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charts/chart15.xml" ContentType="application/vnd.openxmlformats-officedocument.drawingml.chart+xml"/>
  <Override PartName="/xl/charts/style3.xml" ContentType="application/vnd.ms-office.chartstyle+xml"/>
  <Override PartName="/xl/charts/colors3.xml" ContentType="application/vnd.ms-office.chartcolorstyle+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always" defaultThemeVersion="124226"/>
  <mc:AlternateContent xmlns:mc="http://schemas.openxmlformats.org/markup-compatibility/2006">
    <mc:Choice Requires="x15">
      <x15ac:absPath xmlns:x15ac="http://schemas.microsoft.com/office/spreadsheetml/2010/11/ac" url="\\G0000sv0ns101\d10282$\doc\総務企画課\03_管理運営_01_指定管理\03 評価委員会\R6\第2回\"/>
    </mc:Choice>
  </mc:AlternateContent>
  <xr:revisionPtr revIDLastSave="0" documentId="8_{BF337B8E-D46F-47AB-AAA6-FD6486EF29C9}" xr6:coauthVersionLast="47" xr6:coauthVersionMax="47" xr10:uidLastSave="{00000000-0000-0000-0000-000000000000}"/>
  <bookViews>
    <workbookView xWindow="-108" yWindow="-108" windowWidth="23256" windowHeight="14160" xr2:uid="{00000000-000D-0000-FFFF-FFFF00000000}"/>
  </bookViews>
  <sheets>
    <sheet name="分析グラフ" sheetId="10" r:id="rId1"/>
    <sheet name="（参考）質問12（希望のイベント）" sheetId="8" r:id="rId2"/>
    <sheet name="（参考）質問14（その他意見）" sheetId="9" r:id="rId3"/>
  </sheets>
  <definedNames>
    <definedName name="_xlnm.Print_Area" localSheetId="1">'（参考）質問12（希望のイベント）'!$A$1:$B$128</definedName>
    <definedName name="_xlnm.Print_Area" localSheetId="0">分析グラフ!$A$1:$BM$432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87" i="10" l="1"/>
  <c r="AC31" i="10"/>
  <c r="BJ387" i="10"/>
  <c r="BG387" i="10"/>
  <c r="BD387" i="10"/>
  <c r="BA387" i="10"/>
  <c r="AX387" i="10"/>
  <c r="AT387" i="10"/>
  <c r="AQ387" i="10"/>
  <c r="AO387" i="10"/>
  <c r="AM387" i="10"/>
  <c r="AK387" i="10"/>
  <c r="AI387" i="10"/>
  <c r="AG387" i="10"/>
  <c r="AE387" i="10"/>
  <c r="AC387" i="10"/>
  <c r="T387" i="10"/>
  <c r="P387" i="10"/>
  <c r="L387" i="10"/>
  <c r="H387" i="10"/>
  <c r="P319" i="10"/>
  <c r="L319" i="10"/>
  <c r="H319" i="10"/>
  <c r="T319" i="10"/>
  <c r="AO319" i="10"/>
  <c r="AK319" i="10"/>
  <c r="AG319" i="10"/>
  <c r="AC319" i="10"/>
  <c r="BF247" i="10"/>
  <c r="BB247" i="10"/>
  <c r="AX247" i="10"/>
  <c r="AT247" i="10"/>
  <c r="AO247" i="10"/>
  <c r="AK247" i="10"/>
  <c r="AG247" i="10"/>
  <c r="AC247" i="10"/>
  <c r="T247" i="10"/>
  <c r="P247" i="10"/>
  <c r="L247" i="10"/>
  <c r="H247" i="10"/>
  <c r="BF175" i="10"/>
  <c r="BB175" i="10"/>
  <c r="AX175" i="10"/>
  <c r="AT175" i="10"/>
  <c r="AO175" i="10"/>
  <c r="AK175" i="10"/>
  <c r="AG175" i="10"/>
  <c r="AC175" i="10"/>
  <c r="T175" i="10"/>
  <c r="P175" i="10"/>
  <c r="L175" i="10"/>
  <c r="H175" i="10"/>
  <c r="BD103" i="10"/>
  <c r="AY103" i="10"/>
  <c r="AT103" i="10"/>
  <c r="AO31" i="10"/>
  <c r="AL31" i="10"/>
  <c r="AI31" i="10"/>
  <c r="AF31" i="10"/>
  <c r="X31" i="10"/>
  <c r="T31" i="10"/>
  <c r="Q31" i="10"/>
  <c r="N31" i="10"/>
  <c r="K31" i="10"/>
  <c r="H31" i="10"/>
</calcChain>
</file>

<file path=xl/sharedStrings.xml><?xml version="1.0" encoding="utf-8"?>
<sst xmlns="http://schemas.openxmlformats.org/spreadsheetml/2006/main" count="703" uniqueCount="552">
  <si>
    <t>知っている</t>
    <rPh sb="0" eb="1">
      <t>シ</t>
    </rPh>
    <phoneticPr fontId="3"/>
  </si>
  <si>
    <t>知らない</t>
    <rPh sb="0" eb="1">
      <t>シ</t>
    </rPh>
    <phoneticPr fontId="3"/>
  </si>
  <si>
    <t>質問内容</t>
    <rPh sb="0" eb="2">
      <t>シツモン</t>
    </rPh>
    <rPh sb="2" eb="4">
      <t>ナイヨウ</t>
    </rPh>
    <phoneticPr fontId="3"/>
  </si>
  <si>
    <t>統計表</t>
    <rPh sb="0" eb="3">
      <t>トウケイヒョウ</t>
    </rPh>
    <phoneticPr fontId="3"/>
  </si>
  <si>
    <t>選択肢</t>
    <rPh sb="0" eb="3">
      <t>センタクシ</t>
    </rPh>
    <phoneticPr fontId="3"/>
  </si>
  <si>
    <t>票数</t>
    <rPh sb="0" eb="2">
      <t>ヒョウスウ</t>
    </rPh>
    <phoneticPr fontId="3"/>
  </si>
  <si>
    <t>無回答</t>
    <rPh sb="0" eb="3">
      <t>ムカイトウ</t>
    </rPh>
    <phoneticPr fontId="3"/>
  </si>
  <si>
    <t>味</t>
    <rPh sb="0" eb="1">
      <t>アジ</t>
    </rPh>
    <phoneticPr fontId="3"/>
  </si>
  <si>
    <t>雰囲気</t>
    <rPh sb="0" eb="3">
      <t>フンイキ</t>
    </rPh>
    <phoneticPr fontId="3"/>
  </si>
  <si>
    <t>メニュー</t>
    <phoneticPr fontId="3"/>
  </si>
  <si>
    <t>構成比</t>
    <rPh sb="0" eb="3">
      <t>コウセイヒ</t>
    </rPh>
    <phoneticPr fontId="3"/>
  </si>
  <si>
    <t>前年構成比</t>
    <rPh sb="0" eb="2">
      <t>ゼンネン</t>
    </rPh>
    <rPh sb="2" eb="5">
      <t>コウセイヒ</t>
    </rPh>
    <phoneticPr fontId="3"/>
  </si>
  <si>
    <t>無回答</t>
    <rPh sb="0" eb="3">
      <t>ナシカイトウ</t>
    </rPh>
    <phoneticPr fontId="3"/>
  </si>
  <si>
    <t>ひとりで</t>
    <phoneticPr fontId="3"/>
  </si>
  <si>
    <t>家族と</t>
    <rPh sb="0" eb="2">
      <t>カゾク</t>
    </rPh>
    <phoneticPr fontId="3"/>
  </si>
  <si>
    <t>友人・知人と</t>
    <rPh sb="0" eb="2">
      <t>ユウジン</t>
    </rPh>
    <rPh sb="3" eb="5">
      <t>チジン</t>
    </rPh>
    <phoneticPr fontId="3"/>
  </si>
  <si>
    <t>-</t>
    <phoneticPr fontId="3"/>
  </si>
  <si>
    <t>質問１２．１３．１４（質問以外の回答、コメント）（原文のまま)</t>
    <rPh sb="0" eb="2">
      <t>シツモン</t>
    </rPh>
    <rPh sb="11" eb="13">
      <t>シツモン</t>
    </rPh>
    <rPh sb="13" eb="15">
      <t>イガイ</t>
    </rPh>
    <rPh sb="16" eb="18">
      <t>カイトウ</t>
    </rPh>
    <phoneticPr fontId="25"/>
  </si>
  <si>
    <t>アンケート分析</t>
    <rPh sb="5" eb="7">
      <t>ブンセキ</t>
    </rPh>
    <phoneticPr fontId="3"/>
  </si>
  <si>
    <t>今後の対応</t>
    <rPh sb="0" eb="2">
      <t>コンゴ</t>
    </rPh>
    <rPh sb="3" eb="5">
      <t>タイオウ</t>
    </rPh>
    <phoneticPr fontId="3"/>
  </si>
  <si>
    <t>その他</t>
    <rPh sb="2" eb="3">
      <t>ホカ</t>
    </rPh>
    <phoneticPr fontId="3"/>
  </si>
  <si>
    <t xml:space="preserve"> ２．本日の主な来館目的についてうかがいます。</t>
    <rPh sb="3" eb="5">
      <t>ホンジツ</t>
    </rPh>
    <rPh sb="6" eb="7">
      <t>オモ</t>
    </rPh>
    <rPh sb="8" eb="10">
      <t>ライカン</t>
    </rPh>
    <rPh sb="10" eb="12">
      <t>モクテキ</t>
    </rPh>
    <phoneticPr fontId="3"/>
  </si>
  <si>
    <t>　※ 明るさについて</t>
    <rPh sb="3" eb="4">
      <t>アカ</t>
    </rPh>
    <phoneticPr fontId="3"/>
  </si>
  <si>
    <t>　※ 館内掲示について</t>
    <rPh sb="3" eb="5">
      <t>カンナイ</t>
    </rPh>
    <rPh sb="5" eb="7">
      <t>ケイジ</t>
    </rPh>
    <phoneticPr fontId="3"/>
  </si>
  <si>
    <t>スタッフの対応は十分でしたか？</t>
    <rPh sb="5" eb="7">
      <t>タイオウ</t>
    </rPh>
    <rPh sb="8" eb="10">
      <t>ジュウブン</t>
    </rPh>
    <phoneticPr fontId="3"/>
  </si>
  <si>
    <t>　１１．どなたと来られましたか？</t>
    <rPh sb="8" eb="9">
      <t>コ</t>
    </rPh>
    <phoneticPr fontId="3"/>
  </si>
  <si>
    <t xml:space="preserve">  ※年齢</t>
    <rPh sb="3" eb="5">
      <t>ネンレイ</t>
    </rPh>
    <phoneticPr fontId="3"/>
  </si>
  <si>
    <t xml:space="preserve">  ※住所</t>
    <rPh sb="3" eb="5">
      <t>ジュウショ</t>
    </rPh>
    <phoneticPr fontId="3"/>
  </si>
  <si>
    <t xml:space="preserve"> ※食堂</t>
    <rPh sb="2" eb="4">
      <t>ショクドウ</t>
    </rPh>
    <phoneticPr fontId="3"/>
  </si>
  <si>
    <t xml:space="preserve"> ※カフェ</t>
    <phoneticPr fontId="3"/>
  </si>
  <si>
    <t>よい</t>
    <phoneticPr fontId="3"/>
  </si>
  <si>
    <t>普通</t>
    <rPh sb="0" eb="2">
      <t>フツウ</t>
    </rPh>
    <phoneticPr fontId="3"/>
  </si>
  <si>
    <t>よくない</t>
    <phoneticPr fontId="3"/>
  </si>
  <si>
    <t>大変満足</t>
    <rPh sb="0" eb="2">
      <t>タイヘン</t>
    </rPh>
    <rPh sb="2" eb="4">
      <t>マンゾク</t>
    </rPh>
    <phoneticPr fontId="3"/>
  </si>
  <si>
    <t>満足</t>
    <rPh sb="0" eb="2">
      <t>マンゾク</t>
    </rPh>
    <phoneticPr fontId="3"/>
  </si>
  <si>
    <t>不満</t>
    <rPh sb="0" eb="2">
      <t>フマン</t>
    </rPh>
    <phoneticPr fontId="3"/>
  </si>
  <si>
    <t>大変不満</t>
    <rPh sb="0" eb="2">
      <t>タイヘン</t>
    </rPh>
    <rPh sb="2" eb="4">
      <t>フマン</t>
    </rPh>
    <phoneticPr fontId="3"/>
  </si>
  <si>
    <t>わからない</t>
    <phoneticPr fontId="3"/>
  </si>
  <si>
    <t>ふつう</t>
    <phoneticPr fontId="3"/>
  </si>
  <si>
    <t>20歳未満</t>
    <rPh sb="2" eb="3">
      <t>サイ</t>
    </rPh>
    <rPh sb="3" eb="5">
      <t>ミマン</t>
    </rPh>
    <phoneticPr fontId="3"/>
  </si>
  <si>
    <t>20歳代</t>
    <rPh sb="2" eb="3">
      <t>サイ</t>
    </rPh>
    <rPh sb="3" eb="4">
      <t>ダイ</t>
    </rPh>
    <phoneticPr fontId="3"/>
  </si>
  <si>
    <t>30歳代</t>
    <rPh sb="2" eb="3">
      <t>サイ</t>
    </rPh>
    <rPh sb="3" eb="4">
      <t>ダイ</t>
    </rPh>
    <phoneticPr fontId="3"/>
  </si>
  <si>
    <t>40歳代</t>
    <rPh sb="2" eb="3">
      <t>サイ</t>
    </rPh>
    <rPh sb="3" eb="4">
      <t>ダイ</t>
    </rPh>
    <phoneticPr fontId="3"/>
  </si>
  <si>
    <t>50歳代</t>
    <rPh sb="2" eb="3">
      <t>サイ</t>
    </rPh>
    <rPh sb="3" eb="4">
      <t>ダイ</t>
    </rPh>
    <phoneticPr fontId="3"/>
  </si>
  <si>
    <t>60歳代</t>
    <rPh sb="2" eb="3">
      <t>サイ</t>
    </rPh>
    <rPh sb="3" eb="4">
      <t>ダイ</t>
    </rPh>
    <phoneticPr fontId="3"/>
  </si>
  <si>
    <t>70歳以上</t>
    <rPh sb="2" eb="3">
      <t>サイ</t>
    </rPh>
    <rPh sb="3" eb="5">
      <t>イジョウ</t>
    </rPh>
    <phoneticPr fontId="3"/>
  </si>
  <si>
    <t>資料の利用（閲覧・貸出返却・複写）</t>
    <phoneticPr fontId="3"/>
  </si>
  <si>
    <t>自習</t>
    <phoneticPr fontId="3"/>
  </si>
  <si>
    <t>展示</t>
    <phoneticPr fontId="3"/>
  </si>
  <si>
    <t>研修・講座・イベント等</t>
    <phoneticPr fontId="3"/>
  </si>
  <si>
    <t>飲食・休憩等</t>
    <phoneticPr fontId="3"/>
  </si>
  <si>
    <t>歴史</t>
    <rPh sb="0" eb="2">
      <t>レキシ</t>
    </rPh>
    <phoneticPr fontId="15"/>
  </si>
  <si>
    <t>音楽や合唱イベント</t>
    <rPh sb="0" eb="2">
      <t>オンガク</t>
    </rPh>
    <rPh sb="3" eb="5">
      <t>ガッショウ</t>
    </rPh>
    <phoneticPr fontId="15"/>
  </si>
  <si>
    <t>売り場</t>
    <rPh sb="0" eb="1">
      <t>ウ</t>
    </rPh>
    <rPh sb="2" eb="3">
      <t>バ</t>
    </rPh>
    <phoneticPr fontId="15"/>
  </si>
  <si>
    <t>歴史物の講演会</t>
    <rPh sb="0" eb="2">
      <t>レキシ</t>
    </rPh>
    <rPh sb="2" eb="3">
      <t>モノ</t>
    </rPh>
    <rPh sb="4" eb="7">
      <t>コウエンカイ</t>
    </rPh>
    <phoneticPr fontId="15"/>
  </si>
  <si>
    <t>学術、芸術、芸能などに関する講演</t>
    <rPh sb="0" eb="2">
      <t>ガクジュツ</t>
    </rPh>
    <rPh sb="3" eb="5">
      <t>ゲイジュツ</t>
    </rPh>
    <rPh sb="6" eb="8">
      <t>ゲイノウ</t>
    </rPh>
    <rPh sb="11" eb="12">
      <t>カン</t>
    </rPh>
    <rPh sb="14" eb="16">
      <t>コウエン</t>
    </rPh>
    <phoneticPr fontId="15"/>
  </si>
  <si>
    <t>興味のあるものの講演会、演奏会</t>
    <rPh sb="0" eb="2">
      <t>キョウミ</t>
    </rPh>
    <rPh sb="8" eb="11">
      <t>コウエンカイ</t>
    </rPh>
    <rPh sb="12" eb="15">
      <t>エンソウカイ</t>
    </rPh>
    <phoneticPr fontId="15"/>
  </si>
  <si>
    <t>麻雀</t>
    <rPh sb="0" eb="1">
      <t>アサ</t>
    </rPh>
    <rPh sb="1" eb="2">
      <t>スズメ</t>
    </rPh>
    <phoneticPr fontId="15"/>
  </si>
  <si>
    <t>原爆についてのイベント</t>
    <rPh sb="0" eb="2">
      <t>ゲンバク</t>
    </rPh>
    <phoneticPr fontId="15"/>
  </si>
  <si>
    <t>ボードゲーム大会</t>
    <rPh sb="6" eb="8">
      <t>タイカイ</t>
    </rPh>
    <phoneticPr fontId="15"/>
  </si>
  <si>
    <t>国際交流</t>
    <rPh sb="0" eb="4">
      <t>コクサイコウリュウ</t>
    </rPh>
    <phoneticPr fontId="15"/>
  </si>
  <si>
    <t>新刊などの著者の講演会</t>
    <rPh sb="0" eb="2">
      <t>シンカン</t>
    </rPh>
    <rPh sb="5" eb="7">
      <t>チョシャ</t>
    </rPh>
    <rPh sb="8" eb="11">
      <t>コウエンカイ</t>
    </rPh>
    <phoneticPr fontId="15"/>
  </si>
  <si>
    <t>子供・大人向けモノづくり、映画、講演</t>
    <rPh sb="0" eb="2">
      <t>コドモ</t>
    </rPh>
    <rPh sb="3" eb="6">
      <t>オトナム</t>
    </rPh>
    <rPh sb="13" eb="15">
      <t>エイガ</t>
    </rPh>
    <rPh sb="16" eb="18">
      <t>コウエン</t>
    </rPh>
    <phoneticPr fontId="15"/>
  </si>
  <si>
    <t>カウンセリング、メンタルコーチング等の無料又はワンコイン体験があれば、カウンセラー、コーチとして参加したいです。</t>
    <rPh sb="17" eb="18">
      <t>ナド</t>
    </rPh>
    <rPh sb="19" eb="21">
      <t>ムリョウ</t>
    </rPh>
    <rPh sb="21" eb="22">
      <t>マタ</t>
    </rPh>
    <rPh sb="28" eb="30">
      <t>タイケン</t>
    </rPh>
    <rPh sb="48" eb="50">
      <t>サンカ</t>
    </rPh>
    <phoneticPr fontId="15"/>
  </si>
  <si>
    <t>フードバンク</t>
  </si>
  <si>
    <t>絵画教室</t>
    <rPh sb="0" eb="2">
      <t>カイガ</t>
    </rPh>
    <rPh sb="2" eb="4">
      <t>キョウシツ</t>
    </rPh>
    <phoneticPr fontId="15"/>
  </si>
  <si>
    <t>らくご会をつづけて下さい(若手の応援)</t>
    <rPh sb="3" eb="4">
      <t>カイ</t>
    </rPh>
    <rPh sb="9" eb="10">
      <t>クダ</t>
    </rPh>
    <rPh sb="13" eb="15">
      <t>ワカテ</t>
    </rPh>
    <rPh sb="16" eb="18">
      <t>オウエン</t>
    </rPh>
    <phoneticPr fontId="15"/>
  </si>
  <si>
    <t>スキルアップ講習会</t>
    <rPh sb="6" eb="9">
      <t>コウシュウカイ</t>
    </rPh>
    <phoneticPr fontId="15"/>
  </si>
  <si>
    <t>音楽、演芸</t>
    <rPh sb="0" eb="2">
      <t>オンガク</t>
    </rPh>
    <rPh sb="3" eb="5">
      <t>エンゲイ</t>
    </rPh>
    <phoneticPr fontId="15"/>
  </si>
  <si>
    <t>節約術</t>
    <rPh sb="0" eb="3">
      <t>セツヤクジュツ</t>
    </rPh>
    <phoneticPr fontId="3"/>
  </si>
  <si>
    <t>古典の講習会</t>
    <rPh sb="0" eb="2">
      <t>コテン</t>
    </rPh>
    <rPh sb="3" eb="6">
      <t>コウシュウカイ</t>
    </rPh>
    <phoneticPr fontId="15"/>
  </si>
  <si>
    <t>歴史に関するイベント</t>
    <rPh sb="0" eb="2">
      <t>レキシ</t>
    </rPh>
    <rPh sb="3" eb="4">
      <t>カン</t>
    </rPh>
    <phoneticPr fontId="15"/>
  </si>
  <si>
    <t>作家の講演会</t>
    <rPh sb="0" eb="2">
      <t>サッカ</t>
    </rPh>
    <rPh sb="3" eb="6">
      <t>コウエンカイ</t>
    </rPh>
    <phoneticPr fontId="15"/>
  </si>
  <si>
    <t>地下書庫の見学に参加予定。家族が見たいと言うので、再度実施希望します。</t>
    <rPh sb="0" eb="4">
      <t>チカショコ</t>
    </rPh>
    <rPh sb="5" eb="7">
      <t>ケンガク</t>
    </rPh>
    <rPh sb="8" eb="12">
      <t>サンカヨテイ</t>
    </rPh>
    <rPh sb="13" eb="15">
      <t>カゾク</t>
    </rPh>
    <rPh sb="16" eb="17">
      <t>ミ</t>
    </rPh>
    <rPh sb="20" eb="21">
      <t>イ</t>
    </rPh>
    <rPh sb="25" eb="31">
      <t>サイドジッシキボウ</t>
    </rPh>
    <phoneticPr fontId="15"/>
  </si>
  <si>
    <t>東大阪の歴史イベント</t>
    <rPh sb="0" eb="3">
      <t>ヒガシオオサカ</t>
    </rPh>
    <rPh sb="4" eb="6">
      <t>レキシ</t>
    </rPh>
    <phoneticPr fontId="15"/>
  </si>
  <si>
    <t>地域の歴史</t>
    <rPh sb="0" eb="2">
      <t>チイキ</t>
    </rPh>
    <rPh sb="3" eb="5">
      <t>レキシ</t>
    </rPh>
    <phoneticPr fontId="15"/>
  </si>
  <si>
    <t>音楽（JAZZ、Blues…）</t>
    <rPh sb="0" eb="2">
      <t>オンガク</t>
    </rPh>
    <phoneticPr fontId="15"/>
  </si>
  <si>
    <t>クラシックの演奏会(平日もあれば)</t>
    <rPh sb="6" eb="8">
      <t>エンソウ</t>
    </rPh>
    <rPh sb="8" eb="9">
      <t>カイ</t>
    </rPh>
    <rPh sb="10" eb="12">
      <t>ヘイジツ</t>
    </rPh>
    <phoneticPr fontId="15"/>
  </si>
  <si>
    <t>24時間開放!!</t>
    <rPh sb="2" eb="4">
      <t>ジカン</t>
    </rPh>
    <rPh sb="4" eb="6">
      <t>カイホウ</t>
    </rPh>
    <phoneticPr fontId="15"/>
  </si>
  <si>
    <t>書籍の補修体験</t>
    <rPh sb="0" eb="2">
      <t>ショセキ</t>
    </rPh>
    <rPh sb="3" eb="5">
      <t>ホシュウ</t>
    </rPh>
    <rPh sb="5" eb="7">
      <t>タイケン</t>
    </rPh>
    <phoneticPr fontId="15"/>
  </si>
  <si>
    <t>CAD説明会</t>
    <rPh sb="3" eb="5">
      <t>セツメイ</t>
    </rPh>
    <rPh sb="5" eb="6">
      <t>カイ</t>
    </rPh>
    <phoneticPr fontId="15"/>
  </si>
  <si>
    <t>著名人の講話</t>
    <rPh sb="0" eb="3">
      <t>チョメイジン</t>
    </rPh>
    <rPh sb="4" eb="6">
      <t>コウワ</t>
    </rPh>
    <phoneticPr fontId="15"/>
  </si>
  <si>
    <t>仏像の由来など仏教関連</t>
    <rPh sb="0" eb="2">
      <t>ブツゾウ</t>
    </rPh>
    <rPh sb="3" eb="5">
      <t>ユライ</t>
    </rPh>
    <rPh sb="7" eb="9">
      <t>ブッキョウ</t>
    </rPh>
    <rPh sb="9" eb="11">
      <t>カンレン</t>
    </rPh>
    <phoneticPr fontId="15"/>
  </si>
  <si>
    <t>異業種交流会</t>
    <rPh sb="0" eb="3">
      <t>イギョウシュ</t>
    </rPh>
    <rPh sb="3" eb="6">
      <t>コウリュウカイ</t>
    </rPh>
    <phoneticPr fontId="15"/>
  </si>
  <si>
    <t>色々な分野の専門化による講習会。</t>
    <rPh sb="0" eb="2">
      <t>イロイロ</t>
    </rPh>
    <rPh sb="3" eb="5">
      <t>ブンヤ</t>
    </rPh>
    <rPh sb="6" eb="9">
      <t>センモンカ</t>
    </rPh>
    <rPh sb="12" eb="15">
      <t>コウシュウカイ</t>
    </rPh>
    <phoneticPr fontId="15"/>
  </si>
  <si>
    <t>講演百田尚樹</t>
    <rPh sb="0" eb="2">
      <t>コウエン</t>
    </rPh>
    <rPh sb="2" eb="6">
      <t>ヒャクタナオキ</t>
    </rPh>
    <phoneticPr fontId="15"/>
  </si>
  <si>
    <t>講演会、特に歴史物</t>
    <rPh sb="0" eb="3">
      <t>コウエンカイ</t>
    </rPh>
    <rPh sb="4" eb="5">
      <t>トク</t>
    </rPh>
    <rPh sb="6" eb="8">
      <t>レキシ</t>
    </rPh>
    <rPh sb="8" eb="9">
      <t>ブツ</t>
    </rPh>
    <phoneticPr fontId="15"/>
  </si>
  <si>
    <t>なし</t>
  </si>
  <si>
    <t>専門家による講演</t>
    <rPh sb="0" eb="3">
      <t>センモンカ</t>
    </rPh>
    <rPh sb="6" eb="8">
      <t>コウエン</t>
    </rPh>
    <phoneticPr fontId="15"/>
  </si>
  <si>
    <t>宇宙について</t>
    <rPh sb="0" eb="2">
      <t>ウチュウ</t>
    </rPh>
    <phoneticPr fontId="15"/>
  </si>
  <si>
    <t>気にいった講演がある時に参加しました。</t>
    <rPh sb="0" eb="1">
      <t>キ</t>
    </rPh>
    <rPh sb="5" eb="7">
      <t>コウエン</t>
    </rPh>
    <rPh sb="10" eb="11">
      <t>トキ</t>
    </rPh>
    <rPh sb="12" eb="14">
      <t>サンカ</t>
    </rPh>
    <phoneticPr fontId="15"/>
  </si>
  <si>
    <t>ゲッターズのトークショー</t>
  </si>
  <si>
    <t>歴史の講演会</t>
    <rPh sb="0" eb="2">
      <t>レキシ</t>
    </rPh>
    <rPh sb="3" eb="6">
      <t>コウエンカイ</t>
    </rPh>
    <phoneticPr fontId="15"/>
  </si>
  <si>
    <t>勉強会</t>
    <rPh sb="0" eb="3">
      <t>ベンキョウカイ</t>
    </rPh>
    <phoneticPr fontId="15"/>
  </si>
  <si>
    <t>学生同士で交流をするイベント</t>
    <rPh sb="0" eb="4">
      <t>ガクセイドウシ</t>
    </rPh>
    <rPh sb="5" eb="7">
      <t>コウリュウ</t>
    </rPh>
    <phoneticPr fontId="15"/>
  </si>
  <si>
    <t>保守的イベント（ex皇室の正統性に関することや、日本のすばらしさを知ることができるイベント）</t>
    <rPh sb="0" eb="3">
      <t>ホシュテキ</t>
    </rPh>
    <rPh sb="10" eb="12">
      <t>コウシツ</t>
    </rPh>
    <rPh sb="13" eb="16">
      <t>セイトウセイ</t>
    </rPh>
    <rPh sb="17" eb="18">
      <t>カン</t>
    </rPh>
    <rPh sb="24" eb="26">
      <t>ニホン</t>
    </rPh>
    <rPh sb="33" eb="34">
      <t>シ</t>
    </rPh>
    <phoneticPr fontId="15"/>
  </si>
  <si>
    <t>作家によるセミナー</t>
    <rPh sb="0" eb="2">
      <t>サッカ</t>
    </rPh>
    <phoneticPr fontId="15"/>
  </si>
  <si>
    <t>ボードゲーム好きなのでマダミス共々もっとやってほしいです！</t>
    <rPh sb="6" eb="7">
      <t>ス</t>
    </rPh>
    <rPh sb="15" eb="17">
      <t>トモドモ</t>
    </rPh>
    <phoneticPr fontId="15"/>
  </si>
  <si>
    <t>自分の興味があり、自分から来る価値がありと判断できれば(今までは源氏物語について、伊勢物語についての講演）</t>
    <rPh sb="0" eb="2">
      <t>ジブン</t>
    </rPh>
    <rPh sb="3" eb="5">
      <t>キョウミ</t>
    </rPh>
    <rPh sb="9" eb="11">
      <t>ジブン</t>
    </rPh>
    <rPh sb="13" eb="14">
      <t>ク</t>
    </rPh>
    <rPh sb="15" eb="17">
      <t>カチ</t>
    </rPh>
    <rPh sb="21" eb="23">
      <t>ハンダン</t>
    </rPh>
    <rPh sb="28" eb="29">
      <t>イマ</t>
    </rPh>
    <rPh sb="32" eb="36">
      <t>ゲンジモノガタリ</t>
    </rPh>
    <rPh sb="41" eb="45">
      <t>イセモノガタリ</t>
    </rPh>
    <rPh sb="50" eb="52">
      <t>コウエン</t>
    </rPh>
    <phoneticPr fontId="15"/>
  </si>
  <si>
    <t>ワークショップ</t>
  </si>
  <si>
    <t>先日行われていた河内国の紹介や東大阪のPRイベント</t>
    <rPh sb="0" eb="2">
      <t>センジツ</t>
    </rPh>
    <rPh sb="2" eb="3">
      <t>オコナ</t>
    </rPh>
    <rPh sb="8" eb="10">
      <t>カワチ</t>
    </rPh>
    <rPh sb="10" eb="11">
      <t>クニ</t>
    </rPh>
    <rPh sb="12" eb="14">
      <t>ショウカイ</t>
    </rPh>
    <rPh sb="15" eb="18">
      <t>ヒガシオオサカ</t>
    </rPh>
    <phoneticPr fontId="15"/>
  </si>
  <si>
    <t>本の読み聞かせ</t>
    <rPh sb="0" eb="1">
      <t>ホン</t>
    </rPh>
    <rPh sb="2" eb="3">
      <t>ヨ</t>
    </rPh>
    <rPh sb="4" eb="5">
      <t>キ</t>
    </rPh>
    <phoneticPr fontId="15"/>
  </si>
  <si>
    <t>ものづくりいベント展示とか</t>
    <rPh sb="9" eb="11">
      <t>テンジ</t>
    </rPh>
    <phoneticPr fontId="15"/>
  </si>
  <si>
    <t>にゃんこ大戦争</t>
    <rPh sb="4" eb="7">
      <t>ダイセンソウ</t>
    </rPh>
    <phoneticPr fontId="15"/>
  </si>
  <si>
    <t>展示会</t>
    <rPh sb="0" eb="3">
      <t>テンジカイ</t>
    </rPh>
    <phoneticPr fontId="15"/>
  </si>
  <si>
    <t>読書会</t>
    <rPh sb="0" eb="3">
      <t>ドクショカイ</t>
    </rPh>
    <phoneticPr fontId="15"/>
  </si>
  <si>
    <t>クラシック音楽のコンサート</t>
    <rPh sb="5" eb="7">
      <t>オンガク</t>
    </rPh>
    <phoneticPr fontId="15"/>
  </si>
  <si>
    <t>郡司ぺギオのトークショー</t>
    <rPh sb="0" eb="2">
      <t>グンジ</t>
    </rPh>
    <phoneticPr fontId="15"/>
  </si>
  <si>
    <t>マイナーな資料紹介</t>
    <rPh sb="5" eb="7">
      <t>シリョウ</t>
    </rPh>
    <rPh sb="7" eb="9">
      <t>ショウカイ</t>
    </rPh>
    <phoneticPr fontId="15"/>
  </si>
  <si>
    <t>今回ボードゲームの催を見に来た</t>
    <rPh sb="0" eb="2">
      <t>コンカイ</t>
    </rPh>
    <rPh sb="9" eb="10">
      <t>モヨオ</t>
    </rPh>
    <rPh sb="11" eb="12">
      <t>ミ</t>
    </rPh>
    <rPh sb="13" eb="14">
      <t>キ</t>
    </rPh>
    <phoneticPr fontId="15"/>
  </si>
  <si>
    <t>著者が来る</t>
    <rPh sb="0" eb="2">
      <t>チョシャ</t>
    </rPh>
    <rPh sb="3" eb="4">
      <t>ク</t>
    </rPh>
    <phoneticPr fontId="15"/>
  </si>
  <si>
    <t>有名作家等の講演</t>
    <rPh sb="0" eb="2">
      <t>ユウメイ</t>
    </rPh>
    <rPh sb="2" eb="4">
      <t>サッカ</t>
    </rPh>
    <rPh sb="4" eb="5">
      <t>トウ</t>
    </rPh>
    <rPh sb="6" eb="8">
      <t>コウエン</t>
    </rPh>
    <phoneticPr fontId="15"/>
  </si>
  <si>
    <t>何が行なわれているか、知っていないため、なんとも</t>
    <rPh sb="0" eb="1">
      <t>ナニ</t>
    </rPh>
    <rPh sb="2" eb="3">
      <t>オコナ</t>
    </rPh>
    <rPh sb="11" eb="12">
      <t>シ</t>
    </rPh>
    <phoneticPr fontId="15"/>
  </si>
  <si>
    <t>受験生向けセミナー</t>
    <rPh sb="0" eb="4">
      <t>ジュケンセイム</t>
    </rPh>
    <phoneticPr fontId="15"/>
  </si>
  <si>
    <t>大学講師による講義（市民向け）</t>
    <rPh sb="0" eb="4">
      <t>ダイガクコウシ</t>
    </rPh>
    <rPh sb="7" eb="9">
      <t>コウギ</t>
    </rPh>
    <rPh sb="10" eb="13">
      <t>シミンム</t>
    </rPh>
    <phoneticPr fontId="15"/>
  </si>
  <si>
    <t>マルシェ、紙芝居、観劇、上映会、コンサート、講演会</t>
    <rPh sb="5" eb="8">
      <t>カミシバイ</t>
    </rPh>
    <rPh sb="9" eb="11">
      <t>カンゲキ</t>
    </rPh>
    <rPh sb="12" eb="15">
      <t>ジョウエイカイ</t>
    </rPh>
    <rPh sb="22" eb="25">
      <t>コウエンカイ</t>
    </rPh>
    <phoneticPr fontId="15"/>
  </si>
  <si>
    <t>自習する方が多いと思うので、自習に関するイベントがあれば。</t>
    <rPh sb="0" eb="2">
      <t>ジシュウ</t>
    </rPh>
    <rPh sb="4" eb="5">
      <t>ホウ</t>
    </rPh>
    <rPh sb="6" eb="7">
      <t>オオ</t>
    </rPh>
    <rPh sb="9" eb="10">
      <t>オモ</t>
    </rPh>
    <rPh sb="14" eb="16">
      <t>ジシュウ</t>
    </rPh>
    <rPh sb="17" eb="18">
      <t>カン</t>
    </rPh>
    <phoneticPr fontId="15"/>
  </si>
  <si>
    <t>子どもたちが本好きになるイベントがあれば良いと思います　読み聞かせ紙芝居等</t>
    <rPh sb="0" eb="1">
      <t>コ</t>
    </rPh>
    <rPh sb="6" eb="7">
      <t>ホン</t>
    </rPh>
    <rPh sb="7" eb="8">
      <t>ス</t>
    </rPh>
    <rPh sb="20" eb="21">
      <t>ヨ</t>
    </rPh>
    <rPh sb="23" eb="24">
      <t>オモ</t>
    </rPh>
    <rPh sb="28" eb="29">
      <t>ヨ</t>
    </rPh>
    <rPh sb="30" eb="31">
      <t>キ</t>
    </rPh>
    <rPh sb="33" eb="36">
      <t>カミシバイ</t>
    </rPh>
    <rPh sb="36" eb="37">
      <t>トウ</t>
    </rPh>
    <phoneticPr fontId="15"/>
  </si>
  <si>
    <t>株についての講義</t>
    <rPh sb="0" eb="1">
      <t>カブ</t>
    </rPh>
    <rPh sb="6" eb="8">
      <t>コウギ</t>
    </rPh>
    <phoneticPr fontId="15"/>
  </si>
  <si>
    <t>特にない</t>
    <rPh sb="0" eb="1">
      <t>トク</t>
    </rPh>
    <phoneticPr fontId="15"/>
  </si>
  <si>
    <t>安価で手作りできるもの</t>
    <rPh sb="0" eb="2">
      <t>アンカ</t>
    </rPh>
    <rPh sb="3" eb="5">
      <t>テヅク</t>
    </rPh>
    <phoneticPr fontId="15"/>
  </si>
  <si>
    <t>戦前戦後の政府系宣伝映画の上映会</t>
    <rPh sb="0" eb="2">
      <t>センゼン</t>
    </rPh>
    <rPh sb="2" eb="4">
      <t>センゴ</t>
    </rPh>
    <rPh sb="5" eb="7">
      <t>セイフ</t>
    </rPh>
    <rPh sb="7" eb="8">
      <t>ケイ</t>
    </rPh>
    <rPh sb="8" eb="10">
      <t>センデン</t>
    </rPh>
    <rPh sb="10" eb="12">
      <t>エイガ</t>
    </rPh>
    <rPh sb="13" eb="16">
      <t>ジョウエイカイ</t>
    </rPh>
    <phoneticPr fontId="15"/>
  </si>
  <si>
    <t>浪曲(ライティホール)　絵画教室　データの探し方講座</t>
    <rPh sb="0" eb="2">
      <t>ロウキョク</t>
    </rPh>
    <rPh sb="12" eb="14">
      <t>カイガ</t>
    </rPh>
    <rPh sb="14" eb="16">
      <t>キョウシツ</t>
    </rPh>
    <rPh sb="21" eb="22">
      <t>サガ</t>
    </rPh>
    <rPh sb="23" eb="24">
      <t>カタ</t>
    </rPh>
    <rPh sb="24" eb="26">
      <t>コウザ</t>
    </rPh>
    <phoneticPr fontId="15"/>
  </si>
  <si>
    <t>読書会、源氏物語や更しな日記　女流作家(古典）</t>
    <rPh sb="0" eb="3">
      <t>ドクショカイ</t>
    </rPh>
    <rPh sb="4" eb="8">
      <t>ゲンジモノガタリ</t>
    </rPh>
    <rPh sb="9" eb="10">
      <t>サラ</t>
    </rPh>
    <rPh sb="12" eb="14">
      <t>ニッキ</t>
    </rPh>
    <rPh sb="15" eb="19">
      <t>ジョリュウサッカ</t>
    </rPh>
    <rPh sb="20" eb="22">
      <t>コテン</t>
    </rPh>
    <phoneticPr fontId="15"/>
  </si>
  <si>
    <t>落語会</t>
    <rPh sb="0" eb="3">
      <t>ラクゴカイ</t>
    </rPh>
    <phoneticPr fontId="15"/>
  </si>
  <si>
    <t>ピラティスよりハードな運動</t>
    <rPh sb="11" eb="13">
      <t>ウンドウ</t>
    </rPh>
    <phoneticPr fontId="15"/>
  </si>
  <si>
    <t>資産運用の実際　新NIASAについてのセミナー</t>
    <rPh sb="0" eb="4">
      <t>シサンウンヨウ</t>
    </rPh>
    <rPh sb="5" eb="7">
      <t>ジッサイ</t>
    </rPh>
    <rPh sb="8" eb="9">
      <t>シン</t>
    </rPh>
    <phoneticPr fontId="15"/>
  </si>
  <si>
    <t>パソコン教室(プログラミング等）</t>
    <rPh sb="4" eb="6">
      <t>キョウシツ</t>
    </rPh>
    <rPh sb="14" eb="15">
      <t>ナド</t>
    </rPh>
    <phoneticPr fontId="15"/>
  </si>
  <si>
    <t>市民講座、集団企業説明会(面接会)、ものづくり(個人・団体含む)交流イベント</t>
    <rPh sb="0" eb="4">
      <t>シミンコウザ</t>
    </rPh>
    <rPh sb="5" eb="7">
      <t>シュウダン</t>
    </rPh>
    <rPh sb="7" eb="12">
      <t>キギョウセツメイカイ</t>
    </rPh>
    <rPh sb="13" eb="16">
      <t>メンセツカイ</t>
    </rPh>
    <rPh sb="24" eb="26">
      <t>コジン</t>
    </rPh>
    <rPh sb="27" eb="30">
      <t>ダンタイフク</t>
    </rPh>
    <rPh sb="32" eb="34">
      <t>コウリュウ</t>
    </rPh>
    <phoneticPr fontId="15"/>
  </si>
  <si>
    <t>堺でよく見る　ビブリオバトルのような</t>
    <rPh sb="0" eb="1">
      <t>サカイ</t>
    </rPh>
    <rPh sb="4" eb="5">
      <t>ミ</t>
    </rPh>
    <phoneticPr fontId="15"/>
  </si>
  <si>
    <t>手作りや、伝統工芸などの体験など</t>
    <rPh sb="0" eb="2">
      <t>テヅク</t>
    </rPh>
    <rPh sb="5" eb="7">
      <t>デントウ</t>
    </rPh>
    <rPh sb="7" eb="9">
      <t>コウゲイ</t>
    </rPh>
    <rPh sb="12" eb="14">
      <t>タイケン</t>
    </rPh>
    <phoneticPr fontId="15"/>
  </si>
  <si>
    <t>本の探し方、図書館のウラハナシ、ずーっととても便利で重宝していますどんなご苦労があるのかナド</t>
    <rPh sb="0" eb="1">
      <t>ホン</t>
    </rPh>
    <rPh sb="2" eb="3">
      <t>サガ</t>
    </rPh>
    <rPh sb="4" eb="5">
      <t>カタ</t>
    </rPh>
    <rPh sb="6" eb="9">
      <t>トショカン</t>
    </rPh>
    <rPh sb="23" eb="25">
      <t>ベンリ</t>
    </rPh>
    <rPh sb="26" eb="28">
      <t>チョウホウ</t>
    </rPh>
    <rPh sb="37" eb="39">
      <t>クロウ</t>
    </rPh>
    <phoneticPr fontId="15"/>
  </si>
  <si>
    <t>年代別おすすめ本やCD</t>
    <rPh sb="0" eb="3">
      <t>ネンダイベツ</t>
    </rPh>
    <rPh sb="7" eb="8">
      <t>ホン</t>
    </rPh>
    <phoneticPr fontId="15"/>
  </si>
  <si>
    <t>図書館に泊まれるイベント</t>
    <rPh sb="0" eb="3">
      <t>トショカン</t>
    </rPh>
    <rPh sb="4" eb="5">
      <t>ト</t>
    </rPh>
    <phoneticPr fontId="15"/>
  </si>
  <si>
    <t>ミステリーツアー</t>
  </si>
  <si>
    <t>シルクロードの件はもう中止されたい／・現代文学・古典</t>
    <rPh sb="7" eb="8">
      <t>ケン</t>
    </rPh>
    <rPh sb="11" eb="13">
      <t>チュウシ</t>
    </rPh>
    <rPh sb="19" eb="23">
      <t>ゲンダイブンガク</t>
    </rPh>
    <rPh sb="24" eb="26">
      <t>コテン</t>
    </rPh>
    <phoneticPr fontId="15"/>
  </si>
  <si>
    <t>読書会やおすすめの本の紹介など</t>
    <rPh sb="0" eb="3">
      <t>ドクショカイ</t>
    </rPh>
    <rPh sb="9" eb="10">
      <t>ホン</t>
    </rPh>
    <rPh sb="11" eb="13">
      <t>ショウカイ</t>
    </rPh>
    <phoneticPr fontId="15"/>
  </si>
  <si>
    <t>小さなクラシック音楽のコンサート</t>
    <rPh sb="0" eb="1">
      <t>チイ</t>
    </rPh>
    <rPh sb="8" eb="10">
      <t>オンガク</t>
    </rPh>
    <phoneticPr fontId="15"/>
  </si>
  <si>
    <t>地域に関わりのある作家さんの講演会など</t>
    <rPh sb="0" eb="2">
      <t>チイキ</t>
    </rPh>
    <rPh sb="3" eb="4">
      <t>カカ</t>
    </rPh>
    <rPh sb="9" eb="11">
      <t>サッカ</t>
    </rPh>
    <rPh sb="14" eb="17">
      <t>コウエンカイ</t>
    </rPh>
    <phoneticPr fontId="15"/>
  </si>
  <si>
    <t>市長による東大阪市政の運営状況報告</t>
    <rPh sb="0" eb="2">
      <t>シチョウ</t>
    </rPh>
    <rPh sb="5" eb="8">
      <t>ヒガシオオサカ</t>
    </rPh>
    <rPh sb="8" eb="10">
      <t>シセイ</t>
    </rPh>
    <rPh sb="11" eb="15">
      <t>ウンエイジョウキョウ</t>
    </rPh>
    <rPh sb="15" eb="17">
      <t>ホウコク</t>
    </rPh>
    <phoneticPr fontId="15"/>
  </si>
  <si>
    <t>理数系の大学教授による一般向けの最新の論文解説とか？</t>
    <rPh sb="0" eb="3">
      <t>リスウケイ</t>
    </rPh>
    <rPh sb="4" eb="8">
      <t>ダイガクキョウジュ</t>
    </rPh>
    <rPh sb="11" eb="14">
      <t>イッパンム</t>
    </rPh>
    <rPh sb="16" eb="18">
      <t>サイシン</t>
    </rPh>
    <rPh sb="19" eb="21">
      <t>ロンブン</t>
    </rPh>
    <rPh sb="21" eb="23">
      <t>カイセツ</t>
    </rPh>
    <phoneticPr fontId="15"/>
  </si>
  <si>
    <t>室内楽の演奏</t>
    <rPh sb="0" eb="3">
      <t>シツナイガク</t>
    </rPh>
    <rPh sb="4" eb="6">
      <t>エンソウ</t>
    </rPh>
    <phoneticPr fontId="15"/>
  </si>
  <si>
    <t>東大阪、八尾等の農産物の物販</t>
    <rPh sb="0" eb="3">
      <t>ヒガシオオサカ</t>
    </rPh>
    <rPh sb="4" eb="6">
      <t>ヤオ</t>
    </rPh>
    <rPh sb="6" eb="7">
      <t>ナド</t>
    </rPh>
    <rPh sb="8" eb="11">
      <t>ノウサンブツ</t>
    </rPh>
    <rPh sb="12" eb="14">
      <t>ブッパン</t>
    </rPh>
    <phoneticPr fontId="15"/>
  </si>
  <si>
    <t>東大阪の歴史、大阪の歴史、大阪近効のハイキングについてのイベント</t>
    <rPh sb="0" eb="3">
      <t>ヒガシオオサカ</t>
    </rPh>
    <rPh sb="4" eb="6">
      <t>レキシ</t>
    </rPh>
    <rPh sb="7" eb="9">
      <t>オオサカ</t>
    </rPh>
    <rPh sb="10" eb="12">
      <t>レキシ</t>
    </rPh>
    <rPh sb="13" eb="15">
      <t>オオサカ</t>
    </rPh>
    <rPh sb="15" eb="16">
      <t>キン</t>
    </rPh>
    <rPh sb="16" eb="17">
      <t>コウ</t>
    </rPh>
    <phoneticPr fontId="15"/>
  </si>
  <si>
    <t>障がい者（身体/精神）のためのイベントや口座など</t>
    <rPh sb="0" eb="1">
      <t>ショウ</t>
    </rPh>
    <rPh sb="3" eb="4">
      <t>シャ</t>
    </rPh>
    <rPh sb="5" eb="7">
      <t>シンタイ</t>
    </rPh>
    <rPh sb="8" eb="10">
      <t>セイシン</t>
    </rPh>
    <rPh sb="20" eb="22">
      <t>コウザ</t>
    </rPh>
    <phoneticPr fontId="15"/>
  </si>
  <si>
    <t>企業系セミナー社長講演会、ベンチャー、IT系セミナー講演会</t>
    <rPh sb="0" eb="3">
      <t>キギョウケイ</t>
    </rPh>
    <rPh sb="7" eb="9">
      <t>シャチョウ</t>
    </rPh>
    <rPh sb="9" eb="12">
      <t>コウエンカイ</t>
    </rPh>
    <rPh sb="21" eb="22">
      <t>ケイ</t>
    </rPh>
    <rPh sb="26" eb="29">
      <t>コウエンカイ</t>
    </rPh>
    <phoneticPr fontId="15"/>
  </si>
  <si>
    <t>遠方なので来た時に参加できそうなイベントがあるとよい。資料が多いのが良かった(チラシ)</t>
    <rPh sb="0" eb="2">
      <t>エンポウ</t>
    </rPh>
    <rPh sb="5" eb="6">
      <t>キ</t>
    </rPh>
    <rPh sb="7" eb="8">
      <t>トキ</t>
    </rPh>
    <rPh sb="9" eb="11">
      <t>サンカ</t>
    </rPh>
    <rPh sb="27" eb="29">
      <t>シリョウ</t>
    </rPh>
    <rPh sb="30" eb="31">
      <t>オオ</t>
    </rPh>
    <rPh sb="34" eb="35">
      <t>ヨ</t>
    </rPh>
    <phoneticPr fontId="15"/>
  </si>
  <si>
    <t>図書館の利用方法。古文書の読み方</t>
    <rPh sb="0" eb="3">
      <t>トショカン</t>
    </rPh>
    <rPh sb="4" eb="8">
      <t>リヨウホウホウ</t>
    </rPh>
    <rPh sb="9" eb="12">
      <t>コモンジョ</t>
    </rPh>
    <rPh sb="13" eb="14">
      <t>ヨ</t>
    </rPh>
    <rPh sb="15" eb="16">
      <t>カタ</t>
    </rPh>
    <phoneticPr fontId="15"/>
  </si>
  <si>
    <t>バザー</t>
  </si>
  <si>
    <t>映画会</t>
    <rPh sb="0" eb="2">
      <t>エイガ</t>
    </rPh>
    <rPh sb="2" eb="3">
      <t>カイ</t>
    </rPh>
    <phoneticPr fontId="15"/>
  </si>
  <si>
    <t>1Fの諸展示は興味深いものが多く、楽しみにしています</t>
    <rPh sb="3" eb="6">
      <t>ショテンジ</t>
    </rPh>
    <rPh sb="7" eb="10">
      <t>キョウミブカ</t>
    </rPh>
    <rPh sb="14" eb="15">
      <t>オオ</t>
    </rPh>
    <rPh sb="17" eb="18">
      <t>タノ</t>
    </rPh>
    <phoneticPr fontId="15"/>
  </si>
  <si>
    <t>古代歴史展</t>
    <rPh sb="0" eb="2">
      <t>コダイ</t>
    </rPh>
    <rPh sb="2" eb="5">
      <t>レキシテン</t>
    </rPh>
    <phoneticPr fontId="15"/>
  </si>
  <si>
    <t>法律相談</t>
    <rPh sb="0" eb="2">
      <t>ホウリツ</t>
    </rPh>
    <rPh sb="2" eb="4">
      <t>ソウダン</t>
    </rPh>
    <phoneticPr fontId="15"/>
  </si>
  <si>
    <t>ピアノえんそう会、楽器えんそうい会</t>
    <rPh sb="7" eb="8">
      <t>カイ</t>
    </rPh>
    <rPh sb="9" eb="11">
      <t>ガッキ</t>
    </rPh>
    <rPh sb="16" eb="17">
      <t>カイ</t>
    </rPh>
    <phoneticPr fontId="15"/>
  </si>
  <si>
    <t>イラストレーターさんのサイン会です。！</t>
    <rPh sb="14" eb="15">
      <t>カイ</t>
    </rPh>
    <phoneticPr fontId="15"/>
  </si>
  <si>
    <t>東大阪には博物館がないので、動物の剥製や書籍を一緒に見られるなど</t>
    <rPh sb="0" eb="3">
      <t>ヒガシオオサカ</t>
    </rPh>
    <rPh sb="5" eb="8">
      <t>ハクブツカン</t>
    </rPh>
    <rPh sb="14" eb="16">
      <t>ドウブツ</t>
    </rPh>
    <rPh sb="17" eb="19">
      <t>ハクセイ</t>
    </rPh>
    <rPh sb="20" eb="22">
      <t>ショセキ</t>
    </rPh>
    <rPh sb="23" eb="25">
      <t>イッショ</t>
    </rPh>
    <rPh sb="26" eb="27">
      <t>ミ</t>
    </rPh>
    <phoneticPr fontId="15"/>
  </si>
  <si>
    <t>司書の仕事について</t>
    <rPh sb="0" eb="2">
      <t>シショ</t>
    </rPh>
    <rPh sb="3" eb="5">
      <t>シゴト</t>
    </rPh>
    <phoneticPr fontId="15"/>
  </si>
  <si>
    <t>雅楽、能楽、演奏会</t>
    <rPh sb="0" eb="2">
      <t>ガガク</t>
    </rPh>
    <rPh sb="3" eb="5">
      <t>ノウガク</t>
    </rPh>
    <rPh sb="6" eb="9">
      <t>エンソウカイ</t>
    </rPh>
    <phoneticPr fontId="15"/>
  </si>
  <si>
    <t>本関係のイベントなら</t>
    <rPh sb="0" eb="3">
      <t>ホンカンケイ</t>
    </rPh>
    <phoneticPr fontId="15"/>
  </si>
  <si>
    <t>以前、子どもの読み聞かせを知り、楽しかったそうです。（コロナのずっと前）</t>
    <rPh sb="0" eb="2">
      <t>イゼン</t>
    </rPh>
    <rPh sb="3" eb="4">
      <t>コ</t>
    </rPh>
    <rPh sb="7" eb="8">
      <t>ヨ</t>
    </rPh>
    <rPh sb="9" eb="10">
      <t>キ</t>
    </rPh>
    <rPh sb="13" eb="14">
      <t>シ</t>
    </rPh>
    <rPh sb="16" eb="17">
      <t>タノ</t>
    </rPh>
    <rPh sb="34" eb="35">
      <t>マエ</t>
    </rPh>
    <phoneticPr fontId="15"/>
  </si>
  <si>
    <t>短歌教室</t>
    <rPh sb="0" eb="4">
      <t>タンカキョウシツ</t>
    </rPh>
    <phoneticPr fontId="15"/>
  </si>
  <si>
    <t>特になし</t>
    <rPh sb="0" eb="1">
      <t>トク</t>
    </rPh>
    <phoneticPr fontId="15"/>
  </si>
  <si>
    <t>自分が気に入ったら参加(俳優)</t>
    <rPh sb="0" eb="2">
      <t>ジブン</t>
    </rPh>
    <rPh sb="3" eb="4">
      <t>キ</t>
    </rPh>
    <rPh sb="5" eb="6">
      <t>イ</t>
    </rPh>
    <rPh sb="9" eb="11">
      <t>サンカ</t>
    </rPh>
    <rPh sb="12" eb="14">
      <t>ハイユウ</t>
    </rPh>
    <phoneticPr fontId="15"/>
  </si>
  <si>
    <t>1Fホールの。コンサート。</t>
  </si>
  <si>
    <t>ファシリテーション講座、大阪や関西の歴史に関する講演や展示など</t>
    <rPh sb="9" eb="11">
      <t>コウザ</t>
    </rPh>
    <rPh sb="12" eb="14">
      <t>オオサカ</t>
    </rPh>
    <rPh sb="15" eb="17">
      <t>カンサイ</t>
    </rPh>
    <rPh sb="18" eb="20">
      <t>レキシ</t>
    </rPh>
    <rPh sb="21" eb="22">
      <t>カン</t>
    </rPh>
    <rPh sb="24" eb="26">
      <t>コウエン</t>
    </rPh>
    <rPh sb="27" eb="29">
      <t>テンジ</t>
    </rPh>
    <phoneticPr fontId="15"/>
  </si>
  <si>
    <t>子供向けのイベント</t>
    <rPh sb="0" eb="2">
      <t>コドモ</t>
    </rPh>
    <rPh sb="2" eb="3">
      <t>ム</t>
    </rPh>
    <phoneticPr fontId="15"/>
  </si>
  <si>
    <t>大阪の産業に関連するイベント</t>
    <rPh sb="0" eb="2">
      <t>オオサカ</t>
    </rPh>
    <rPh sb="3" eb="5">
      <t>サンギョウ</t>
    </rPh>
    <rPh sb="6" eb="8">
      <t>カンレン</t>
    </rPh>
    <phoneticPr fontId="15"/>
  </si>
  <si>
    <t>地域情報　地域の歴史</t>
    <rPh sb="0" eb="4">
      <t>チイキジョウホウ</t>
    </rPh>
    <rPh sb="5" eb="7">
      <t>チイキ</t>
    </rPh>
    <rPh sb="8" eb="10">
      <t>レキシ</t>
    </rPh>
    <phoneticPr fontId="15"/>
  </si>
  <si>
    <t>ピアノ、バイオリンなどのコンサート。　小中学生の勉強セミナー</t>
    <rPh sb="19" eb="23">
      <t>ショウチュウガクセイ</t>
    </rPh>
    <rPh sb="24" eb="26">
      <t>ベンキョウ</t>
    </rPh>
    <phoneticPr fontId="15"/>
  </si>
  <si>
    <t>政治や株の仕組みについて学べ、話せる機会etc</t>
    <rPh sb="0" eb="2">
      <t>セイジ</t>
    </rPh>
    <rPh sb="3" eb="4">
      <t>カブ</t>
    </rPh>
    <rPh sb="5" eb="7">
      <t>シク</t>
    </rPh>
    <rPh sb="12" eb="13">
      <t>マナ</t>
    </rPh>
    <rPh sb="15" eb="16">
      <t>ハナ</t>
    </rPh>
    <rPh sb="18" eb="20">
      <t>キカイ</t>
    </rPh>
    <phoneticPr fontId="15"/>
  </si>
  <si>
    <t>ふるさと納税の返礼品について紹介</t>
    <rPh sb="4" eb="6">
      <t>ノウゼイ</t>
    </rPh>
    <rPh sb="7" eb="10">
      <t>ヘンレイヒン</t>
    </rPh>
    <rPh sb="14" eb="16">
      <t>ショウカイ</t>
    </rPh>
    <phoneticPr fontId="15"/>
  </si>
  <si>
    <t>大阪製ブランドの展示販売</t>
    <rPh sb="0" eb="3">
      <t>オオサカセイ</t>
    </rPh>
    <rPh sb="8" eb="10">
      <t>テンジ</t>
    </rPh>
    <rPh sb="10" eb="12">
      <t>ハンバイ</t>
    </rPh>
    <phoneticPr fontId="15"/>
  </si>
  <si>
    <t>哲学系の講座</t>
    <rPh sb="0" eb="3">
      <t>テツガクケイ</t>
    </rPh>
    <rPh sb="4" eb="6">
      <t>コウザ</t>
    </rPh>
    <phoneticPr fontId="15"/>
  </si>
  <si>
    <t>民俗学・人類学関係</t>
    <rPh sb="0" eb="3">
      <t>ミンゾクガク</t>
    </rPh>
    <rPh sb="4" eb="9">
      <t>ジンルイガクカンケイ</t>
    </rPh>
    <phoneticPr fontId="15"/>
  </si>
  <si>
    <t>講演会（歴史関係）</t>
    <rPh sb="0" eb="3">
      <t>コウエンカイ</t>
    </rPh>
    <rPh sb="4" eb="8">
      <t>レキシカンケイ</t>
    </rPh>
    <phoneticPr fontId="15"/>
  </si>
  <si>
    <t>正月かざりの作成(しめなわなど)</t>
    <rPh sb="0" eb="2">
      <t>ショウガツ</t>
    </rPh>
    <rPh sb="6" eb="8">
      <t>サクセイ</t>
    </rPh>
    <phoneticPr fontId="15"/>
  </si>
  <si>
    <t>ブラスバンドetc音楽</t>
    <rPh sb="9" eb="11">
      <t>オンガク</t>
    </rPh>
    <phoneticPr fontId="15"/>
  </si>
  <si>
    <t>古地図の特集(大阪の)</t>
    <rPh sb="0" eb="3">
      <t>コチズ</t>
    </rPh>
    <rPh sb="4" eb="6">
      <t>トクシュウ</t>
    </rPh>
    <rPh sb="7" eb="9">
      <t>オオサカ</t>
    </rPh>
    <phoneticPr fontId="15"/>
  </si>
  <si>
    <t>介護、医療等の無料研修会、但し、情報等が入らないことがあれば有っても無いのと同じ</t>
    <rPh sb="0" eb="2">
      <t>カイゴ</t>
    </rPh>
    <rPh sb="3" eb="5">
      <t>イリョウ</t>
    </rPh>
    <rPh sb="5" eb="6">
      <t>トウ</t>
    </rPh>
    <rPh sb="7" eb="9">
      <t>ムリョウ</t>
    </rPh>
    <rPh sb="9" eb="12">
      <t>ケンシュウカイ</t>
    </rPh>
    <rPh sb="13" eb="14">
      <t>タダ</t>
    </rPh>
    <rPh sb="16" eb="18">
      <t>ジョウホウ</t>
    </rPh>
    <rPh sb="18" eb="19">
      <t>トウ</t>
    </rPh>
    <rPh sb="20" eb="21">
      <t>ハイ</t>
    </rPh>
    <rPh sb="30" eb="31">
      <t>ア</t>
    </rPh>
    <rPh sb="34" eb="35">
      <t>ナ</t>
    </rPh>
    <rPh sb="38" eb="39">
      <t>オナ</t>
    </rPh>
    <phoneticPr fontId="15"/>
  </si>
  <si>
    <t>いつもありがとうございます</t>
  </si>
  <si>
    <t>受付の方々、フロア毎資料係の方々、皆さん丁寧親切にご対応いただいております。この方たちの業務が年限を理由に断ち切られることのなきよう、ご配慮いただきたく存知ます。安定した生活が次の良き作業につながります。</t>
    <rPh sb="0" eb="2">
      <t>ウケツケ</t>
    </rPh>
    <rPh sb="3" eb="5">
      <t>カタガタ</t>
    </rPh>
    <rPh sb="9" eb="10">
      <t>ゴト</t>
    </rPh>
    <rPh sb="10" eb="13">
      <t>シリョウカカリ</t>
    </rPh>
    <rPh sb="14" eb="16">
      <t>カタガタ</t>
    </rPh>
    <rPh sb="17" eb="18">
      <t>ミナ</t>
    </rPh>
    <rPh sb="20" eb="24">
      <t>テイネイシンセツ</t>
    </rPh>
    <rPh sb="26" eb="28">
      <t>タイオウ</t>
    </rPh>
    <rPh sb="40" eb="41">
      <t>カタ</t>
    </rPh>
    <rPh sb="44" eb="46">
      <t>ギョウム</t>
    </rPh>
    <rPh sb="47" eb="49">
      <t>ネンゲン</t>
    </rPh>
    <rPh sb="50" eb="52">
      <t>リユウ</t>
    </rPh>
    <rPh sb="53" eb="54">
      <t>タ</t>
    </rPh>
    <rPh sb="55" eb="56">
      <t>キ</t>
    </rPh>
    <rPh sb="68" eb="70">
      <t>ハイリョ</t>
    </rPh>
    <rPh sb="76" eb="78">
      <t>ゾンチ</t>
    </rPh>
    <rPh sb="81" eb="83">
      <t>アンテイ</t>
    </rPh>
    <rPh sb="85" eb="87">
      <t>セイカツ</t>
    </rPh>
    <rPh sb="88" eb="89">
      <t>ツギ</t>
    </rPh>
    <rPh sb="90" eb="91">
      <t>ヨ</t>
    </rPh>
    <rPh sb="92" eb="94">
      <t>サギョウ</t>
    </rPh>
    <phoneticPr fontId="15"/>
  </si>
  <si>
    <t>何回も乗物を乗りついできますのでちょっと疲れぎみです</t>
    <rPh sb="0" eb="2">
      <t>ナンカイ</t>
    </rPh>
    <rPh sb="3" eb="5">
      <t>ノリモノ</t>
    </rPh>
    <rPh sb="6" eb="7">
      <t>ノ</t>
    </rPh>
    <rPh sb="20" eb="21">
      <t>ツカ</t>
    </rPh>
    <phoneticPr fontId="15"/>
  </si>
  <si>
    <t>特にありません。</t>
    <rPh sb="0" eb="1">
      <t>トク</t>
    </rPh>
    <phoneticPr fontId="15"/>
  </si>
  <si>
    <t>本が不足</t>
    <rPh sb="0" eb="1">
      <t>ホン</t>
    </rPh>
    <rPh sb="2" eb="4">
      <t>フソク</t>
    </rPh>
    <phoneticPr fontId="15"/>
  </si>
  <si>
    <t>静かで使いよい。改善してほしいのはトイレです。設備が古い、便座、手洗場は建設時から変化がない。大阪市立図書館のように、館内で何か食べられる場所がほしい。</t>
    <rPh sb="0" eb="1">
      <t>シズ</t>
    </rPh>
    <rPh sb="3" eb="4">
      <t>ツカ</t>
    </rPh>
    <rPh sb="8" eb="10">
      <t>カイゼン</t>
    </rPh>
    <rPh sb="23" eb="25">
      <t>セツビ</t>
    </rPh>
    <rPh sb="26" eb="27">
      <t>フル</t>
    </rPh>
    <rPh sb="29" eb="31">
      <t>ベンザ</t>
    </rPh>
    <rPh sb="32" eb="35">
      <t>テアライバ</t>
    </rPh>
    <rPh sb="36" eb="39">
      <t>ケンセツジ</t>
    </rPh>
    <rPh sb="41" eb="43">
      <t>ヘンカ</t>
    </rPh>
    <rPh sb="47" eb="54">
      <t>オオサカシリツトショカン</t>
    </rPh>
    <rPh sb="59" eb="61">
      <t>カンナイ</t>
    </rPh>
    <rPh sb="62" eb="63">
      <t>ナニ</t>
    </rPh>
    <rPh sb="64" eb="65">
      <t>タ</t>
    </rPh>
    <rPh sb="69" eb="71">
      <t>バショ</t>
    </rPh>
    <phoneticPr fontId="15"/>
  </si>
  <si>
    <t>自習室の日・時間拡大</t>
    <rPh sb="0" eb="3">
      <t>ジシュウシツ</t>
    </rPh>
    <rPh sb="4" eb="5">
      <t>ヒ</t>
    </rPh>
    <rPh sb="6" eb="8">
      <t>ジカン</t>
    </rPh>
    <rPh sb="8" eb="10">
      <t>カクダイ</t>
    </rPh>
    <phoneticPr fontId="15"/>
  </si>
  <si>
    <t>土曜日に5時で閉館は早すぎる　貸し出しはできなくてもいいので平日でも9時頃まで開けてほしい。</t>
    <rPh sb="0" eb="3">
      <t>ドヨウビ</t>
    </rPh>
    <rPh sb="5" eb="6">
      <t>ジ</t>
    </rPh>
    <rPh sb="7" eb="9">
      <t>ヘイカン</t>
    </rPh>
    <rPh sb="10" eb="11">
      <t>ハヤ</t>
    </rPh>
    <rPh sb="15" eb="16">
      <t>カ</t>
    </rPh>
    <rPh sb="17" eb="18">
      <t>ダ</t>
    </rPh>
    <rPh sb="30" eb="32">
      <t>ヘイジツ</t>
    </rPh>
    <rPh sb="35" eb="37">
      <t>ジゴロ</t>
    </rPh>
    <rPh sb="39" eb="40">
      <t>ア</t>
    </rPh>
    <phoneticPr fontId="15"/>
  </si>
  <si>
    <t>食堂が安くて美味しくて助かります！自習も出来て最高です。</t>
    <rPh sb="0" eb="2">
      <t>ショクドウ</t>
    </rPh>
    <rPh sb="3" eb="4">
      <t>ヤス</t>
    </rPh>
    <rPh sb="6" eb="8">
      <t>オイ</t>
    </rPh>
    <rPh sb="11" eb="12">
      <t>タス</t>
    </rPh>
    <rPh sb="17" eb="19">
      <t>ジシュウ</t>
    </rPh>
    <rPh sb="20" eb="22">
      <t>デキ</t>
    </rPh>
    <rPh sb="23" eb="25">
      <t>サイコウ</t>
    </rPh>
    <phoneticPr fontId="15"/>
  </si>
  <si>
    <t>汚損がある本の内、表紙に「水濡れあり」などの記載がある物はいいのですが、記載がないものが3～4回借りる内必ず1冊位はあります。チェック体制の改善等あると有難いです……。</t>
    <rPh sb="0" eb="2">
      <t>オソン</t>
    </rPh>
    <rPh sb="5" eb="6">
      <t>ホン</t>
    </rPh>
    <rPh sb="7" eb="8">
      <t>ウチ</t>
    </rPh>
    <rPh sb="9" eb="11">
      <t>ヒョウシ</t>
    </rPh>
    <rPh sb="13" eb="15">
      <t>ミズヌ</t>
    </rPh>
    <rPh sb="22" eb="24">
      <t>キサイ</t>
    </rPh>
    <rPh sb="27" eb="28">
      <t>モノ</t>
    </rPh>
    <rPh sb="36" eb="38">
      <t>キサイ</t>
    </rPh>
    <rPh sb="47" eb="48">
      <t>カイ</t>
    </rPh>
    <rPh sb="48" eb="49">
      <t>カ</t>
    </rPh>
    <rPh sb="51" eb="52">
      <t>ウチ</t>
    </rPh>
    <rPh sb="52" eb="53">
      <t>カナラ</t>
    </rPh>
    <rPh sb="55" eb="56">
      <t>サツ</t>
    </rPh>
    <rPh sb="56" eb="57">
      <t>クライ</t>
    </rPh>
    <rPh sb="67" eb="69">
      <t>タイセイ</t>
    </rPh>
    <rPh sb="70" eb="73">
      <t>カイゼントウ</t>
    </rPh>
    <rPh sb="76" eb="78">
      <t>アリガタ</t>
    </rPh>
    <phoneticPr fontId="15"/>
  </si>
  <si>
    <t>本をなるべく多く所蔵していてください</t>
    <rPh sb="0" eb="1">
      <t>ホン</t>
    </rPh>
    <rPh sb="6" eb="7">
      <t>オオ</t>
    </rPh>
    <rPh sb="8" eb="10">
      <t>ショゾウ</t>
    </rPh>
    <phoneticPr fontId="15"/>
  </si>
  <si>
    <t>からあげ定食が美味すぎる。</t>
    <rPh sb="4" eb="6">
      <t>テイショク</t>
    </rPh>
    <rPh sb="7" eb="9">
      <t>ビミ</t>
    </rPh>
    <phoneticPr fontId="15"/>
  </si>
  <si>
    <t>開館時間を平日だけでも20時頃まで延長して欲しい。仕事終わりだと時間が短い。食堂の食券購入は現金のみだったが、キャッシュレス決済にも対応して欲しい。</t>
    <rPh sb="0" eb="2">
      <t>カイカン</t>
    </rPh>
    <rPh sb="2" eb="4">
      <t>ジカン</t>
    </rPh>
    <rPh sb="5" eb="7">
      <t>ヘイジツ</t>
    </rPh>
    <rPh sb="13" eb="14">
      <t>ジ</t>
    </rPh>
    <rPh sb="14" eb="15">
      <t>ゴロ</t>
    </rPh>
    <rPh sb="17" eb="19">
      <t>エンチョウ</t>
    </rPh>
    <rPh sb="21" eb="22">
      <t>ホ</t>
    </rPh>
    <rPh sb="25" eb="27">
      <t>シゴト</t>
    </rPh>
    <rPh sb="27" eb="28">
      <t>オ</t>
    </rPh>
    <rPh sb="32" eb="34">
      <t>ジカン</t>
    </rPh>
    <rPh sb="35" eb="36">
      <t>ミジカ</t>
    </rPh>
    <rPh sb="38" eb="40">
      <t>ショクドウ</t>
    </rPh>
    <rPh sb="41" eb="43">
      <t>ショッケン</t>
    </rPh>
    <rPh sb="43" eb="45">
      <t>コウニュウ</t>
    </rPh>
    <rPh sb="46" eb="48">
      <t>ゲンキン</t>
    </rPh>
    <rPh sb="62" eb="64">
      <t>ケッサイ</t>
    </rPh>
    <rPh sb="66" eb="68">
      <t>タイオウ</t>
    </rPh>
    <rPh sb="70" eb="71">
      <t>ホ</t>
    </rPh>
    <phoneticPr fontId="15"/>
  </si>
  <si>
    <t>自習できるのでとても助かっています。平日あと１時間長く開いてくれたらうれしいです</t>
    <rPh sb="0" eb="2">
      <t>ジシュウ</t>
    </rPh>
    <rPh sb="10" eb="11">
      <t>タス</t>
    </rPh>
    <rPh sb="18" eb="20">
      <t>ヘイジツ</t>
    </rPh>
    <rPh sb="23" eb="25">
      <t>ジカン</t>
    </rPh>
    <rPh sb="25" eb="26">
      <t>ナガ</t>
    </rPh>
    <rPh sb="27" eb="28">
      <t>ヒラ</t>
    </rPh>
    <phoneticPr fontId="15"/>
  </si>
  <si>
    <t>室内の温度調整が大変良い。トイレの手洗いの水の出方が少ない。</t>
    <rPh sb="0" eb="2">
      <t>シツナイ</t>
    </rPh>
    <rPh sb="3" eb="7">
      <t>オンドチョウセイ</t>
    </rPh>
    <rPh sb="8" eb="11">
      <t>タイヘンヨ</t>
    </rPh>
    <rPh sb="17" eb="19">
      <t>テアラ</t>
    </rPh>
    <rPh sb="21" eb="22">
      <t>ミズ</t>
    </rPh>
    <rPh sb="23" eb="25">
      <t>デカタ</t>
    </rPh>
    <rPh sb="26" eb="27">
      <t>スク</t>
    </rPh>
    <phoneticPr fontId="15"/>
  </si>
  <si>
    <t>本も多いのでよく利用します。カウンターの方は皆様ハキハキしてるのでとても気持ち良く利用できます。ありがとうございます。</t>
    <rPh sb="0" eb="1">
      <t>ホン</t>
    </rPh>
    <rPh sb="2" eb="3">
      <t>オオ</t>
    </rPh>
    <rPh sb="8" eb="10">
      <t>リヨウ</t>
    </rPh>
    <rPh sb="20" eb="21">
      <t>カタ</t>
    </rPh>
    <rPh sb="22" eb="24">
      <t>ミナサマ</t>
    </rPh>
    <rPh sb="36" eb="38">
      <t>キモ</t>
    </rPh>
    <rPh sb="39" eb="40">
      <t>ヨ</t>
    </rPh>
    <rPh sb="41" eb="43">
      <t>リヨウ</t>
    </rPh>
    <phoneticPr fontId="15"/>
  </si>
  <si>
    <t>地下書庫見学楽しかったです</t>
    <rPh sb="0" eb="6">
      <t>チカショコケンガク</t>
    </rPh>
    <rPh sb="6" eb="7">
      <t>タノ</t>
    </rPh>
    <phoneticPr fontId="15"/>
  </si>
  <si>
    <t>４階の窓側の机を使わせていただいてますが、少し暑いです。夏もでしたが、11月1日の今日も暑いです。設定温度高めではないでしょうか？出来ることなら、もう少し室温を下げていただきたいです。（16：35現在は適温です）</t>
    <rPh sb="0" eb="2">
      <t>ヨンカイ</t>
    </rPh>
    <rPh sb="3" eb="5">
      <t>マドガワ</t>
    </rPh>
    <rPh sb="6" eb="7">
      <t>ツクエ</t>
    </rPh>
    <rPh sb="8" eb="9">
      <t>ツカ</t>
    </rPh>
    <rPh sb="21" eb="22">
      <t>スコ</t>
    </rPh>
    <rPh sb="23" eb="24">
      <t>アツ</t>
    </rPh>
    <rPh sb="28" eb="29">
      <t>ナツ</t>
    </rPh>
    <rPh sb="37" eb="38">
      <t>ガツ</t>
    </rPh>
    <rPh sb="39" eb="40">
      <t>ニチ</t>
    </rPh>
    <rPh sb="41" eb="43">
      <t>キョウ</t>
    </rPh>
    <rPh sb="44" eb="45">
      <t>アツ</t>
    </rPh>
    <rPh sb="49" eb="51">
      <t>セッテイ</t>
    </rPh>
    <rPh sb="51" eb="53">
      <t>オンド</t>
    </rPh>
    <rPh sb="53" eb="54">
      <t>タカ</t>
    </rPh>
    <rPh sb="65" eb="67">
      <t>デキ</t>
    </rPh>
    <rPh sb="75" eb="76">
      <t>スコ</t>
    </rPh>
    <rPh sb="77" eb="79">
      <t>シツオン</t>
    </rPh>
    <rPh sb="80" eb="81">
      <t>サ</t>
    </rPh>
    <rPh sb="98" eb="100">
      <t>ゲンザイ</t>
    </rPh>
    <rPh sb="101" eb="103">
      <t>テキオン</t>
    </rPh>
    <phoneticPr fontId="15"/>
  </si>
  <si>
    <t>書籍をもっと増やしていただきたいです</t>
    <rPh sb="0" eb="2">
      <t>ショセキ</t>
    </rPh>
    <rPh sb="6" eb="7">
      <t>フ</t>
    </rPh>
    <phoneticPr fontId="15"/>
  </si>
  <si>
    <t>両替が不便すぎる。</t>
    <rPh sb="0" eb="2">
      <t>リョウガエ</t>
    </rPh>
    <rPh sb="3" eb="5">
      <t>フベン</t>
    </rPh>
    <phoneticPr fontId="15"/>
  </si>
  <si>
    <t>週に1日でいいので、午後～午後9時くらいまでやっていただけたらいい。</t>
    <rPh sb="0" eb="1">
      <t>シュウ</t>
    </rPh>
    <rPh sb="2" eb="4">
      <t>イチニチ</t>
    </rPh>
    <rPh sb="10" eb="12">
      <t>ゴゴ</t>
    </rPh>
    <rPh sb="13" eb="15">
      <t>ゴゴ</t>
    </rPh>
    <rPh sb="16" eb="17">
      <t>ジ</t>
    </rPh>
    <phoneticPr fontId="15"/>
  </si>
  <si>
    <t>場所が、遠い。近鉄奈良線沿いに、分室をもうけてほしいと皆言ってる。インバウンド留学生も旅行者も奈良線中心に→インバウンドスゴイ人、人、人！生活、旅行してるので大阪のPRには、いいと思う。</t>
    <rPh sb="0" eb="2">
      <t>バショ</t>
    </rPh>
    <rPh sb="4" eb="5">
      <t>トオ</t>
    </rPh>
    <rPh sb="7" eb="9">
      <t>キンテツ</t>
    </rPh>
    <rPh sb="9" eb="12">
      <t>ナラセン</t>
    </rPh>
    <rPh sb="12" eb="13">
      <t>ゾ</t>
    </rPh>
    <rPh sb="16" eb="18">
      <t>ブンシツ</t>
    </rPh>
    <rPh sb="27" eb="28">
      <t>ミナ</t>
    </rPh>
    <rPh sb="28" eb="29">
      <t>イ</t>
    </rPh>
    <rPh sb="39" eb="42">
      <t>リュウガクセイ</t>
    </rPh>
    <rPh sb="43" eb="46">
      <t>リョコウシャ</t>
    </rPh>
    <rPh sb="47" eb="50">
      <t>ナラセン</t>
    </rPh>
    <rPh sb="50" eb="52">
      <t>チュウシン</t>
    </rPh>
    <rPh sb="63" eb="64">
      <t>ヒト</t>
    </rPh>
    <rPh sb="65" eb="66">
      <t>ヒト</t>
    </rPh>
    <rPh sb="67" eb="68">
      <t>ヒト</t>
    </rPh>
    <rPh sb="69" eb="71">
      <t>セイカツ</t>
    </rPh>
    <rPh sb="72" eb="74">
      <t>リョコウ</t>
    </rPh>
    <rPh sb="79" eb="81">
      <t>オオサカ</t>
    </rPh>
    <rPh sb="90" eb="91">
      <t>オモ</t>
    </rPh>
    <phoneticPr fontId="15"/>
  </si>
  <si>
    <t>借りたい本が予約しても人気すぎてなかなか借りられない。</t>
    <rPh sb="0" eb="1">
      <t>カ</t>
    </rPh>
    <rPh sb="4" eb="5">
      <t>ホン</t>
    </rPh>
    <rPh sb="6" eb="8">
      <t>ヨヤク</t>
    </rPh>
    <rPh sb="11" eb="13">
      <t>ニンキ</t>
    </rPh>
    <rPh sb="20" eb="21">
      <t>カ</t>
    </rPh>
    <phoneticPr fontId="15"/>
  </si>
  <si>
    <t>1Fの展示がいい</t>
    <rPh sb="3" eb="5">
      <t>テンジ</t>
    </rPh>
    <phoneticPr fontId="15"/>
  </si>
  <si>
    <t>・自習室で目差しの調節(ブラインド)が自分でしたい。眩しい事がある・使用しない席に「本」を置いていいる迷惑行為をする人に正しい対処をしてほしい・職員・警備の方々皆様に感謝しておりますいつも気持ちよく利用させていただいています（＾＾）</t>
    <rPh sb="1" eb="4">
      <t>ジシュウシツ</t>
    </rPh>
    <rPh sb="5" eb="7">
      <t>メザ</t>
    </rPh>
    <rPh sb="9" eb="11">
      <t>チョウセツ</t>
    </rPh>
    <rPh sb="19" eb="21">
      <t>ジブン</t>
    </rPh>
    <rPh sb="26" eb="27">
      <t>マブ</t>
    </rPh>
    <rPh sb="29" eb="30">
      <t>コト</t>
    </rPh>
    <rPh sb="34" eb="36">
      <t>シヨウ</t>
    </rPh>
    <rPh sb="39" eb="40">
      <t>セキ</t>
    </rPh>
    <rPh sb="42" eb="43">
      <t>ホン</t>
    </rPh>
    <rPh sb="45" eb="46">
      <t>オ</t>
    </rPh>
    <rPh sb="51" eb="55">
      <t>メイワクコウイ</t>
    </rPh>
    <rPh sb="58" eb="59">
      <t>ヒト</t>
    </rPh>
    <rPh sb="60" eb="61">
      <t>タダ</t>
    </rPh>
    <rPh sb="63" eb="65">
      <t>タイショ</t>
    </rPh>
    <rPh sb="75" eb="77">
      <t>ケイビ</t>
    </rPh>
    <rPh sb="78" eb="80">
      <t>カタガタ</t>
    </rPh>
    <rPh sb="80" eb="82">
      <t>ミナサマ</t>
    </rPh>
    <rPh sb="83" eb="85">
      <t>カンシャ</t>
    </rPh>
    <rPh sb="94" eb="96">
      <t>キモ</t>
    </rPh>
    <rPh sb="99" eb="101">
      <t>リヨウ</t>
    </rPh>
    <phoneticPr fontId="15"/>
  </si>
  <si>
    <t>品質管理の書籍が欲しい</t>
    <rPh sb="0" eb="2">
      <t>ヒンシツ</t>
    </rPh>
    <rPh sb="2" eb="4">
      <t>カンリ</t>
    </rPh>
    <rPh sb="5" eb="7">
      <t>ショセキ</t>
    </rPh>
    <rPh sb="8" eb="9">
      <t>ホ</t>
    </rPh>
    <phoneticPr fontId="15"/>
  </si>
  <si>
    <t>地下室蔵書の利用に職員の取次が必要なのは面倒くさい自由に利用出来ないものか　コロナ・インフルの大流行期、マスクも無しに咳、くしゃみをしている利用者への注意を徹底して欲しい</t>
    <rPh sb="0" eb="3">
      <t>チカシツ</t>
    </rPh>
    <rPh sb="3" eb="5">
      <t>ゾウショ</t>
    </rPh>
    <rPh sb="6" eb="8">
      <t>リヨウ</t>
    </rPh>
    <rPh sb="9" eb="11">
      <t>ショクイン</t>
    </rPh>
    <rPh sb="12" eb="14">
      <t>トリツギ</t>
    </rPh>
    <rPh sb="15" eb="17">
      <t>ヒツヨウ</t>
    </rPh>
    <rPh sb="20" eb="22">
      <t>メンドウ</t>
    </rPh>
    <rPh sb="25" eb="27">
      <t>ジユウ</t>
    </rPh>
    <rPh sb="28" eb="30">
      <t>リヨウ</t>
    </rPh>
    <rPh sb="30" eb="32">
      <t>デキ</t>
    </rPh>
    <rPh sb="47" eb="51">
      <t>ダイリュウコウキ</t>
    </rPh>
    <rPh sb="56" eb="57">
      <t>ナ</t>
    </rPh>
    <rPh sb="59" eb="60">
      <t>セキ</t>
    </rPh>
    <rPh sb="70" eb="73">
      <t>リヨウシャ</t>
    </rPh>
    <rPh sb="75" eb="77">
      <t>チュウイ</t>
    </rPh>
    <rPh sb="78" eb="80">
      <t>テッテイ</t>
    </rPh>
    <rPh sb="82" eb="83">
      <t>ホ</t>
    </rPh>
    <phoneticPr fontId="15"/>
  </si>
  <si>
    <t>中央図書館専用アプリを作ってほしい。・貸出本の予約・ブクログみたいな本棚・新刊の通知・イベント情報等・バーコード読取で貸出可能(図書館カードの役割)</t>
    <rPh sb="0" eb="2">
      <t>チュウオウ</t>
    </rPh>
    <rPh sb="2" eb="5">
      <t>トショカン</t>
    </rPh>
    <rPh sb="5" eb="7">
      <t>センヨウ</t>
    </rPh>
    <rPh sb="11" eb="12">
      <t>ツク</t>
    </rPh>
    <rPh sb="19" eb="21">
      <t>カシダシ</t>
    </rPh>
    <rPh sb="21" eb="22">
      <t>ホン</t>
    </rPh>
    <rPh sb="23" eb="25">
      <t>ヨヤク</t>
    </rPh>
    <rPh sb="34" eb="36">
      <t>ホンダナ</t>
    </rPh>
    <rPh sb="37" eb="39">
      <t>シンカン</t>
    </rPh>
    <rPh sb="40" eb="42">
      <t>ツウチ</t>
    </rPh>
    <rPh sb="47" eb="49">
      <t>ジョウホウ</t>
    </rPh>
    <rPh sb="49" eb="50">
      <t>トウ</t>
    </rPh>
    <rPh sb="56" eb="58">
      <t>ヨミトリ</t>
    </rPh>
    <rPh sb="59" eb="61">
      <t>カシダシ</t>
    </rPh>
    <rPh sb="61" eb="63">
      <t>カノウ</t>
    </rPh>
    <rPh sb="64" eb="67">
      <t>トショカン</t>
    </rPh>
    <rPh sb="71" eb="73">
      <t>ヤクワリ</t>
    </rPh>
    <phoneticPr fontId="15"/>
  </si>
  <si>
    <t>「住まいの設計」「スキーグラフィック」を雑誌3Fに入れて欲しい</t>
    <rPh sb="1" eb="2">
      <t>ス</t>
    </rPh>
    <rPh sb="5" eb="7">
      <t>セッケイ</t>
    </rPh>
    <rPh sb="20" eb="22">
      <t>ザッシ</t>
    </rPh>
    <rPh sb="25" eb="26">
      <t>イ</t>
    </rPh>
    <rPh sb="28" eb="29">
      <t>ホ</t>
    </rPh>
    <phoneticPr fontId="15"/>
  </si>
  <si>
    <t>宮津図書館にある図書カートを設置して欲しい　本が重く困っています。</t>
    <rPh sb="0" eb="2">
      <t>ミヤヅ</t>
    </rPh>
    <rPh sb="2" eb="5">
      <t>トショカン</t>
    </rPh>
    <rPh sb="8" eb="10">
      <t>トショ</t>
    </rPh>
    <rPh sb="14" eb="16">
      <t>セッチ</t>
    </rPh>
    <rPh sb="18" eb="19">
      <t>ホ</t>
    </rPh>
    <rPh sb="22" eb="23">
      <t>ホン</t>
    </rPh>
    <rPh sb="24" eb="25">
      <t>オモ</t>
    </rPh>
    <rPh sb="26" eb="27">
      <t>コマ</t>
    </rPh>
    <phoneticPr fontId="15"/>
  </si>
  <si>
    <t>借りれる本をあと4冊増やしてほしい
中央図書館も週5に1回でもいいので8時まで開館してほしい</t>
    <rPh sb="0" eb="1">
      <t>カ</t>
    </rPh>
    <rPh sb="4" eb="5">
      <t>ホン</t>
    </rPh>
    <rPh sb="9" eb="10">
      <t>サツ</t>
    </rPh>
    <rPh sb="10" eb="11">
      <t>フ</t>
    </rPh>
    <rPh sb="18" eb="20">
      <t>チュウオウ</t>
    </rPh>
    <rPh sb="20" eb="23">
      <t>トショカン</t>
    </rPh>
    <rPh sb="24" eb="25">
      <t>シュウ</t>
    </rPh>
    <rPh sb="28" eb="29">
      <t>カイ</t>
    </rPh>
    <rPh sb="36" eb="37">
      <t>ジ</t>
    </rPh>
    <rPh sb="39" eb="41">
      <t>カイカン</t>
    </rPh>
    <phoneticPr fontId="15"/>
  </si>
  <si>
    <t>同じような分野の本でも中之島と中央に所蔵が分かれ、日を替えてあっち行ったりこっち行ったりすることが非常に多いのが非効率。一方は貸出不可しかなく他方にのみ「貸出可」の所蔵がある場合は特に煩わしく思う</t>
    <rPh sb="0" eb="1">
      <t>オナ</t>
    </rPh>
    <rPh sb="5" eb="7">
      <t>ブンヤ</t>
    </rPh>
    <rPh sb="8" eb="9">
      <t>ホン</t>
    </rPh>
    <rPh sb="11" eb="14">
      <t>ナカノシマ</t>
    </rPh>
    <rPh sb="15" eb="17">
      <t>チュウオウ</t>
    </rPh>
    <rPh sb="18" eb="20">
      <t>ショゾウ</t>
    </rPh>
    <rPh sb="21" eb="22">
      <t>ワ</t>
    </rPh>
    <rPh sb="25" eb="26">
      <t>ヒ</t>
    </rPh>
    <rPh sb="27" eb="28">
      <t>カ</t>
    </rPh>
    <rPh sb="33" eb="34">
      <t>イ</t>
    </rPh>
    <rPh sb="40" eb="41">
      <t>イ</t>
    </rPh>
    <rPh sb="49" eb="51">
      <t>ヒジョウ</t>
    </rPh>
    <rPh sb="52" eb="53">
      <t>オオ</t>
    </rPh>
    <rPh sb="56" eb="59">
      <t>ヒコウリツ</t>
    </rPh>
    <rPh sb="60" eb="62">
      <t>イッポウ</t>
    </rPh>
    <rPh sb="63" eb="65">
      <t>カシダシ</t>
    </rPh>
    <rPh sb="65" eb="67">
      <t>フカ</t>
    </rPh>
    <rPh sb="71" eb="73">
      <t>タホウ</t>
    </rPh>
    <rPh sb="77" eb="80">
      <t>カシダシカ</t>
    </rPh>
    <rPh sb="82" eb="84">
      <t>ショゾウ</t>
    </rPh>
    <rPh sb="87" eb="89">
      <t>バアイ</t>
    </rPh>
    <rPh sb="90" eb="91">
      <t>トク</t>
    </rPh>
    <rPh sb="92" eb="93">
      <t>ワズラ</t>
    </rPh>
    <rPh sb="96" eb="97">
      <t>オモ</t>
    </rPh>
    <phoneticPr fontId="15"/>
  </si>
  <si>
    <t>大阪市立(中央)よりここ大阪府立(中央)は場所はともかく利用者はよいかな？市立はヒンの悪いトシヨリが多い(私がそう思っているがね)</t>
    <rPh sb="0" eb="3">
      <t>オオサカシ</t>
    </rPh>
    <rPh sb="3" eb="4">
      <t>リツ</t>
    </rPh>
    <rPh sb="5" eb="7">
      <t>チュウオウ</t>
    </rPh>
    <rPh sb="12" eb="16">
      <t>オオサカフリツ</t>
    </rPh>
    <rPh sb="17" eb="19">
      <t>チュウオウ</t>
    </rPh>
    <rPh sb="21" eb="23">
      <t>バショ</t>
    </rPh>
    <rPh sb="28" eb="31">
      <t>リヨウシャ</t>
    </rPh>
    <rPh sb="37" eb="39">
      <t>シリツ</t>
    </rPh>
    <rPh sb="43" eb="44">
      <t>ワル</t>
    </rPh>
    <rPh sb="50" eb="51">
      <t>オオ</t>
    </rPh>
    <rPh sb="53" eb="54">
      <t>ワタシ</t>
    </rPh>
    <rPh sb="57" eb="58">
      <t>オモ</t>
    </rPh>
    <phoneticPr fontId="15"/>
  </si>
  <si>
    <t>色々な展示を楽しみにしています</t>
    <rPh sb="0" eb="7">
      <t>イロイロナテンジヲタノ</t>
    </rPh>
    <phoneticPr fontId="15"/>
  </si>
  <si>
    <t>夜遅くまで、又土𫞂日𫞂も開館していただきありがたいです。時々平日の休み(月𫞂以外)があり無駄足になりました。平日の休館は必要なのでしょうか</t>
    <rPh sb="0" eb="2">
      <t>ヨルオソ</t>
    </rPh>
    <rPh sb="6" eb="7">
      <t>マタ</t>
    </rPh>
    <rPh sb="10" eb="11">
      <t>オウ</t>
    </rPh>
    <rPh sb="13" eb="15">
      <t>カイカン</t>
    </rPh>
    <rPh sb="29" eb="35">
      <t>トキドキヘイジツノヤス</t>
    </rPh>
    <rPh sb="37" eb="38">
      <t>ゲツ</t>
    </rPh>
    <rPh sb="38" eb="39">
      <t>オウ</t>
    </rPh>
    <rPh sb="41" eb="43">
      <t>イガイ</t>
    </rPh>
    <rPh sb="46" eb="49">
      <t>ムダアシ</t>
    </rPh>
    <rPh sb="56" eb="58">
      <t>ヘイジツ</t>
    </rPh>
    <rPh sb="59" eb="61">
      <t>キュウカン</t>
    </rPh>
    <rPh sb="62" eb="64">
      <t>ヒツヨウ</t>
    </rPh>
    <phoneticPr fontId="15"/>
  </si>
  <si>
    <t>自分が借りた本の履歴が管理できたらうれしいです。</t>
    <rPh sb="0" eb="2">
      <t>ジブン</t>
    </rPh>
    <rPh sb="3" eb="4">
      <t>カ</t>
    </rPh>
    <rPh sb="6" eb="7">
      <t>ホン</t>
    </rPh>
    <rPh sb="8" eb="10">
      <t>リレキ</t>
    </rPh>
    <rPh sb="11" eb="13">
      <t>カンリ</t>
    </rPh>
    <phoneticPr fontId="15"/>
  </si>
  <si>
    <t>良い図書館です。駐車場が無料であれば1日居れる施設ですネ！。単身ふ任中で、田舎の図書館は駐車場が無料の為よく利用していました。</t>
    <rPh sb="0" eb="1">
      <t>イ</t>
    </rPh>
    <rPh sb="2" eb="5">
      <t>トショカン</t>
    </rPh>
    <rPh sb="8" eb="11">
      <t>チュウシャジョウ</t>
    </rPh>
    <rPh sb="12" eb="14">
      <t>ムリョウ</t>
    </rPh>
    <rPh sb="19" eb="20">
      <t>ニチ</t>
    </rPh>
    <rPh sb="20" eb="21">
      <t>イ</t>
    </rPh>
    <rPh sb="23" eb="25">
      <t>シセツ</t>
    </rPh>
    <rPh sb="30" eb="32">
      <t>タンシン</t>
    </rPh>
    <rPh sb="33" eb="34">
      <t>ニン</t>
    </rPh>
    <rPh sb="34" eb="35">
      <t>チュウ</t>
    </rPh>
    <rPh sb="37" eb="39">
      <t>イナカ</t>
    </rPh>
    <rPh sb="40" eb="43">
      <t>トショカン</t>
    </rPh>
    <rPh sb="44" eb="47">
      <t>チュウシャジョウ</t>
    </rPh>
    <rPh sb="48" eb="50">
      <t>ムリョウ</t>
    </rPh>
    <rPh sb="51" eb="52">
      <t>タメ</t>
    </rPh>
    <rPh sb="54" eb="56">
      <t>リヨウ</t>
    </rPh>
    <phoneticPr fontId="15"/>
  </si>
  <si>
    <t>所蔵希望とかか言える窓口があるといいな（あるかも知れないけど）</t>
    <rPh sb="0" eb="4">
      <t>ショゾウキボウ</t>
    </rPh>
    <rPh sb="7" eb="8">
      <t>イ</t>
    </rPh>
    <rPh sb="10" eb="12">
      <t>マドグチ</t>
    </rPh>
    <rPh sb="24" eb="25">
      <t>シ</t>
    </rPh>
    <phoneticPr fontId="15"/>
  </si>
  <si>
    <t>今（11月）の気候では問題ないのですか？夏の間の冷房が弱いため館内ですごすのは少しつらいことがありました。長時間滞在の利用者さんにはちょうどよいのかもしれませんが（温度設定）、少し配慮くださればと思いました。</t>
    <rPh sb="0" eb="1">
      <t>イマ</t>
    </rPh>
    <rPh sb="4" eb="5">
      <t>ガツ</t>
    </rPh>
    <rPh sb="7" eb="9">
      <t>キコウ</t>
    </rPh>
    <rPh sb="11" eb="13">
      <t>モンダイ</t>
    </rPh>
    <rPh sb="20" eb="21">
      <t>ナツ</t>
    </rPh>
    <rPh sb="22" eb="23">
      <t>アイダ</t>
    </rPh>
    <rPh sb="24" eb="26">
      <t>レイボウ</t>
    </rPh>
    <rPh sb="27" eb="28">
      <t>ヨワ</t>
    </rPh>
    <rPh sb="31" eb="33">
      <t>カンナイ</t>
    </rPh>
    <rPh sb="39" eb="40">
      <t>スコ</t>
    </rPh>
    <rPh sb="53" eb="58">
      <t>チョウジカンタイザイ</t>
    </rPh>
    <rPh sb="59" eb="62">
      <t>リヨウシャ</t>
    </rPh>
    <rPh sb="82" eb="86">
      <t>オンドセッテイ</t>
    </rPh>
    <rPh sb="88" eb="89">
      <t>スコ</t>
    </rPh>
    <rPh sb="90" eb="92">
      <t>ハイリョ</t>
    </rPh>
    <rPh sb="98" eb="99">
      <t>オモ</t>
    </rPh>
    <phoneticPr fontId="15"/>
  </si>
  <si>
    <t>判例を調べるのに役立っています。近くにあってありがたい。</t>
    <rPh sb="0" eb="2">
      <t>ハンレイ</t>
    </rPh>
    <rPh sb="3" eb="4">
      <t>シラ</t>
    </rPh>
    <rPh sb="8" eb="10">
      <t>ヤクダ</t>
    </rPh>
    <rPh sb="16" eb="17">
      <t>チカ</t>
    </rPh>
    <phoneticPr fontId="15"/>
  </si>
  <si>
    <t>ウォシュレットに取替えて下さい</t>
    <rPh sb="8" eb="10">
      <t>トリカ</t>
    </rPh>
    <rPh sb="12" eb="13">
      <t>クダ</t>
    </rPh>
    <phoneticPr fontId="15"/>
  </si>
  <si>
    <t>冬の館内の温度が寒いと思う</t>
    <rPh sb="0" eb="1">
      <t>フユ</t>
    </rPh>
    <rPh sb="2" eb="4">
      <t>カンナイ</t>
    </rPh>
    <rPh sb="5" eb="7">
      <t>オンド</t>
    </rPh>
    <rPh sb="8" eb="9">
      <t>サム</t>
    </rPh>
    <rPh sb="11" eb="12">
      <t>オモ</t>
    </rPh>
    <phoneticPr fontId="15"/>
  </si>
  <si>
    <t>学生のテスト勉強、自習は一部エリアに限定規制してほしい。</t>
    <rPh sb="0" eb="2">
      <t>ガクセイ</t>
    </rPh>
    <rPh sb="6" eb="8">
      <t>ベンキョウ</t>
    </rPh>
    <rPh sb="9" eb="11">
      <t>ジシュウ</t>
    </rPh>
    <rPh sb="12" eb="14">
      <t>イチブ</t>
    </rPh>
    <rPh sb="18" eb="22">
      <t>ゲンテイキセイ</t>
    </rPh>
    <phoneticPr fontId="15"/>
  </si>
  <si>
    <t>文庫本は出版社毎に展示されていると見やすいし、発見もあります。</t>
    <rPh sb="0" eb="3">
      <t>ブンコボン</t>
    </rPh>
    <rPh sb="4" eb="8">
      <t>シュッパンシャゴト</t>
    </rPh>
    <rPh sb="9" eb="11">
      <t>テンジ</t>
    </rPh>
    <rPh sb="17" eb="18">
      <t>ミ</t>
    </rPh>
    <rPh sb="23" eb="25">
      <t>ハッケン</t>
    </rPh>
    <phoneticPr fontId="15"/>
  </si>
  <si>
    <t>夏の空調温度をもう少し下げてほしい。外から入ってきて汗がひかず、ゆっくり本を見ることができない。</t>
    <rPh sb="0" eb="1">
      <t>ナツ</t>
    </rPh>
    <rPh sb="2" eb="6">
      <t>クウチョウオンド</t>
    </rPh>
    <rPh sb="9" eb="10">
      <t>スコ</t>
    </rPh>
    <rPh sb="11" eb="12">
      <t>サ</t>
    </rPh>
    <rPh sb="18" eb="19">
      <t>ソト</t>
    </rPh>
    <rPh sb="21" eb="22">
      <t>ハイ</t>
    </rPh>
    <rPh sb="26" eb="27">
      <t>アセ</t>
    </rPh>
    <rPh sb="36" eb="37">
      <t>ホン</t>
    </rPh>
    <rPh sb="38" eb="39">
      <t>ミ</t>
    </rPh>
    <phoneticPr fontId="15"/>
  </si>
  <si>
    <t>吹田市から転居して来て、吹田市立図書館は自動返却できました。トイレが和式のみの所があり、股関節手術をうけているので使用不可で残念でした。</t>
    <rPh sb="0" eb="3">
      <t>スイタシ</t>
    </rPh>
    <rPh sb="5" eb="7">
      <t>テンキョ</t>
    </rPh>
    <rPh sb="9" eb="10">
      <t>キ</t>
    </rPh>
    <rPh sb="12" eb="19">
      <t>スイタシリツトショカン</t>
    </rPh>
    <rPh sb="20" eb="24">
      <t>ジドウヘンキャク</t>
    </rPh>
    <rPh sb="34" eb="36">
      <t>ワシキ</t>
    </rPh>
    <rPh sb="39" eb="40">
      <t>トコロ</t>
    </rPh>
    <rPh sb="44" eb="49">
      <t>コカンセツシュジュツ</t>
    </rPh>
    <rPh sb="57" eb="61">
      <t>シヨウフカ</t>
    </rPh>
    <rPh sb="62" eb="64">
      <t>ザンネン</t>
    </rPh>
    <phoneticPr fontId="15"/>
  </si>
  <si>
    <t>もっと知りたいシリーズの充実、最新版「キュビスム」を揃えてほしい。できる限り、全国の展覧会の図録が読みたい。よく利用させていただいてます。人の数が丁度よく、これ以上混ませんことを祈ります。有難うございます。</t>
    <rPh sb="3" eb="4">
      <t>シ</t>
    </rPh>
    <rPh sb="12" eb="14">
      <t>ジュウジツ</t>
    </rPh>
    <rPh sb="15" eb="18">
      <t>サイシンバン</t>
    </rPh>
    <rPh sb="26" eb="27">
      <t>ソロ</t>
    </rPh>
    <rPh sb="36" eb="37">
      <t>カギ</t>
    </rPh>
    <rPh sb="39" eb="41">
      <t>ゼンコク</t>
    </rPh>
    <rPh sb="42" eb="45">
      <t>テンランカイ</t>
    </rPh>
    <rPh sb="46" eb="48">
      <t>ズロク</t>
    </rPh>
    <rPh sb="49" eb="50">
      <t>ヨ</t>
    </rPh>
    <rPh sb="56" eb="58">
      <t>リヨウ</t>
    </rPh>
    <rPh sb="69" eb="70">
      <t>ヒト</t>
    </rPh>
    <rPh sb="71" eb="72">
      <t>カズ</t>
    </rPh>
    <rPh sb="73" eb="75">
      <t>チョウド</t>
    </rPh>
    <rPh sb="80" eb="82">
      <t>イジョウ</t>
    </rPh>
    <rPh sb="82" eb="83">
      <t>コ</t>
    </rPh>
    <rPh sb="89" eb="90">
      <t>イノ</t>
    </rPh>
    <rPh sb="94" eb="96">
      <t>アリガト</t>
    </rPh>
    <phoneticPr fontId="15"/>
  </si>
  <si>
    <t>開館時間を延長して欲しい(平日20:00まで)</t>
    <rPh sb="0" eb="2">
      <t>カイカン</t>
    </rPh>
    <rPh sb="2" eb="4">
      <t>ジカン</t>
    </rPh>
    <rPh sb="5" eb="7">
      <t>エンチョウ</t>
    </rPh>
    <rPh sb="9" eb="10">
      <t>ホ</t>
    </rPh>
    <rPh sb="13" eb="15">
      <t>ヘイジツ</t>
    </rPh>
    <phoneticPr fontId="15"/>
  </si>
  <si>
    <t>◎バイク置き場がせまい　自転車置場広いのに対して</t>
    <rPh sb="4" eb="5">
      <t>オ</t>
    </rPh>
    <rPh sb="6" eb="7">
      <t>バ</t>
    </rPh>
    <rPh sb="12" eb="15">
      <t>ジテンシャ</t>
    </rPh>
    <rPh sb="15" eb="16">
      <t>オ</t>
    </rPh>
    <rPh sb="16" eb="17">
      <t>バ</t>
    </rPh>
    <rPh sb="17" eb="18">
      <t>ヒロ</t>
    </rPh>
    <rPh sb="21" eb="22">
      <t>タイ</t>
    </rPh>
    <phoneticPr fontId="15"/>
  </si>
  <si>
    <t>館内少し暑いです。もう少し涼しければもっと快適に過ごせると思いました。</t>
    <rPh sb="0" eb="2">
      <t>カンナイ</t>
    </rPh>
    <rPh sb="2" eb="3">
      <t>スコ</t>
    </rPh>
    <rPh sb="4" eb="5">
      <t>アツ</t>
    </rPh>
    <rPh sb="11" eb="12">
      <t>スコ</t>
    </rPh>
    <rPh sb="13" eb="14">
      <t>スズ</t>
    </rPh>
    <rPh sb="21" eb="23">
      <t>カイテキ</t>
    </rPh>
    <rPh sb="24" eb="25">
      <t>ス</t>
    </rPh>
    <rPh sb="29" eb="30">
      <t>オモ</t>
    </rPh>
    <phoneticPr fontId="15"/>
  </si>
  <si>
    <t>自習の許容を引続をお願いします。</t>
    <rPh sb="0" eb="2">
      <t>ジシュウ</t>
    </rPh>
    <rPh sb="3" eb="5">
      <t>キョヨウ</t>
    </rPh>
    <rPh sb="6" eb="8">
      <t>ヒキツヅ</t>
    </rPh>
    <rPh sb="10" eb="11">
      <t>ネガ</t>
    </rPh>
    <phoneticPr fontId="15"/>
  </si>
  <si>
    <t>閲覧室の温度が少し高く感じました。</t>
    <rPh sb="0" eb="3">
      <t>エツランシツ</t>
    </rPh>
    <rPh sb="4" eb="6">
      <t>オンド</t>
    </rPh>
    <rPh sb="7" eb="8">
      <t>スコ</t>
    </rPh>
    <rPh sb="9" eb="10">
      <t>タカ</t>
    </rPh>
    <rPh sb="11" eb="12">
      <t>カン</t>
    </rPh>
    <phoneticPr fontId="15"/>
  </si>
  <si>
    <t>パソコンのキーボードを勢いよくタタキ、音がうるさい人がいる。基本、本を読む場所なので自習や仕事するなら配慮が必要です。(注意喚起願います。)</t>
    <rPh sb="11" eb="12">
      <t>ゼイ</t>
    </rPh>
    <rPh sb="19" eb="20">
      <t>オト</t>
    </rPh>
    <rPh sb="25" eb="26">
      <t>ヒト</t>
    </rPh>
    <rPh sb="30" eb="32">
      <t>キホン</t>
    </rPh>
    <rPh sb="33" eb="34">
      <t>ホン</t>
    </rPh>
    <rPh sb="35" eb="36">
      <t>ヨ</t>
    </rPh>
    <rPh sb="37" eb="39">
      <t>バショ</t>
    </rPh>
    <rPh sb="42" eb="44">
      <t>ジシュウ</t>
    </rPh>
    <rPh sb="45" eb="47">
      <t>シゴト</t>
    </rPh>
    <rPh sb="51" eb="53">
      <t>ハイリョ</t>
    </rPh>
    <rPh sb="54" eb="56">
      <t>ヒツヨウ</t>
    </rPh>
    <rPh sb="60" eb="64">
      <t>チュウイカンキ</t>
    </rPh>
    <rPh sb="64" eb="65">
      <t>ネガ</t>
    </rPh>
    <phoneticPr fontId="15"/>
  </si>
  <si>
    <t>最近、屋上や駐輪場にハチがたいへん多くて怖いです。</t>
    <rPh sb="0" eb="2">
      <t>サイキン</t>
    </rPh>
    <rPh sb="3" eb="5">
      <t>オクジョウ</t>
    </rPh>
    <rPh sb="6" eb="8">
      <t>チュウリン</t>
    </rPh>
    <rPh sb="8" eb="9">
      <t>バ</t>
    </rPh>
    <rPh sb="17" eb="18">
      <t>オオ</t>
    </rPh>
    <rPh sb="20" eb="21">
      <t>コワ</t>
    </rPh>
    <phoneticPr fontId="15"/>
  </si>
  <si>
    <t>バイク駐輪場に不法に止めているバイクが多い（隣の市役所の職員が多いと思われる）午前の早い時間でも既に満車状態で置くのに困る時が多い。何とか対策してほしい。</t>
    <rPh sb="3" eb="5">
      <t>チュウリン</t>
    </rPh>
    <rPh sb="5" eb="6">
      <t>バ</t>
    </rPh>
    <rPh sb="7" eb="9">
      <t>フホウ</t>
    </rPh>
    <rPh sb="10" eb="11">
      <t>ト</t>
    </rPh>
    <rPh sb="19" eb="20">
      <t>オオ</t>
    </rPh>
    <rPh sb="22" eb="23">
      <t>トナリ</t>
    </rPh>
    <rPh sb="24" eb="27">
      <t>シヤクショ</t>
    </rPh>
    <rPh sb="28" eb="30">
      <t>ショクイン</t>
    </rPh>
    <rPh sb="31" eb="32">
      <t>オオ</t>
    </rPh>
    <rPh sb="34" eb="35">
      <t>オモ</t>
    </rPh>
    <rPh sb="39" eb="41">
      <t>ゴゼン</t>
    </rPh>
    <rPh sb="42" eb="43">
      <t>ハヤ</t>
    </rPh>
    <rPh sb="44" eb="46">
      <t>ジカン</t>
    </rPh>
    <rPh sb="48" eb="49">
      <t>スデ</t>
    </rPh>
    <rPh sb="50" eb="52">
      <t>マンシャ</t>
    </rPh>
    <rPh sb="52" eb="54">
      <t>ジョウタイ</t>
    </rPh>
    <rPh sb="55" eb="56">
      <t>オ</t>
    </rPh>
    <rPh sb="59" eb="60">
      <t>コマ</t>
    </rPh>
    <rPh sb="61" eb="62">
      <t>トキ</t>
    </rPh>
    <rPh sb="63" eb="64">
      <t>オオ</t>
    </rPh>
    <rPh sb="66" eb="67">
      <t>ナン</t>
    </rPh>
    <rPh sb="69" eb="71">
      <t>タイサク</t>
    </rPh>
    <phoneticPr fontId="15"/>
  </si>
  <si>
    <t>空調がとにかく暑いです。(集中できない)</t>
    <rPh sb="0" eb="2">
      <t>クウチョウ</t>
    </rPh>
    <rPh sb="7" eb="8">
      <t>アツ</t>
    </rPh>
    <rPh sb="13" eb="15">
      <t>シュウチュウ</t>
    </rPh>
    <phoneticPr fontId="15"/>
  </si>
  <si>
    <t>この図書館はとてもすばらしくて、警備員さんや清掃の人もとてもやさしくとても好きです。</t>
    <rPh sb="2" eb="5">
      <t>トショカン</t>
    </rPh>
    <rPh sb="16" eb="19">
      <t>ケイビイン</t>
    </rPh>
    <rPh sb="22" eb="24">
      <t>セイソウ</t>
    </rPh>
    <rPh sb="25" eb="26">
      <t>ヒト</t>
    </rPh>
    <rPh sb="37" eb="38">
      <t>ス</t>
    </rPh>
    <phoneticPr fontId="15"/>
  </si>
  <si>
    <t>この図書館には100回以上きています。</t>
    <rPh sb="2" eb="5">
      <t>トショカン</t>
    </rPh>
    <rPh sb="10" eb="13">
      <t>カイイジョウ</t>
    </rPh>
    <phoneticPr fontId="15"/>
  </si>
  <si>
    <t>持ち出し借出できない本、資料がたまにあるけど、デジタル図書でもいいから読みたい、見たいことがある。国会図書館では見れるので</t>
    <rPh sb="0" eb="1">
      <t>モ</t>
    </rPh>
    <rPh sb="2" eb="3">
      <t>ダ</t>
    </rPh>
    <rPh sb="4" eb="5">
      <t>シャク</t>
    </rPh>
    <rPh sb="5" eb="6">
      <t>デ</t>
    </rPh>
    <rPh sb="10" eb="11">
      <t>ホン</t>
    </rPh>
    <rPh sb="12" eb="14">
      <t>シリョウ</t>
    </rPh>
    <rPh sb="27" eb="29">
      <t>トショ</t>
    </rPh>
    <rPh sb="35" eb="36">
      <t>ヨ</t>
    </rPh>
    <rPh sb="40" eb="41">
      <t>ミ</t>
    </rPh>
    <rPh sb="49" eb="51">
      <t>コッカイ</t>
    </rPh>
    <rPh sb="51" eb="54">
      <t>トショカン</t>
    </rPh>
    <rPh sb="56" eb="57">
      <t>ミ</t>
    </rPh>
    <phoneticPr fontId="15"/>
  </si>
  <si>
    <t>中之島図書館を日曜日も開館してほしい</t>
    <rPh sb="0" eb="6">
      <t>ナカノシマトショカン</t>
    </rPh>
    <rPh sb="7" eb="10">
      <t>ニチヨウビ</t>
    </rPh>
    <rPh sb="11" eb="13">
      <t>カイカン</t>
    </rPh>
    <phoneticPr fontId="15"/>
  </si>
  <si>
    <t>1Fトイレの水飲みを復活して欲しい</t>
    <rPh sb="6" eb="8">
      <t>ミズノ</t>
    </rPh>
    <rPh sb="10" eb="12">
      <t>フッカツ</t>
    </rPh>
    <rPh sb="14" eb="15">
      <t>ホ</t>
    </rPh>
    <phoneticPr fontId="15"/>
  </si>
  <si>
    <t>DVDの新作を！(いまあるのは古すぎる)</t>
    <rPh sb="4" eb="6">
      <t>シンサク</t>
    </rPh>
    <rPh sb="15" eb="16">
      <t>フル</t>
    </rPh>
    <phoneticPr fontId="15"/>
  </si>
  <si>
    <t>貸出し不可の基準が明確でなく、図書ラベルによってハガレそうになっているにもかかわらず管理が悪い</t>
    <rPh sb="0" eb="2">
      <t>カシダシ</t>
    </rPh>
    <rPh sb="3" eb="5">
      <t>フカ</t>
    </rPh>
    <rPh sb="6" eb="8">
      <t>キジュン</t>
    </rPh>
    <rPh sb="9" eb="11">
      <t>メイカク</t>
    </rPh>
    <rPh sb="15" eb="17">
      <t>トショ</t>
    </rPh>
    <rPh sb="42" eb="44">
      <t>カンリ</t>
    </rPh>
    <rPh sb="45" eb="46">
      <t>ワル</t>
    </rPh>
    <phoneticPr fontId="15"/>
  </si>
  <si>
    <t>希望図書の申請ができればいい</t>
    <rPh sb="0" eb="4">
      <t>キボウトショ</t>
    </rPh>
    <rPh sb="5" eb="7">
      <t>シンセイ</t>
    </rPh>
    <phoneticPr fontId="15"/>
  </si>
  <si>
    <t>1Fにテーブルで座って読めるスペースがあるとうれしい</t>
    <rPh sb="8" eb="9">
      <t>スワ</t>
    </rPh>
    <rPh sb="11" eb="12">
      <t>ヨ</t>
    </rPh>
    <phoneticPr fontId="15"/>
  </si>
  <si>
    <t>いつも利用させていただいています、仕事関係の資料ありがとうございます、規模が大きい図書館が近くにあって助かっています。</t>
    <rPh sb="3" eb="5">
      <t>リヨウ</t>
    </rPh>
    <rPh sb="17" eb="21">
      <t>シゴトカンケイ</t>
    </rPh>
    <rPh sb="22" eb="24">
      <t>シリョウ</t>
    </rPh>
    <rPh sb="35" eb="37">
      <t>キボ</t>
    </rPh>
    <rPh sb="38" eb="39">
      <t>オオ</t>
    </rPh>
    <rPh sb="41" eb="44">
      <t>トショカン</t>
    </rPh>
    <rPh sb="45" eb="46">
      <t>チカ</t>
    </rPh>
    <rPh sb="51" eb="52">
      <t>タス</t>
    </rPh>
    <phoneticPr fontId="15"/>
  </si>
  <si>
    <t>案内の掲示が細かくあって利用しやすかったです。</t>
    <rPh sb="0" eb="2">
      <t>アンナイ</t>
    </rPh>
    <rPh sb="3" eb="5">
      <t>ケイジ</t>
    </rPh>
    <rPh sb="6" eb="7">
      <t>コマ</t>
    </rPh>
    <rPh sb="12" eb="14">
      <t>リヨウ</t>
    </rPh>
    <phoneticPr fontId="15"/>
  </si>
  <si>
    <t>近隣の図書館では見ない本もあり、すべてのフロアをひととおり時間をかけて(また日を改めて）本を手にとりたいと思います公共の小学校で図書館サポーターを長くしておりますのでこども資料室の開架や分類等ゆっくり時間をかけて見させて頂き小学生新聞の保存法等について質問に対応して下さり参考になりました</t>
    <rPh sb="0" eb="2">
      <t>キンリン</t>
    </rPh>
    <rPh sb="3" eb="6">
      <t>トショカン</t>
    </rPh>
    <rPh sb="8" eb="9">
      <t>ミ</t>
    </rPh>
    <rPh sb="11" eb="12">
      <t>ホン</t>
    </rPh>
    <rPh sb="29" eb="31">
      <t>ジカン</t>
    </rPh>
    <rPh sb="38" eb="39">
      <t>ヒ</t>
    </rPh>
    <rPh sb="40" eb="41">
      <t>アラタ</t>
    </rPh>
    <rPh sb="44" eb="45">
      <t>ホン</t>
    </rPh>
    <rPh sb="46" eb="47">
      <t>テ</t>
    </rPh>
    <rPh sb="53" eb="54">
      <t>オモ</t>
    </rPh>
    <rPh sb="57" eb="59">
      <t>コウキョウ</t>
    </rPh>
    <rPh sb="60" eb="63">
      <t>ショウガッコウ</t>
    </rPh>
    <rPh sb="64" eb="67">
      <t>トショカン</t>
    </rPh>
    <rPh sb="73" eb="74">
      <t>ナガ</t>
    </rPh>
    <rPh sb="86" eb="89">
      <t>シリョウシツ</t>
    </rPh>
    <rPh sb="90" eb="92">
      <t>カイカ</t>
    </rPh>
    <rPh sb="93" eb="96">
      <t>ブンルイナド</t>
    </rPh>
    <rPh sb="100" eb="102">
      <t>ジカン</t>
    </rPh>
    <rPh sb="106" eb="107">
      <t>ミ</t>
    </rPh>
    <rPh sb="110" eb="111">
      <t>イタダ</t>
    </rPh>
    <rPh sb="112" eb="117">
      <t>ショウガクセイシンブン</t>
    </rPh>
    <rPh sb="118" eb="122">
      <t>ホゾンホウナド</t>
    </rPh>
    <rPh sb="126" eb="128">
      <t>シツモン</t>
    </rPh>
    <rPh sb="129" eb="131">
      <t>タイオウ</t>
    </rPh>
    <rPh sb="133" eb="134">
      <t>クダ</t>
    </rPh>
    <rPh sb="136" eb="138">
      <t>サンコウ</t>
    </rPh>
    <phoneticPr fontId="15"/>
  </si>
  <si>
    <t>食堂の値段は安くて良いが、味がひどい(特にカレー）だから客もいつも少ない</t>
    <rPh sb="0" eb="2">
      <t>ショクドウ</t>
    </rPh>
    <rPh sb="3" eb="5">
      <t>ネダン</t>
    </rPh>
    <rPh sb="6" eb="7">
      <t>ヤス</t>
    </rPh>
    <rPh sb="9" eb="10">
      <t>ヨ</t>
    </rPh>
    <rPh sb="13" eb="14">
      <t>アジ</t>
    </rPh>
    <rPh sb="19" eb="20">
      <t>トク</t>
    </rPh>
    <rPh sb="28" eb="29">
      <t>キャク</t>
    </rPh>
    <rPh sb="33" eb="34">
      <t>スク</t>
    </rPh>
    <phoneticPr fontId="15"/>
  </si>
  <si>
    <t>トイレのにおいが少し気になるので、芳香剤を置いて欲しいです。</t>
    <rPh sb="8" eb="9">
      <t>スコ</t>
    </rPh>
    <rPh sb="10" eb="11">
      <t>キ</t>
    </rPh>
    <rPh sb="17" eb="20">
      <t>ホウコウザイ</t>
    </rPh>
    <rPh sb="21" eb="22">
      <t>オ</t>
    </rPh>
    <rPh sb="24" eb="25">
      <t>ホ</t>
    </rPh>
    <phoneticPr fontId="15"/>
  </si>
  <si>
    <t>いつも自習でつかっていて快感。トイレもキレイです。</t>
    <rPh sb="3" eb="5">
      <t>ジシュウ</t>
    </rPh>
    <rPh sb="12" eb="14">
      <t>カイカン</t>
    </rPh>
    <phoneticPr fontId="15"/>
  </si>
  <si>
    <t>落ち着いて勉強が出来る環境に感謝しております。職員の方も静かに仕事をされていて感じが良いです。ありがとうございます。今日は暑い一日でしたがクーラーを入れて頂いて快適に過ごせました。</t>
    <rPh sb="0" eb="1">
      <t>オ</t>
    </rPh>
    <rPh sb="2" eb="3">
      <t>ツ</t>
    </rPh>
    <rPh sb="5" eb="7">
      <t>ベンキョウ</t>
    </rPh>
    <rPh sb="8" eb="10">
      <t>デキ</t>
    </rPh>
    <rPh sb="11" eb="13">
      <t>カンキョウ</t>
    </rPh>
    <rPh sb="14" eb="16">
      <t>カンシャ</t>
    </rPh>
    <rPh sb="23" eb="25">
      <t>ショクイン</t>
    </rPh>
    <rPh sb="26" eb="27">
      <t>カタ</t>
    </rPh>
    <rPh sb="28" eb="29">
      <t>シズ</t>
    </rPh>
    <rPh sb="31" eb="33">
      <t>シゴト</t>
    </rPh>
    <rPh sb="39" eb="40">
      <t>カン</t>
    </rPh>
    <rPh sb="42" eb="43">
      <t>ヨ</t>
    </rPh>
    <rPh sb="58" eb="60">
      <t>キョウ</t>
    </rPh>
    <rPh sb="61" eb="65">
      <t>アツイイチニチ</t>
    </rPh>
    <rPh sb="74" eb="75">
      <t>イ</t>
    </rPh>
    <rPh sb="77" eb="78">
      <t>イタダ</t>
    </rPh>
    <rPh sb="80" eb="82">
      <t>カイテキ</t>
    </rPh>
    <rPh sb="83" eb="84">
      <t>ス</t>
    </rPh>
    <phoneticPr fontId="15"/>
  </si>
  <si>
    <t>美術関係の本が多く有るので楽しい、楽譜が少ないのが難点</t>
    <rPh sb="0" eb="4">
      <t>ビジュツカンケイ</t>
    </rPh>
    <rPh sb="5" eb="6">
      <t>ホン</t>
    </rPh>
    <rPh sb="7" eb="8">
      <t>オオ</t>
    </rPh>
    <rPh sb="9" eb="10">
      <t>ア</t>
    </rPh>
    <rPh sb="13" eb="14">
      <t>タノ</t>
    </rPh>
    <rPh sb="17" eb="19">
      <t>ガクフ</t>
    </rPh>
    <rPh sb="20" eb="21">
      <t>スク</t>
    </rPh>
    <rPh sb="25" eb="27">
      <t>ナンテン</t>
    </rPh>
    <phoneticPr fontId="15"/>
  </si>
  <si>
    <t>ありがとうございます。</t>
  </si>
  <si>
    <t>暖房が良く効いていて、汗ばむほどでした。</t>
    <rPh sb="0" eb="2">
      <t>ダンボウ</t>
    </rPh>
    <rPh sb="3" eb="4">
      <t>ヨ</t>
    </rPh>
    <rPh sb="5" eb="6">
      <t>キ</t>
    </rPh>
    <rPh sb="11" eb="12">
      <t>アセ</t>
    </rPh>
    <phoneticPr fontId="15"/>
  </si>
  <si>
    <t>館内をもっと涼しくしてほしいです</t>
    <rPh sb="0" eb="2">
      <t>カンナイ</t>
    </rPh>
    <rPh sb="6" eb="7">
      <t>スズ</t>
    </rPh>
    <phoneticPr fontId="15"/>
  </si>
  <si>
    <t>少し暑いので室温を下げるか窓をあけて換気してほしいです。</t>
    <rPh sb="0" eb="1">
      <t>スコ</t>
    </rPh>
    <rPh sb="2" eb="3">
      <t>アツ</t>
    </rPh>
    <rPh sb="6" eb="8">
      <t>シツオン</t>
    </rPh>
    <rPh sb="9" eb="10">
      <t>サ</t>
    </rPh>
    <rPh sb="13" eb="14">
      <t>マド</t>
    </rPh>
    <rPh sb="18" eb="20">
      <t>カンキ</t>
    </rPh>
    <phoneticPr fontId="15"/>
  </si>
  <si>
    <t>館内がとても暑いです。空調が行き届いていないように感じます。</t>
    <rPh sb="0" eb="2">
      <t>カンナイ</t>
    </rPh>
    <rPh sb="6" eb="7">
      <t>アツ</t>
    </rPh>
    <rPh sb="11" eb="13">
      <t>クウチョウ</t>
    </rPh>
    <rPh sb="14" eb="15">
      <t>ユ</t>
    </rPh>
    <rPh sb="16" eb="17">
      <t>トド</t>
    </rPh>
    <rPh sb="25" eb="26">
      <t>カン</t>
    </rPh>
    <phoneticPr fontId="15"/>
  </si>
  <si>
    <t>自動販売機を電子マネー対応にして頂きたい。資格関係の書籍が少ない。（ほとんどない。）中之島にはあるが出版時期が古い。</t>
    <rPh sb="0" eb="5">
      <t>ジドウハンバイキ</t>
    </rPh>
    <rPh sb="6" eb="8">
      <t>デンシ</t>
    </rPh>
    <rPh sb="11" eb="13">
      <t>タイオウ</t>
    </rPh>
    <rPh sb="16" eb="17">
      <t>イタダ</t>
    </rPh>
    <rPh sb="21" eb="25">
      <t>シカクカンケイ</t>
    </rPh>
    <rPh sb="26" eb="28">
      <t>ショセキ</t>
    </rPh>
    <rPh sb="29" eb="30">
      <t>スク</t>
    </rPh>
    <rPh sb="42" eb="45">
      <t>ナカノシマ</t>
    </rPh>
    <rPh sb="50" eb="54">
      <t>シュッパンジキ</t>
    </rPh>
    <rPh sb="55" eb="56">
      <t>フル</t>
    </rPh>
    <phoneticPr fontId="15"/>
  </si>
  <si>
    <t>エアコンの空調暑いです。職員の事務室はクーラーがんがんにして、利用者の所は暑く設定しているとインターネットでも話題になっている。少なくとも利用者の部屋は快適にして職員の部屋は劣悪でも構わないので、”暑さの対策”よろしくです。</t>
    <rPh sb="5" eb="8">
      <t>クウチョウアツ</t>
    </rPh>
    <rPh sb="12" eb="14">
      <t>ショクイン</t>
    </rPh>
    <rPh sb="15" eb="18">
      <t>ジムシツ</t>
    </rPh>
    <rPh sb="31" eb="34">
      <t>リヨウシャ</t>
    </rPh>
    <rPh sb="35" eb="36">
      <t>トコロ</t>
    </rPh>
    <rPh sb="37" eb="38">
      <t>アツ</t>
    </rPh>
    <rPh sb="39" eb="41">
      <t>セッテイ</t>
    </rPh>
    <rPh sb="55" eb="57">
      <t>ワダイ</t>
    </rPh>
    <rPh sb="64" eb="65">
      <t>スク</t>
    </rPh>
    <rPh sb="69" eb="72">
      <t>リヨウシャ</t>
    </rPh>
    <rPh sb="73" eb="75">
      <t>ヘヤ</t>
    </rPh>
    <rPh sb="76" eb="78">
      <t>カイテキ</t>
    </rPh>
    <rPh sb="81" eb="83">
      <t>ショクイン</t>
    </rPh>
    <rPh sb="84" eb="86">
      <t>ヘヤ</t>
    </rPh>
    <rPh sb="87" eb="89">
      <t>レツアク</t>
    </rPh>
    <rPh sb="91" eb="92">
      <t>カマ</t>
    </rPh>
    <rPh sb="98" eb="100">
      <t>"アツ</t>
    </rPh>
    <rPh sb="102" eb="104">
      <t>タイサク</t>
    </rPh>
    <phoneticPr fontId="15"/>
  </si>
  <si>
    <t>駐車料金が高い。</t>
    <rPh sb="0" eb="2">
      <t>チュウシャ</t>
    </rPh>
    <rPh sb="2" eb="4">
      <t>リョウキン</t>
    </rPh>
    <rPh sb="5" eb="6">
      <t>タカ</t>
    </rPh>
    <phoneticPr fontId="15"/>
  </si>
  <si>
    <t>日本＝悪のようなリベラルなイベント、掲示ばかりでなく保守的で、子どもと来て、「日本ってすばらしい」と誇れる気持ちになれるものを増やしてほしい</t>
    <rPh sb="0" eb="2">
      <t>ニホン</t>
    </rPh>
    <rPh sb="3" eb="4">
      <t>アク</t>
    </rPh>
    <rPh sb="18" eb="20">
      <t>ケイジ</t>
    </rPh>
    <rPh sb="26" eb="29">
      <t>ホシュテキ</t>
    </rPh>
    <rPh sb="31" eb="32">
      <t>コ</t>
    </rPh>
    <rPh sb="35" eb="36">
      <t>キ</t>
    </rPh>
    <rPh sb="39" eb="41">
      <t>ニホン</t>
    </rPh>
    <rPh sb="50" eb="51">
      <t>ホコ</t>
    </rPh>
    <rPh sb="53" eb="55">
      <t>キモ</t>
    </rPh>
    <rPh sb="63" eb="64">
      <t>フ</t>
    </rPh>
    <phoneticPr fontId="15"/>
  </si>
  <si>
    <t>いつも利用させていただき、ありがとうございます。以前、東大阪に住んでいたので、今だに、こちらへ来ます。いつまでも続けてください。</t>
    <rPh sb="3" eb="5">
      <t>リヨウ</t>
    </rPh>
    <rPh sb="24" eb="26">
      <t>イゼン</t>
    </rPh>
    <rPh sb="27" eb="30">
      <t>ヒガシオオサカ</t>
    </rPh>
    <rPh sb="31" eb="32">
      <t>ス</t>
    </rPh>
    <rPh sb="39" eb="40">
      <t>イマ</t>
    </rPh>
    <rPh sb="47" eb="48">
      <t>キ</t>
    </rPh>
    <rPh sb="56" eb="57">
      <t>ツヅ</t>
    </rPh>
    <phoneticPr fontId="15"/>
  </si>
  <si>
    <t>たまに途中の巻の蔵書が欠けているシリーズもの小説があるのでできればそろえてほしいです。(ナンバリングのないものは難しいと思いますが)</t>
    <rPh sb="3" eb="5">
      <t>トチュウ</t>
    </rPh>
    <rPh sb="6" eb="7">
      <t>カン</t>
    </rPh>
    <rPh sb="8" eb="10">
      <t>ゾウショ</t>
    </rPh>
    <rPh sb="11" eb="12">
      <t>カ</t>
    </rPh>
    <rPh sb="22" eb="24">
      <t>ショウセツ</t>
    </rPh>
    <rPh sb="56" eb="57">
      <t>ムズカ</t>
    </rPh>
    <rPh sb="60" eb="61">
      <t>オモ</t>
    </rPh>
    <phoneticPr fontId="15"/>
  </si>
  <si>
    <t>無りょうのお水がのべれば？</t>
    <rPh sb="0" eb="1">
      <t>ナシ</t>
    </rPh>
    <rPh sb="6" eb="7">
      <t>ミズ</t>
    </rPh>
    <phoneticPr fontId="15"/>
  </si>
  <si>
    <t>エントランスで土曜日に行われる物品販売が楽しみの一つです。食堂を利用したいと思うのですが、量が多いように思えて二の足を踏みます。</t>
    <rPh sb="7" eb="10">
      <t>ドヨウビ</t>
    </rPh>
    <rPh sb="11" eb="12">
      <t>オコナ</t>
    </rPh>
    <rPh sb="15" eb="17">
      <t>ブッピン</t>
    </rPh>
    <rPh sb="17" eb="19">
      <t>ハンバイ</t>
    </rPh>
    <rPh sb="20" eb="21">
      <t>タノ</t>
    </rPh>
    <rPh sb="24" eb="25">
      <t>ヒト</t>
    </rPh>
    <rPh sb="29" eb="31">
      <t>ショクドウ</t>
    </rPh>
    <rPh sb="32" eb="34">
      <t>リヨウ</t>
    </rPh>
    <rPh sb="38" eb="39">
      <t>オモ</t>
    </rPh>
    <rPh sb="45" eb="46">
      <t>リョウ</t>
    </rPh>
    <rPh sb="47" eb="48">
      <t>オオ</t>
    </rPh>
    <rPh sb="52" eb="53">
      <t>オモ</t>
    </rPh>
    <rPh sb="55" eb="56">
      <t>ニ</t>
    </rPh>
    <rPh sb="57" eb="58">
      <t>アシ</t>
    </rPh>
    <rPh sb="59" eb="60">
      <t>フ</t>
    </rPh>
    <phoneticPr fontId="15"/>
  </si>
  <si>
    <t>新刊本の貸出スタートをより早めて頂ければありがたいです。いつもありがとうございます‼</t>
    <rPh sb="0" eb="3">
      <t>シンカンボン</t>
    </rPh>
    <rPh sb="4" eb="6">
      <t>カシダシ</t>
    </rPh>
    <rPh sb="13" eb="14">
      <t>ハヤ</t>
    </rPh>
    <rPh sb="16" eb="17">
      <t>イタダ</t>
    </rPh>
    <phoneticPr fontId="15"/>
  </si>
  <si>
    <t>年令70才以上なので大活字本がもっと増冊してもらえればうれしいです。♡♡</t>
    <rPh sb="0" eb="2">
      <t>ネンレイ</t>
    </rPh>
    <rPh sb="4" eb="5">
      <t>サイ</t>
    </rPh>
    <rPh sb="5" eb="7">
      <t>イジョウ</t>
    </rPh>
    <rPh sb="10" eb="14">
      <t>ダイカツジボン</t>
    </rPh>
    <rPh sb="18" eb="19">
      <t>ゾウ</t>
    </rPh>
    <rPh sb="19" eb="20">
      <t>サツ</t>
    </rPh>
    <phoneticPr fontId="15"/>
  </si>
  <si>
    <t>すばらしい図書館だと思います。これからも通い続けます‼(蔵書の面が特に)</t>
    <rPh sb="5" eb="8">
      <t>トショカン</t>
    </rPh>
    <rPh sb="10" eb="11">
      <t>オモ</t>
    </rPh>
    <rPh sb="20" eb="21">
      <t>カヨ</t>
    </rPh>
    <rPh sb="22" eb="23">
      <t>ツヅ</t>
    </rPh>
    <rPh sb="28" eb="30">
      <t>ゾウショ</t>
    </rPh>
    <rPh sb="31" eb="32">
      <t>メン</t>
    </rPh>
    <rPh sb="33" eb="34">
      <t>トク</t>
    </rPh>
    <phoneticPr fontId="15"/>
  </si>
  <si>
    <t>とてもお世話になってます。空調(クーラー)がもう少し効いてるとありがたいです</t>
    <rPh sb="4" eb="6">
      <t>セワ</t>
    </rPh>
    <rPh sb="13" eb="15">
      <t>クウチョウ</t>
    </rPh>
    <rPh sb="24" eb="25">
      <t>スコ</t>
    </rPh>
    <rPh sb="26" eb="27">
      <t>キ</t>
    </rPh>
    <phoneticPr fontId="15"/>
  </si>
  <si>
    <t>本の冊数ふやしてほしい。(CD、DVD、新聞等）</t>
    <rPh sb="0" eb="1">
      <t>ホン</t>
    </rPh>
    <rPh sb="2" eb="3">
      <t>サツ</t>
    </rPh>
    <rPh sb="3" eb="4">
      <t>カズ</t>
    </rPh>
    <rPh sb="20" eb="23">
      <t>シンブントウ</t>
    </rPh>
    <phoneticPr fontId="15"/>
  </si>
  <si>
    <t>この前の停電はびっくりした、ネットをあまり見ないから現地に行って初めて知った。</t>
    <rPh sb="2" eb="3">
      <t>マエ</t>
    </rPh>
    <rPh sb="4" eb="6">
      <t>テイデン</t>
    </rPh>
    <rPh sb="21" eb="22">
      <t>ミ</t>
    </rPh>
    <rPh sb="26" eb="28">
      <t>ゲンチ</t>
    </rPh>
    <rPh sb="29" eb="30">
      <t>イ</t>
    </rPh>
    <rPh sb="32" eb="33">
      <t>ハジ</t>
    </rPh>
    <rPh sb="35" eb="36">
      <t>シ</t>
    </rPh>
    <phoneticPr fontId="15"/>
  </si>
  <si>
    <t>立派な図書館があるのに東大阪市民の利用者は少く思われます、もっとアピールすればよいかと思います。</t>
    <rPh sb="0" eb="2">
      <t>リッパ</t>
    </rPh>
    <rPh sb="3" eb="6">
      <t>トショカン</t>
    </rPh>
    <rPh sb="11" eb="16">
      <t>ヒガシオオサカシミン</t>
    </rPh>
    <rPh sb="17" eb="20">
      <t>リヨウシャ</t>
    </rPh>
    <rPh sb="21" eb="22">
      <t>スク</t>
    </rPh>
    <rPh sb="23" eb="24">
      <t>オモ</t>
    </rPh>
    <rPh sb="43" eb="44">
      <t>オモ</t>
    </rPh>
    <phoneticPr fontId="15"/>
  </si>
  <si>
    <t>中之島図書館の方がワークショップが充実しているように思います。中央図書館でもワークショップを充実させて欲しいです。</t>
    <rPh sb="0" eb="3">
      <t>ナカノシマ</t>
    </rPh>
    <rPh sb="3" eb="6">
      <t>トショカン</t>
    </rPh>
    <rPh sb="7" eb="8">
      <t>ホウ</t>
    </rPh>
    <rPh sb="17" eb="19">
      <t>ジュウジツ</t>
    </rPh>
    <rPh sb="26" eb="27">
      <t>オモ</t>
    </rPh>
    <rPh sb="31" eb="36">
      <t>チュウオウトショカン</t>
    </rPh>
    <rPh sb="46" eb="48">
      <t>ジュウジツ</t>
    </rPh>
    <rPh sb="51" eb="52">
      <t>ホ</t>
    </rPh>
    <phoneticPr fontId="15"/>
  </si>
  <si>
    <t>人気のある本は複数そろえて欲しい。予約しても1年以上待つことがあるので</t>
    <rPh sb="0" eb="2">
      <t>ニンキ</t>
    </rPh>
    <rPh sb="5" eb="6">
      <t>ホン</t>
    </rPh>
    <rPh sb="7" eb="9">
      <t>フクスウ</t>
    </rPh>
    <rPh sb="13" eb="14">
      <t>ホ</t>
    </rPh>
    <rPh sb="17" eb="19">
      <t>ヨヤク</t>
    </rPh>
    <rPh sb="23" eb="24">
      <t>ネン</t>
    </rPh>
    <rPh sb="24" eb="26">
      <t>イジョウ</t>
    </rPh>
    <rPh sb="26" eb="27">
      <t>マ</t>
    </rPh>
    <phoneticPr fontId="15"/>
  </si>
  <si>
    <t>この季節（11月）は空調器が切れていて暑いです</t>
    <rPh sb="2" eb="4">
      <t>キセツ</t>
    </rPh>
    <rPh sb="7" eb="8">
      <t>ガツ</t>
    </rPh>
    <rPh sb="10" eb="12">
      <t>クウチョウ</t>
    </rPh>
    <rPh sb="12" eb="13">
      <t>キ</t>
    </rPh>
    <rPh sb="14" eb="15">
      <t>キ</t>
    </rPh>
    <rPh sb="19" eb="20">
      <t>アツ</t>
    </rPh>
    <phoneticPr fontId="15"/>
  </si>
  <si>
    <t>本日11/4館内がとても暑かった。冷房をすこし入れてほしかった。</t>
    <rPh sb="0" eb="2">
      <t>ホンジツ</t>
    </rPh>
    <rPh sb="6" eb="8">
      <t>カンナイ</t>
    </rPh>
    <rPh sb="12" eb="13">
      <t>アツ</t>
    </rPh>
    <rPh sb="17" eb="19">
      <t>レイボウ</t>
    </rPh>
    <rPh sb="23" eb="24">
      <t>イ</t>
    </rPh>
    <phoneticPr fontId="15"/>
  </si>
  <si>
    <t>専門書が大変充実していて、いつもありがたいです。今後もお願いします</t>
    <rPh sb="0" eb="3">
      <t>センモンショ</t>
    </rPh>
    <rPh sb="4" eb="6">
      <t>タイヘン</t>
    </rPh>
    <rPh sb="6" eb="8">
      <t>ジュウジツ</t>
    </rPh>
    <rPh sb="24" eb="26">
      <t>コンゴ</t>
    </rPh>
    <rPh sb="28" eb="29">
      <t>ネガ</t>
    </rPh>
    <phoneticPr fontId="15"/>
  </si>
  <si>
    <t>この図書館は自然科学系の本が大変充実しています。今後も本の充実をお願いします。</t>
    <rPh sb="2" eb="5">
      <t>トショカン</t>
    </rPh>
    <rPh sb="27" eb="28">
      <t>ホン</t>
    </rPh>
    <phoneticPr fontId="15"/>
  </si>
  <si>
    <t>書架の前に立って読んでいる人の為に行きづらいです。その人は館員の人です！場所は3Fのコンピュータ。</t>
    <rPh sb="0" eb="2">
      <t>ショカ</t>
    </rPh>
    <rPh sb="3" eb="4">
      <t>マエ</t>
    </rPh>
    <rPh sb="5" eb="6">
      <t>タ</t>
    </rPh>
    <rPh sb="8" eb="9">
      <t>ヨ</t>
    </rPh>
    <rPh sb="13" eb="14">
      <t>ヒト</t>
    </rPh>
    <rPh sb="15" eb="16">
      <t>タメ</t>
    </rPh>
    <rPh sb="17" eb="18">
      <t>イ</t>
    </rPh>
    <rPh sb="27" eb="28">
      <t>ヒト</t>
    </rPh>
    <rPh sb="29" eb="31">
      <t>カンイン</t>
    </rPh>
    <rPh sb="32" eb="33">
      <t>ヒト</t>
    </rPh>
    <rPh sb="36" eb="38">
      <t>バショ</t>
    </rPh>
    <phoneticPr fontId="15"/>
  </si>
  <si>
    <t>体を動かすとイスがきしむ。その音が嫌。</t>
    <rPh sb="0" eb="1">
      <t>カラダ</t>
    </rPh>
    <rPh sb="2" eb="3">
      <t>ウゴ</t>
    </rPh>
    <rPh sb="15" eb="16">
      <t>オト</t>
    </rPh>
    <rPh sb="17" eb="18">
      <t>イヤ</t>
    </rPh>
    <phoneticPr fontId="15"/>
  </si>
  <si>
    <t>トイレの便座のシートクリーナーがないのでつけてほしい</t>
    <rPh sb="4" eb="6">
      <t>ベンザ</t>
    </rPh>
    <phoneticPr fontId="15"/>
  </si>
  <si>
    <t>館内のアナウスがちいさい　聞きとりにくい</t>
    <rPh sb="0" eb="2">
      <t>カンナイ</t>
    </rPh>
    <rPh sb="13" eb="14">
      <t>キ</t>
    </rPh>
    <phoneticPr fontId="15"/>
  </si>
  <si>
    <t>閉館30分前とかメロディーながしてほしい。書庫資料30分前になりますとか？おしえてほしい</t>
    <rPh sb="0" eb="2">
      <t>ヘイカン</t>
    </rPh>
    <rPh sb="4" eb="5">
      <t>フン</t>
    </rPh>
    <rPh sb="5" eb="6">
      <t>マエ</t>
    </rPh>
    <rPh sb="21" eb="23">
      <t>ショコ</t>
    </rPh>
    <rPh sb="23" eb="25">
      <t>シリョウ</t>
    </rPh>
    <rPh sb="27" eb="29">
      <t>フンマエ</t>
    </rPh>
    <phoneticPr fontId="15"/>
  </si>
  <si>
    <t>静かに利用できない人は退場させてください　　館内が暑い（11月上旬）のでもう少し涼しくしていただきたい　パソコン利用者（1人席）の1人言が耳ざわり、突然大きな声を出す人もいる、寝ている人のいびきが耳ざわり→注意していただきたいです</t>
    <rPh sb="0" eb="1">
      <t>シズ</t>
    </rPh>
    <rPh sb="3" eb="5">
      <t>リヨウ</t>
    </rPh>
    <rPh sb="11" eb="13">
      <t>タイジョウ</t>
    </rPh>
    <rPh sb="22" eb="24">
      <t>カンナイ</t>
    </rPh>
    <rPh sb="25" eb="26">
      <t>アツ</t>
    </rPh>
    <rPh sb="30" eb="31">
      <t>ガツ</t>
    </rPh>
    <rPh sb="31" eb="33">
      <t>ジョウジュン</t>
    </rPh>
    <rPh sb="38" eb="39">
      <t>スコ</t>
    </rPh>
    <rPh sb="40" eb="41">
      <t>スズ</t>
    </rPh>
    <rPh sb="56" eb="59">
      <t>リヨウシャ</t>
    </rPh>
    <rPh sb="61" eb="62">
      <t>ニン</t>
    </rPh>
    <rPh sb="62" eb="63">
      <t>セキ</t>
    </rPh>
    <rPh sb="66" eb="67">
      <t>ニン</t>
    </rPh>
    <rPh sb="67" eb="68">
      <t>ゲン</t>
    </rPh>
    <rPh sb="69" eb="70">
      <t>ミミ</t>
    </rPh>
    <rPh sb="74" eb="76">
      <t>トツゼン</t>
    </rPh>
    <rPh sb="76" eb="77">
      <t>オオ</t>
    </rPh>
    <rPh sb="79" eb="80">
      <t>コエ</t>
    </rPh>
    <rPh sb="81" eb="82">
      <t>ダ</t>
    </rPh>
    <rPh sb="83" eb="84">
      <t>ヒト</t>
    </rPh>
    <rPh sb="88" eb="89">
      <t>ネ</t>
    </rPh>
    <rPh sb="92" eb="93">
      <t>ヒト</t>
    </rPh>
    <rPh sb="98" eb="99">
      <t>ミミ</t>
    </rPh>
    <rPh sb="103" eb="105">
      <t>チュウイ</t>
    </rPh>
    <phoneticPr fontId="15"/>
  </si>
  <si>
    <t>たまに少し暖房があついので少しだけ弱めていただけたらありがたいです。</t>
    <rPh sb="3" eb="4">
      <t>スコ</t>
    </rPh>
    <rPh sb="5" eb="7">
      <t>ダンボウ</t>
    </rPh>
    <rPh sb="13" eb="14">
      <t>スコ</t>
    </rPh>
    <rPh sb="17" eb="18">
      <t>ヨワ</t>
    </rPh>
    <phoneticPr fontId="15"/>
  </si>
  <si>
    <t>うるさくしている人が増えており困っているのでなんとかしてほしいです</t>
    <rPh sb="8" eb="9">
      <t>ヒト</t>
    </rPh>
    <rPh sb="10" eb="11">
      <t>フ</t>
    </rPh>
    <rPh sb="15" eb="16">
      <t>コマ</t>
    </rPh>
    <phoneticPr fontId="15"/>
  </si>
  <si>
    <t>本の種類が少ない　　（大阪市立中央図書館見てください）　エントランスの休憩する所、食事する所が机とイスが少ない</t>
    <rPh sb="0" eb="1">
      <t>ホン</t>
    </rPh>
    <rPh sb="2" eb="4">
      <t>シュルイ</t>
    </rPh>
    <rPh sb="5" eb="6">
      <t>スク</t>
    </rPh>
    <rPh sb="11" eb="15">
      <t>オオサカシリツ</t>
    </rPh>
    <rPh sb="15" eb="20">
      <t>チュウオウトショカン</t>
    </rPh>
    <rPh sb="20" eb="21">
      <t>ミ</t>
    </rPh>
    <rPh sb="35" eb="37">
      <t>キュウケイ</t>
    </rPh>
    <rPh sb="39" eb="40">
      <t>トコロ</t>
    </rPh>
    <rPh sb="41" eb="43">
      <t>ショクジ</t>
    </rPh>
    <rPh sb="45" eb="46">
      <t>トコロ</t>
    </rPh>
    <rPh sb="47" eb="48">
      <t>ツクエ</t>
    </rPh>
    <rPh sb="52" eb="53">
      <t>スク</t>
    </rPh>
    <phoneticPr fontId="15"/>
  </si>
  <si>
    <t>大阪府立中央図書館の情報を大阪市立中央図書館でもわかるようにしてほしい。(大阪市内からたまに大阪府立中央図書館に来ています)</t>
    <rPh sb="0" eb="4">
      <t>オオサカフリツ</t>
    </rPh>
    <rPh sb="4" eb="6">
      <t>チュウオウ</t>
    </rPh>
    <rPh sb="6" eb="9">
      <t>トショカン</t>
    </rPh>
    <rPh sb="10" eb="12">
      <t>ジョウホウ</t>
    </rPh>
    <rPh sb="13" eb="17">
      <t>オオサカイチリツ</t>
    </rPh>
    <rPh sb="17" eb="22">
      <t>チュウオウトショカン</t>
    </rPh>
    <rPh sb="37" eb="41">
      <t>オオサカシナイ</t>
    </rPh>
    <rPh sb="46" eb="55">
      <t>オオサカフリツチュウオウトショカン</t>
    </rPh>
    <rPh sb="56" eb="57">
      <t>キ</t>
    </rPh>
    <phoneticPr fontId="15"/>
  </si>
  <si>
    <t>地方を訪れるたびに図書館を訪れます。武雄市図書館、和歌山市図書館には感動しました。子ども達から私達のように老人まで楽しめます。at homeなふん囲気がすばらしい。図書館を文化の拠点に！</t>
    <rPh sb="0" eb="2">
      <t>チホウ</t>
    </rPh>
    <rPh sb="3" eb="4">
      <t>オトズ</t>
    </rPh>
    <rPh sb="9" eb="12">
      <t>トショカン</t>
    </rPh>
    <rPh sb="13" eb="14">
      <t>オトズ</t>
    </rPh>
    <rPh sb="18" eb="20">
      <t>タケオ</t>
    </rPh>
    <rPh sb="20" eb="21">
      <t>イチ</t>
    </rPh>
    <rPh sb="21" eb="24">
      <t>トショカン</t>
    </rPh>
    <rPh sb="25" eb="28">
      <t>ワカヤマ</t>
    </rPh>
    <rPh sb="28" eb="29">
      <t>シ</t>
    </rPh>
    <rPh sb="29" eb="32">
      <t>トショカン</t>
    </rPh>
    <rPh sb="34" eb="36">
      <t>カンドウ</t>
    </rPh>
    <rPh sb="41" eb="42">
      <t>コ</t>
    </rPh>
    <rPh sb="44" eb="45">
      <t>タチ</t>
    </rPh>
    <rPh sb="47" eb="49">
      <t>ワタシタチ</t>
    </rPh>
    <rPh sb="53" eb="55">
      <t>ロウジン</t>
    </rPh>
    <rPh sb="57" eb="58">
      <t>タノ</t>
    </rPh>
    <rPh sb="73" eb="74">
      <t>カコ</t>
    </rPh>
    <rPh sb="74" eb="75">
      <t>キ</t>
    </rPh>
    <rPh sb="82" eb="85">
      <t>トショカン</t>
    </rPh>
    <rPh sb="86" eb="88">
      <t>ブンカ</t>
    </rPh>
    <rPh sb="89" eb="91">
      <t>キョテン</t>
    </rPh>
    <phoneticPr fontId="15"/>
  </si>
  <si>
    <t>月曜日も開館</t>
    <rPh sb="0" eb="3">
      <t>ゲツヨウビ</t>
    </rPh>
    <rPh sb="4" eb="6">
      <t>カイカン</t>
    </rPh>
    <phoneticPr fontId="15"/>
  </si>
  <si>
    <t>3時に明かりがつくけど、もうすこし、早めてほしい。</t>
    <rPh sb="1" eb="2">
      <t>ジ</t>
    </rPh>
    <rPh sb="3" eb="4">
      <t>ア</t>
    </rPh>
    <rPh sb="18" eb="19">
      <t>ハヤ</t>
    </rPh>
    <phoneticPr fontId="15"/>
  </si>
  <si>
    <t>大人向の紙芝居作品がもっとほしいと思いました。</t>
    <rPh sb="0" eb="3">
      <t>オトナム</t>
    </rPh>
    <rPh sb="4" eb="7">
      <t>カミシバイ</t>
    </rPh>
    <rPh sb="7" eb="9">
      <t>サクヒン</t>
    </rPh>
    <rPh sb="17" eb="18">
      <t>オモ</t>
    </rPh>
    <phoneticPr fontId="15"/>
  </si>
  <si>
    <t>・HPの予約がわかりにくいのでもっと見やすくなったら良いと思います・トイレが暗い感じがする　最新の設備にして欲しい</t>
    <rPh sb="4" eb="6">
      <t>ヨヤク</t>
    </rPh>
    <rPh sb="18" eb="19">
      <t>ミ</t>
    </rPh>
    <rPh sb="26" eb="27">
      <t>ヨ</t>
    </rPh>
    <rPh sb="29" eb="30">
      <t>オモ</t>
    </rPh>
    <rPh sb="38" eb="39">
      <t>クラ</t>
    </rPh>
    <rPh sb="40" eb="41">
      <t>カン</t>
    </rPh>
    <rPh sb="46" eb="48">
      <t>サイシン</t>
    </rPh>
    <rPh sb="49" eb="51">
      <t>セツビ</t>
    </rPh>
    <rPh sb="54" eb="55">
      <t>ホ</t>
    </rPh>
    <phoneticPr fontId="15"/>
  </si>
  <si>
    <t>少し前にグラニフから出されていたぷかぷかメンダコを見つけた時はびっくりしました。（アパレル関係から出されているものだったので）マイナーな所まで色々調べてはるんだなーと思いちょっと感動しました。</t>
    <rPh sb="0" eb="1">
      <t>スコ</t>
    </rPh>
    <rPh sb="2" eb="3">
      <t>マエ</t>
    </rPh>
    <rPh sb="10" eb="11">
      <t>ダ</t>
    </rPh>
    <rPh sb="25" eb="26">
      <t>ミ</t>
    </rPh>
    <rPh sb="29" eb="30">
      <t>トキ</t>
    </rPh>
    <rPh sb="45" eb="47">
      <t>カンケイ</t>
    </rPh>
    <rPh sb="49" eb="50">
      <t>ダ</t>
    </rPh>
    <rPh sb="68" eb="69">
      <t>トコロ</t>
    </rPh>
    <rPh sb="71" eb="73">
      <t>イロイロ</t>
    </rPh>
    <rPh sb="73" eb="74">
      <t>シラ</t>
    </rPh>
    <rPh sb="83" eb="84">
      <t>オモ</t>
    </rPh>
    <rPh sb="89" eb="91">
      <t>カンドウ</t>
    </rPh>
    <phoneticPr fontId="15"/>
  </si>
  <si>
    <t>名前は知らないが受付の方の対応がすばらしい</t>
    <rPh sb="0" eb="2">
      <t>ナマエ</t>
    </rPh>
    <rPh sb="3" eb="4">
      <t>シ</t>
    </rPh>
    <rPh sb="8" eb="10">
      <t>ウケツケ</t>
    </rPh>
    <rPh sb="11" eb="12">
      <t>カタ</t>
    </rPh>
    <rPh sb="13" eb="15">
      <t>タイオウ</t>
    </rPh>
    <phoneticPr fontId="15"/>
  </si>
  <si>
    <t>自転車置き場とかそのまわりの地面のブロックが所々こわれてるのは修理して下さい　　WIFIも使えるようにして下さい</t>
    <rPh sb="0" eb="4">
      <t>ジテンシャオ</t>
    </rPh>
    <rPh sb="5" eb="6">
      <t>バ</t>
    </rPh>
    <rPh sb="14" eb="16">
      <t>ジメン</t>
    </rPh>
    <rPh sb="22" eb="24">
      <t>トコロドコロ</t>
    </rPh>
    <rPh sb="31" eb="33">
      <t>シュウリ</t>
    </rPh>
    <rPh sb="35" eb="36">
      <t>クダ</t>
    </rPh>
    <rPh sb="45" eb="46">
      <t>ツカ</t>
    </rPh>
    <rPh sb="53" eb="54">
      <t>クダ</t>
    </rPh>
    <phoneticPr fontId="15"/>
  </si>
  <si>
    <t>新着図書連絡が来た時に、「個人禁」で予約ができない時があるので、「個人禁→予約可」の状態時に連絡がくるとありがたいです。</t>
    <rPh sb="0" eb="4">
      <t>シンチャクトショ</t>
    </rPh>
    <rPh sb="4" eb="6">
      <t>レンラク</t>
    </rPh>
    <rPh sb="7" eb="8">
      <t>キ</t>
    </rPh>
    <rPh sb="9" eb="10">
      <t>トキ</t>
    </rPh>
    <rPh sb="13" eb="16">
      <t>コジンキン</t>
    </rPh>
    <rPh sb="25" eb="26">
      <t>トキ</t>
    </rPh>
    <rPh sb="33" eb="36">
      <t>コジンキン</t>
    </rPh>
    <rPh sb="37" eb="40">
      <t>ヨヤクカ</t>
    </rPh>
    <rPh sb="42" eb="45">
      <t>ジョウタイジ</t>
    </rPh>
    <rPh sb="46" eb="48">
      <t>レンラク</t>
    </rPh>
    <phoneticPr fontId="15"/>
  </si>
  <si>
    <t>予約した図書がなかなか貸りる事ができずもう少し早く順番が来てほしい。</t>
    <rPh sb="0" eb="2">
      <t>ヨヤク</t>
    </rPh>
    <rPh sb="4" eb="6">
      <t>トショ</t>
    </rPh>
    <rPh sb="11" eb="12">
      <t>カ</t>
    </rPh>
    <rPh sb="14" eb="15">
      <t>コト</t>
    </rPh>
    <rPh sb="21" eb="22">
      <t>スコ</t>
    </rPh>
    <rPh sb="23" eb="24">
      <t>ハヤ</t>
    </rPh>
    <rPh sb="25" eb="27">
      <t>ジュンバン</t>
    </rPh>
    <rPh sb="28" eb="29">
      <t>キ</t>
    </rPh>
    <phoneticPr fontId="15"/>
  </si>
  <si>
    <t>とてもキレイで明るく優しい職員さんが沢山おられますので、僕的にはとても利用しやすいです。これからも宜しくお願いします。</t>
    <rPh sb="7" eb="8">
      <t>アカ</t>
    </rPh>
    <rPh sb="10" eb="11">
      <t>ヤサ</t>
    </rPh>
    <rPh sb="13" eb="15">
      <t>ショクイン</t>
    </rPh>
    <rPh sb="18" eb="20">
      <t>タクサン</t>
    </rPh>
    <rPh sb="28" eb="30">
      <t>ボクテキ</t>
    </rPh>
    <rPh sb="35" eb="37">
      <t>リヨウ</t>
    </rPh>
    <rPh sb="49" eb="50">
      <t>ヨロ</t>
    </rPh>
    <rPh sb="53" eb="54">
      <t>ネガ</t>
    </rPh>
    <phoneticPr fontId="15"/>
  </si>
  <si>
    <t>蔵書が多いのでとても良い。ITの充実。</t>
    <rPh sb="0" eb="2">
      <t>ゾウショ</t>
    </rPh>
    <rPh sb="3" eb="4">
      <t>オオ</t>
    </rPh>
    <rPh sb="10" eb="11">
      <t>ヨ</t>
    </rPh>
    <rPh sb="16" eb="18">
      <t>ジュウジツ</t>
    </rPh>
    <phoneticPr fontId="15"/>
  </si>
  <si>
    <t>休日の開館時間の延長を希望します</t>
    <rPh sb="0" eb="2">
      <t>キュウジツ</t>
    </rPh>
    <rPh sb="3" eb="7">
      <t>カイカンジカン</t>
    </rPh>
    <rPh sb="8" eb="10">
      <t>エンチョウ</t>
    </rPh>
    <rPh sb="11" eb="13">
      <t>キボウ</t>
    </rPh>
    <phoneticPr fontId="15"/>
  </si>
  <si>
    <t>昼明けになると、4階の端の一人用自習スペースに光が入ってくるので遮光カーテンか、光が入ってこないようにしてほしいです</t>
    <rPh sb="0" eb="1">
      <t>ヒル</t>
    </rPh>
    <rPh sb="1" eb="2">
      <t>ア</t>
    </rPh>
    <rPh sb="9" eb="10">
      <t>カイ</t>
    </rPh>
    <rPh sb="11" eb="12">
      <t>ハシ</t>
    </rPh>
    <rPh sb="13" eb="15">
      <t>ヒトリ</t>
    </rPh>
    <rPh sb="15" eb="16">
      <t>ヨウ</t>
    </rPh>
    <rPh sb="16" eb="18">
      <t>ジシュウ</t>
    </rPh>
    <rPh sb="23" eb="24">
      <t>ヒカリ</t>
    </rPh>
    <rPh sb="25" eb="26">
      <t>ハイ</t>
    </rPh>
    <rPh sb="32" eb="34">
      <t>シャコウ</t>
    </rPh>
    <rPh sb="40" eb="41">
      <t>ヒカリ</t>
    </rPh>
    <rPh sb="42" eb="43">
      <t>ハイ</t>
    </rPh>
    <phoneticPr fontId="15"/>
  </si>
  <si>
    <t>エアコンを開館時間から入れてほしいです。暑すぎます(夏も)暑いと勉強に集中できません。</t>
    <rPh sb="5" eb="7">
      <t>カイカン</t>
    </rPh>
    <rPh sb="7" eb="9">
      <t>ジカン</t>
    </rPh>
    <rPh sb="11" eb="12">
      <t>イ</t>
    </rPh>
    <rPh sb="20" eb="21">
      <t>アツ</t>
    </rPh>
    <rPh sb="26" eb="27">
      <t>ナツ</t>
    </rPh>
    <rPh sb="29" eb="30">
      <t>アツ</t>
    </rPh>
    <rPh sb="32" eb="34">
      <t>ベンキョウ</t>
    </rPh>
    <rPh sb="35" eb="37">
      <t>シュウチュウ</t>
    </rPh>
    <phoneticPr fontId="15"/>
  </si>
  <si>
    <t>CD・DVDがもっとふえると助かるです。</t>
    <rPh sb="14" eb="15">
      <t>タス</t>
    </rPh>
    <phoneticPr fontId="15"/>
  </si>
  <si>
    <t>大学図書館との資料提携や学割有ると嬉しいです。</t>
    <rPh sb="0" eb="5">
      <t>ダイガクトショカン</t>
    </rPh>
    <rPh sb="7" eb="9">
      <t>シリョウ</t>
    </rPh>
    <rPh sb="9" eb="11">
      <t>テイケイ</t>
    </rPh>
    <rPh sb="12" eb="14">
      <t>ガクワリ</t>
    </rPh>
    <rPh sb="14" eb="15">
      <t>ア</t>
    </rPh>
    <rPh sb="17" eb="18">
      <t>ウレ</t>
    </rPh>
    <phoneticPr fontId="15"/>
  </si>
  <si>
    <t>クーラーのききが悪すぎます</t>
    <rPh sb="8" eb="9">
      <t>ワル</t>
    </rPh>
    <phoneticPr fontId="15"/>
  </si>
  <si>
    <t>今日もあついのでエアコンを強くしてほしいです(11/5(日））夏も28℃から熱中症になる人もいるので、コストがかかっても温度を下げてほしい。図書館で救急車をよばなければならなくなると、かえってコストがかかると思います。</t>
    <rPh sb="0" eb="2">
      <t>キョウ</t>
    </rPh>
    <rPh sb="13" eb="14">
      <t>ツヨ</t>
    </rPh>
    <rPh sb="28" eb="29">
      <t>ニチ</t>
    </rPh>
    <rPh sb="31" eb="32">
      <t>ナツ</t>
    </rPh>
    <rPh sb="38" eb="41">
      <t>ネッチュウショウ</t>
    </rPh>
    <rPh sb="44" eb="45">
      <t>ヒト</t>
    </rPh>
    <rPh sb="60" eb="62">
      <t>オンド</t>
    </rPh>
    <rPh sb="63" eb="64">
      <t>サ</t>
    </rPh>
    <rPh sb="70" eb="73">
      <t>トショカン</t>
    </rPh>
    <rPh sb="74" eb="77">
      <t>キュウキュウシャ</t>
    </rPh>
    <rPh sb="104" eb="105">
      <t>オモ</t>
    </rPh>
    <phoneticPr fontId="15"/>
  </si>
  <si>
    <t>パソコン利用者と筆圧の強い人をなんとかして欲しいです！(タッチ音が無自覚でうるさいので）毎回移動しててつらいので！</t>
    <rPh sb="4" eb="7">
      <t>リヨウシャ</t>
    </rPh>
    <rPh sb="8" eb="10">
      <t>ヒツアツ</t>
    </rPh>
    <rPh sb="11" eb="12">
      <t>ツヨ</t>
    </rPh>
    <rPh sb="13" eb="14">
      <t>ヒト</t>
    </rPh>
    <rPh sb="21" eb="22">
      <t>ホ</t>
    </rPh>
    <rPh sb="31" eb="32">
      <t>オン</t>
    </rPh>
    <rPh sb="33" eb="36">
      <t>ムジカク</t>
    </rPh>
    <rPh sb="44" eb="48">
      <t>マイカイイドウ</t>
    </rPh>
    <phoneticPr fontId="15"/>
  </si>
  <si>
    <t>おっさんが食べ物食ってる音がうるさすぎる</t>
    <rPh sb="5" eb="6">
      <t>タ</t>
    </rPh>
    <rPh sb="7" eb="8">
      <t>モノ</t>
    </rPh>
    <rPh sb="8" eb="9">
      <t>ク</t>
    </rPh>
    <rPh sb="12" eb="13">
      <t>オト</t>
    </rPh>
    <phoneticPr fontId="15"/>
  </si>
  <si>
    <t>室内における飲食を全面的に禁止して欲しい。「飲物がよければ御菓子もよいだろう」と思われるので</t>
    <rPh sb="0" eb="2">
      <t>シツナイ</t>
    </rPh>
    <rPh sb="6" eb="8">
      <t>インショク</t>
    </rPh>
    <rPh sb="9" eb="12">
      <t>ゼンメンテキ</t>
    </rPh>
    <rPh sb="13" eb="15">
      <t>キンシ</t>
    </rPh>
    <rPh sb="17" eb="18">
      <t>ホ</t>
    </rPh>
    <rPh sb="22" eb="24">
      <t>ノミモノ</t>
    </rPh>
    <rPh sb="29" eb="30">
      <t>オ</t>
    </rPh>
    <rPh sb="30" eb="32">
      <t>カシ</t>
    </rPh>
    <rPh sb="40" eb="41">
      <t>オモ</t>
    </rPh>
    <phoneticPr fontId="15"/>
  </si>
  <si>
    <t>今日は、クーラー？空気清浄なものが２回ほどついてて、すずしく感じました。いつも暑いので、今日みたいな感じでつけてほしいです。</t>
    <rPh sb="0" eb="2">
      <t>キョウ</t>
    </rPh>
    <rPh sb="9" eb="11">
      <t>クウキ</t>
    </rPh>
    <rPh sb="11" eb="13">
      <t>セイジョウ</t>
    </rPh>
    <rPh sb="18" eb="19">
      <t>カイ</t>
    </rPh>
    <rPh sb="30" eb="31">
      <t>カン</t>
    </rPh>
    <rPh sb="39" eb="40">
      <t>アツ</t>
    </rPh>
    <rPh sb="44" eb="46">
      <t>キョウ</t>
    </rPh>
    <rPh sb="50" eb="51">
      <t>カン</t>
    </rPh>
    <phoneticPr fontId="15"/>
  </si>
  <si>
    <t>いつも利用させていただいてます。ありがちょ</t>
    <rPh sb="3" eb="5">
      <t>リヨウ</t>
    </rPh>
    <phoneticPr fontId="15"/>
  </si>
  <si>
    <t>書庫に本を置かずに棚に出してほしい本の検索で見つけるより棚で探す方がありがたい</t>
    <rPh sb="0" eb="2">
      <t>ショコ</t>
    </rPh>
    <rPh sb="3" eb="4">
      <t>ホン</t>
    </rPh>
    <rPh sb="5" eb="6">
      <t>オ</t>
    </rPh>
    <rPh sb="9" eb="10">
      <t>タナ</t>
    </rPh>
    <rPh sb="11" eb="12">
      <t>ダ</t>
    </rPh>
    <rPh sb="17" eb="18">
      <t>ホン</t>
    </rPh>
    <rPh sb="19" eb="21">
      <t>ケンサク</t>
    </rPh>
    <rPh sb="22" eb="23">
      <t>ミ</t>
    </rPh>
    <rPh sb="28" eb="29">
      <t>タナ</t>
    </rPh>
    <rPh sb="30" eb="31">
      <t>サガ</t>
    </rPh>
    <rPh sb="32" eb="33">
      <t>ホウ</t>
    </rPh>
    <phoneticPr fontId="15"/>
  </si>
  <si>
    <t>開館時間を延ばしてほしい</t>
    <rPh sb="0" eb="4">
      <t>カイカンジカン</t>
    </rPh>
    <rPh sb="5" eb="6">
      <t>ノ</t>
    </rPh>
    <phoneticPr fontId="15"/>
  </si>
  <si>
    <t>開館時間をもう少し長くしてほしい</t>
    <rPh sb="0" eb="4">
      <t>カイカンジカン</t>
    </rPh>
    <rPh sb="7" eb="8">
      <t>スコ</t>
    </rPh>
    <rPh sb="9" eb="10">
      <t>ナガ</t>
    </rPh>
    <phoneticPr fontId="15"/>
  </si>
  <si>
    <t>全体的に室温が高い気がして、少しあついです。</t>
    <rPh sb="0" eb="3">
      <t>ゼンタイテキ</t>
    </rPh>
    <rPh sb="4" eb="6">
      <t>シツオン</t>
    </rPh>
    <rPh sb="7" eb="8">
      <t>タカ</t>
    </rPh>
    <rPh sb="9" eb="10">
      <t>キ</t>
    </rPh>
    <rPh sb="14" eb="15">
      <t>スコ</t>
    </rPh>
    <phoneticPr fontId="15"/>
  </si>
  <si>
    <t>少し暑いです。</t>
    <rPh sb="0" eb="1">
      <t>スコ</t>
    </rPh>
    <rPh sb="2" eb="3">
      <t>アツ</t>
    </rPh>
    <phoneticPr fontId="15"/>
  </si>
  <si>
    <t>食堂については、〇小鉢の副菜の量をもっと増やしてほしい。値段は手頃で良いが、〇軽く食べられるメニューを通年出してほしい(今は夏季に麺類が出ているのみで揚げ物系が多いため)</t>
    <rPh sb="0" eb="2">
      <t>ショクドウ</t>
    </rPh>
    <rPh sb="9" eb="11">
      <t>コバチ</t>
    </rPh>
    <rPh sb="12" eb="14">
      <t>フクサイ</t>
    </rPh>
    <rPh sb="15" eb="16">
      <t>リョウ</t>
    </rPh>
    <rPh sb="20" eb="21">
      <t>フ</t>
    </rPh>
    <rPh sb="28" eb="30">
      <t>ネダン</t>
    </rPh>
    <rPh sb="31" eb="33">
      <t>テゴロ</t>
    </rPh>
    <rPh sb="34" eb="35">
      <t>ヨ</t>
    </rPh>
    <rPh sb="39" eb="40">
      <t>カル</t>
    </rPh>
    <rPh sb="41" eb="42">
      <t>タ</t>
    </rPh>
    <rPh sb="51" eb="53">
      <t>ツウネン</t>
    </rPh>
    <rPh sb="53" eb="54">
      <t>ダ</t>
    </rPh>
    <rPh sb="60" eb="61">
      <t>イマ</t>
    </rPh>
    <rPh sb="62" eb="64">
      <t>カキ</t>
    </rPh>
    <rPh sb="65" eb="67">
      <t>メンルイ</t>
    </rPh>
    <rPh sb="68" eb="69">
      <t>デ</t>
    </rPh>
    <rPh sb="75" eb="76">
      <t>ア</t>
    </rPh>
    <rPh sb="77" eb="78">
      <t>モノ</t>
    </rPh>
    <rPh sb="78" eb="79">
      <t>ケイ</t>
    </rPh>
    <rPh sb="80" eb="81">
      <t>オオ</t>
    </rPh>
    <phoneticPr fontId="15"/>
  </si>
  <si>
    <t>トイレが静かすぎる。少し暑い。</t>
    <rPh sb="4" eb="5">
      <t>シズ</t>
    </rPh>
    <rPh sb="10" eb="11">
      <t>スコ</t>
    </rPh>
    <rPh sb="12" eb="13">
      <t>アツ</t>
    </rPh>
    <phoneticPr fontId="15"/>
  </si>
  <si>
    <t>（実用書　TOEICテキストを増やしてほしい　白石一文さん・角田光代さん本を増やしてほしい）いつもありがとうございます！</t>
    <rPh sb="1" eb="4">
      <t>ジツヨウショ</t>
    </rPh>
    <rPh sb="15" eb="16">
      <t>フ</t>
    </rPh>
    <rPh sb="23" eb="27">
      <t>シライシカズフミ</t>
    </rPh>
    <rPh sb="30" eb="34">
      <t>カクタミツヨ</t>
    </rPh>
    <rPh sb="36" eb="37">
      <t>ホン</t>
    </rPh>
    <rPh sb="38" eb="39">
      <t>フ</t>
    </rPh>
    <phoneticPr fontId="15"/>
  </si>
  <si>
    <t>玄関周りのエントランスは整備され、よかったです。公園は図書館につながるので、植栽の整備を市に要望してほしい。</t>
    <rPh sb="0" eb="3">
      <t>ゲンカンマワ</t>
    </rPh>
    <rPh sb="12" eb="14">
      <t>セイビ</t>
    </rPh>
    <rPh sb="24" eb="26">
      <t>コウエン</t>
    </rPh>
    <rPh sb="27" eb="30">
      <t>トショカン</t>
    </rPh>
    <rPh sb="38" eb="40">
      <t>ショクサイ</t>
    </rPh>
    <rPh sb="41" eb="43">
      <t>セイビ</t>
    </rPh>
    <rPh sb="44" eb="45">
      <t>シ</t>
    </rPh>
    <rPh sb="46" eb="48">
      <t>ヨウボウ</t>
    </rPh>
    <phoneticPr fontId="15"/>
  </si>
  <si>
    <t>Little hot.</t>
  </si>
  <si>
    <t>もう少し新しい本（新刊）を置いてほしいと思います</t>
    <rPh sb="2" eb="3">
      <t>スコ</t>
    </rPh>
    <rPh sb="4" eb="5">
      <t>アタラ</t>
    </rPh>
    <rPh sb="7" eb="8">
      <t>ホン</t>
    </rPh>
    <rPh sb="9" eb="11">
      <t>シンカン</t>
    </rPh>
    <rPh sb="13" eb="14">
      <t>オ</t>
    </rPh>
    <rPh sb="20" eb="21">
      <t>オモ</t>
    </rPh>
    <phoneticPr fontId="15"/>
  </si>
  <si>
    <t>好きな本が読む事ができて嬉しく思っています　ありがとうございます。また利用させていただきます</t>
    <rPh sb="0" eb="1">
      <t>ス</t>
    </rPh>
    <rPh sb="3" eb="4">
      <t>ホン</t>
    </rPh>
    <rPh sb="5" eb="6">
      <t>ヨ</t>
    </rPh>
    <rPh sb="7" eb="8">
      <t>コト</t>
    </rPh>
    <rPh sb="12" eb="13">
      <t>ウレ</t>
    </rPh>
    <rPh sb="15" eb="16">
      <t>オモ</t>
    </rPh>
    <rPh sb="35" eb="37">
      <t>リヨウ</t>
    </rPh>
    <phoneticPr fontId="15"/>
  </si>
  <si>
    <t>トイレにウォシュレットを・・・。</t>
  </si>
  <si>
    <t>現状を維持出来れば特に不満はない。</t>
    <rPh sb="0" eb="2">
      <t>ゲンジョウ</t>
    </rPh>
    <rPh sb="3" eb="7">
      <t>イジデキ</t>
    </rPh>
    <rPh sb="9" eb="10">
      <t>トク</t>
    </rPh>
    <rPh sb="11" eb="13">
      <t>フマン</t>
    </rPh>
    <phoneticPr fontId="15"/>
  </si>
  <si>
    <t>館内の気温が高すぎる事が多いです。もう少し下げて頂きたいです。</t>
    <rPh sb="0" eb="2">
      <t>カンナイ</t>
    </rPh>
    <rPh sb="3" eb="5">
      <t>キオン</t>
    </rPh>
    <rPh sb="6" eb="7">
      <t>タカ</t>
    </rPh>
    <rPh sb="10" eb="11">
      <t>コト</t>
    </rPh>
    <rPh sb="12" eb="13">
      <t>オオ</t>
    </rPh>
    <rPh sb="19" eb="20">
      <t>スコ</t>
    </rPh>
    <rPh sb="21" eb="22">
      <t>サ</t>
    </rPh>
    <rPh sb="24" eb="25">
      <t>イタダ</t>
    </rPh>
    <phoneticPr fontId="15"/>
  </si>
  <si>
    <t>ちょっと暑いです。</t>
    <rPh sb="4" eb="5">
      <t>アツ</t>
    </rPh>
    <phoneticPr fontId="15"/>
  </si>
  <si>
    <t>カフェの照明が強く、暑いです。→座席の真上に照明があるので、熱を感じやすく暑い。</t>
    <rPh sb="4" eb="6">
      <t>ショウメイ</t>
    </rPh>
    <rPh sb="7" eb="8">
      <t>ツヨ</t>
    </rPh>
    <rPh sb="10" eb="11">
      <t>アツ</t>
    </rPh>
    <rPh sb="16" eb="18">
      <t>ザセキ</t>
    </rPh>
    <rPh sb="19" eb="21">
      <t>マウエ</t>
    </rPh>
    <rPh sb="22" eb="24">
      <t>ショウメイ</t>
    </rPh>
    <rPh sb="30" eb="31">
      <t>ネツ</t>
    </rPh>
    <rPh sb="32" eb="33">
      <t>カン</t>
    </rPh>
    <rPh sb="37" eb="38">
      <t>アツ</t>
    </rPh>
    <phoneticPr fontId="15"/>
  </si>
  <si>
    <t>PCの電源があるのがとても嬉しいです　いつもありがとうございます</t>
    <rPh sb="3" eb="5">
      <t>デンゲン</t>
    </rPh>
    <rPh sb="13" eb="14">
      <t>ウレ</t>
    </rPh>
    <phoneticPr fontId="15"/>
  </si>
  <si>
    <t>〇カフェの充実を望みます</t>
    <rPh sb="5" eb="7">
      <t>ジュウジツ</t>
    </rPh>
    <rPh sb="8" eb="9">
      <t>ノゾ</t>
    </rPh>
    <phoneticPr fontId="15"/>
  </si>
  <si>
    <t>・いつも暑いです。それだけが不満です。</t>
    <rPh sb="4" eb="5">
      <t>アツ</t>
    </rPh>
    <rPh sb="14" eb="16">
      <t>フマン</t>
    </rPh>
    <phoneticPr fontId="15"/>
  </si>
  <si>
    <t>・夏と冬の冷暖房の効きが弱すぎるように感じます。(効きすぎなくて良いので(強くしてほしい。))・場所によっては換気がいきとどいていない所があるように感じますので換気設備を強くしてほしい。</t>
    <rPh sb="1" eb="2">
      <t>ナツ</t>
    </rPh>
    <rPh sb="3" eb="4">
      <t>フユ</t>
    </rPh>
    <rPh sb="5" eb="8">
      <t>レイダンボウ</t>
    </rPh>
    <rPh sb="9" eb="10">
      <t>キ</t>
    </rPh>
    <rPh sb="12" eb="13">
      <t>ヨワ</t>
    </rPh>
    <rPh sb="19" eb="20">
      <t>カン</t>
    </rPh>
    <rPh sb="25" eb="26">
      <t>キ</t>
    </rPh>
    <rPh sb="32" eb="33">
      <t>ヨ</t>
    </rPh>
    <rPh sb="37" eb="38">
      <t>ツヨ</t>
    </rPh>
    <rPh sb="48" eb="50">
      <t>バショ</t>
    </rPh>
    <rPh sb="55" eb="57">
      <t>カンキ</t>
    </rPh>
    <rPh sb="67" eb="68">
      <t>トコロ</t>
    </rPh>
    <rPh sb="74" eb="75">
      <t>カン</t>
    </rPh>
    <rPh sb="80" eb="82">
      <t>カンキ</t>
    </rPh>
    <rPh sb="82" eb="84">
      <t>セツビ</t>
    </rPh>
    <rPh sb="85" eb="86">
      <t>ツヨ</t>
    </rPh>
    <phoneticPr fontId="15"/>
  </si>
  <si>
    <t>春、秋、テラス席自由に使えたらよいと思います。</t>
    <rPh sb="0" eb="1">
      <t>ハル</t>
    </rPh>
    <rPh sb="2" eb="3">
      <t>アキ</t>
    </rPh>
    <rPh sb="7" eb="8">
      <t>セキ</t>
    </rPh>
    <rPh sb="8" eb="10">
      <t>ジユウ</t>
    </rPh>
    <rPh sb="11" eb="12">
      <t>ツカ</t>
    </rPh>
    <rPh sb="18" eb="19">
      <t>オモ</t>
    </rPh>
    <phoneticPr fontId="15"/>
  </si>
  <si>
    <t>蔵書は増やして欲しい。賃上げもすべき直接雇用も増やした方が良い。自治体資料も処分せず確保すべき</t>
    <rPh sb="0" eb="2">
      <t>ゾウショ</t>
    </rPh>
    <rPh sb="3" eb="4">
      <t>フ</t>
    </rPh>
    <rPh sb="7" eb="8">
      <t>ホ</t>
    </rPh>
    <rPh sb="11" eb="13">
      <t>チンア</t>
    </rPh>
    <rPh sb="18" eb="20">
      <t>チョクセツ</t>
    </rPh>
    <rPh sb="20" eb="22">
      <t>コヨウ</t>
    </rPh>
    <rPh sb="23" eb="24">
      <t>フ</t>
    </rPh>
    <rPh sb="27" eb="28">
      <t>ホウ</t>
    </rPh>
    <rPh sb="29" eb="30">
      <t>ヨ</t>
    </rPh>
    <rPh sb="32" eb="35">
      <t>ジチタイ</t>
    </rPh>
    <rPh sb="35" eb="37">
      <t>シリョウ</t>
    </rPh>
    <rPh sb="38" eb="40">
      <t>ショブン</t>
    </rPh>
    <rPh sb="42" eb="44">
      <t>カクホ</t>
    </rPh>
    <phoneticPr fontId="15"/>
  </si>
  <si>
    <t>一階しか利用することが時にコロナ以降なくなったまたおもしろいイベントを2Fで開催してほしい</t>
    <rPh sb="0" eb="2">
      <t>イッカイ</t>
    </rPh>
    <rPh sb="4" eb="6">
      <t>リヨウ</t>
    </rPh>
    <rPh sb="11" eb="12">
      <t>トキ</t>
    </rPh>
    <rPh sb="16" eb="18">
      <t>イコウ</t>
    </rPh>
    <rPh sb="38" eb="40">
      <t>カイサイ</t>
    </rPh>
    <phoneticPr fontId="15"/>
  </si>
  <si>
    <t>いつも気持ちのいい対応をして下さる受付の方達へ、本当にありがとうございます。</t>
    <rPh sb="3" eb="5">
      <t>キモ</t>
    </rPh>
    <rPh sb="9" eb="11">
      <t>タイオウ</t>
    </rPh>
    <rPh sb="14" eb="15">
      <t>クダ</t>
    </rPh>
    <rPh sb="17" eb="19">
      <t>ウケツケ</t>
    </rPh>
    <rPh sb="20" eb="22">
      <t>カタタチ</t>
    </rPh>
    <rPh sb="24" eb="26">
      <t>ホントウ</t>
    </rPh>
    <phoneticPr fontId="15"/>
  </si>
  <si>
    <t>机の上のコンセントが小さくてタブレットなど使用する時に使用できず延長コードなど持参しないといけないので不便を感じる。もう少しコンセントを差す幅が広いと助かります。</t>
    <rPh sb="0" eb="1">
      <t>ツクエ</t>
    </rPh>
    <rPh sb="2" eb="3">
      <t>ウエ</t>
    </rPh>
    <rPh sb="10" eb="11">
      <t>チイ</t>
    </rPh>
    <rPh sb="21" eb="23">
      <t>シヨウ</t>
    </rPh>
    <rPh sb="25" eb="26">
      <t>トキ</t>
    </rPh>
    <rPh sb="27" eb="29">
      <t>シヨウ</t>
    </rPh>
    <rPh sb="32" eb="34">
      <t>エンチョウ</t>
    </rPh>
    <rPh sb="39" eb="41">
      <t>ジサン</t>
    </rPh>
    <rPh sb="51" eb="53">
      <t>フベン</t>
    </rPh>
    <rPh sb="54" eb="55">
      <t>カン</t>
    </rPh>
    <rPh sb="60" eb="61">
      <t>スコ</t>
    </rPh>
    <rPh sb="68" eb="69">
      <t>サ</t>
    </rPh>
    <rPh sb="70" eb="71">
      <t>ハバ</t>
    </rPh>
    <rPh sb="72" eb="73">
      <t>ヒロ</t>
    </rPh>
    <rPh sb="75" eb="76">
      <t>タス</t>
    </rPh>
    <phoneticPr fontId="15"/>
  </si>
  <si>
    <t>私の大好きな場所です。静かで、とても落ち着きます。</t>
    <rPh sb="0" eb="1">
      <t>ワタシ</t>
    </rPh>
    <rPh sb="2" eb="4">
      <t>ダイス</t>
    </rPh>
    <rPh sb="6" eb="8">
      <t>バショ</t>
    </rPh>
    <rPh sb="11" eb="12">
      <t>シズ</t>
    </rPh>
    <rPh sb="18" eb="19">
      <t>オ</t>
    </rPh>
    <rPh sb="20" eb="21">
      <t>ツ</t>
    </rPh>
    <phoneticPr fontId="15"/>
  </si>
  <si>
    <t>いつも気もちよく利用させて頂いています。20年前府立図書館近くに引越して正解でした。</t>
    <rPh sb="3" eb="4">
      <t>キ</t>
    </rPh>
    <rPh sb="8" eb="10">
      <t>リヨウ</t>
    </rPh>
    <rPh sb="13" eb="14">
      <t>イタダ</t>
    </rPh>
    <rPh sb="22" eb="24">
      <t>ネンマエ</t>
    </rPh>
    <rPh sb="24" eb="29">
      <t>フリツトショカン</t>
    </rPh>
    <rPh sb="29" eb="30">
      <t>チカ</t>
    </rPh>
    <rPh sb="32" eb="34">
      <t>ヒッコ</t>
    </rPh>
    <rPh sb="36" eb="38">
      <t>セイカイ</t>
    </rPh>
    <phoneticPr fontId="15"/>
  </si>
  <si>
    <t>少しあつい、たまに空気悪い、静かで良い</t>
    <rPh sb="0" eb="1">
      <t>スコ</t>
    </rPh>
    <rPh sb="9" eb="12">
      <t>クウキワル</t>
    </rPh>
    <rPh sb="14" eb="15">
      <t>シズ</t>
    </rPh>
    <rPh sb="17" eb="18">
      <t>ヨ</t>
    </rPh>
    <phoneticPr fontId="15"/>
  </si>
  <si>
    <t>会社四季報のワイド版を導入して欲しい。日経ヴェクタス、日経マネーの導入をして欲しい。</t>
    <rPh sb="0" eb="5">
      <t>カイシャシキホウ</t>
    </rPh>
    <rPh sb="9" eb="10">
      <t>バン</t>
    </rPh>
    <rPh sb="11" eb="13">
      <t>ドウニュウ</t>
    </rPh>
    <rPh sb="15" eb="16">
      <t>ホ</t>
    </rPh>
    <rPh sb="19" eb="21">
      <t>ニッケイ</t>
    </rPh>
    <rPh sb="27" eb="29">
      <t>ニッケイ</t>
    </rPh>
    <rPh sb="33" eb="35">
      <t>ドウニュウ</t>
    </rPh>
    <rPh sb="38" eb="39">
      <t>ホ</t>
    </rPh>
    <phoneticPr fontId="15"/>
  </si>
  <si>
    <t>2人での私語、グループでのおしゃべり,イビキ(居眠り）等強く注意して下さい。</t>
    <rPh sb="1" eb="2">
      <t>ニン</t>
    </rPh>
    <rPh sb="4" eb="6">
      <t>シゴ</t>
    </rPh>
    <rPh sb="23" eb="25">
      <t>イネム</t>
    </rPh>
    <rPh sb="27" eb="28">
      <t>ナド</t>
    </rPh>
    <rPh sb="28" eb="29">
      <t>ツヨ</t>
    </rPh>
    <rPh sb="30" eb="32">
      <t>チュウイ</t>
    </rPh>
    <rPh sb="34" eb="35">
      <t>クダ</t>
    </rPh>
    <phoneticPr fontId="15"/>
  </si>
  <si>
    <t>へんぴな場所にあるので人がきずらい。近鉄奈良線までのバスがでてる位ので、小阪や八戸ノ里に分室を作るとよい</t>
    <rPh sb="4" eb="6">
      <t>バショ</t>
    </rPh>
    <rPh sb="11" eb="12">
      <t>ヒト</t>
    </rPh>
    <rPh sb="18" eb="23">
      <t>キンテツナラセン</t>
    </rPh>
    <rPh sb="32" eb="33">
      <t>クライ</t>
    </rPh>
    <rPh sb="36" eb="38">
      <t>コサカ</t>
    </rPh>
    <rPh sb="39" eb="41">
      <t>ヤエ</t>
    </rPh>
    <rPh sb="42" eb="43">
      <t>サト</t>
    </rPh>
    <rPh sb="44" eb="46">
      <t>ブンシツ</t>
    </rPh>
    <rPh sb="47" eb="48">
      <t>ツク</t>
    </rPh>
    <phoneticPr fontId="15"/>
  </si>
  <si>
    <t>UD(ユニバーサルデザイン)の考え方を。</t>
    <rPh sb="15" eb="16">
      <t>カンガ</t>
    </rPh>
    <rPh sb="17" eb="18">
      <t>カタ</t>
    </rPh>
    <phoneticPr fontId="15"/>
  </si>
  <si>
    <t>空調をもっと下げていただきたいです。利用してる友人たちも言っていたので、書かせてもらいました。</t>
    <rPh sb="0" eb="2">
      <t>クウチョウ</t>
    </rPh>
    <rPh sb="6" eb="7">
      <t>サ</t>
    </rPh>
    <rPh sb="18" eb="20">
      <t>リヨウ</t>
    </rPh>
    <rPh sb="23" eb="25">
      <t>ユウジン</t>
    </rPh>
    <rPh sb="28" eb="29">
      <t>イ</t>
    </rPh>
    <rPh sb="36" eb="37">
      <t>カ</t>
    </rPh>
    <phoneticPr fontId="15"/>
  </si>
  <si>
    <t>利用しやすいが、開館時間をもう少し長めにして欲しい閉館夜7時ではなく8～9時であると利便性がもっとUPする！(守口市立図書館は21時閉館ですよ)</t>
    <rPh sb="0" eb="2">
      <t>リヨウ</t>
    </rPh>
    <rPh sb="8" eb="12">
      <t>カイカンジカン</t>
    </rPh>
    <rPh sb="15" eb="16">
      <t>スコ</t>
    </rPh>
    <rPh sb="17" eb="18">
      <t>ナガ</t>
    </rPh>
    <rPh sb="22" eb="23">
      <t>ホ</t>
    </rPh>
    <rPh sb="25" eb="27">
      <t>ヘイカン</t>
    </rPh>
    <rPh sb="27" eb="28">
      <t>ヨル</t>
    </rPh>
    <rPh sb="29" eb="30">
      <t>ジ</t>
    </rPh>
    <rPh sb="37" eb="38">
      <t>ジ</t>
    </rPh>
    <rPh sb="42" eb="45">
      <t>リベンセイ</t>
    </rPh>
    <rPh sb="55" eb="62">
      <t>モリグチシリツトショカン</t>
    </rPh>
    <rPh sb="65" eb="66">
      <t>ジ</t>
    </rPh>
    <rPh sb="66" eb="68">
      <t>ヘイカン</t>
    </rPh>
    <phoneticPr fontId="15"/>
  </si>
  <si>
    <t>卓上のコンセントの切り抜きの幅が狭くて使えない。コンセントにプラグがさせない</t>
    <rPh sb="0" eb="2">
      <t>タクジョウ</t>
    </rPh>
    <rPh sb="9" eb="10">
      <t>キ</t>
    </rPh>
    <rPh sb="11" eb="12">
      <t>ヌ</t>
    </rPh>
    <rPh sb="14" eb="15">
      <t>ハバ</t>
    </rPh>
    <rPh sb="16" eb="17">
      <t>セマ</t>
    </rPh>
    <rPh sb="19" eb="20">
      <t>ツカ</t>
    </rPh>
    <phoneticPr fontId="15"/>
  </si>
  <si>
    <t>暑いことが多い</t>
    <rPh sb="0" eb="1">
      <t>アツ</t>
    </rPh>
    <rPh sb="5" eb="6">
      <t>オオ</t>
    </rPh>
    <phoneticPr fontId="15"/>
  </si>
  <si>
    <t>あつい、暗い　wifi弱い　あついあつい</t>
    <rPh sb="4" eb="5">
      <t>クラ</t>
    </rPh>
    <rPh sb="11" eb="12">
      <t>ヨワ</t>
    </rPh>
    <phoneticPr fontId="15"/>
  </si>
  <si>
    <t>・室温が高い。(特に4Fは高く感じる)・駐車料金が高い。</t>
    <rPh sb="1" eb="3">
      <t>シツオン</t>
    </rPh>
    <rPh sb="4" eb="5">
      <t>タカ</t>
    </rPh>
    <rPh sb="8" eb="9">
      <t>トク</t>
    </rPh>
    <rPh sb="13" eb="14">
      <t>タカ</t>
    </rPh>
    <rPh sb="15" eb="16">
      <t>カン</t>
    </rPh>
    <rPh sb="20" eb="22">
      <t>チュウシャ</t>
    </rPh>
    <rPh sb="22" eb="24">
      <t>リョウキン</t>
    </rPh>
    <rPh sb="25" eb="26">
      <t>タカ</t>
    </rPh>
    <phoneticPr fontId="15"/>
  </si>
  <si>
    <t>椅子のクッションが摺り破れている物があり、痛い　自習室の環境が非常に良好です。見回りの方もいて、安心出来ます。ありがとうございます。</t>
    <rPh sb="0" eb="2">
      <t>イス</t>
    </rPh>
    <rPh sb="11" eb="12">
      <t>ヤブ</t>
    </rPh>
    <rPh sb="16" eb="17">
      <t>モノ</t>
    </rPh>
    <rPh sb="21" eb="22">
      <t>イタ</t>
    </rPh>
    <rPh sb="24" eb="27">
      <t>ジシュウシツ</t>
    </rPh>
    <rPh sb="28" eb="30">
      <t>カンキョウ</t>
    </rPh>
    <rPh sb="31" eb="33">
      <t>ヒジョウ</t>
    </rPh>
    <rPh sb="34" eb="36">
      <t>リョウコウ</t>
    </rPh>
    <rPh sb="39" eb="41">
      <t>ミマワ</t>
    </rPh>
    <rPh sb="43" eb="44">
      <t>カタ</t>
    </rPh>
    <rPh sb="48" eb="50">
      <t>アンシン</t>
    </rPh>
    <rPh sb="50" eb="52">
      <t>デキ</t>
    </rPh>
    <phoneticPr fontId="15"/>
  </si>
  <si>
    <t>1時間(30分)ほど開館時間を延ばしてほしい　キボは小さいが、市立図書館は9時までなので。</t>
    <rPh sb="1" eb="3">
      <t>ジカン</t>
    </rPh>
    <rPh sb="6" eb="7">
      <t>フン</t>
    </rPh>
    <rPh sb="10" eb="14">
      <t>カイカンジカン</t>
    </rPh>
    <rPh sb="15" eb="16">
      <t>ノ</t>
    </rPh>
    <rPh sb="26" eb="27">
      <t>チイ</t>
    </rPh>
    <rPh sb="31" eb="33">
      <t>イチリツ</t>
    </rPh>
    <rPh sb="33" eb="36">
      <t>トショカン</t>
    </rPh>
    <rPh sb="38" eb="39">
      <t>ジ</t>
    </rPh>
    <phoneticPr fontId="15"/>
  </si>
  <si>
    <t>いつもありがとうございます。感謝！</t>
    <rPh sb="14" eb="16">
      <t>カンシャ</t>
    </rPh>
    <phoneticPr fontId="15"/>
  </si>
  <si>
    <t>先日ブルーム拡散式のわかりやすい本教えて下さいと、3F参考に相談したら、たちまち用イしてくれて、素人なりに目的を達しました。すごいなと思いました。ありがとうございました。</t>
    <rPh sb="0" eb="2">
      <t>センジツ</t>
    </rPh>
    <rPh sb="6" eb="8">
      <t>カクサン</t>
    </rPh>
    <rPh sb="8" eb="9">
      <t>シキ</t>
    </rPh>
    <rPh sb="16" eb="17">
      <t>ホン</t>
    </rPh>
    <rPh sb="17" eb="18">
      <t>オシ</t>
    </rPh>
    <rPh sb="20" eb="21">
      <t>クダ</t>
    </rPh>
    <rPh sb="27" eb="29">
      <t>サンコウ</t>
    </rPh>
    <rPh sb="30" eb="32">
      <t>ソウダン</t>
    </rPh>
    <rPh sb="40" eb="41">
      <t>ヨウ</t>
    </rPh>
    <rPh sb="48" eb="50">
      <t>シロウト</t>
    </rPh>
    <rPh sb="53" eb="55">
      <t>モクテキ</t>
    </rPh>
    <rPh sb="56" eb="57">
      <t>タッ</t>
    </rPh>
    <rPh sb="67" eb="68">
      <t>オモ</t>
    </rPh>
    <phoneticPr fontId="15"/>
  </si>
  <si>
    <t>もっとマンガもあればと思います。</t>
    <rPh sb="11" eb="12">
      <t>オモ</t>
    </rPh>
    <phoneticPr fontId="15"/>
  </si>
  <si>
    <t>駐車場が高い、図書館利用で大幅割引してほしい</t>
    <rPh sb="0" eb="3">
      <t>チュウシャジョウ</t>
    </rPh>
    <rPh sb="4" eb="5">
      <t>タカ</t>
    </rPh>
    <rPh sb="7" eb="10">
      <t>トショカン</t>
    </rPh>
    <rPh sb="10" eb="12">
      <t>リヨウ</t>
    </rPh>
    <rPh sb="13" eb="15">
      <t>オオハバ</t>
    </rPh>
    <rPh sb="15" eb="17">
      <t>ワリビキ</t>
    </rPh>
    <phoneticPr fontId="15"/>
  </si>
  <si>
    <t>カフェの時間帯(終了時間)は、2時半ですが、間違いなければ、あまりにも短く、無くてもよい、あれば、もう少し長くすす方がよいと思う</t>
    <rPh sb="4" eb="6">
      <t>ジカン</t>
    </rPh>
    <rPh sb="6" eb="7">
      <t>オビ</t>
    </rPh>
    <rPh sb="8" eb="10">
      <t>シュウリョウ</t>
    </rPh>
    <rPh sb="10" eb="12">
      <t>ジカン</t>
    </rPh>
    <rPh sb="16" eb="18">
      <t>ジハン</t>
    </rPh>
    <rPh sb="22" eb="24">
      <t>マチガ</t>
    </rPh>
    <rPh sb="35" eb="36">
      <t>ミジカ</t>
    </rPh>
    <rPh sb="38" eb="39">
      <t>ナ</t>
    </rPh>
    <rPh sb="51" eb="52">
      <t>スコ</t>
    </rPh>
    <rPh sb="53" eb="54">
      <t>ナガ</t>
    </rPh>
    <rPh sb="57" eb="58">
      <t>ホウ</t>
    </rPh>
    <rPh sb="62" eb="63">
      <t>オモ</t>
    </rPh>
    <phoneticPr fontId="15"/>
  </si>
  <si>
    <t>多目的室の開放日を増してもらえるとうれしい</t>
    <rPh sb="0" eb="3">
      <t>タモクテキ</t>
    </rPh>
    <rPh sb="3" eb="4">
      <t>シツ</t>
    </rPh>
    <rPh sb="5" eb="8">
      <t>カイホウビ</t>
    </rPh>
    <rPh sb="9" eb="10">
      <t>フ</t>
    </rPh>
    <phoneticPr fontId="15"/>
  </si>
  <si>
    <t>夏場暑い</t>
    <rPh sb="0" eb="2">
      <t>ナツバ</t>
    </rPh>
    <rPh sb="2" eb="3">
      <t>アツ</t>
    </rPh>
    <phoneticPr fontId="15"/>
  </si>
  <si>
    <t>大きくてきれいで何より貸出期間が3週間と長いのがいいです。職員さんの対応もたいへんていねいです。</t>
    <rPh sb="0" eb="1">
      <t>オオ</t>
    </rPh>
    <rPh sb="8" eb="9">
      <t>ナニ</t>
    </rPh>
    <rPh sb="11" eb="15">
      <t>カシダシキカン</t>
    </rPh>
    <rPh sb="17" eb="19">
      <t>シュウカン</t>
    </rPh>
    <rPh sb="20" eb="21">
      <t>ナガ</t>
    </rPh>
    <rPh sb="29" eb="31">
      <t>ショクイン</t>
    </rPh>
    <rPh sb="34" eb="36">
      <t>タイオウ</t>
    </rPh>
    <phoneticPr fontId="15"/>
  </si>
  <si>
    <t>トイレにウォシュレットや除菌のディスペンサーがないので使い辛さを感じた。少し館内が暑い</t>
    <rPh sb="12" eb="14">
      <t>ジョキン</t>
    </rPh>
    <rPh sb="27" eb="28">
      <t>ツカ</t>
    </rPh>
    <rPh sb="29" eb="30">
      <t>ヅラ</t>
    </rPh>
    <rPh sb="32" eb="33">
      <t>カン</t>
    </rPh>
    <rPh sb="36" eb="37">
      <t>スコ</t>
    </rPh>
    <rPh sb="38" eb="40">
      <t>カンナイ</t>
    </rPh>
    <rPh sb="41" eb="42">
      <t>アツ</t>
    </rPh>
    <phoneticPr fontId="15"/>
  </si>
  <si>
    <t>自分が借りたい本を置いてあるのがとてもありがたいです。古い本など</t>
    <rPh sb="0" eb="2">
      <t>ジブン</t>
    </rPh>
    <rPh sb="3" eb="4">
      <t>カ</t>
    </rPh>
    <rPh sb="7" eb="8">
      <t>ホン</t>
    </rPh>
    <rPh sb="9" eb="10">
      <t>オ</t>
    </rPh>
    <rPh sb="27" eb="28">
      <t>フル</t>
    </rPh>
    <rPh sb="29" eb="30">
      <t>ホン</t>
    </rPh>
    <phoneticPr fontId="15"/>
  </si>
  <si>
    <t>自分が以前に借りた本を調べられるとよいのですが、何巻まで借りたかわからなくなる時があります。あと別の図書館をニュースで見たのですが、借りた本の記帳ができそれまでに読んだ本の値段が貯金通帳の様に記帳できるようになってほしいです。いつも親切な対応ありがとうございます。(本を探す時とかに)</t>
    <rPh sb="0" eb="2">
      <t>ジブン</t>
    </rPh>
    <rPh sb="3" eb="5">
      <t>イゼン</t>
    </rPh>
    <rPh sb="6" eb="7">
      <t>カ</t>
    </rPh>
    <rPh sb="9" eb="10">
      <t>ホン</t>
    </rPh>
    <rPh sb="11" eb="12">
      <t>シラ</t>
    </rPh>
    <rPh sb="24" eb="25">
      <t>ナニ</t>
    </rPh>
    <rPh sb="25" eb="26">
      <t>カン</t>
    </rPh>
    <rPh sb="28" eb="29">
      <t>カ</t>
    </rPh>
    <rPh sb="39" eb="40">
      <t>トキ</t>
    </rPh>
    <rPh sb="48" eb="49">
      <t>ベツ</t>
    </rPh>
    <rPh sb="50" eb="53">
      <t>トショカン</t>
    </rPh>
    <rPh sb="59" eb="60">
      <t>ミ</t>
    </rPh>
    <rPh sb="66" eb="67">
      <t>カ</t>
    </rPh>
    <rPh sb="69" eb="70">
      <t>ホン</t>
    </rPh>
    <rPh sb="71" eb="73">
      <t>キチョウ</t>
    </rPh>
    <rPh sb="81" eb="82">
      <t>ヨ</t>
    </rPh>
    <rPh sb="84" eb="85">
      <t>ホン</t>
    </rPh>
    <rPh sb="86" eb="88">
      <t>ネダン</t>
    </rPh>
    <rPh sb="89" eb="93">
      <t>チョキンツウチョウ</t>
    </rPh>
    <rPh sb="94" eb="95">
      <t>ヨウ</t>
    </rPh>
    <rPh sb="96" eb="98">
      <t>キチョウ</t>
    </rPh>
    <rPh sb="116" eb="118">
      <t>シンセツ</t>
    </rPh>
    <rPh sb="119" eb="121">
      <t>タイオウ</t>
    </rPh>
    <rPh sb="133" eb="134">
      <t>ホン</t>
    </rPh>
    <rPh sb="135" eb="136">
      <t>サガ</t>
    </rPh>
    <rPh sb="137" eb="138">
      <t>トキ</t>
    </rPh>
    <phoneticPr fontId="15"/>
  </si>
  <si>
    <t>机に座る時間に制限をもうけてほしい。昼寝している人ははずしてほしいです。</t>
    <rPh sb="0" eb="1">
      <t>ツクエ</t>
    </rPh>
    <rPh sb="2" eb="3">
      <t>スワ</t>
    </rPh>
    <rPh sb="4" eb="6">
      <t>ジカン</t>
    </rPh>
    <rPh sb="7" eb="9">
      <t>セイゲン</t>
    </rPh>
    <rPh sb="18" eb="20">
      <t>ヒルネ</t>
    </rPh>
    <rPh sb="24" eb="25">
      <t>ヒト</t>
    </rPh>
    <phoneticPr fontId="15"/>
  </si>
  <si>
    <t>土、日、祝の開館時間を平日と同じ、19時までにしてほしい。</t>
    <rPh sb="0" eb="1">
      <t>ド</t>
    </rPh>
    <rPh sb="2" eb="3">
      <t>ニチ</t>
    </rPh>
    <rPh sb="4" eb="5">
      <t>シュク</t>
    </rPh>
    <rPh sb="6" eb="10">
      <t>カイカンジカン</t>
    </rPh>
    <rPh sb="11" eb="13">
      <t>ヘイジツ</t>
    </rPh>
    <rPh sb="14" eb="15">
      <t>オナ</t>
    </rPh>
    <rPh sb="19" eb="20">
      <t>ジ</t>
    </rPh>
    <phoneticPr fontId="15"/>
  </si>
  <si>
    <t>図書館に来ないと情報が入らないので、借りたい本がある時しか来ないので、あまり利用出来ない</t>
    <rPh sb="0" eb="3">
      <t>トショカン</t>
    </rPh>
    <rPh sb="4" eb="5">
      <t>コ</t>
    </rPh>
    <rPh sb="8" eb="10">
      <t>ジョウホウ</t>
    </rPh>
    <rPh sb="11" eb="12">
      <t>ハイ</t>
    </rPh>
    <rPh sb="18" eb="19">
      <t>カ</t>
    </rPh>
    <rPh sb="22" eb="23">
      <t>ホン</t>
    </rPh>
    <rPh sb="26" eb="27">
      <t>トキ</t>
    </rPh>
    <rPh sb="29" eb="30">
      <t>コ</t>
    </rPh>
    <rPh sb="38" eb="42">
      <t>リヨウデキ</t>
    </rPh>
    <phoneticPr fontId="15"/>
  </si>
  <si>
    <t>全体的に良い印象です。とても静かで集中できる。物足りない点：トイレが古い。弁当を食べる所が少い。食堂で1万円札を使おうとすると、図書館内では両替する所がないというので、荒本駅付近の7.11まで往復したが、食堂で両替しない理由がわかりません。</t>
    <rPh sb="0" eb="3">
      <t>ゼンタイテキ</t>
    </rPh>
    <rPh sb="4" eb="5">
      <t>イ</t>
    </rPh>
    <rPh sb="6" eb="8">
      <t>インショウ</t>
    </rPh>
    <rPh sb="14" eb="15">
      <t>シズ</t>
    </rPh>
    <rPh sb="17" eb="19">
      <t>シュウチュウ</t>
    </rPh>
    <rPh sb="23" eb="25">
      <t>モノタ</t>
    </rPh>
    <rPh sb="28" eb="29">
      <t>テン</t>
    </rPh>
    <rPh sb="34" eb="35">
      <t>フル</t>
    </rPh>
    <rPh sb="37" eb="39">
      <t>ベントウ</t>
    </rPh>
    <rPh sb="40" eb="41">
      <t>タ</t>
    </rPh>
    <rPh sb="43" eb="44">
      <t>トコロ</t>
    </rPh>
    <rPh sb="45" eb="46">
      <t>スク</t>
    </rPh>
    <rPh sb="48" eb="50">
      <t>ショクドウ</t>
    </rPh>
    <rPh sb="51" eb="55">
      <t>イチマンエンサツ</t>
    </rPh>
    <rPh sb="56" eb="57">
      <t>ツカ</t>
    </rPh>
    <rPh sb="64" eb="68">
      <t>トショカンナイ</t>
    </rPh>
    <rPh sb="70" eb="72">
      <t>リョウガエ</t>
    </rPh>
    <rPh sb="74" eb="75">
      <t>トコロ</t>
    </rPh>
    <rPh sb="84" eb="87">
      <t>アラモトエキ</t>
    </rPh>
    <rPh sb="87" eb="89">
      <t>フキン</t>
    </rPh>
    <rPh sb="96" eb="98">
      <t>オウフク</t>
    </rPh>
    <rPh sb="102" eb="104">
      <t>ショクドウ</t>
    </rPh>
    <rPh sb="105" eb="107">
      <t>リョウガエ</t>
    </rPh>
    <rPh sb="110" eb="112">
      <t>リユウ</t>
    </rPh>
    <phoneticPr fontId="15"/>
  </si>
  <si>
    <t>・空気清浄機など取り入れてほしい。・室内の温度が高すぎる。</t>
    <rPh sb="1" eb="6">
      <t>クウキセイジョウキ</t>
    </rPh>
    <rPh sb="8" eb="9">
      <t>ト</t>
    </rPh>
    <rPh sb="10" eb="11">
      <t>イ</t>
    </rPh>
    <rPh sb="18" eb="20">
      <t>シツナイ</t>
    </rPh>
    <rPh sb="21" eb="23">
      <t>オンド</t>
    </rPh>
    <rPh sb="24" eb="25">
      <t>タカ</t>
    </rPh>
    <phoneticPr fontId="15"/>
  </si>
  <si>
    <t>いつも静かで雰囲気もよく、きれいに保たれていて資料も充実しており、利用しやすいです。ありがとうございます。</t>
    <rPh sb="3" eb="4">
      <t>シズ</t>
    </rPh>
    <rPh sb="6" eb="9">
      <t>フンイキ</t>
    </rPh>
    <rPh sb="17" eb="18">
      <t>タモ</t>
    </rPh>
    <rPh sb="23" eb="25">
      <t>シリョウ</t>
    </rPh>
    <rPh sb="26" eb="28">
      <t>ジュウジツ</t>
    </rPh>
    <rPh sb="33" eb="35">
      <t>リヨウ</t>
    </rPh>
    <phoneticPr fontId="15"/>
  </si>
  <si>
    <t>現在11月8日ですが、空調がかなり暑く過ごしにくいです。</t>
    <rPh sb="0" eb="2">
      <t>ゲンザイ</t>
    </rPh>
    <rPh sb="4" eb="5">
      <t>ガツ</t>
    </rPh>
    <rPh sb="6" eb="7">
      <t>ヒ</t>
    </rPh>
    <rPh sb="11" eb="13">
      <t>クウチョウ</t>
    </rPh>
    <rPh sb="17" eb="18">
      <t>アツ</t>
    </rPh>
    <rPh sb="19" eb="20">
      <t>ス</t>
    </rPh>
    <phoneticPr fontId="15"/>
  </si>
  <si>
    <t>むし暑いです。</t>
    <rPh sb="2" eb="3">
      <t>アツ</t>
    </rPh>
    <phoneticPr fontId="15"/>
  </si>
  <si>
    <t>学生時代から利用させて頂います。(受験勉強）社会人になった今でも大事な勉強をする時は今でも来させて頂いてます。とても良い環境です。これからも変わらぬ運営をよろしくお願いします。</t>
    <rPh sb="0" eb="4">
      <t>ガクセイジダイ</t>
    </rPh>
    <rPh sb="6" eb="8">
      <t>リヨウ</t>
    </rPh>
    <rPh sb="11" eb="12">
      <t>イタダ</t>
    </rPh>
    <rPh sb="17" eb="21">
      <t>ジュケンベンキョウ</t>
    </rPh>
    <rPh sb="22" eb="25">
      <t>シャカイジン</t>
    </rPh>
    <rPh sb="29" eb="30">
      <t>イマ</t>
    </rPh>
    <rPh sb="32" eb="34">
      <t>ダイジ</t>
    </rPh>
    <rPh sb="35" eb="37">
      <t>ベンキョウ</t>
    </rPh>
    <rPh sb="40" eb="41">
      <t>トキ</t>
    </rPh>
    <rPh sb="42" eb="43">
      <t>イマ</t>
    </rPh>
    <rPh sb="45" eb="46">
      <t>コ</t>
    </rPh>
    <rPh sb="49" eb="50">
      <t>イタダ</t>
    </rPh>
    <rPh sb="58" eb="59">
      <t>ヨ</t>
    </rPh>
    <rPh sb="60" eb="62">
      <t>カンキョウ</t>
    </rPh>
    <rPh sb="70" eb="71">
      <t>カ</t>
    </rPh>
    <rPh sb="74" eb="76">
      <t>ウンエイ</t>
    </rPh>
    <rPh sb="82" eb="83">
      <t>ネガ</t>
    </rPh>
    <phoneticPr fontId="15"/>
  </si>
  <si>
    <t>時代なのにWiFi環境が整っていない、テーブル、ソファーの占拠(年配の方に多い）冷暖房の設定温度(体感温度で設定してほしい）公共物であるが年間５００円～１０００円の利用料を徴収すれば設備もきれいになり、モラルも改善すると思う。</t>
    <rPh sb="0" eb="2">
      <t>ジダイ</t>
    </rPh>
    <rPh sb="9" eb="11">
      <t>カンキョウ</t>
    </rPh>
    <rPh sb="12" eb="13">
      <t>トトノ</t>
    </rPh>
    <rPh sb="29" eb="31">
      <t>センキョ</t>
    </rPh>
    <rPh sb="32" eb="34">
      <t>ネンパイ</t>
    </rPh>
    <rPh sb="35" eb="36">
      <t>カタ</t>
    </rPh>
    <rPh sb="37" eb="38">
      <t>オオ</t>
    </rPh>
    <rPh sb="40" eb="43">
      <t>レイダンボウ</t>
    </rPh>
    <rPh sb="44" eb="48">
      <t>セッテイオンド</t>
    </rPh>
    <rPh sb="49" eb="53">
      <t>タイカンオンド</t>
    </rPh>
    <rPh sb="54" eb="56">
      <t>セッテイ</t>
    </rPh>
    <rPh sb="62" eb="65">
      <t>コウキョウブツ</t>
    </rPh>
    <rPh sb="69" eb="71">
      <t>ネンカン</t>
    </rPh>
    <rPh sb="74" eb="75">
      <t>エン</t>
    </rPh>
    <rPh sb="80" eb="81">
      <t>エン</t>
    </rPh>
    <rPh sb="82" eb="85">
      <t>リヨウリョウ</t>
    </rPh>
    <rPh sb="86" eb="88">
      <t>チョウシュウ</t>
    </rPh>
    <rPh sb="91" eb="93">
      <t>セツビ</t>
    </rPh>
    <rPh sb="105" eb="107">
      <t>カイゼン</t>
    </rPh>
    <rPh sb="110" eb="111">
      <t>オモ</t>
    </rPh>
    <phoneticPr fontId="15"/>
  </si>
  <si>
    <t>WI-FIや携帯電波のつながりが途切れやすい改善して欲しい。</t>
    <rPh sb="6" eb="8">
      <t>ケイタイ</t>
    </rPh>
    <rPh sb="8" eb="10">
      <t>デンパ</t>
    </rPh>
    <rPh sb="16" eb="18">
      <t>トギ</t>
    </rPh>
    <rPh sb="17" eb="18">
      <t>キ</t>
    </rPh>
    <rPh sb="22" eb="24">
      <t>カイゼン</t>
    </rPh>
    <rPh sb="26" eb="27">
      <t>ホ</t>
    </rPh>
    <phoneticPr fontId="15"/>
  </si>
  <si>
    <t>暗い読書席にはON・OFFのできるスタンド照明を置いて欲しい。月曜休館をやめいつでも開館していて欲しい。平日の開館時間を９：００am～９：００pmとして欲しい。</t>
  </si>
  <si>
    <t>資料閲覧、自習できる席が多く、利用者も多いのに静かで雰囲気も落ち着いており、とても居心地が良かったです。また利用したいです。</t>
    <rPh sb="0" eb="4">
      <t>シリョウエツラン</t>
    </rPh>
    <rPh sb="5" eb="7">
      <t>ジシュウ</t>
    </rPh>
    <rPh sb="10" eb="11">
      <t>セキ</t>
    </rPh>
    <rPh sb="12" eb="13">
      <t>オオ</t>
    </rPh>
    <rPh sb="15" eb="18">
      <t>リヨウシャ</t>
    </rPh>
    <rPh sb="19" eb="20">
      <t>オオ</t>
    </rPh>
    <rPh sb="23" eb="24">
      <t>シズ</t>
    </rPh>
    <rPh sb="26" eb="29">
      <t>フンイキ</t>
    </rPh>
    <rPh sb="30" eb="31">
      <t>オ</t>
    </rPh>
    <rPh sb="32" eb="33">
      <t>ツ</t>
    </rPh>
    <rPh sb="41" eb="44">
      <t>イゴコチ</t>
    </rPh>
    <rPh sb="45" eb="46">
      <t>ヨ</t>
    </rPh>
    <rPh sb="54" eb="56">
      <t>リヨウ</t>
    </rPh>
    <phoneticPr fontId="15"/>
  </si>
  <si>
    <t>３F11:30～12:00頃に中央階段の所（雑誌おいてるところ）等で女の職員と来館者がべちゃべちゃと長時間話すので騒音になりうるさい。女職員がしゃべりで人の迷惑かえりみないと有名だが本当だと証明できてる。職員は小さな声で話すよう来館者に注意すべきが仕事をしたがらないのか、何も言わない。仕事してほしい。職員静かにさせろ
→１Fでしゃべれ！あほ！</t>
    <rPh sb="13" eb="14">
      <t>コロ</t>
    </rPh>
    <rPh sb="15" eb="17">
      <t>チュウオウ</t>
    </rPh>
    <rPh sb="17" eb="19">
      <t>カイダン</t>
    </rPh>
    <rPh sb="20" eb="21">
      <t>トコロ</t>
    </rPh>
    <rPh sb="22" eb="24">
      <t>ザッシ</t>
    </rPh>
    <rPh sb="32" eb="33">
      <t>ナド</t>
    </rPh>
    <rPh sb="34" eb="35">
      <t>オンナ</t>
    </rPh>
    <rPh sb="36" eb="38">
      <t>ショクイン</t>
    </rPh>
    <rPh sb="39" eb="42">
      <t>ライカンシャ</t>
    </rPh>
    <rPh sb="50" eb="53">
      <t>チョウジカン</t>
    </rPh>
    <rPh sb="53" eb="54">
      <t>ハナ</t>
    </rPh>
    <rPh sb="57" eb="59">
      <t>ソウオン</t>
    </rPh>
    <rPh sb="67" eb="70">
      <t>オンナショクイン</t>
    </rPh>
    <rPh sb="76" eb="77">
      <t>ヒト</t>
    </rPh>
    <rPh sb="78" eb="80">
      <t>メイワク</t>
    </rPh>
    <rPh sb="87" eb="89">
      <t>ユウメイ</t>
    </rPh>
    <rPh sb="91" eb="93">
      <t>ホントウ</t>
    </rPh>
    <rPh sb="95" eb="97">
      <t>ショウメイ</t>
    </rPh>
    <rPh sb="102" eb="104">
      <t>ショクイン</t>
    </rPh>
    <rPh sb="105" eb="106">
      <t>チイ</t>
    </rPh>
    <rPh sb="108" eb="109">
      <t>コエ</t>
    </rPh>
    <rPh sb="110" eb="111">
      <t>ハナ</t>
    </rPh>
    <rPh sb="114" eb="117">
      <t>ライカンシャ</t>
    </rPh>
    <rPh sb="118" eb="120">
      <t>チュウイ</t>
    </rPh>
    <rPh sb="124" eb="126">
      <t>シゴト</t>
    </rPh>
    <rPh sb="136" eb="137">
      <t>ナニ</t>
    </rPh>
    <rPh sb="138" eb="139">
      <t>イ</t>
    </rPh>
    <rPh sb="143" eb="145">
      <t>シゴト</t>
    </rPh>
    <rPh sb="151" eb="153">
      <t>ショクイン</t>
    </rPh>
    <rPh sb="153" eb="154">
      <t>シズ</t>
    </rPh>
    <phoneticPr fontId="15"/>
  </si>
  <si>
    <t>ライブ寄席が再開催されてよかった。若手落語をどんどんよんで下さい。</t>
    <rPh sb="3" eb="5">
      <t>ヨセ</t>
    </rPh>
    <rPh sb="6" eb="9">
      <t>サイカイサイ</t>
    </rPh>
    <rPh sb="17" eb="21">
      <t>ワカテラクゴ</t>
    </rPh>
    <rPh sb="29" eb="30">
      <t>クダ</t>
    </rPh>
    <phoneticPr fontId="15"/>
  </si>
  <si>
    <t>室温が暑く感じる。</t>
    <rPh sb="0" eb="2">
      <t>シツオン</t>
    </rPh>
    <rPh sb="3" eb="4">
      <t>アツ</t>
    </rPh>
    <rPh sb="5" eb="6">
      <t>カン</t>
    </rPh>
    <phoneticPr fontId="15"/>
  </si>
  <si>
    <t>おじいちゃんが叫んでた。</t>
    <rPh sb="7" eb="8">
      <t>サケ</t>
    </rPh>
    <phoneticPr fontId="15"/>
  </si>
  <si>
    <t>今日は蒸し熱くないです。ありがとうございます！</t>
    <rPh sb="0" eb="2">
      <t>キョウ</t>
    </rPh>
    <rPh sb="3" eb="4">
      <t>ム</t>
    </rPh>
    <rPh sb="5" eb="6">
      <t>アツ</t>
    </rPh>
    <phoneticPr fontId="15"/>
  </si>
  <si>
    <t>人の声がとても気になります。他は文句なしです。それだけです。</t>
    <rPh sb="0" eb="1">
      <t>ヒト</t>
    </rPh>
    <rPh sb="2" eb="3">
      <t>コエ</t>
    </rPh>
    <rPh sb="7" eb="8">
      <t>キ</t>
    </rPh>
    <rPh sb="14" eb="15">
      <t>ホカ</t>
    </rPh>
    <rPh sb="16" eb="18">
      <t>モンク</t>
    </rPh>
    <phoneticPr fontId="15"/>
  </si>
  <si>
    <t>暖房が効きすぎていて暑かった</t>
    <rPh sb="0" eb="2">
      <t>ダンボウ</t>
    </rPh>
    <rPh sb="3" eb="4">
      <t>キ</t>
    </rPh>
    <rPh sb="10" eb="11">
      <t>アツ</t>
    </rPh>
    <phoneticPr fontId="15"/>
  </si>
  <si>
    <t>毎日19時まで自習させて頂きたい！！</t>
    <rPh sb="0" eb="2">
      <t>マイニチ</t>
    </rPh>
    <rPh sb="4" eb="5">
      <t>ジ</t>
    </rPh>
    <rPh sb="7" eb="9">
      <t>ジシュウ</t>
    </rPh>
    <rPh sb="12" eb="13">
      <t>イタダ</t>
    </rPh>
    <phoneticPr fontId="15"/>
  </si>
  <si>
    <t>職員の方の対応が良いので、気持ち良く本をお貸りする事ができます　清掃していただいてる方、いつもきれいにしていただきありがとございます</t>
    <rPh sb="0" eb="2">
      <t>ショクイン</t>
    </rPh>
    <rPh sb="3" eb="4">
      <t>カタ</t>
    </rPh>
    <rPh sb="5" eb="7">
      <t>タイオウ</t>
    </rPh>
    <rPh sb="8" eb="9">
      <t>ヨ</t>
    </rPh>
    <rPh sb="13" eb="15">
      <t>キモ</t>
    </rPh>
    <rPh sb="16" eb="17">
      <t>ヨ</t>
    </rPh>
    <rPh sb="18" eb="19">
      <t>ホン</t>
    </rPh>
    <rPh sb="21" eb="22">
      <t>カ</t>
    </rPh>
    <rPh sb="25" eb="26">
      <t>コト</t>
    </rPh>
    <rPh sb="32" eb="34">
      <t>セイソウ</t>
    </rPh>
    <rPh sb="42" eb="43">
      <t>カタ</t>
    </rPh>
    <phoneticPr fontId="15"/>
  </si>
  <si>
    <t>指定管理者になっていると思いますが、休館日を減らすという提案はないのですか　無休とまではいかないが月2回とかプロポーザルの時の加点にはならないのですか</t>
    <rPh sb="0" eb="5">
      <t>シテイカンリシャ</t>
    </rPh>
    <rPh sb="12" eb="13">
      <t>オモ</t>
    </rPh>
    <rPh sb="18" eb="21">
      <t>キュウカンビ</t>
    </rPh>
    <rPh sb="22" eb="23">
      <t>ヘ</t>
    </rPh>
    <rPh sb="28" eb="30">
      <t>テイアン</t>
    </rPh>
    <rPh sb="38" eb="40">
      <t>ムキュウ</t>
    </rPh>
    <rPh sb="49" eb="50">
      <t>ツキ</t>
    </rPh>
    <rPh sb="51" eb="52">
      <t>カイ</t>
    </rPh>
    <rPh sb="61" eb="62">
      <t>トキ</t>
    </rPh>
    <rPh sb="63" eb="65">
      <t>カテン</t>
    </rPh>
    <phoneticPr fontId="15"/>
  </si>
  <si>
    <t>食堂を利用した事がないので、的外れの意見かも知れませんが、僕は「むすび」を持参していますが、安くて、おいしく、昼食にだけでも来れるようなメニューを考えてもらいたいです。</t>
    <rPh sb="0" eb="2">
      <t>ショクドウ</t>
    </rPh>
    <rPh sb="3" eb="5">
      <t>リヨウ</t>
    </rPh>
    <rPh sb="7" eb="8">
      <t>コト</t>
    </rPh>
    <rPh sb="14" eb="16">
      <t>マトハズ</t>
    </rPh>
    <rPh sb="18" eb="20">
      <t>イケン</t>
    </rPh>
    <rPh sb="22" eb="23">
      <t>シ</t>
    </rPh>
    <rPh sb="29" eb="30">
      <t>ボク</t>
    </rPh>
    <rPh sb="37" eb="39">
      <t>ジサン</t>
    </rPh>
    <rPh sb="46" eb="47">
      <t>ヤス</t>
    </rPh>
    <rPh sb="55" eb="57">
      <t>チュウショク</t>
    </rPh>
    <rPh sb="62" eb="63">
      <t>コ</t>
    </rPh>
    <rPh sb="73" eb="74">
      <t>カンガ</t>
    </rPh>
    <phoneticPr fontId="15"/>
  </si>
  <si>
    <t>10/27(金)の午前中、ここにいました。まだ原因が分からないにもかかわらず職員の方がきちんと説明して下さったので安心しました。大変だったでしょうが私も貴重な経験でしたので会社でも訓練していかないと！と思いました。夏は空調が悪く暑かったです。</t>
    <rPh sb="6" eb="7">
      <t>キン</t>
    </rPh>
    <rPh sb="9" eb="12">
      <t>ゴゼンチュウ</t>
    </rPh>
    <rPh sb="23" eb="25">
      <t>ゲンイン</t>
    </rPh>
    <rPh sb="26" eb="27">
      <t>ワ</t>
    </rPh>
    <rPh sb="38" eb="40">
      <t>ショクイン</t>
    </rPh>
    <rPh sb="41" eb="42">
      <t>カタ</t>
    </rPh>
    <rPh sb="47" eb="49">
      <t>セツメイ</t>
    </rPh>
    <rPh sb="51" eb="52">
      <t>クダ</t>
    </rPh>
    <rPh sb="57" eb="59">
      <t>アンシン</t>
    </rPh>
    <rPh sb="64" eb="66">
      <t>タイヘン</t>
    </rPh>
    <rPh sb="74" eb="75">
      <t>ワタシ</t>
    </rPh>
    <rPh sb="76" eb="78">
      <t>キチョウ</t>
    </rPh>
    <rPh sb="79" eb="81">
      <t>ケイケン</t>
    </rPh>
    <rPh sb="86" eb="88">
      <t>カイシャ</t>
    </rPh>
    <rPh sb="90" eb="92">
      <t>クンレン</t>
    </rPh>
    <rPh sb="101" eb="102">
      <t>オモ</t>
    </rPh>
    <rPh sb="107" eb="108">
      <t>ナツ</t>
    </rPh>
    <rPh sb="109" eb="111">
      <t>クウチョウ</t>
    </rPh>
    <rPh sb="112" eb="113">
      <t>ワル</t>
    </rPh>
    <rPh sb="114" eb="115">
      <t>アツ</t>
    </rPh>
    <phoneticPr fontId="15"/>
  </si>
  <si>
    <t>新刊書が図書館に入った段階で、本の書名を掲示されたら便利です。cf新刊書案内等</t>
    <rPh sb="0" eb="3">
      <t>シンカンショ</t>
    </rPh>
    <rPh sb="4" eb="7">
      <t>トショカン</t>
    </rPh>
    <rPh sb="8" eb="9">
      <t>ハイ</t>
    </rPh>
    <rPh sb="11" eb="13">
      <t>ダンカイ</t>
    </rPh>
    <rPh sb="15" eb="16">
      <t>ホン</t>
    </rPh>
    <rPh sb="17" eb="19">
      <t>ショメイ</t>
    </rPh>
    <rPh sb="20" eb="22">
      <t>ケイジ</t>
    </rPh>
    <rPh sb="26" eb="28">
      <t>ベンリ</t>
    </rPh>
    <rPh sb="33" eb="36">
      <t>シンカンショ</t>
    </rPh>
    <rPh sb="36" eb="38">
      <t>アンナイ</t>
    </rPh>
    <rPh sb="38" eb="39">
      <t>ナド</t>
    </rPh>
    <phoneticPr fontId="15"/>
  </si>
  <si>
    <t>図書館内で使えるwifiがあればいいなと思います。ゲームをする方が増えると思うので、ネット回線を絞ると良いと思います。できなかったら申し訳ないです。食堂で親子丼もメニューに入れて欲しいです。</t>
    <rPh sb="0" eb="4">
      <t>トショカンナイ</t>
    </rPh>
    <rPh sb="5" eb="6">
      <t>ツカ</t>
    </rPh>
    <rPh sb="20" eb="21">
      <t>オモ</t>
    </rPh>
    <rPh sb="31" eb="32">
      <t>カタ</t>
    </rPh>
    <rPh sb="33" eb="34">
      <t>フ</t>
    </rPh>
    <rPh sb="37" eb="38">
      <t>オモ</t>
    </rPh>
    <rPh sb="45" eb="47">
      <t>カイセン</t>
    </rPh>
    <rPh sb="48" eb="49">
      <t>シボ</t>
    </rPh>
    <rPh sb="51" eb="52">
      <t>イ</t>
    </rPh>
    <rPh sb="54" eb="55">
      <t>オモ</t>
    </rPh>
    <rPh sb="66" eb="67">
      <t>モウ</t>
    </rPh>
    <rPh sb="68" eb="69">
      <t>ワケ</t>
    </rPh>
    <rPh sb="74" eb="76">
      <t>ショクドウ</t>
    </rPh>
    <rPh sb="77" eb="80">
      <t>オヤコドン</t>
    </rPh>
    <rPh sb="86" eb="87">
      <t>イ</t>
    </rPh>
    <rPh sb="89" eb="90">
      <t>ホ</t>
    </rPh>
    <phoneticPr fontId="15"/>
  </si>
  <si>
    <t>ありがたく利用させていただいています。ありがとうございます。</t>
    <rPh sb="5" eb="7">
      <t>リヨウ</t>
    </rPh>
    <phoneticPr fontId="15"/>
  </si>
  <si>
    <t>DVDやブルーレイなどで、ナショナルジオグラフィックを新規入荷して欲しい現状ある資料DVD、ブルーレイなどはもはや古い資料で、データ不足！大阪府知事へ図書新規DVDなどを強く要望しい下さい！！※大阪万博に予算増額する位なら大阪府立図書館へ予算を増加すべき！！</t>
    <rPh sb="27" eb="29">
      <t>シンキ</t>
    </rPh>
    <rPh sb="29" eb="31">
      <t>ニュウカ</t>
    </rPh>
    <rPh sb="33" eb="34">
      <t>ホ</t>
    </rPh>
    <rPh sb="36" eb="38">
      <t>ゲンジョウ</t>
    </rPh>
    <rPh sb="40" eb="42">
      <t>シリョウ</t>
    </rPh>
    <rPh sb="57" eb="58">
      <t>フル</t>
    </rPh>
    <rPh sb="59" eb="61">
      <t>シリョウ</t>
    </rPh>
    <rPh sb="66" eb="68">
      <t>ブソク</t>
    </rPh>
    <rPh sb="69" eb="74">
      <t>オオサカフチジ</t>
    </rPh>
    <rPh sb="75" eb="79">
      <t>トショシンキ</t>
    </rPh>
    <rPh sb="85" eb="86">
      <t>ツヨ</t>
    </rPh>
    <rPh sb="87" eb="89">
      <t>ヨウボウ</t>
    </rPh>
    <rPh sb="91" eb="92">
      <t>クダ</t>
    </rPh>
    <rPh sb="97" eb="101">
      <t>オオサカバンパク</t>
    </rPh>
    <rPh sb="102" eb="104">
      <t>ヨサン</t>
    </rPh>
    <rPh sb="104" eb="106">
      <t>ゾウガク</t>
    </rPh>
    <rPh sb="108" eb="109">
      <t>クライ</t>
    </rPh>
    <rPh sb="111" eb="118">
      <t>オオサカフリツトショカン</t>
    </rPh>
    <rPh sb="119" eb="121">
      <t>ヨサン</t>
    </rPh>
    <rPh sb="122" eb="124">
      <t>ゾウカ</t>
    </rPh>
    <phoneticPr fontId="15"/>
  </si>
  <si>
    <t>新しい書籍が欲しい</t>
    <rPh sb="0" eb="1">
      <t>アタラ</t>
    </rPh>
    <rPh sb="3" eb="5">
      <t>ショセキ</t>
    </rPh>
    <rPh sb="6" eb="7">
      <t>ホ</t>
    </rPh>
    <phoneticPr fontId="15"/>
  </si>
  <si>
    <t>歴史をこわすより〈知事〉府民の生活が豊かになる政治を実行してほしい。自分の名声を、市府民の税金利用してあげたいだけやん。仕事ができない人。見た目と性格が180℃異なる人。奈良の知事とかわってほしい。</t>
    <rPh sb="9" eb="11">
      <t>チジ</t>
    </rPh>
    <rPh sb="12" eb="14">
      <t>フミン</t>
    </rPh>
    <rPh sb="15" eb="17">
      <t>セイカツ</t>
    </rPh>
    <rPh sb="18" eb="19">
      <t>ユタ</t>
    </rPh>
    <rPh sb="23" eb="25">
      <t>セイジ</t>
    </rPh>
    <rPh sb="26" eb="28">
      <t>ジッコウ</t>
    </rPh>
    <rPh sb="34" eb="36">
      <t>ジブン</t>
    </rPh>
    <rPh sb="41" eb="44">
      <t>シフミン</t>
    </rPh>
    <rPh sb="45" eb="49">
      <t>ゼイキンリヨウ</t>
    </rPh>
    <rPh sb="60" eb="62">
      <t>シゴト</t>
    </rPh>
    <rPh sb="67" eb="68">
      <t>ヒト</t>
    </rPh>
    <rPh sb="69" eb="70">
      <t>ミ</t>
    </rPh>
    <rPh sb="71" eb="72">
      <t>メ</t>
    </rPh>
    <rPh sb="73" eb="75">
      <t>セイカク</t>
    </rPh>
    <rPh sb="80" eb="81">
      <t>コト</t>
    </rPh>
    <rPh sb="83" eb="84">
      <t>ヒト</t>
    </rPh>
    <rPh sb="85" eb="87">
      <t>ナラ</t>
    </rPh>
    <rPh sb="88" eb="90">
      <t>チジ</t>
    </rPh>
    <phoneticPr fontId="15"/>
  </si>
  <si>
    <t>3・4専門書階はじめ、1F貸借係、2F複写系と、たいへん気持ちよく応対頂けるのはもちろん、資料関係の相談にも専門的見地からアドバイス頂戴できたいへん感謝しております。お世話になりまして、誠に有り難うございます。</t>
    <rPh sb="3" eb="5">
      <t>センモン</t>
    </rPh>
    <rPh sb="5" eb="6">
      <t>ショ</t>
    </rPh>
    <rPh sb="6" eb="7">
      <t>カイ</t>
    </rPh>
    <rPh sb="13" eb="15">
      <t>タイシャク</t>
    </rPh>
    <rPh sb="15" eb="16">
      <t>カカリ</t>
    </rPh>
    <rPh sb="19" eb="21">
      <t>フクシャ</t>
    </rPh>
    <rPh sb="21" eb="22">
      <t>ケイ</t>
    </rPh>
    <rPh sb="28" eb="30">
      <t>キモ</t>
    </rPh>
    <rPh sb="33" eb="35">
      <t>オウタイ</t>
    </rPh>
    <rPh sb="35" eb="36">
      <t>イタダ</t>
    </rPh>
    <rPh sb="45" eb="49">
      <t>シリョウカンケイ</t>
    </rPh>
    <rPh sb="50" eb="52">
      <t>ソウダン</t>
    </rPh>
    <rPh sb="54" eb="57">
      <t>センモンテキ</t>
    </rPh>
    <rPh sb="57" eb="59">
      <t>ケンチ</t>
    </rPh>
    <phoneticPr fontId="15"/>
  </si>
  <si>
    <t>月刊誌のJウイングを置いて欲しい。特撮映画のコンプリートシリーズをそろえて欲しい。</t>
    <rPh sb="0" eb="3">
      <t>ゲッカンシ</t>
    </rPh>
    <rPh sb="10" eb="11">
      <t>オ</t>
    </rPh>
    <rPh sb="13" eb="14">
      <t>ホ</t>
    </rPh>
    <rPh sb="17" eb="21">
      <t>トクサツエイガ</t>
    </rPh>
    <rPh sb="37" eb="38">
      <t>ホ</t>
    </rPh>
    <phoneticPr fontId="15"/>
  </si>
  <si>
    <t>音楽の資料が民間にない素明しいものがあります。世界の文化伝統歴史が学術的に良い。世界にも誇れる。米国の国立議会図書館の芸術部門的な存在である。しかし、残念な事に「ニューオリンズ系の音源」が無い。ケイシャン、ヒスパニック、西側のマズイ歴史を歌われている。重要な資料となる。バカかみるようなファッション雑誌を買入わるなら彼らの音源(CD)を入れるべきである。わたしたちの税金だ。バカに使うな。学術的芸術的歴史文化的なものにお金を使え　。だから大府のストリートミュージシャンはJ-Popしかやらない　世界から日本の芸術的な価値観をバカにされる</t>
    <rPh sb="0" eb="2">
      <t>オンガク</t>
    </rPh>
    <rPh sb="3" eb="5">
      <t>シリョウ</t>
    </rPh>
    <rPh sb="6" eb="8">
      <t>ミンカン</t>
    </rPh>
    <rPh sb="11" eb="12">
      <t>ス</t>
    </rPh>
    <rPh sb="12" eb="13">
      <t>アキラ</t>
    </rPh>
    <rPh sb="23" eb="25">
      <t>セカイ</t>
    </rPh>
    <rPh sb="26" eb="28">
      <t>ブンカ</t>
    </rPh>
    <rPh sb="28" eb="30">
      <t>デントウ</t>
    </rPh>
    <rPh sb="30" eb="32">
      <t>レキシ</t>
    </rPh>
    <rPh sb="33" eb="35">
      <t>ガクジュツ</t>
    </rPh>
    <rPh sb="35" eb="36">
      <t>テキ</t>
    </rPh>
    <rPh sb="37" eb="38">
      <t>ヨ</t>
    </rPh>
    <rPh sb="40" eb="42">
      <t>セカイ</t>
    </rPh>
    <rPh sb="44" eb="45">
      <t>ホコ</t>
    </rPh>
    <rPh sb="48" eb="50">
      <t>ベイコク</t>
    </rPh>
    <rPh sb="51" eb="55">
      <t>コクリツギカイ</t>
    </rPh>
    <rPh sb="55" eb="58">
      <t>トショカン</t>
    </rPh>
    <rPh sb="59" eb="61">
      <t>ゲイジュツ</t>
    </rPh>
    <rPh sb="61" eb="63">
      <t>ブモン</t>
    </rPh>
    <rPh sb="63" eb="64">
      <t>テキ</t>
    </rPh>
    <rPh sb="65" eb="67">
      <t>ソンザイ</t>
    </rPh>
    <rPh sb="75" eb="77">
      <t>ザンネン</t>
    </rPh>
    <rPh sb="78" eb="79">
      <t>コト</t>
    </rPh>
    <rPh sb="88" eb="89">
      <t>ケイ</t>
    </rPh>
    <rPh sb="90" eb="92">
      <t>オンゲン</t>
    </rPh>
    <rPh sb="94" eb="95">
      <t>ナ</t>
    </rPh>
    <rPh sb="110" eb="112">
      <t>ニシガワ</t>
    </rPh>
    <rPh sb="116" eb="118">
      <t>レキシ</t>
    </rPh>
    <rPh sb="119" eb="120">
      <t>ウタ</t>
    </rPh>
    <rPh sb="126" eb="128">
      <t>ジュウヨウ</t>
    </rPh>
    <rPh sb="129" eb="131">
      <t>シリョウ</t>
    </rPh>
    <rPh sb="149" eb="151">
      <t>ザッシ</t>
    </rPh>
    <rPh sb="152" eb="153">
      <t>カ</t>
    </rPh>
    <rPh sb="153" eb="154">
      <t>ニュウ</t>
    </rPh>
    <rPh sb="158" eb="159">
      <t>カレ</t>
    </rPh>
    <rPh sb="161" eb="163">
      <t>オンゲン</t>
    </rPh>
    <rPh sb="168" eb="169">
      <t>イ</t>
    </rPh>
    <rPh sb="183" eb="185">
      <t>ゼイキン</t>
    </rPh>
    <rPh sb="190" eb="191">
      <t>ツカ</t>
    </rPh>
    <rPh sb="194" eb="196">
      <t>ガクジュツ</t>
    </rPh>
    <rPh sb="196" eb="197">
      <t>テキ</t>
    </rPh>
    <rPh sb="197" eb="200">
      <t>ゲイジュツテキ</t>
    </rPh>
    <rPh sb="200" eb="205">
      <t>レキシブンカテキ</t>
    </rPh>
    <rPh sb="210" eb="211">
      <t>カネ</t>
    </rPh>
    <rPh sb="212" eb="213">
      <t>ツカ</t>
    </rPh>
    <rPh sb="247" eb="249">
      <t>セカイ</t>
    </rPh>
    <rPh sb="251" eb="253">
      <t>ニホン</t>
    </rPh>
    <rPh sb="254" eb="257">
      <t>ゲイジュツテキ</t>
    </rPh>
    <rPh sb="258" eb="261">
      <t>カチカン</t>
    </rPh>
    <phoneticPr fontId="15"/>
  </si>
  <si>
    <t>本の検索で、タイトル書名の一部を入れても出てこないことがある。→もっと検索しやすくしてほしい。食堂をもっとおしゃれにしてほしい。トイレをすべて洋式にしてほしい。イスの布をきれいにしてほしい　4F閲覧コーナーの照明が暗い　机のある所すべてで飲み物自販キ等で買ったを飲めるようにして下さい。出たばかりの本が待ち人数50人以上のことがある。2年以上たっても回ってこない。本を増やせないでしょうか。</t>
    <rPh sb="0" eb="1">
      <t>ホン</t>
    </rPh>
    <rPh sb="2" eb="4">
      <t>ケンサク</t>
    </rPh>
    <rPh sb="10" eb="12">
      <t>ショメイ</t>
    </rPh>
    <rPh sb="13" eb="15">
      <t>イチブ</t>
    </rPh>
    <rPh sb="16" eb="17">
      <t>イ</t>
    </rPh>
    <rPh sb="20" eb="21">
      <t>デ</t>
    </rPh>
    <rPh sb="35" eb="37">
      <t>ケンサク</t>
    </rPh>
    <rPh sb="47" eb="49">
      <t>ショクドウ</t>
    </rPh>
    <rPh sb="71" eb="73">
      <t>ヨウシキ</t>
    </rPh>
    <rPh sb="83" eb="84">
      <t>ヌノ</t>
    </rPh>
    <rPh sb="97" eb="99">
      <t>エツラン</t>
    </rPh>
    <rPh sb="104" eb="106">
      <t>ショウメイ</t>
    </rPh>
    <rPh sb="107" eb="108">
      <t>クラ</t>
    </rPh>
    <rPh sb="110" eb="111">
      <t>ツクエ</t>
    </rPh>
    <rPh sb="114" eb="115">
      <t>トコロ</t>
    </rPh>
    <rPh sb="119" eb="120">
      <t>ノ</t>
    </rPh>
    <rPh sb="121" eb="122">
      <t>モノ</t>
    </rPh>
    <rPh sb="122" eb="124">
      <t>ジハン</t>
    </rPh>
    <rPh sb="125" eb="126">
      <t>トウ</t>
    </rPh>
    <rPh sb="127" eb="128">
      <t>カ</t>
    </rPh>
    <rPh sb="131" eb="132">
      <t>ノ</t>
    </rPh>
    <rPh sb="139" eb="140">
      <t>クダ</t>
    </rPh>
    <rPh sb="143" eb="144">
      <t>デ</t>
    </rPh>
    <rPh sb="149" eb="150">
      <t>ホン</t>
    </rPh>
    <rPh sb="151" eb="152">
      <t>マ</t>
    </rPh>
    <rPh sb="153" eb="154">
      <t>ヒト</t>
    </rPh>
    <rPh sb="154" eb="155">
      <t>カズ</t>
    </rPh>
    <rPh sb="157" eb="158">
      <t>ニン</t>
    </rPh>
    <rPh sb="158" eb="160">
      <t>イジョウ</t>
    </rPh>
    <rPh sb="168" eb="169">
      <t>ネン</t>
    </rPh>
    <rPh sb="169" eb="171">
      <t>イジョウ</t>
    </rPh>
    <rPh sb="175" eb="176">
      <t>マワ</t>
    </rPh>
    <rPh sb="182" eb="183">
      <t>ホン</t>
    </rPh>
    <rPh sb="184" eb="185">
      <t>フ</t>
    </rPh>
    <phoneticPr fontId="15"/>
  </si>
  <si>
    <t>開館時間が長ければもっとよい～18:00までとか</t>
    <rPh sb="0" eb="4">
      <t>カイカンジカン</t>
    </rPh>
    <rPh sb="5" eb="6">
      <t>ナガ</t>
    </rPh>
    <phoneticPr fontId="15"/>
  </si>
  <si>
    <t>夏はエアコン効果が弱く暑い。本日(11/11)も少し暑い。エアコンをもう少し効かせて下さい。暑いと頭がボーとして効率が悪い　食堂メニューはもう少し高くてもいいので、量を増やして欲しい。＋100～＋200円でおかず大盛りとかして欲しい。</t>
    <rPh sb="0" eb="1">
      <t>ナツ</t>
    </rPh>
    <rPh sb="6" eb="8">
      <t>コウカ</t>
    </rPh>
    <rPh sb="9" eb="10">
      <t>ヨワ</t>
    </rPh>
    <rPh sb="11" eb="12">
      <t>アツ</t>
    </rPh>
    <rPh sb="14" eb="16">
      <t>ホンジツ</t>
    </rPh>
    <rPh sb="24" eb="25">
      <t>スコ</t>
    </rPh>
    <rPh sb="26" eb="27">
      <t>アツ</t>
    </rPh>
    <rPh sb="36" eb="37">
      <t>スコ</t>
    </rPh>
    <rPh sb="38" eb="39">
      <t>キ</t>
    </rPh>
    <rPh sb="42" eb="43">
      <t>クダ</t>
    </rPh>
    <rPh sb="46" eb="47">
      <t>アツ</t>
    </rPh>
    <rPh sb="49" eb="50">
      <t>アタマ</t>
    </rPh>
    <rPh sb="56" eb="58">
      <t>コウリツ</t>
    </rPh>
    <rPh sb="59" eb="60">
      <t>ワル</t>
    </rPh>
    <rPh sb="62" eb="64">
      <t>ショクドウ</t>
    </rPh>
    <rPh sb="71" eb="72">
      <t>スコ</t>
    </rPh>
    <rPh sb="73" eb="74">
      <t>タカ</t>
    </rPh>
    <rPh sb="82" eb="83">
      <t>リョウ</t>
    </rPh>
    <rPh sb="84" eb="85">
      <t>フ</t>
    </rPh>
    <rPh sb="88" eb="89">
      <t>ホ</t>
    </rPh>
    <rPh sb="101" eb="102">
      <t>エン</t>
    </rPh>
    <rPh sb="106" eb="108">
      <t>オオモリ</t>
    </rPh>
    <rPh sb="113" eb="114">
      <t>ホ</t>
    </rPh>
    <phoneticPr fontId="15"/>
  </si>
  <si>
    <t>なし。</t>
  </si>
  <si>
    <t>机のコンセントのくぼみが狭く大概のものが刺さりません。カフェはもう少し規模を大きくしてみてはいかがでしょうか。</t>
    <rPh sb="0" eb="1">
      <t>ツクエ</t>
    </rPh>
    <rPh sb="12" eb="13">
      <t>セマ</t>
    </rPh>
    <rPh sb="14" eb="16">
      <t>タイガイ</t>
    </rPh>
    <rPh sb="20" eb="21">
      <t>サ</t>
    </rPh>
    <rPh sb="33" eb="34">
      <t>スコ</t>
    </rPh>
    <rPh sb="35" eb="37">
      <t>キボ</t>
    </rPh>
    <rPh sb="38" eb="39">
      <t>オオ</t>
    </rPh>
    <phoneticPr fontId="15"/>
  </si>
  <si>
    <t>・土日の開館時間　17：00→19：00を希望します。・個人用椅子の布地の破れが目立つものが多数あります。</t>
    <rPh sb="1" eb="3">
      <t>ドニチ</t>
    </rPh>
    <rPh sb="4" eb="8">
      <t>カイカンジカン</t>
    </rPh>
    <rPh sb="21" eb="23">
      <t>キボウ</t>
    </rPh>
    <rPh sb="28" eb="33">
      <t>コジンヨウイス</t>
    </rPh>
    <rPh sb="34" eb="36">
      <t>ヌノジ</t>
    </rPh>
    <rPh sb="37" eb="38">
      <t>ヤブ</t>
    </rPh>
    <rPh sb="40" eb="42">
      <t>メダ</t>
    </rPh>
    <rPh sb="46" eb="48">
      <t>タスウ</t>
    </rPh>
    <phoneticPr fontId="15"/>
  </si>
  <si>
    <t>貸出票（レシート）が大きすぎる。いつもしおりとして利用しているので、文庫本におさまる大きさにしてほしい。</t>
    <rPh sb="0" eb="2">
      <t>カシダシ</t>
    </rPh>
    <rPh sb="2" eb="3">
      <t>ヒョウ</t>
    </rPh>
    <rPh sb="10" eb="11">
      <t>オオ</t>
    </rPh>
    <rPh sb="25" eb="27">
      <t>リヨウ</t>
    </rPh>
    <rPh sb="34" eb="37">
      <t>ブンコボン</t>
    </rPh>
    <rPh sb="42" eb="43">
      <t>オオ</t>
    </rPh>
    <phoneticPr fontId="15"/>
  </si>
  <si>
    <t>もっと職員は愛想よく親切にするべきだ。</t>
    <rPh sb="3" eb="5">
      <t>ショクイン</t>
    </rPh>
    <rPh sb="6" eb="8">
      <t>アイソ</t>
    </rPh>
    <rPh sb="10" eb="12">
      <t>シンセツ</t>
    </rPh>
    <phoneticPr fontId="15"/>
  </si>
  <si>
    <t>・単行本と文庫本がある資料はできれば文庫で借りたいですが、単行本がある場合、文庫がないことも多いようなので文庫も入れてくれているとありがたいです。・マンガ単行本がもう少し充実してるとありがたいです。</t>
    <rPh sb="1" eb="4">
      <t>タンコウボン</t>
    </rPh>
    <rPh sb="5" eb="8">
      <t>ブンコボン</t>
    </rPh>
    <rPh sb="11" eb="13">
      <t>シリョウ</t>
    </rPh>
    <rPh sb="18" eb="20">
      <t>ブンコ</t>
    </rPh>
    <rPh sb="21" eb="22">
      <t>カ</t>
    </rPh>
    <rPh sb="29" eb="32">
      <t>タンコウボン</t>
    </rPh>
    <rPh sb="35" eb="37">
      <t>バアイ</t>
    </rPh>
    <rPh sb="38" eb="40">
      <t>ブンコ</t>
    </rPh>
    <rPh sb="46" eb="47">
      <t>オオ</t>
    </rPh>
    <rPh sb="53" eb="55">
      <t>ブンコ</t>
    </rPh>
    <rPh sb="56" eb="57">
      <t>イ</t>
    </rPh>
    <rPh sb="77" eb="80">
      <t>タンコウホン</t>
    </rPh>
    <rPh sb="83" eb="84">
      <t>スコ</t>
    </rPh>
    <rPh sb="85" eb="87">
      <t>ジュウジツ</t>
    </rPh>
    <phoneticPr fontId="15"/>
  </si>
  <si>
    <t>いつも、気持ちよく利用させてもらってます。資料も、とても役立っています。ありがとうございます。</t>
    <rPh sb="4" eb="6">
      <t>キモ</t>
    </rPh>
    <rPh sb="9" eb="11">
      <t>リヨウ</t>
    </rPh>
    <rPh sb="21" eb="23">
      <t>シリョウ</t>
    </rPh>
    <rPh sb="28" eb="30">
      <t>ヤクダ</t>
    </rPh>
    <phoneticPr fontId="15"/>
  </si>
  <si>
    <t>このまま静かで本の読みやすい良い雰囲気を保っていただけたら、うれしいです。</t>
    <rPh sb="4" eb="5">
      <t>シズ</t>
    </rPh>
    <rPh sb="7" eb="8">
      <t>ホン</t>
    </rPh>
    <rPh sb="9" eb="10">
      <t>ヨ</t>
    </rPh>
    <rPh sb="14" eb="15">
      <t>イ</t>
    </rPh>
    <rPh sb="16" eb="19">
      <t>フンイキ</t>
    </rPh>
    <rPh sb="20" eb="21">
      <t>タモ</t>
    </rPh>
    <phoneticPr fontId="15"/>
  </si>
  <si>
    <t>他館からのとりよせ手続きをオンラインで完結できるとありがたいです。館内の見回り強化下されば木質化エリアのマナー向上するのではと思います。毎週ZOOM会議をする方がおられます。例えば列車内で電話禁止になっている理由と同じく迷惑です。少しの会話なら許容できますが、全く理解できまでん。いつも有益なご本をおかりできることに感謝しております。</t>
  </si>
  <si>
    <t>少し館内の温度が高い</t>
    <rPh sb="0" eb="1">
      <t>スコ</t>
    </rPh>
    <rPh sb="2" eb="4">
      <t>カンナイ</t>
    </rPh>
    <rPh sb="5" eb="7">
      <t>オンド</t>
    </rPh>
    <rPh sb="8" eb="9">
      <t>タカ</t>
    </rPh>
    <phoneticPr fontId="15"/>
  </si>
  <si>
    <t>自習するスペースがとても広くてとても気に入ってます。</t>
    <rPh sb="0" eb="2">
      <t>ジシュウ</t>
    </rPh>
    <rPh sb="12" eb="13">
      <t>ヒロ</t>
    </rPh>
    <rPh sb="18" eb="19">
      <t>キ</t>
    </rPh>
    <rPh sb="20" eb="21">
      <t>イ</t>
    </rPh>
    <phoneticPr fontId="15"/>
  </si>
  <si>
    <t>受験勉強以来、6年ぶりに利用したが、当時と変わらず静かで利用しやすかった</t>
    <rPh sb="0" eb="4">
      <t>ジュケンベンキョウ</t>
    </rPh>
    <rPh sb="4" eb="6">
      <t>イライ</t>
    </rPh>
    <rPh sb="8" eb="9">
      <t>ネン</t>
    </rPh>
    <rPh sb="12" eb="14">
      <t>リヨウ</t>
    </rPh>
    <rPh sb="18" eb="20">
      <t>トウジ</t>
    </rPh>
    <rPh sb="21" eb="22">
      <t>カ</t>
    </rPh>
    <rPh sb="25" eb="26">
      <t>シヅカ</t>
    </rPh>
    <rPh sb="28" eb="30">
      <t>リヨウ</t>
    </rPh>
    <phoneticPr fontId="15"/>
  </si>
  <si>
    <t>これからも立派な図書館になるように協力してもらいたいですね</t>
    <rPh sb="5" eb="7">
      <t>リッパ</t>
    </rPh>
    <rPh sb="8" eb="11">
      <t>トショカン</t>
    </rPh>
    <rPh sb="17" eb="19">
      <t>キョウリョク</t>
    </rPh>
    <phoneticPr fontId="15"/>
  </si>
  <si>
    <t>・ウォータークーラーの各階設置。を希望します。・すべてのスタッフの正規雇用制の動入</t>
    <rPh sb="11" eb="13">
      <t>カクカイ</t>
    </rPh>
    <rPh sb="13" eb="15">
      <t>セッチ</t>
    </rPh>
    <rPh sb="17" eb="19">
      <t>キボウ</t>
    </rPh>
    <rPh sb="33" eb="35">
      <t>セイキ</t>
    </rPh>
    <rPh sb="35" eb="37">
      <t>コヨウ</t>
    </rPh>
    <rPh sb="37" eb="38">
      <t>セイ</t>
    </rPh>
    <rPh sb="39" eb="40">
      <t>ウゴ</t>
    </rPh>
    <rPh sb="40" eb="41">
      <t>ニュウ</t>
    </rPh>
    <phoneticPr fontId="15"/>
  </si>
  <si>
    <t>携帯充電できるコンセントがたくさんあるとうれしいです。コロナ時の、となりの席が空いたときの方が広くつかえて良かった</t>
    <rPh sb="0" eb="2">
      <t>ケイタイ</t>
    </rPh>
    <rPh sb="2" eb="4">
      <t>ジュウデン</t>
    </rPh>
    <rPh sb="30" eb="31">
      <t>ジ</t>
    </rPh>
    <rPh sb="37" eb="38">
      <t>セキ</t>
    </rPh>
    <rPh sb="39" eb="40">
      <t>ア</t>
    </rPh>
    <rPh sb="45" eb="46">
      <t>ホウ</t>
    </rPh>
    <rPh sb="47" eb="48">
      <t>ヒロ</t>
    </rPh>
    <rPh sb="53" eb="54">
      <t>ヨ</t>
    </rPh>
    <phoneticPr fontId="15"/>
  </si>
  <si>
    <t>トイレが古い。少ない。スタッフの対応はすばらしいです。いつもありがとうございます。</t>
    <rPh sb="4" eb="5">
      <t>フル</t>
    </rPh>
    <rPh sb="7" eb="8">
      <t>スク</t>
    </rPh>
    <rPh sb="16" eb="18">
      <t>タイオウ</t>
    </rPh>
    <phoneticPr fontId="15"/>
  </si>
  <si>
    <t>冬も夏も空調があつすぎます。まどなどを少し開けて空気の入れかえをしてくれると嬉しいです。(感染対策のためにも)</t>
    <rPh sb="0" eb="1">
      <t>フユ</t>
    </rPh>
    <rPh sb="2" eb="3">
      <t>ナツ</t>
    </rPh>
    <rPh sb="4" eb="6">
      <t>クウチョウ</t>
    </rPh>
    <rPh sb="19" eb="20">
      <t>スコ</t>
    </rPh>
    <rPh sb="21" eb="22">
      <t>ア</t>
    </rPh>
    <rPh sb="24" eb="26">
      <t>クウキ</t>
    </rPh>
    <rPh sb="27" eb="28">
      <t>イ</t>
    </rPh>
    <rPh sb="38" eb="39">
      <t>ウレ</t>
    </rPh>
    <rPh sb="45" eb="49">
      <t>カンセンタイサク</t>
    </rPh>
    <phoneticPr fontId="15"/>
  </si>
  <si>
    <t>閉館の時間を平日20時まで、土日祝18時までに延長して欲しい※遠方から来るので時間が短かいと思う。</t>
    <rPh sb="0" eb="2">
      <t>ヘイカン</t>
    </rPh>
    <rPh sb="3" eb="5">
      <t>ジカン</t>
    </rPh>
    <rPh sb="6" eb="8">
      <t>ヘイジツ</t>
    </rPh>
    <rPh sb="10" eb="11">
      <t>ジ</t>
    </rPh>
    <rPh sb="14" eb="15">
      <t>ド</t>
    </rPh>
    <rPh sb="15" eb="16">
      <t>ニチ</t>
    </rPh>
    <rPh sb="16" eb="17">
      <t>イワ</t>
    </rPh>
    <rPh sb="19" eb="20">
      <t>ジ</t>
    </rPh>
    <rPh sb="23" eb="25">
      <t>エンチョウ</t>
    </rPh>
    <rPh sb="27" eb="28">
      <t>ホ</t>
    </rPh>
    <rPh sb="31" eb="33">
      <t>エンポウ</t>
    </rPh>
    <rPh sb="35" eb="36">
      <t>ク</t>
    </rPh>
    <rPh sb="39" eb="41">
      <t>ジカン</t>
    </rPh>
    <rPh sb="42" eb="43">
      <t>ミジカ</t>
    </rPh>
    <rPh sb="46" eb="47">
      <t>オモ</t>
    </rPh>
    <phoneticPr fontId="15"/>
  </si>
  <si>
    <t>IT系の最新版書籍</t>
    <rPh sb="2" eb="3">
      <t>ケイ</t>
    </rPh>
    <rPh sb="4" eb="7">
      <t>サイシンバン</t>
    </rPh>
    <rPh sb="7" eb="9">
      <t>ショセキ</t>
    </rPh>
    <phoneticPr fontId="15"/>
  </si>
  <si>
    <t>・いつも静かで利用しやすいお気に入りの図書館です。見回りの方がいらっしゃるので安心して利用しています。・PCの使い方が少し解らなく、探している本がどこにあるのか解からないのは少し困っています。</t>
    <rPh sb="4" eb="5">
      <t>シズ</t>
    </rPh>
    <rPh sb="7" eb="9">
      <t>リヨウ</t>
    </rPh>
    <rPh sb="14" eb="15">
      <t>キ</t>
    </rPh>
    <rPh sb="16" eb="17">
      <t>イ</t>
    </rPh>
    <rPh sb="19" eb="22">
      <t>トショカン</t>
    </rPh>
    <rPh sb="25" eb="27">
      <t>ミマワ</t>
    </rPh>
    <rPh sb="29" eb="30">
      <t>カタ</t>
    </rPh>
    <rPh sb="39" eb="41">
      <t>アンシン</t>
    </rPh>
    <rPh sb="43" eb="45">
      <t>リヨウ</t>
    </rPh>
    <phoneticPr fontId="15"/>
  </si>
  <si>
    <t>ジャズやクラシック系の雑誌だけでなく、ギターマガジン、ベースマガジンなど、よりかみくだいた分野の音楽雑誌も充実させてほしい。</t>
    <rPh sb="9" eb="10">
      <t>ケイ</t>
    </rPh>
    <rPh sb="11" eb="13">
      <t>ザッシ</t>
    </rPh>
    <rPh sb="45" eb="47">
      <t>ブンヤ</t>
    </rPh>
    <rPh sb="48" eb="50">
      <t>オンガク</t>
    </rPh>
    <rPh sb="50" eb="52">
      <t>ザッシ</t>
    </rPh>
    <rPh sb="53" eb="55">
      <t>ジュウジツ</t>
    </rPh>
    <phoneticPr fontId="15"/>
  </si>
  <si>
    <t>・カフェスペースでの自習は控えてもらうか時間制限してほしい。昼食に使いたくても空いていないことがあるので。・4Fのトイレの流れが悪いのを改善してほしい。</t>
    <rPh sb="10" eb="12">
      <t>ジシュウ</t>
    </rPh>
    <rPh sb="13" eb="14">
      <t>ヒカ</t>
    </rPh>
    <rPh sb="20" eb="22">
      <t>ジカン</t>
    </rPh>
    <rPh sb="22" eb="24">
      <t>セイゲン</t>
    </rPh>
    <rPh sb="30" eb="32">
      <t>チュウショク</t>
    </rPh>
    <rPh sb="33" eb="34">
      <t>ツカ</t>
    </rPh>
    <rPh sb="39" eb="40">
      <t>ア</t>
    </rPh>
    <rPh sb="61" eb="62">
      <t>ナガ</t>
    </rPh>
    <rPh sb="64" eb="65">
      <t>ワル</t>
    </rPh>
    <rPh sb="68" eb="70">
      <t>カイゼン</t>
    </rPh>
    <phoneticPr fontId="15"/>
  </si>
  <si>
    <t>椅子の布の交換を行ってほしい</t>
    <rPh sb="0" eb="2">
      <t>イス</t>
    </rPh>
    <rPh sb="3" eb="4">
      <t>ヌノ</t>
    </rPh>
    <rPh sb="5" eb="7">
      <t>コウカン</t>
    </rPh>
    <rPh sb="8" eb="9">
      <t>オコナ</t>
    </rPh>
    <phoneticPr fontId="15"/>
  </si>
  <si>
    <t>平日は20時or21時まで開館されると嬉しい</t>
    <rPh sb="0" eb="2">
      <t>ヘイジツ</t>
    </rPh>
    <rPh sb="5" eb="6">
      <t>ジ</t>
    </rPh>
    <rPh sb="10" eb="11">
      <t>ジ</t>
    </rPh>
    <rPh sb="13" eb="15">
      <t>カイカン</t>
    </rPh>
    <rPh sb="19" eb="20">
      <t>ウレ</t>
    </rPh>
    <phoneticPr fontId="15"/>
  </si>
  <si>
    <t>館内が暑い。特に夏は暑すぎて脱水症状になりそう。エアコンを効かせて！！食堂の料理の量を増やして欲しい（+100～+200ならOK）</t>
    <rPh sb="0" eb="2">
      <t>カンナイ</t>
    </rPh>
    <rPh sb="3" eb="4">
      <t>アツ</t>
    </rPh>
    <rPh sb="6" eb="7">
      <t>トク</t>
    </rPh>
    <rPh sb="8" eb="9">
      <t>ナツ</t>
    </rPh>
    <rPh sb="10" eb="11">
      <t>アツ</t>
    </rPh>
    <rPh sb="14" eb="18">
      <t>ダッスイショウジョウ</t>
    </rPh>
    <rPh sb="29" eb="30">
      <t>キ</t>
    </rPh>
    <rPh sb="35" eb="37">
      <t>ショクドウ</t>
    </rPh>
    <rPh sb="38" eb="40">
      <t>リョウリ</t>
    </rPh>
    <rPh sb="41" eb="42">
      <t>リョウ</t>
    </rPh>
    <rPh sb="43" eb="44">
      <t>フ</t>
    </rPh>
    <rPh sb="47" eb="48">
      <t>ホ</t>
    </rPh>
    <phoneticPr fontId="15"/>
  </si>
  <si>
    <t>特に３階、4階の空調管理と換気がなされてないように感じます。ずっと空気がこもって蒸し暑いことが多いです。周りを見ても暑そうにしている人が多いので、空調管理を改善してもらえると助かります。</t>
    <rPh sb="0" eb="1">
      <t>トク</t>
    </rPh>
    <rPh sb="3" eb="4">
      <t>カイ</t>
    </rPh>
    <rPh sb="6" eb="7">
      <t>カイ</t>
    </rPh>
    <rPh sb="8" eb="12">
      <t>クウチョウカンリ</t>
    </rPh>
    <rPh sb="13" eb="15">
      <t>カンキ</t>
    </rPh>
    <rPh sb="25" eb="26">
      <t>カン</t>
    </rPh>
    <rPh sb="33" eb="35">
      <t>クウキ</t>
    </rPh>
    <rPh sb="40" eb="41">
      <t>ム</t>
    </rPh>
    <rPh sb="42" eb="43">
      <t>アツ</t>
    </rPh>
    <rPh sb="47" eb="48">
      <t>オオ</t>
    </rPh>
    <rPh sb="52" eb="53">
      <t>マワ</t>
    </rPh>
    <rPh sb="55" eb="56">
      <t>ミ</t>
    </rPh>
    <rPh sb="58" eb="59">
      <t>アツ</t>
    </rPh>
    <rPh sb="66" eb="67">
      <t>ヒト</t>
    </rPh>
    <rPh sb="68" eb="69">
      <t>オオ</t>
    </rPh>
    <rPh sb="73" eb="77">
      <t>クウチョウカンリ</t>
    </rPh>
    <rPh sb="78" eb="80">
      <t>カイゼン</t>
    </rPh>
    <rPh sb="87" eb="88">
      <t>タス</t>
    </rPh>
    <phoneticPr fontId="15"/>
  </si>
  <si>
    <t>蔵書数は甚だしく多いが古い本が多くえつ閲の防げになるように思う。貸出中の本はタイトルのコピー等を使って開架に補了等展示、並べ方工夫してほしい。</t>
    <rPh sb="0" eb="3">
      <t>ゾウショスウ</t>
    </rPh>
    <rPh sb="4" eb="5">
      <t>ハナハ</t>
    </rPh>
    <rPh sb="8" eb="9">
      <t>オオ</t>
    </rPh>
    <rPh sb="11" eb="12">
      <t>フル</t>
    </rPh>
    <rPh sb="13" eb="14">
      <t>ホン</t>
    </rPh>
    <rPh sb="15" eb="16">
      <t>オオ</t>
    </rPh>
    <rPh sb="19" eb="20">
      <t>ケミ</t>
    </rPh>
    <rPh sb="21" eb="22">
      <t>フセ</t>
    </rPh>
    <rPh sb="29" eb="30">
      <t>オモ</t>
    </rPh>
    <rPh sb="32" eb="35">
      <t>カシダシチュウ</t>
    </rPh>
    <rPh sb="36" eb="37">
      <t>ホン</t>
    </rPh>
    <rPh sb="46" eb="47">
      <t>トウ</t>
    </rPh>
    <rPh sb="48" eb="49">
      <t>ツカ</t>
    </rPh>
    <rPh sb="51" eb="53">
      <t>カイカ</t>
    </rPh>
    <rPh sb="54" eb="55">
      <t>ホ</t>
    </rPh>
    <rPh sb="55" eb="56">
      <t>リョウ</t>
    </rPh>
    <rPh sb="56" eb="57">
      <t>ナド</t>
    </rPh>
    <rPh sb="57" eb="59">
      <t>テンジ</t>
    </rPh>
    <rPh sb="60" eb="61">
      <t>ナラ</t>
    </rPh>
    <rPh sb="62" eb="63">
      <t>カタ</t>
    </rPh>
    <rPh sb="63" eb="65">
      <t>クフウ</t>
    </rPh>
    <phoneticPr fontId="15"/>
  </si>
  <si>
    <t>他の図書館等にない蔵書がありとても良い。以前は中ノ島の図書館へ資料の検索によく通っていた(約30年ほど前)が興味の対象の変化により通わなくなっていた</t>
    <rPh sb="0" eb="1">
      <t>ホカ</t>
    </rPh>
    <rPh sb="2" eb="5">
      <t>トショカン</t>
    </rPh>
    <rPh sb="5" eb="6">
      <t>トウ</t>
    </rPh>
    <rPh sb="9" eb="11">
      <t>ゾウショ</t>
    </rPh>
    <rPh sb="17" eb="18">
      <t>ヨ</t>
    </rPh>
    <rPh sb="20" eb="22">
      <t>イゼン</t>
    </rPh>
    <rPh sb="23" eb="24">
      <t>ナカ</t>
    </rPh>
    <rPh sb="25" eb="26">
      <t>シマ</t>
    </rPh>
    <rPh sb="27" eb="30">
      <t>トショカン</t>
    </rPh>
    <rPh sb="31" eb="33">
      <t>シリョウ</t>
    </rPh>
    <rPh sb="34" eb="36">
      <t>ケンサク</t>
    </rPh>
    <rPh sb="39" eb="40">
      <t>カヨ</t>
    </rPh>
    <rPh sb="45" eb="46">
      <t>ヤク</t>
    </rPh>
    <rPh sb="48" eb="49">
      <t>ネン</t>
    </rPh>
    <rPh sb="51" eb="52">
      <t>マエ</t>
    </rPh>
    <rPh sb="54" eb="56">
      <t>キョウミ</t>
    </rPh>
    <rPh sb="57" eb="59">
      <t>タイショウ</t>
    </rPh>
    <rPh sb="60" eb="62">
      <t>ヘンカ</t>
    </rPh>
    <rPh sb="65" eb="66">
      <t>カヨ</t>
    </rPh>
    <phoneticPr fontId="15"/>
  </si>
  <si>
    <t>子供向けの本も充実していて良いと思います。</t>
    <rPh sb="0" eb="2">
      <t>コドモ</t>
    </rPh>
    <rPh sb="2" eb="3">
      <t>ム</t>
    </rPh>
    <rPh sb="5" eb="6">
      <t>ホン</t>
    </rPh>
    <rPh sb="7" eb="9">
      <t>ジュウジツ</t>
    </rPh>
    <rPh sb="13" eb="14">
      <t>ヨ</t>
    </rPh>
    <rPh sb="16" eb="17">
      <t>オモ</t>
    </rPh>
    <phoneticPr fontId="15"/>
  </si>
  <si>
    <t>夏は冷房が弱く、冬は暖房が強い⇒暑い、適度な温度のエリアを作って欲しい</t>
    <rPh sb="0" eb="1">
      <t>ナツ</t>
    </rPh>
    <rPh sb="2" eb="4">
      <t>レイボウ</t>
    </rPh>
    <rPh sb="5" eb="6">
      <t>ヨワ</t>
    </rPh>
    <rPh sb="8" eb="9">
      <t>フユ</t>
    </rPh>
    <rPh sb="10" eb="12">
      <t>ダンボウ</t>
    </rPh>
    <rPh sb="13" eb="14">
      <t>ツヨ</t>
    </rPh>
    <rPh sb="16" eb="17">
      <t>アツ</t>
    </rPh>
    <rPh sb="19" eb="21">
      <t>テキド</t>
    </rPh>
    <rPh sb="22" eb="24">
      <t>オンド</t>
    </rPh>
    <rPh sb="29" eb="30">
      <t>ツク</t>
    </rPh>
    <rPh sb="32" eb="33">
      <t>ホ</t>
    </rPh>
    <phoneticPr fontId="15"/>
  </si>
  <si>
    <t>いつも快適にすごさせて頂いてます。ありがとうございます感謝です。府立図書館目あてで引越してきたかいがあります。</t>
    <rPh sb="3" eb="5">
      <t>カイテキ</t>
    </rPh>
    <rPh sb="11" eb="12">
      <t>イタダ</t>
    </rPh>
    <rPh sb="27" eb="29">
      <t>カンシャ</t>
    </rPh>
    <rPh sb="32" eb="37">
      <t>フリツトショカン</t>
    </rPh>
    <rPh sb="37" eb="38">
      <t>メ</t>
    </rPh>
    <rPh sb="41" eb="43">
      <t>ヒッコ</t>
    </rPh>
    <phoneticPr fontId="15"/>
  </si>
  <si>
    <t>おちついた雰囲気でとても気に入っています。これからも利用させていただきます。</t>
    <rPh sb="5" eb="8">
      <t>フンイキ</t>
    </rPh>
    <rPh sb="12" eb="13">
      <t>キ</t>
    </rPh>
    <rPh sb="14" eb="15">
      <t>イ</t>
    </rPh>
    <rPh sb="26" eb="28">
      <t>リヨウ</t>
    </rPh>
    <phoneticPr fontId="15"/>
  </si>
  <si>
    <t>図書館に来てまで寝ているやつの神経がわからない。とても邪魔だと思う。他の利用者が利用できないためどうにかしてほしい。</t>
    <rPh sb="0" eb="3">
      <t>トショカン</t>
    </rPh>
    <rPh sb="4" eb="5">
      <t>キ</t>
    </rPh>
    <rPh sb="8" eb="9">
      <t>ネ</t>
    </rPh>
    <rPh sb="15" eb="17">
      <t>シンケイ</t>
    </rPh>
    <rPh sb="27" eb="29">
      <t>ジャマ</t>
    </rPh>
    <rPh sb="31" eb="32">
      <t>オモ</t>
    </rPh>
    <rPh sb="34" eb="35">
      <t>ホカ</t>
    </rPh>
    <rPh sb="36" eb="39">
      <t>リヨウシャ</t>
    </rPh>
    <rPh sb="40" eb="42">
      <t>リヨウ</t>
    </rPh>
    <phoneticPr fontId="15"/>
  </si>
  <si>
    <t>資格試験の機会毎に自習で利用していますが静かできれいでベストな環境で、家から近くて有難い限りです。</t>
    <rPh sb="0" eb="2">
      <t>シカク</t>
    </rPh>
    <rPh sb="2" eb="4">
      <t>シケン</t>
    </rPh>
    <rPh sb="5" eb="7">
      <t>キカイ</t>
    </rPh>
    <rPh sb="7" eb="8">
      <t>マイ</t>
    </rPh>
    <rPh sb="9" eb="11">
      <t>ジシュウ</t>
    </rPh>
    <rPh sb="12" eb="14">
      <t>リヨウ</t>
    </rPh>
    <rPh sb="20" eb="21">
      <t>シズ</t>
    </rPh>
    <rPh sb="31" eb="33">
      <t>カンキョウ</t>
    </rPh>
    <rPh sb="35" eb="36">
      <t>イエ</t>
    </rPh>
    <rPh sb="38" eb="39">
      <t>チカ</t>
    </rPh>
    <rPh sb="41" eb="43">
      <t>アリガタ</t>
    </rPh>
    <rPh sb="44" eb="45">
      <t>カギ</t>
    </rPh>
    <phoneticPr fontId="15"/>
  </si>
  <si>
    <t>暖房が効きすぎているのではないでしょか。</t>
    <rPh sb="0" eb="2">
      <t>ダンボウ</t>
    </rPh>
    <rPh sb="3" eb="4">
      <t>キ</t>
    </rPh>
    <phoneticPr fontId="15"/>
  </si>
  <si>
    <t>空調設備をもっとこまめに調製してほしい。</t>
    <rPh sb="0" eb="4">
      <t>クウチョウセツビ</t>
    </rPh>
    <rPh sb="12" eb="14">
      <t>チョウセイ</t>
    </rPh>
    <phoneticPr fontId="15"/>
  </si>
  <si>
    <t>静かで清潔でこんな職場に勤務するよう孫にすすめたい(相談があれば。</t>
    <rPh sb="0" eb="1">
      <t>シズ</t>
    </rPh>
    <rPh sb="3" eb="5">
      <t>セイケツ</t>
    </rPh>
    <rPh sb="9" eb="11">
      <t>ショクバ</t>
    </rPh>
    <rPh sb="12" eb="14">
      <t>キンム</t>
    </rPh>
    <rPh sb="18" eb="19">
      <t>マゴ</t>
    </rPh>
    <rPh sb="26" eb="28">
      <t>ソウダン</t>
    </rPh>
    <phoneticPr fontId="15"/>
  </si>
  <si>
    <t>換気がない、職員達の控室は窓の開放をしているのに利用者は出来ない。</t>
    <rPh sb="0" eb="2">
      <t>カンキ</t>
    </rPh>
    <rPh sb="6" eb="8">
      <t>ショクイン</t>
    </rPh>
    <rPh sb="8" eb="9">
      <t>タチ</t>
    </rPh>
    <rPh sb="10" eb="12">
      <t>ヒカエシツ</t>
    </rPh>
    <rPh sb="13" eb="14">
      <t>マド</t>
    </rPh>
    <rPh sb="15" eb="17">
      <t>カイホウ</t>
    </rPh>
    <rPh sb="24" eb="27">
      <t>リヨウシャ</t>
    </rPh>
    <rPh sb="28" eb="30">
      <t>デキ</t>
    </rPh>
    <phoneticPr fontId="15"/>
  </si>
  <si>
    <t>女性活躍社会、女性の人材をもっとふやすべきかなあ？職員同士でお互いに、点数評価し合って、コミュ力向上をはかるべきでは？やめて欲しいなぁ．．いかにも”流れ作業、マニュアル文言で返答を返してくるの？そんなのAIがやってくれるのに．．．もうそういう時代じゃない？</t>
    <rPh sb="0" eb="6">
      <t>ジョセイカツヤクシャカイ</t>
    </rPh>
    <rPh sb="7" eb="9">
      <t>ジョセイ</t>
    </rPh>
    <rPh sb="10" eb="12">
      <t>ジンザイ</t>
    </rPh>
    <rPh sb="25" eb="29">
      <t>ショクインドウシ</t>
    </rPh>
    <rPh sb="31" eb="32">
      <t>タガ</t>
    </rPh>
    <rPh sb="35" eb="37">
      <t>テンスウ</t>
    </rPh>
    <rPh sb="37" eb="39">
      <t>ヒョウカ</t>
    </rPh>
    <rPh sb="40" eb="41">
      <t>ア</t>
    </rPh>
    <rPh sb="47" eb="48">
      <t>リョク</t>
    </rPh>
    <rPh sb="48" eb="50">
      <t>コウジョウ</t>
    </rPh>
    <rPh sb="62" eb="63">
      <t>ホ</t>
    </rPh>
    <rPh sb="74" eb="75">
      <t>ナガ</t>
    </rPh>
    <rPh sb="76" eb="78">
      <t>サギョウ</t>
    </rPh>
    <rPh sb="84" eb="86">
      <t>モンゴン</t>
    </rPh>
    <rPh sb="90" eb="91">
      <t>カエ</t>
    </rPh>
    <rPh sb="121" eb="123">
      <t>ジダイ</t>
    </rPh>
    <phoneticPr fontId="15"/>
  </si>
  <si>
    <t>もう少し営業時間延してほしいです！！</t>
    <rPh sb="2" eb="3">
      <t>スコ</t>
    </rPh>
    <rPh sb="4" eb="8">
      <t>エイギョウジカン</t>
    </rPh>
    <rPh sb="8" eb="9">
      <t>ノ</t>
    </rPh>
    <phoneticPr fontId="15"/>
  </si>
  <si>
    <t>ずっと喋っている2、3人組がよくいて周りも迷惑そうだが誰も注意せず帰るまで我慢するしかない状況になっているので巡回の回数を増やしてほしい。</t>
    <rPh sb="3" eb="4">
      <t>シャベ</t>
    </rPh>
    <rPh sb="11" eb="12">
      <t>ニン</t>
    </rPh>
    <rPh sb="12" eb="13">
      <t>クミ</t>
    </rPh>
    <rPh sb="18" eb="19">
      <t>マワ</t>
    </rPh>
    <rPh sb="21" eb="23">
      <t>メイワク</t>
    </rPh>
    <rPh sb="27" eb="28">
      <t>ダレ</t>
    </rPh>
    <rPh sb="29" eb="31">
      <t>チュウイ</t>
    </rPh>
    <rPh sb="33" eb="34">
      <t>カエ</t>
    </rPh>
    <rPh sb="37" eb="39">
      <t>ガマン</t>
    </rPh>
    <rPh sb="45" eb="47">
      <t>ジョウキョウ</t>
    </rPh>
    <rPh sb="55" eb="57">
      <t>ジュンカイ</t>
    </rPh>
    <rPh sb="58" eb="60">
      <t>カイスウ</t>
    </rPh>
    <rPh sb="61" eb="62">
      <t>フ</t>
    </rPh>
    <phoneticPr fontId="15"/>
  </si>
  <si>
    <t>一人掛けの自習席をネット予約できると有り難い。（土日や長期休みの期間など朝イチの９時からだけでも）9：30過ぎると開放するとか。</t>
    <rPh sb="0" eb="3">
      <t>ヒトリガ</t>
    </rPh>
    <rPh sb="5" eb="7">
      <t>ジシュウ</t>
    </rPh>
    <rPh sb="7" eb="8">
      <t>セキ</t>
    </rPh>
    <rPh sb="12" eb="14">
      <t>ヨヤク</t>
    </rPh>
    <rPh sb="18" eb="19">
      <t>ア</t>
    </rPh>
    <rPh sb="20" eb="21">
      <t>ガタ</t>
    </rPh>
    <rPh sb="24" eb="26">
      <t>ドニチ</t>
    </rPh>
    <rPh sb="27" eb="29">
      <t>チョウキ</t>
    </rPh>
    <rPh sb="29" eb="30">
      <t>ヤス</t>
    </rPh>
    <rPh sb="32" eb="34">
      <t>キカン</t>
    </rPh>
    <rPh sb="36" eb="37">
      <t>アサ</t>
    </rPh>
    <rPh sb="41" eb="42">
      <t>ジ</t>
    </rPh>
    <rPh sb="53" eb="54">
      <t>ス</t>
    </rPh>
    <rPh sb="57" eb="59">
      <t>カイホウ</t>
    </rPh>
    <phoneticPr fontId="15"/>
  </si>
  <si>
    <t>交通の便が悪いが、司書の対応がよい。</t>
    <rPh sb="0" eb="2">
      <t>コウツウ</t>
    </rPh>
    <rPh sb="3" eb="4">
      <t>ベン</t>
    </rPh>
    <rPh sb="5" eb="6">
      <t>ワル</t>
    </rPh>
    <rPh sb="9" eb="11">
      <t>シショ</t>
    </rPh>
    <rPh sb="12" eb="14">
      <t>タイオウ</t>
    </rPh>
    <phoneticPr fontId="15"/>
  </si>
  <si>
    <t>もう少し早めに、明かりを付けて欲しい。</t>
    <rPh sb="2" eb="3">
      <t>スコ</t>
    </rPh>
    <rPh sb="4" eb="5">
      <t>ハヤ</t>
    </rPh>
    <rPh sb="8" eb="9">
      <t>ア</t>
    </rPh>
    <rPh sb="12" eb="13">
      <t>ツ</t>
    </rPh>
    <rPh sb="15" eb="16">
      <t>ホ</t>
    </rPh>
    <phoneticPr fontId="15"/>
  </si>
  <si>
    <t>いつも暑く汗をかく…外の方が涼しい！もう少し涼しくして快適に本を選びたいです。（今は寒くなってるけれど…借りた日11/7）</t>
    <rPh sb="3" eb="4">
      <t>アツ</t>
    </rPh>
    <rPh sb="5" eb="6">
      <t>アセ</t>
    </rPh>
    <rPh sb="10" eb="11">
      <t>ソト</t>
    </rPh>
    <rPh sb="12" eb="13">
      <t>ホウ</t>
    </rPh>
    <rPh sb="14" eb="15">
      <t>スズ</t>
    </rPh>
    <rPh sb="20" eb="21">
      <t>スコ</t>
    </rPh>
    <rPh sb="22" eb="23">
      <t>スズ</t>
    </rPh>
    <rPh sb="27" eb="29">
      <t>カイテキ</t>
    </rPh>
    <rPh sb="30" eb="31">
      <t>ホン</t>
    </rPh>
    <rPh sb="32" eb="33">
      <t>エラ</t>
    </rPh>
    <rPh sb="40" eb="41">
      <t>イマ</t>
    </rPh>
    <rPh sb="42" eb="43">
      <t>サム</t>
    </rPh>
    <rPh sb="52" eb="53">
      <t>カ</t>
    </rPh>
    <rPh sb="55" eb="56">
      <t>ヒ</t>
    </rPh>
    <phoneticPr fontId="15"/>
  </si>
  <si>
    <t>いすなど劣化はげしい。更新ねがう</t>
    <rPh sb="4" eb="6">
      <t>レッカ</t>
    </rPh>
    <rPh sb="11" eb="13">
      <t>コウシン</t>
    </rPh>
    <phoneticPr fontId="15"/>
  </si>
  <si>
    <t>いすなど劣化はげしい</t>
    <rPh sb="4" eb="6">
      <t>レッカ</t>
    </rPh>
    <phoneticPr fontId="15"/>
  </si>
  <si>
    <t>まんが（名探偵コナンなど）の本を置いてほしい。屋根が付いている駐輪場を設置してほしい。</t>
    <rPh sb="4" eb="7">
      <t>メイタンテイ</t>
    </rPh>
    <rPh sb="14" eb="15">
      <t>ホン</t>
    </rPh>
    <rPh sb="16" eb="17">
      <t>オ</t>
    </rPh>
    <rPh sb="23" eb="25">
      <t>ヤネ</t>
    </rPh>
    <rPh sb="26" eb="27">
      <t>ツ</t>
    </rPh>
    <rPh sb="31" eb="34">
      <t>チュウリンジョウ</t>
    </rPh>
    <rPh sb="35" eb="37">
      <t>セッチ</t>
    </rPh>
    <phoneticPr fontId="15"/>
  </si>
  <si>
    <t>１階の貸出受付コーナーで、職員が立っておられる。おそらく前向きなサービス姿勢を示されているのは判りますが、来館者には逆に圧迫感がある。何もそこまでと思うので自然体で対応してくれた方が気分楽であると思います。</t>
    <rPh sb="1" eb="2">
      <t>カイ</t>
    </rPh>
    <rPh sb="3" eb="5">
      <t>カシダシ</t>
    </rPh>
    <rPh sb="5" eb="7">
      <t>ウケツケ</t>
    </rPh>
    <rPh sb="13" eb="15">
      <t>ショクイン</t>
    </rPh>
    <rPh sb="16" eb="17">
      <t>タ</t>
    </rPh>
    <rPh sb="28" eb="30">
      <t>マエム</t>
    </rPh>
    <rPh sb="36" eb="38">
      <t>シセイ</t>
    </rPh>
    <rPh sb="39" eb="40">
      <t>シメ</t>
    </rPh>
    <rPh sb="47" eb="48">
      <t>ワカ</t>
    </rPh>
    <rPh sb="53" eb="56">
      <t>ライカンシャ</t>
    </rPh>
    <rPh sb="58" eb="59">
      <t>ギャク</t>
    </rPh>
    <rPh sb="60" eb="63">
      <t>アッパクカン</t>
    </rPh>
    <rPh sb="67" eb="68">
      <t>ナニ</t>
    </rPh>
    <rPh sb="74" eb="75">
      <t>オモ</t>
    </rPh>
    <rPh sb="78" eb="81">
      <t>シゼンタイ</t>
    </rPh>
    <rPh sb="82" eb="84">
      <t>タイオウ</t>
    </rPh>
    <rPh sb="89" eb="90">
      <t>ホウ</t>
    </rPh>
    <rPh sb="91" eb="93">
      <t>キブン</t>
    </rPh>
    <rPh sb="93" eb="94">
      <t>ラク</t>
    </rPh>
    <rPh sb="98" eb="99">
      <t>オモ</t>
    </rPh>
    <phoneticPr fontId="15"/>
  </si>
  <si>
    <t>返却だけでも市立図書館でできたらとてもありがたいのですが・・・。新しい本が予約しなくても貸りられたり、近くの区の市立図書館より魅力かあると思い通っています。</t>
    <rPh sb="0" eb="2">
      <t>ヘンキャク</t>
    </rPh>
    <rPh sb="6" eb="8">
      <t>イチリツ</t>
    </rPh>
    <rPh sb="8" eb="11">
      <t>トショカン</t>
    </rPh>
    <rPh sb="32" eb="33">
      <t>アタラ</t>
    </rPh>
    <rPh sb="35" eb="36">
      <t>ホン</t>
    </rPh>
    <rPh sb="37" eb="39">
      <t>ヨヤク</t>
    </rPh>
    <rPh sb="44" eb="45">
      <t>カ</t>
    </rPh>
    <rPh sb="51" eb="52">
      <t>チカ</t>
    </rPh>
    <rPh sb="54" eb="55">
      <t>ク</t>
    </rPh>
    <rPh sb="56" eb="58">
      <t>イチリツ</t>
    </rPh>
    <rPh sb="58" eb="61">
      <t>トショカン</t>
    </rPh>
    <rPh sb="63" eb="65">
      <t>ミリョク</t>
    </rPh>
    <rPh sb="69" eb="70">
      <t>オモ</t>
    </rPh>
    <rPh sb="71" eb="72">
      <t>カヨ</t>
    </rPh>
    <phoneticPr fontId="15"/>
  </si>
  <si>
    <t>大きな規模の図書館は非常に希重なものだと感じています。</t>
    <rPh sb="0" eb="1">
      <t>オオ</t>
    </rPh>
    <rPh sb="3" eb="5">
      <t>キボ</t>
    </rPh>
    <rPh sb="6" eb="9">
      <t>トショカン</t>
    </rPh>
    <rPh sb="10" eb="12">
      <t>ヒジョウ</t>
    </rPh>
    <rPh sb="13" eb="14">
      <t>キ</t>
    </rPh>
    <rPh sb="14" eb="15">
      <t>シゲル</t>
    </rPh>
    <rPh sb="20" eb="21">
      <t>カン</t>
    </rPh>
    <phoneticPr fontId="15"/>
  </si>
  <si>
    <t>東大阪市内だけど少し遠いので返す時不便。借りたい時は来るのだけど</t>
    <rPh sb="0" eb="3">
      <t>ヒガシオオサカ</t>
    </rPh>
    <rPh sb="3" eb="5">
      <t>シナイ</t>
    </rPh>
    <rPh sb="8" eb="9">
      <t>スコ</t>
    </rPh>
    <rPh sb="10" eb="11">
      <t>トオ</t>
    </rPh>
    <rPh sb="14" eb="15">
      <t>カエ</t>
    </rPh>
    <rPh sb="16" eb="17">
      <t>トキ</t>
    </rPh>
    <rPh sb="17" eb="19">
      <t>フベン</t>
    </rPh>
    <rPh sb="20" eb="21">
      <t>カ</t>
    </rPh>
    <rPh sb="24" eb="25">
      <t>トキ</t>
    </rPh>
    <rPh sb="26" eb="27">
      <t>ク</t>
    </rPh>
    <phoneticPr fontId="15"/>
  </si>
  <si>
    <t>１１月１１日２時過ぎ、子供資料室の入り口入った所の椅子で携帯電話で通話している年配の女性がいました、結構大きな声で話してたので職員の方が気づかないわけないのに誰も注意していませんでした。</t>
  </si>
  <si>
    <t>その他SNS</t>
    <rPh sb="2" eb="3">
      <t>ホカ</t>
    </rPh>
    <phoneticPr fontId="3"/>
  </si>
  <si>
    <t>メールマガジン</t>
    <phoneticPr fontId="3"/>
  </si>
  <si>
    <t>新聞・雑誌</t>
    <rPh sb="0" eb="2">
      <t>シンブン</t>
    </rPh>
    <rPh sb="3" eb="5">
      <t>ザッシ</t>
    </rPh>
    <phoneticPr fontId="3"/>
  </si>
  <si>
    <t>特にない</t>
    <rPh sb="0" eb="1">
      <t>トク</t>
    </rPh>
    <phoneticPr fontId="3"/>
  </si>
  <si>
    <t>HP（図書館）</t>
    <rPh sb="3" eb="6">
      <t>トショカン</t>
    </rPh>
    <phoneticPr fontId="3"/>
  </si>
  <si>
    <t>HP（指定管理者）</t>
    <rPh sb="3" eb="8">
      <t>シテイカンリシャ</t>
    </rPh>
    <phoneticPr fontId="3"/>
  </si>
  <si>
    <t>X（図書館）</t>
    <rPh sb="2" eb="5">
      <t>トショカン</t>
    </rPh>
    <phoneticPr fontId="3"/>
  </si>
  <si>
    <t>X（指定管理者）</t>
    <rPh sb="2" eb="7">
      <t>シテイカンリシャ</t>
    </rPh>
    <phoneticPr fontId="3"/>
  </si>
  <si>
    <t>掲示物・配布物</t>
    <rPh sb="0" eb="3">
      <t>ケイジブツ</t>
    </rPh>
    <rPh sb="4" eb="7">
      <t>ハイフブツ</t>
    </rPh>
    <phoneticPr fontId="3"/>
  </si>
  <si>
    <t>x</t>
    <phoneticPr fontId="3"/>
  </si>
  <si>
    <t>Facebook</t>
    <phoneticPr fontId="3"/>
  </si>
  <si>
    <t>Instagram</t>
    <phoneticPr fontId="3"/>
  </si>
  <si>
    <t>Line</t>
    <phoneticPr fontId="3"/>
  </si>
  <si>
    <t>利用していない</t>
    <rPh sb="0" eb="2">
      <t>リヨウ</t>
    </rPh>
    <phoneticPr fontId="3"/>
  </si>
  <si>
    <t>ある</t>
    <phoneticPr fontId="3"/>
  </si>
  <si>
    <t>ない</t>
    <phoneticPr fontId="3"/>
  </si>
  <si>
    <t>価格</t>
    <rPh sb="0" eb="2">
      <t>カカク</t>
    </rPh>
    <phoneticPr fontId="3"/>
  </si>
  <si>
    <t>東大阪市</t>
    <rPh sb="0" eb="1">
      <t>ヒガシ</t>
    </rPh>
    <rPh sb="1" eb="4">
      <t>オオサカシ</t>
    </rPh>
    <phoneticPr fontId="3"/>
  </si>
  <si>
    <t>大阪市</t>
    <rPh sb="0" eb="2">
      <t>オオサカ</t>
    </rPh>
    <rPh sb="2" eb="3">
      <t>シ</t>
    </rPh>
    <phoneticPr fontId="3"/>
  </si>
  <si>
    <t>大阪府</t>
    <rPh sb="0" eb="3">
      <t>オオサカフ</t>
    </rPh>
    <phoneticPr fontId="3"/>
  </si>
  <si>
    <t>奈良県</t>
    <rPh sb="0" eb="3">
      <t>ナラケン</t>
    </rPh>
    <phoneticPr fontId="3"/>
  </si>
  <si>
    <t>　１０．食堂・カフェを利用したことがありますか？</t>
    <rPh sb="4" eb="6">
      <t>ショクドウ</t>
    </rPh>
    <rPh sb="11" eb="13">
      <t>リヨウ</t>
    </rPh>
    <phoneticPr fontId="3"/>
  </si>
  <si>
    <t>HPによる情報受信が多数、「特にない」「掲示物・配布物」と続く。</t>
    <rPh sb="5" eb="7">
      <t>ジョウホウ</t>
    </rPh>
    <rPh sb="7" eb="9">
      <t>ジュシン</t>
    </rPh>
    <rPh sb="10" eb="12">
      <t>タスウ</t>
    </rPh>
    <rPh sb="14" eb="15">
      <t>トク</t>
    </rPh>
    <rPh sb="20" eb="23">
      <t>ケイジブツ</t>
    </rPh>
    <rPh sb="24" eb="27">
      <t>ハイフブツ</t>
    </rPh>
    <rPh sb="29" eb="30">
      <t>ツヅ</t>
    </rPh>
    <phoneticPr fontId="3"/>
  </si>
  <si>
    <t>「知っている」が「知らない」を上回っている。</t>
    <rPh sb="1" eb="2">
      <t>シ</t>
    </rPh>
    <rPh sb="9" eb="10">
      <t>シ</t>
    </rPh>
    <rPh sb="15" eb="17">
      <t>ウワマワ</t>
    </rPh>
    <phoneticPr fontId="3"/>
  </si>
  <si>
    <t>　※　清掃状況について</t>
    <rPh sb="3" eb="7">
      <t>セイソウジョウキョウ</t>
    </rPh>
    <phoneticPr fontId="3"/>
  </si>
  <si>
    <t>　※　総合受付の案内</t>
    <rPh sb="3" eb="5">
      <t>ソウゴウ</t>
    </rPh>
    <rPh sb="5" eb="7">
      <t>ウケツケ</t>
    </rPh>
    <rPh sb="8" eb="10">
      <t>アンナイ</t>
    </rPh>
    <phoneticPr fontId="3"/>
  </si>
  <si>
    <r>
      <t>良いと思うところ全てに</t>
    </r>
    <r>
      <rPr>
        <b/>
        <sz val="14"/>
        <rFont val="Segoe UI Symbol"/>
        <family val="1"/>
      </rPr>
      <t>✓</t>
    </r>
    <r>
      <rPr>
        <b/>
        <sz val="14"/>
        <rFont val="HGP創英ﾌﾟﾚｾﾞﾝｽEB"/>
        <family val="1"/>
        <charset val="128"/>
      </rPr>
      <t>してください。</t>
    </r>
    <rPh sb="0" eb="1">
      <t>ヨ</t>
    </rPh>
    <rPh sb="3" eb="4">
      <t>オモ</t>
    </rPh>
    <rPh sb="8" eb="9">
      <t>スベ</t>
    </rPh>
    <phoneticPr fontId="3"/>
  </si>
  <si>
    <t>「ふつう」以上の評価が多く、定期的な照度計測と管理の効果が出ているものと推測するが、「よくない」評価の減少を目指す。</t>
    <rPh sb="5" eb="7">
      <t>イジョウ</t>
    </rPh>
    <rPh sb="8" eb="10">
      <t>ヒョウカ</t>
    </rPh>
    <rPh sb="11" eb="12">
      <t>オオ</t>
    </rPh>
    <rPh sb="14" eb="17">
      <t>テイキテキ</t>
    </rPh>
    <rPh sb="18" eb="22">
      <t>ショウドケイソク</t>
    </rPh>
    <rPh sb="23" eb="25">
      <t>カンリ</t>
    </rPh>
    <rPh sb="26" eb="28">
      <t>コウカ</t>
    </rPh>
    <rPh sb="29" eb="30">
      <t>デ</t>
    </rPh>
    <rPh sb="36" eb="38">
      <t>スイソク</t>
    </rPh>
    <rPh sb="48" eb="50">
      <t>ヒョウカ</t>
    </rPh>
    <rPh sb="51" eb="53">
      <t>ゲンショウ</t>
    </rPh>
    <rPh sb="54" eb="56">
      <t>メザ</t>
    </rPh>
    <phoneticPr fontId="3"/>
  </si>
  <si>
    <t>ほぼ「ふつう」以上の評価を頂いており、現状維持を継続するとともに「よくない」回答を減らすため、常に効率的で効果的な手法を実施していく。</t>
    <rPh sb="7" eb="9">
      <t>イジョウ</t>
    </rPh>
    <rPh sb="10" eb="12">
      <t>ヒョウカ</t>
    </rPh>
    <rPh sb="13" eb="14">
      <t>イタダ</t>
    </rPh>
    <rPh sb="19" eb="23">
      <t>ゲンジョウイジ</t>
    </rPh>
    <rPh sb="24" eb="26">
      <t>ケイゾク</t>
    </rPh>
    <rPh sb="38" eb="40">
      <t>カイトウ</t>
    </rPh>
    <rPh sb="41" eb="42">
      <t>ヘ</t>
    </rPh>
    <rPh sb="47" eb="48">
      <t>ツネ</t>
    </rPh>
    <rPh sb="49" eb="52">
      <t>コウリツテキ</t>
    </rPh>
    <rPh sb="53" eb="56">
      <t>コウカテキ</t>
    </rPh>
    <rPh sb="57" eb="59">
      <t>シュホウ</t>
    </rPh>
    <rPh sb="60" eb="62">
      <t>ジッシ</t>
    </rPh>
    <phoneticPr fontId="3"/>
  </si>
  <si>
    <t>「ふつう」以上の評価が多数であるため現状維持し、低評価が増えないよう配慮した対応を実施する。</t>
    <rPh sb="5" eb="7">
      <t>イジョウ</t>
    </rPh>
    <rPh sb="8" eb="10">
      <t>ヒョウカ</t>
    </rPh>
    <rPh sb="11" eb="13">
      <t>タスウ</t>
    </rPh>
    <rPh sb="18" eb="22">
      <t>ゲンジョウイジ</t>
    </rPh>
    <rPh sb="24" eb="27">
      <t>テイヒョウカ</t>
    </rPh>
    <rPh sb="28" eb="29">
      <t>フ</t>
    </rPh>
    <rPh sb="34" eb="36">
      <t>ハイリョ</t>
    </rPh>
    <rPh sb="38" eb="40">
      <t>タイオウ</t>
    </rPh>
    <rPh sb="41" eb="43">
      <t>ジッシ</t>
    </rPh>
    <phoneticPr fontId="3"/>
  </si>
  <si>
    <t>ゲームイベント</t>
    <phoneticPr fontId="3"/>
  </si>
  <si>
    <t>講座等、学会はやらないのですか？</t>
    <rPh sb="0" eb="2">
      <t>コウザ</t>
    </rPh>
    <rPh sb="2" eb="3">
      <t>トウ</t>
    </rPh>
    <rPh sb="4" eb="6">
      <t>ガッカイ</t>
    </rPh>
    <phoneticPr fontId="15"/>
  </si>
  <si>
    <t>先日、臨時休館した際に訪れたが、ホームページの先頭に休館の案内がなかった。又、訪れた時に、その日12時から開館する案内も無かった大変不満です。</t>
    <rPh sb="0" eb="2">
      <t>センジツ</t>
    </rPh>
    <rPh sb="3" eb="7">
      <t>リンジキュウカン</t>
    </rPh>
    <rPh sb="9" eb="10">
      <t>サイ</t>
    </rPh>
    <rPh sb="11" eb="12">
      <t>オトズ</t>
    </rPh>
    <rPh sb="23" eb="25">
      <t>セントウ</t>
    </rPh>
    <rPh sb="26" eb="28">
      <t>キュウカン</t>
    </rPh>
    <rPh sb="29" eb="31">
      <t>アンナイ</t>
    </rPh>
    <rPh sb="37" eb="38">
      <t>マタ</t>
    </rPh>
    <rPh sb="39" eb="40">
      <t>オトズ</t>
    </rPh>
    <rPh sb="42" eb="43">
      <t>トキ</t>
    </rPh>
    <rPh sb="47" eb="48">
      <t>ヒ</t>
    </rPh>
    <rPh sb="50" eb="51">
      <t>ジ</t>
    </rPh>
    <rPh sb="53" eb="55">
      <t>カイカン</t>
    </rPh>
    <rPh sb="57" eb="59">
      <t>アンナイ</t>
    </rPh>
    <rPh sb="60" eb="61">
      <t>ナ</t>
    </rPh>
    <rPh sb="64" eb="66">
      <t>タイヘン</t>
    </rPh>
    <rPh sb="66" eb="68">
      <t>フマン</t>
    </rPh>
    <phoneticPr fontId="15"/>
  </si>
  <si>
    <t>トイレ付近で通話する人がいる。通話禁止の貼紙をして下さい。または電話機を設置して下さい。係員は注意して下さい。電話できる所を案内表示して下さい。</t>
    <rPh sb="3" eb="5">
      <t>フキン</t>
    </rPh>
    <rPh sb="6" eb="8">
      <t>ツウワ</t>
    </rPh>
    <rPh sb="10" eb="11">
      <t>ヒト</t>
    </rPh>
    <rPh sb="15" eb="17">
      <t>ツウワ</t>
    </rPh>
    <rPh sb="17" eb="19">
      <t>キンシ</t>
    </rPh>
    <rPh sb="20" eb="22">
      <t>ハリガミ</t>
    </rPh>
    <rPh sb="25" eb="26">
      <t>クダ</t>
    </rPh>
    <rPh sb="32" eb="34">
      <t>デンワ</t>
    </rPh>
    <rPh sb="34" eb="35">
      <t>キ</t>
    </rPh>
    <rPh sb="36" eb="38">
      <t>セッチ</t>
    </rPh>
    <rPh sb="40" eb="41">
      <t>クダ</t>
    </rPh>
    <rPh sb="44" eb="46">
      <t>カカリイン</t>
    </rPh>
    <rPh sb="47" eb="49">
      <t>チュウイ</t>
    </rPh>
    <rPh sb="51" eb="52">
      <t>クダ</t>
    </rPh>
    <rPh sb="55" eb="57">
      <t>デンワ</t>
    </rPh>
    <rPh sb="60" eb="61">
      <t>トコロ</t>
    </rPh>
    <rPh sb="62" eb="64">
      <t>アンナイ</t>
    </rPh>
    <rPh sb="64" eb="66">
      <t>ヒョウジ</t>
    </rPh>
    <rPh sb="68" eb="69">
      <t>クダ</t>
    </rPh>
    <phoneticPr fontId="15"/>
  </si>
  <si>
    <t>本日、資料閲覧に伺うも、４Fカウンター男女職員が私語でないが、長く５分はつづいたことばのザワメキがあって、不快！２Fの事務の人にも伝えた。館長がいるなら、どう云う？？追記：特に女性のことばつきとパフォーマンスにはおどろいた。館の教育が大図書館なのに行き届いていない。</t>
    <rPh sb="0" eb="2">
      <t>ホンジツ</t>
    </rPh>
    <rPh sb="3" eb="7">
      <t>シリョウエツラン</t>
    </rPh>
    <rPh sb="8" eb="9">
      <t>ウカガ</t>
    </rPh>
    <rPh sb="19" eb="21">
      <t>ダンジョ</t>
    </rPh>
    <rPh sb="21" eb="23">
      <t>ショクイン</t>
    </rPh>
    <rPh sb="24" eb="26">
      <t>シゴ</t>
    </rPh>
    <rPh sb="31" eb="32">
      <t>ナガ</t>
    </rPh>
    <rPh sb="34" eb="35">
      <t>フン</t>
    </rPh>
    <rPh sb="53" eb="55">
      <t>フカイ</t>
    </rPh>
    <rPh sb="59" eb="61">
      <t>ジム</t>
    </rPh>
    <rPh sb="62" eb="63">
      <t>ヒト</t>
    </rPh>
    <rPh sb="65" eb="66">
      <t>ツタ</t>
    </rPh>
    <rPh sb="69" eb="71">
      <t>カンチョウ</t>
    </rPh>
    <rPh sb="79" eb="80">
      <t>イ</t>
    </rPh>
    <rPh sb="83" eb="85">
      <t>ツイキ</t>
    </rPh>
    <rPh sb="86" eb="87">
      <t>トク</t>
    </rPh>
    <rPh sb="88" eb="90">
      <t>ジョセイ</t>
    </rPh>
    <rPh sb="112" eb="113">
      <t>カン</t>
    </rPh>
    <rPh sb="114" eb="116">
      <t>キョウイク</t>
    </rPh>
    <rPh sb="117" eb="118">
      <t>ダイ</t>
    </rPh>
    <rPh sb="118" eb="121">
      <t>トショカン</t>
    </rPh>
    <rPh sb="124" eb="125">
      <t>イ</t>
    </rPh>
    <rPh sb="126" eb="127">
      <t>トド</t>
    </rPh>
    <phoneticPr fontId="15"/>
  </si>
  <si>
    <t>　１３ー２．ご自身（回答者）についてうかがいます。</t>
    <rPh sb="7" eb="9">
      <t>ジシン</t>
    </rPh>
    <rPh sb="10" eb="13">
      <t>カイトウシャ</t>
    </rPh>
    <phoneticPr fontId="3"/>
  </si>
  <si>
    <t>　１３ー３．ご自身（回答者）についてうかがいます。</t>
    <rPh sb="7" eb="9">
      <t>ジシン</t>
    </rPh>
    <rPh sb="10" eb="13">
      <t>カイトウシャ</t>
    </rPh>
    <phoneticPr fontId="3"/>
  </si>
  <si>
    <r>
      <rPr>
        <b/>
        <sz val="10"/>
        <rFont val="ＭＳ Ｐゴシック"/>
        <family val="3"/>
        <charset val="128"/>
        <scheme val="minor"/>
      </rPr>
      <t>１２</t>
    </r>
    <r>
      <rPr>
        <b/>
        <sz val="10"/>
        <color theme="1"/>
        <rFont val="ＭＳ Ｐゴシック"/>
        <family val="3"/>
        <charset val="128"/>
        <scheme val="minor"/>
      </rPr>
      <t>．今後図書館(ホール、会議室、エントランス含む)でどのようなイベントがあれば参加したいですか？（原文のまま)</t>
    </r>
    <rPh sb="3" eb="5">
      <t>コンゴ</t>
    </rPh>
    <rPh sb="5" eb="8">
      <t>トショカン</t>
    </rPh>
    <rPh sb="13" eb="16">
      <t>カイギシツ</t>
    </rPh>
    <rPh sb="23" eb="24">
      <t>フク</t>
    </rPh>
    <rPh sb="40" eb="42">
      <t>サンカ</t>
    </rPh>
    <phoneticPr fontId="25"/>
  </si>
  <si>
    <t>その他</t>
    <rPh sb="2" eb="3">
      <t>タ</t>
    </rPh>
    <phoneticPr fontId="3"/>
  </si>
  <si>
    <t>（複数回答）</t>
    <rPh sb="1" eb="5">
      <t>フクスウカイトウ</t>
    </rPh>
    <phoneticPr fontId="3"/>
  </si>
  <si>
    <t>※複数回答は無回答としてカウント</t>
    <rPh sb="1" eb="5">
      <t>フクスウカイトウ</t>
    </rPh>
    <rPh sb="6" eb="9">
      <t>ムカイトウ</t>
    </rPh>
    <phoneticPr fontId="3"/>
  </si>
  <si>
    <t>・1Fエントラストの受付の方があいさつをしてくれてるのがうれしい
・よせっぴぃが毎月楽しみにもらっていきます。　　</t>
    <rPh sb="10" eb="12">
      <t>ウケツケ</t>
    </rPh>
    <rPh sb="13" eb="14">
      <t>カタ</t>
    </rPh>
    <rPh sb="40" eb="42">
      <t>マイツキ</t>
    </rPh>
    <rPh sb="42" eb="43">
      <t>タノ</t>
    </rPh>
    <phoneticPr fontId="15"/>
  </si>
  <si>
    <t xml:space="preserve"> １．本日ご利用いただいて、当館の全体的な満足度について</t>
    <rPh sb="3" eb="5">
      <t>ホンジツ</t>
    </rPh>
    <rPh sb="6" eb="8">
      <t>リヨウ</t>
    </rPh>
    <rPh sb="14" eb="16">
      <t>トウカン</t>
    </rPh>
    <rPh sb="17" eb="20">
      <t>ゼンタイテキ</t>
    </rPh>
    <phoneticPr fontId="3"/>
  </si>
  <si>
    <t>うかがいます。</t>
    <phoneticPr fontId="3"/>
  </si>
  <si>
    <t>　４．当館の情報（開館時間・アクセス等の基本情報やイベント等）を</t>
    <rPh sb="3" eb="5">
      <t>ジョウホウ</t>
    </rPh>
    <rPh sb="6" eb="8">
      <t>カイカン</t>
    </rPh>
    <rPh sb="8" eb="10">
      <t>ジカン</t>
    </rPh>
    <rPh sb="15" eb="16">
      <t>ナド</t>
    </rPh>
    <phoneticPr fontId="3"/>
  </si>
  <si>
    <t>　４－２．当館の情報にかかわらず、よく利用するSNSがあれば</t>
    <rPh sb="5" eb="7">
      <t>トウカン</t>
    </rPh>
    <rPh sb="8" eb="10">
      <t>ジョウホウ</t>
    </rPh>
    <rPh sb="19" eb="21">
      <t>リヨウ</t>
    </rPh>
    <phoneticPr fontId="3"/>
  </si>
  <si>
    <t>　７．施設管理・ライティホール・会議室・総合受付・食堂</t>
    <rPh sb="3" eb="5">
      <t>シセツ</t>
    </rPh>
    <rPh sb="5" eb="7">
      <t>カンリ</t>
    </rPh>
    <rPh sb="16" eb="19">
      <t>カイギシツ</t>
    </rPh>
    <phoneticPr fontId="3"/>
  </si>
  <si>
    <t>どのように得ていますか？</t>
    <rPh sb="5" eb="6">
      <t>エ</t>
    </rPh>
    <phoneticPr fontId="3"/>
  </si>
  <si>
    <t>教えてください。</t>
    <rPh sb="0" eb="1">
      <t>オシ</t>
    </rPh>
    <phoneticPr fontId="3"/>
  </si>
  <si>
    <t>・カフェを民間企業が運営していることをしっていますか？</t>
    <rPh sb="10" eb="12">
      <t>ウンエイ</t>
    </rPh>
    <phoneticPr fontId="3"/>
  </si>
  <si>
    <t>　８－１．館内の環境維持や施設の情報提供は適切だと思いますか？</t>
    <rPh sb="5" eb="7">
      <t>カンナイ</t>
    </rPh>
    <rPh sb="8" eb="12">
      <t>カンキョウイジ</t>
    </rPh>
    <rPh sb="13" eb="15">
      <t>シセツ</t>
    </rPh>
    <rPh sb="16" eb="18">
      <t>ジョウホウ</t>
    </rPh>
    <rPh sb="18" eb="19">
      <t>テイ</t>
    </rPh>
    <phoneticPr fontId="3"/>
  </si>
  <si>
    <t>　８－２．館内の環境維持や施設の情報提供は適切だと</t>
    <rPh sb="5" eb="7">
      <t>カンナイ</t>
    </rPh>
    <rPh sb="8" eb="12">
      <t>カンキョウイジ</t>
    </rPh>
    <rPh sb="13" eb="15">
      <t>シセツ</t>
    </rPh>
    <rPh sb="16" eb="18">
      <t>ジョウホウ</t>
    </rPh>
    <rPh sb="18" eb="19">
      <t>テイ</t>
    </rPh>
    <phoneticPr fontId="3"/>
  </si>
  <si>
    <t>　８－３．館内の環境維持や施設の情報提供は適切だと</t>
    <rPh sb="5" eb="7">
      <t>カンナイ</t>
    </rPh>
    <rPh sb="8" eb="12">
      <t>カンキョウイジ</t>
    </rPh>
    <rPh sb="13" eb="15">
      <t>シセツ</t>
    </rPh>
    <rPh sb="16" eb="18">
      <t>ジョウホウ</t>
    </rPh>
    <rPh sb="18" eb="19">
      <t>テイ</t>
    </rPh>
    <phoneticPr fontId="3"/>
  </si>
  <si>
    <t>思いますか？</t>
    <phoneticPr fontId="3"/>
  </si>
  <si>
    <t>思いますか？</t>
    <rPh sb="0" eb="1">
      <t>オモ</t>
    </rPh>
    <phoneticPr fontId="3"/>
  </si>
  <si>
    <t>　８－４．館内の環境維持や施設の情報提供は適切だと</t>
    <rPh sb="5" eb="7">
      <t>カンナイ</t>
    </rPh>
    <rPh sb="8" eb="12">
      <t>カンキョウイジ</t>
    </rPh>
    <rPh sb="13" eb="15">
      <t>シセツ</t>
    </rPh>
    <rPh sb="16" eb="18">
      <t>ジョウホウ</t>
    </rPh>
    <rPh sb="18" eb="19">
      <t>テイ</t>
    </rPh>
    <phoneticPr fontId="3"/>
  </si>
  <si>
    <t>　９．ライティホール・会議室を利用したことがありますか？</t>
    <rPh sb="11" eb="14">
      <t>カイギシツ</t>
    </rPh>
    <rPh sb="15" eb="17">
      <t>リヨウ</t>
    </rPh>
    <phoneticPr fontId="3"/>
  </si>
  <si>
    <t>９－２．ライティホール・会議室を利用された方に</t>
    <phoneticPr fontId="3"/>
  </si>
  <si>
    <t>　１０－２．食堂の「利用がある」と答えられた方に</t>
    <rPh sb="6" eb="8">
      <t>ショクドウ</t>
    </rPh>
    <rPh sb="10" eb="12">
      <t>リヨウ</t>
    </rPh>
    <rPh sb="17" eb="18">
      <t>コタ</t>
    </rPh>
    <phoneticPr fontId="3"/>
  </si>
  <si>
    <t>お聞きします。</t>
    <phoneticPr fontId="3"/>
  </si>
  <si>
    <t>・今日など11/1かなり気温が高いのに館内の空調がきいていなくてかなり熱い・2階のコピーをよく利用するが係の人がつっけんどんであまり気分がよくない。他の貸出返却の係の人や調査の係の人は丁寧に対応してくれている著作物のコピーに関する規制が厳しいと聞くが領収書を見せとかコピー箇所以外をコピーをしているんではないかと確認したり枚数が分っているかとかそこまでしなくてはならないのか。</t>
    <phoneticPr fontId="15"/>
  </si>
  <si>
    <t>月曜開館もつくってほしい。よごれが目立つ。ブックオフのようにクリーニングしてほしい。夏は暑い。クーラーきかない。4Ｆ39番に毎日すわってる男ががくさい！</t>
    <rPh sb="0" eb="4">
      <t>ゲツヨウカイカン</t>
    </rPh>
    <rPh sb="17" eb="19">
      <t>メダ</t>
    </rPh>
    <rPh sb="42" eb="43">
      <t>ナツ</t>
    </rPh>
    <rPh sb="44" eb="45">
      <t>アツ</t>
    </rPh>
    <rPh sb="60" eb="61">
      <t>バン</t>
    </rPh>
    <rPh sb="62" eb="64">
      <t>マイニチ</t>
    </rPh>
    <rPh sb="69" eb="70">
      <t>オトコ</t>
    </rPh>
    <phoneticPr fontId="15"/>
  </si>
  <si>
    <r>
      <rPr>
        <u/>
        <sz val="10"/>
        <color theme="1"/>
        <rFont val="ＭＳ Ｐゴシック"/>
        <family val="3"/>
        <charset val="128"/>
      </rPr>
      <t>◎バイク置場がせまい</t>
    </r>
    <r>
      <rPr>
        <sz val="10"/>
        <color theme="1"/>
        <rFont val="ＭＳ Ｐゴシック"/>
        <family val="3"/>
        <charset val="128"/>
      </rPr>
      <t>　自転車置き場広すぎ。</t>
    </r>
    <rPh sb="4" eb="6">
      <t>オキバ</t>
    </rPh>
    <rPh sb="11" eb="14">
      <t>ジテンシャ</t>
    </rPh>
    <rPh sb="14" eb="15">
      <t>オ</t>
    </rPh>
    <rPh sb="16" eb="17">
      <t>バ</t>
    </rPh>
    <rPh sb="17" eb="18">
      <t>ヒロ</t>
    </rPh>
    <phoneticPr fontId="15"/>
  </si>
  <si>
    <r>
      <t>休館日のカレンダー</t>
    </r>
    <r>
      <rPr>
        <u val="double"/>
        <sz val="10"/>
        <color theme="1"/>
        <rFont val="ＭＳ Ｐゴシック"/>
        <family val="3"/>
        <charset val="128"/>
      </rPr>
      <t>(1ヶ月単位)</t>
    </r>
    <r>
      <rPr>
        <sz val="10"/>
        <color theme="1"/>
        <rFont val="ＭＳ Ｐゴシック"/>
        <family val="3"/>
        <charset val="128"/>
      </rPr>
      <t>を帰りに見れる所へ大きく貼って欲しい。(先日(木)にまちがえて来たため。)</t>
    </r>
    <rPh sb="0" eb="3">
      <t>キュウカンビ</t>
    </rPh>
    <rPh sb="10" eb="15">
      <t>イッカゲツタンイ</t>
    </rPh>
    <rPh sb="17" eb="18">
      <t>カエ</t>
    </rPh>
    <rPh sb="20" eb="21">
      <t>ミ</t>
    </rPh>
    <rPh sb="23" eb="24">
      <t>トコロ</t>
    </rPh>
    <rPh sb="25" eb="26">
      <t>オオ</t>
    </rPh>
    <rPh sb="28" eb="29">
      <t>ハ</t>
    </rPh>
    <rPh sb="31" eb="32">
      <t>ホ</t>
    </rPh>
    <rPh sb="36" eb="38">
      <t>センジツ</t>
    </rPh>
    <rPh sb="38" eb="41">
      <t>モク</t>
    </rPh>
    <rPh sb="47" eb="48">
      <t>キ</t>
    </rPh>
    <phoneticPr fontId="15"/>
  </si>
  <si>
    <t>指定管理者アンケート集計・分析表　〔令和 6年度〕</t>
    <rPh sb="0" eb="2">
      <t>シテイ</t>
    </rPh>
    <rPh sb="2" eb="5">
      <t>カンリシャ</t>
    </rPh>
    <rPh sb="10" eb="12">
      <t>シュウケイ</t>
    </rPh>
    <rPh sb="13" eb="15">
      <t>ブンセキ</t>
    </rPh>
    <rPh sb="15" eb="16">
      <t>ヒョウ</t>
    </rPh>
    <rPh sb="18" eb="19">
      <t>レイ</t>
    </rPh>
    <rPh sb="19" eb="20">
      <t>ワ</t>
    </rPh>
    <rPh sb="22" eb="24">
      <t>ネンド</t>
    </rPh>
    <rPh sb="23" eb="24">
      <t>ドヘイネンド</t>
    </rPh>
    <phoneticPr fontId="3"/>
  </si>
  <si>
    <t>有効票 1,014票 （前年813票)</t>
    <phoneticPr fontId="3"/>
  </si>
  <si>
    <t>自 令和6年 10月30日(水) ～ 至 令和 6年 11月 12日(日)</t>
    <rPh sb="2" eb="3">
      <t>レイ</t>
    </rPh>
    <rPh sb="3" eb="4">
      <t>ワ</t>
    </rPh>
    <rPh sb="14" eb="15">
      <t>ミズ</t>
    </rPh>
    <rPh sb="21" eb="22">
      <t>レイ</t>
    </rPh>
    <rPh sb="22" eb="23">
      <t>ワ</t>
    </rPh>
    <rPh sb="35" eb="36">
      <t>ニチ</t>
    </rPh>
    <phoneticPr fontId="3"/>
  </si>
  <si>
    <t>「大変満足」「満足」合わせて満足度は89.8％と8割超え。
一方「不満」「大変不満」合わせて不満度は4.5％。</t>
    <rPh sb="25" eb="27">
      <t>ワリコ</t>
    </rPh>
    <phoneticPr fontId="3"/>
  </si>
  <si>
    <t>指定管理者アンケート集計・分析表　〔令和6年度〕</t>
    <rPh sb="0" eb="2">
      <t>シテイ</t>
    </rPh>
    <rPh sb="2" eb="5">
      <t>カンリシャ</t>
    </rPh>
    <rPh sb="10" eb="12">
      <t>シュウケイ</t>
    </rPh>
    <rPh sb="13" eb="15">
      <t>ブンセキ</t>
    </rPh>
    <rPh sb="15" eb="16">
      <t>ヒョウ</t>
    </rPh>
    <rPh sb="18" eb="19">
      <t>レイ</t>
    </rPh>
    <rPh sb="19" eb="20">
      <t>ワ</t>
    </rPh>
    <rPh sb="21" eb="23">
      <t>ネンド</t>
    </rPh>
    <rPh sb="22" eb="23">
      <t>ドヘイネンド</t>
    </rPh>
    <phoneticPr fontId="3"/>
  </si>
  <si>
    <t>ＬＩＮＥ、Ⅹ、Instagram、の順に回答が分布している。</t>
    <rPh sb="18" eb="19">
      <t>ジュン</t>
    </rPh>
    <rPh sb="20" eb="22">
      <t>カイトウ</t>
    </rPh>
    <rPh sb="23" eb="25">
      <t>ブンプ</t>
    </rPh>
    <phoneticPr fontId="3"/>
  </si>
  <si>
    <t>「よい」「普通」合わせて85.8％と概ね満足頂いている。「よくない」5.7％</t>
    <rPh sb="5" eb="7">
      <t>フツウ</t>
    </rPh>
    <rPh sb="8" eb="9">
      <t>ア</t>
    </rPh>
    <rPh sb="18" eb="19">
      <t>オオム</t>
    </rPh>
    <rPh sb="20" eb="23">
      <t>マンゾクイタダ</t>
    </rPh>
    <phoneticPr fontId="3"/>
  </si>
  <si>
    <t>「よい」「普通」合わせて88.4％と概ね満足頂いている。「よくない」3.1％</t>
    <rPh sb="5" eb="7">
      <t>フツウ</t>
    </rPh>
    <rPh sb="8" eb="9">
      <t>ア</t>
    </rPh>
    <rPh sb="18" eb="19">
      <t>オオム</t>
    </rPh>
    <rPh sb="20" eb="23">
      <t>マンゾクイタダ</t>
    </rPh>
    <phoneticPr fontId="3"/>
  </si>
  <si>
    <t>「よい」「普通」合わせて87.6％と概ね満足頂いている。「よくない」2.2％</t>
    <rPh sb="5" eb="7">
      <t>フツウ</t>
    </rPh>
    <rPh sb="8" eb="9">
      <t>ア</t>
    </rPh>
    <rPh sb="18" eb="19">
      <t>オオム</t>
    </rPh>
    <rPh sb="20" eb="23">
      <t>マンゾクイタダ</t>
    </rPh>
    <phoneticPr fontId="3"/>
  </si>
  <si>
    <t>「よい」「普通」合わせて88.3％と概ね満足頂いている。「よくない」2.5％</t>
    <phoneticPr fontId="3"/>
  </si>
  <si>
    <t>ライティホール・会議室の利用については「ある」13％と低調。
一方、「知らない」8.6％、「無回答」9.7%の結果を踏まえると、回答者の81.7％はホール・会議室の存在は認知している状況と言える。
ホールの利用者は図書館内に入ることなく利用を終えることも多く、会議室利用者も健康診断など利用目的が限定される場合、アンケート回答につながっていないことも考えられる。</t>
    <rPh sb="8" eb="11">
      <t>カイギシツ</t>
    </rPh>
    <rPh sb="12" eb="14">
      <t>リヨウ</t>
    </rPh>
    <rPh sb="27" eb="29">
      <t>テイチョウ</t>
    </rPh>
    <rPh sb="31" eb="33">
      <t>イッポウ</t>
    </rPh>
    <rPh sb="35" eb="36">
      <t>シ</t>
    </rPh>
    <rPh sb="46" eb="49">
      <t>ムカイトウ</t>
    </rPh>
    <rPh sb="55" eb="57">
      <t>ケッカ</t>
    </rPh>
    <rPh sb="58" eb="59">
      <t>フ</t>
    </rPh>
    <rPh sb="64" eb="67">
      <t>カイトウシャ</t>
    </rPh>
    <rPh sb="78" eb="81">
      <t>カイギシツ</t>
    </rPh>
    <rPh sb="82" eb="84">
      <t>ソンザイ</t>
    </rPh>
    <rPh sb="85" eb="87">
      <t>ニンチ</t>
    </rPh>
    <rPh sb="91" eb="93">
      <t>ジョウキョウ</t>
    </rPh>
    <rPh sb="94" eb="95">
      <t>イ</t>
    </rPh>
    <rPh sb="103" eb="106">
      <t>リヨウシャ</t>
    </rPh>
    <rPh sb="107" eb="110">
      <t>トショカン</t>
    </rPh>
    <rPh sb="110" eb="111">
      <t>ナイ</t>
    </rPh>
    <rPh sb="112" eb="113">
      <t>ハイ</t>
    </rPh>
    <rPh sb="118" eb="120">
      <t>リヨウ</t>
    </rPh>
    <rPh sb="121" eb="122">
      <t>オ</t>
    </rPh>
    <rPh sb="127" eb="128">
      <t>オオ</t>
    </rPh>
    <rPh sb="130" eb="133">
      <t>カイギシツ</t>
    </rPh>
    <rPh sb="133" eb="136">
      <t>リヨウシャ</t>
    </rPh>
    <rPh sb="137" eb="139">
      <t>ケンコウ</t>
    </rPh>
    <rPh sb="139" eb="141">
      <t>シンダン</t>
    </rPh>
    <rPh sb="143" eb="145">
      <t>リヨウ</t>
    </rPh>
    <rPh sb="145" eb="147">
      <t>モクテキ</t>
    </rPh>
    <rPh sb="148" eb="150">
      <t>ゲンテイ</t>
    </rPh>
    <rPh sb="153" eb="155">
      <t>バアイ</t>
    </rPh>
    <rPh sb="161" eb="163">
      <t>カイトウ</t>
    </rPh>
    <rPh sb="175" eb="176">
      <t>カンガ</t>
    </rPh>
    <phoneticPr fontId="3"/>
  </si>
  <si>
    <t>ライティホール、会議室の利用申込をした主催者の立場の利用者にはスタッフが対応するが、催事の参加者（客）の立場の方には、必ずしもスタッフが対応していないため無回答が増える。無回答を除くと利用者の否定的な評価は0.5％。</t>
    <rPh sb="8" eb="11">
      <t>カイギシツ</t>
    </rPh>
    <rPh sb="12" eb="14">
      <t>リヨウ</t>
    </rPh>
    <rPh sb="14" eb="16">
      <t>モウシコミ</t>
    </rPh>
    <rPh sb="19" eb="22">
      <t>シュサイシャ</t>
    </rPh>
    <rPh sb="23" eb="25">
      <t>タチバ</t>
    </rPh>
    <rPh sb="26" eb="29">
      <t>リヨウシャ</t>
    </rPh>
    <rPh sb="36" eb="38">
      <t>タイオウ</t>
    </rPh>
    <rPh sb="42" eb="44">
      <t>サイジ</t>
    </rPh>
    <rPh sb="45" eb="48">
      <t>サンカシャ</t>
    </rPh>
    <rPh sb="49" eb="50">
      <t>キャク</t>
    </rPh>
    <rPh sb="52" eb="54">
      <t>タチバ</t>
    </rPh>
    <rPh sb="55" eb="56">
      <t>カタ</t>
    </rPh>
    <rPh sb="59" eb="60">
      <t>カナラ</t>
    </rPh>
    <rPh sb="68" eb="70">
      <t>タイオウ</t>
    </rPh>
    <rPh sb="77" eb="80">
      <t>ムカイトウ</t>
    </rPh>
    <rPh sb="81" eb="82">
      <t>フ</t>
    </rPh>
    <rPh sb="85" eb="88">
      <t>ムカイトウ</t>
    </rPh>
    <rPh sb="89" eb="90">
      <t>ノゾ</t>
    </rPh>
    <rPh sb="92" eb="94">
      <t>リヨウ</t>
    </rPh>
    <rPh sb="94" eb="95">
      <t>シャ</t>
    </rPh>
    <rPh sb="96" eb="99">
      <t>ヒテイテキ</t>
    </rPh>
    <rPh sb="100" eb="102">
      <t>ヒョウカ</t>
    </rPh>
    <phoneticPr fontId="3"/>
  </si>
  <si>
    <t>指定管理者アンケート集計・分析表　〔令和 6年度〕</t>
    <rPh sb="0" eb="1">
      <t>ヒ</t>
    </rPh>
    <rPh sb="2" eb="3">
      <t>ツヅ</t>
    </rPh>
    <phoneticPr fontId="3"/>
  </si>
  <si>
    <t>食堂の利用については「ある」43.9％と4割が利用履歴あり。
一方、「知らない」6.3％であり、回答者の85.6％は認知している状況と言える。</t>
    <rPh sb="0" eb="2">
      <t>ショクドウ</t>
    </rPh>
    <rPh sb="21" eb="22">
      <t>ワリ</t>
    </rPh>
    <rPh sb="23" eb="27">
      <t>リヨウリレキ</t>
    </rPh>
    <rPh sb="31" eb="33">
      <t>イッポウ</t>
    </rPh>
    <phoneticPr fontId="3"/>
  </si>
  <si>
    <t>カフェの利用については「ある」11.2％の利用履歴あり。
他方、「知らない」8.5％であり、回答者の58.1％は認知している状況と言える。</t>
    <phoneticPr fontId="3"/>
  </si>
  <si>
    <t>物価高騰のなか、11月1日に定食を50円値上げしたが、価格が最良評価を維持している。</t>
    <rPh sb="0" eb="4">
      <t>ブッカコウトウ</t>
    </rPh>
    <rPh sb="10" eb="11">
      <t>ガツ</t>
    </rPh>
    <rPh sb="12" eb="13">
      <t>ニチ</t>
    </rPh>
    <rPh sb="14" eb="16">
      <t>テイショク</t>
    </rPh>
    <rPh sb="19" eb="20">
      <t>エン</t>
    </rPh>
    <rPh sb="20" eb="22">
      <t>ネア</t>
    </rPh>
    <rPh sb="27" eb="29">
      <t>カカク</t>
    </rPh>
    <rPh sb="30" eb="32">
      <t>サイリョウ</t>
    </rPh>
    <rPh sb="32" eb="34">
      <t>ヒョウカ</t>
    </rPh>
    <rPh sb="35" eb="37">
      <t>イジ</t>
    </rPh>
    <phoneticPr fontId="3"/>
  </si>
  <si>
    <t>単身での利用が83％と多数。</t>
    <rPh sb="0" eb="2">
      <t>タンシン</t>
    </rPh>
    <rPh sb="4" eb="6">
      <t>リヨウ</t>
    </rPh>
    <rPh sb="11" eb="13">
      <t>タスウ</t>
    </rPh>
    <phoneticPr fontId="3"/>
  </si>
  <si>
    <t>40歳代以上で世代が上がるにつれ利用が増える傾向。</t>
    <rPh sb="2" eb="6">
      <t>サイダイイジョウ</t>
    </rPh>
    <rPh sb="7" eb="9">
      <t>セダイ</t>
    </rPh>
    <rPh sb="10" eb="11">
      <t>ア</t>
    </rPh>
    <rPh sb="16" eb="18">
      <t>リヨウ</t>
    </rPh>
    <rPh sb="19" eb="20">
      <t>フ</t>
    </rPh>
    <rPh sb="22" eb="24">
      <t>ケイコウ</t>
    </rPh>
    <phoneticPr fontId="3"/>
  </si>
  <si>
    <t>府下の利用者が84.2％うち東大阪市内が49.9％と半数を占める。</t>
    <rPh sb="0" eb="2">
      <t>フカ</t>
    </rPh>
    <rPh sb="3" eb="6">
      <t>リヨウシャ</t>
    </rPh>
    <rPh sb="14" eb="17">
      <t>ヒガシオオサカ</t>
    </rPh>
    <rPh sb="17" eb="19">
      <t>シナイ</t>
    </rPh>
    <rPh sb="26" eb="28">
      <t>ハンスウ</t>
    </rPh>
    <rPh sb="29" eb="30">
      <t>シ</t>
    </rPh>
    <phoneticPr fontId="3"/>
  </si>
  <si>
    <t>情報伝達にHPが機能していることを踏まえ、常に新しい情報を提供し、効果的に利用していくよう心がける。</t>
    <rPh sb="0" eb="2">
      <t>ジョウホウ</t>
    </rPh>
    <rPh sb="2" eb="4">
      <t>デンタツ</t>
    </rPh>
    <rPh sb="8" eb="10">
      <t>キノウ</t>
    </rPh>
    <rPh sb="17" eb="18">
      <t>フ</t>
    </rPh>
    <rPh sb="21" eb="22">
      <t>ツネ</t>
    </rPh>
    <rPh sb="23" eb="24">
      <t>アタラ</t>
    </rPh>
    <rPh sb="26" eb="28">
      <t>ジョウホウ</t>
    </rPh>
    <rPh sb="29" eb="31">
      <t>テイキョウ</t>
    </rPh>
    <rPh sb="33" eb="36">
      <t>コウカテキ</t>
    </rPh>
    <rPh sb="37" eb="39">
      <t>リヨウ</t>
    </rPh>
    <rPh sb="45" eb="46">
      <t>ココロ</t>
    </rPh>
    <phoneticPr fontId="3"/>
  </si>
  <si>
    <t>人数に関わらず参加しやすいイベントや企画を検討する。また、スタッフが積極的に声をかけたり、サポートを提供する事で、一人で来た人でも安心して参加できる環境を作る。</t>
    <phoneticPr fontId="3"/>
  </si>
  <si>
    <t>幅広い年齢層に来館いただけている。希望される環境は多様であるが、定期的に利用者からのフィードバックを収集し、サービスや施設の改善に役立て、楽しめる図書館を目指す。</t>
    <rPh sb="0" eb="2">
      <t>ハバヒロ</t>
    </rPh>
    <rPh sb="3" eb="6">
      <t>ネンレイソウ</t>
    </rPh>
    <rPh sb="7" eb="9">
      <t>ライカン</t>
    </rPh>
    <rPh sb="17" eb="19">
      <t>キボウ</t>
    </rPh>
    <rPh sb="22" eb="24">
      <t>カンキョウ</t>
    </rPh>
    <rPh sb="25" eb="27">
      <t>タヨウ</t>
    </rPh>
    <rPh sb="32" eb="34">
      <t>テイキ</t>
    </rPh>
    <rPh sb="34" eb="35">
      <t>テキ</t>
    </rPh>
    <rPh sb="36" eb="39">
      <t>リヨウシャ</t>
    </rPh>
    <rPh sb="50" eb="52">
      <t>シュウシュウ</t>
    </rPh>
    <rPh sb="59" eb="61">
      <t>シセツ</t>
    </rPh>
    <rPh sb="62" eb="64">
      <t>カイゼン</t>
    </rPh>
    <rPh sb="65" eb="67">
      <t>ヤクダ</t>
    </rPh>
    <rPh sb="69" eb="70">
      <t>タノ</t>
    </rPh>
    <rPh sb="73" eb="76">
      <t>トショカン</t>
    </rPh>
    <rPh sb="77" eb="79">
      <t>メザ</t>
    </rPh>
    <phoneticPr fontId="3"/>
  </si>
  <si>
    <t>市内のみならず、府内市町村からも来館いただけるような訴求力の高いコンテンツの実施を企画していく。また、HPやSNSを活用し魅力的な内容を発信する。</t>
    <rPh sb="0" eb="2">
      <t>シナイ</t>
    </rPh>
    <rPh sb="8" eb="10">
      <t>フナイ</t>
    </rPh>
    <rPh sb="10" eb="13">
      <t>シチョウソン</t>
    </rPh>
    <rPh sb="16" eb="18">
      <t>ライカン</t>
    </rPh>
    <rPh sb="26" eb="29">
      <t>ソキュウリョク</t>
    </rPh>
    <rPh sb="30" eb="31">
      <t>タカ</t>
    </rPh>
    <rPh sb="38" eb="40">
      <t>ジッシ</t>
    </rPh>
    <rPh sb="41" eb="43">
      <t>キカク</t>
    </rPh>
    <rPh sb="58" eb="60">
      <t>カツヨウ</t>
    </rPh>
    <rPh sb="61" eb="63">
      <t>ミリョク</t>
    </rPh>
    <rPh sb="63" eb="64">
      <t>テキ</t>
    </rPh>
    <rPh sb="65" eb="67">
      <t>ナイヨウ</t>
    </rPh>
    <rPh sb="68" eb="70">
      <t>ハッシン</t>
    </rPh>
    <phoneticPr fontId="3"/>
  </si>
  <si>
    <t>周知はほぼ行き届いていると思われ、リピーターも多く利用いただいている状況。サービスの質を落とすことなく向上を目指し、来館者が安心してお食事していただける場の提供に努める。また、笑顔での接客対応や迅速なサービスを心がけ、顧客の要望に柔軟に応えるよう務める。</t>
    <phoneticPr fontId="3"/>
  </si>
  <si>
    <t>「安価」「美味しい」との声も多く、物価高騰の中厳しい面もあるが食材の仕入れや在庫管理を徹底し、無駄を減らす事でコストを削減し、適切な価格設定を実施する。</t>
    <rPh sb="31" eb="33">
      <t>ショクザイ</t>
    </rPh>
    <rPh sb="34" eb="36">
      <t>シイ</t>
    </rPh>
    <rPh sb="38" eb="42">
      <t>ザイコカンリ</t>
    </rPh>
    <rPh sb="43" eb="45">
      <t>テッテイ</t>
    </rPh>
    <rPh sb="47" eb="49">
      <t>ムダ</t>
    </rPh>
    <rPh sb="50" eb="51">
      <t>ヘ</t>
    </rPh>
    <rPh sb="53" eb="54">
      <t>コト</t>
    </rPh>
    <rPh sb="63" eb="65">
      <t>テキセツ</t>
    </rPh>
    <rPh sb="66" eb="70">
      <t>カカクセッテイ</t>
    </rPh>
    <rPh sb="71" eb="73">
      <t>ジッシ</t>
    </rPh>
    <phoneticPr fontId="3"/>
  </si>
  <si>
    <t>「ふつう」以上の評価を多く頂いており、個別回答では対応について「すばらしい」「あいさつがうれしい」との声もある。引き続き来館者が気持ちよく利用できるよう、丁寧な対応を行う。</t>
    <rPh sb="5" eb="7">
      <t>イジョウ</t>
    </rPh>
    <rPh sb="8" eb="10">
      <t>ヒョウカ</t>
    </rPh>
    <rPh sb="11" eb="12">
      <t>オオ</t>
    </rPh>
    <rPh sb="13" eb="14">
      <t>イタダ</t>
    </rPh>
    <rPh sb="19" eb="21">
      <t>コベツ</t>
    </rPh>
    <rPh sb="21" eb="23">
      <t>カイトウ</t>
    </rPh>
    <rPh sb="25" eb="27">
      <t>タイオウ</t>
    </rPh>
    <rPh sb="51" eb="52">
      <t>コエ</t>
    </rPh>
    <rPh sb="56" eb="57">
      <t>ヒ</t>
    </rPh>
    <rPh sb="58" eb="59">
      <t>ツヅ</t>
    </rPh>
    <rPh sb="60" eb="63">
      <t>ライカンシャ</t>
    </rPh>
    <rPh sb="64" eb="66">
      <t>キモ</t>
    </rPh>
    <rPh sb="69" eb="71">
      <t>リヨウ</t>
    </rPh>
    <rPh sb="77" eb="79">
      <t>テイネイ</t>
    </rPh>
    <rPh sb="80" eb="82">
      <t>タイオウ</t>
    </rPh>
    <rPh sb="83" eb="84">
      <t>オコナ</t>
    </rPh>
    <phoneticPr fontId="3"/>
  </si>
  <si>
    <t>イベントの広報など、引き続き指定管理者のⅩからの最新情報の発信に努める。画像を効果的に利用し、具体的にイメージができてほかの人に伝えたくなるような情報の発信を心がける。</t>
    <rPh sb="5" eb="7">
      <t>コウホウ</t>
    </rPh>
    <rPh sb="10" eb="11">
      <t>ヒ</t>
    </rPh>
    <rPh sb="12" eb="13">
      <t>ツヅ</t>
    </rPh>
    <rPh sb="14" eb="18">
      <t>シテイカンリ</t>
    </rPh>
    <rPh sb="18" eb="19">
      <t>シャ</t>
    </rPh>
    <rPh sb="24" eb="26">
      <t>サイシン</t>
    </rPh>
    <rPh sb="26" eb="28">
      <t>ジョウホウ</t>
    </rPh>
    <rPh sb="29" eb="31">
      <t>ハッシン</t>
    </rPh>
    <rPh sb="32" eb="33">
      <t>ツト</t>
    </rPh>
    <rPh sb="47" eb="50">
      <t>グタイテキ</t>
    </rPh>
    <rPh sb="62" eb="63">
      <t>ヒト</t>
    </rPh>
    <rPh sb="64" eb="65">
      <t>ツタ</t>
    </rPh>
    <rPh sb="73" eb="75">
      <t>ジョウホウ</t>
    </rPh>
    <rPh sb="76" eb="78">
      <t>ハッシン</t>
    </rPh>
    <rPh sb="79" eb="80">
      <t>ココロ</t>
    </rPh>
    <phoneticPr fontId="3"/>
  </si>
  <si>
    <t>イベントや広報を通じ、これらの部門を民間企業が運営することによって生じる利点を継続的、積極的に周知するとともに、図書館と連携を十分に取り、より質の高いサービスを提供する。</t>
    <rPh sb="5" eb="7">
      <t>コウホウ</t>
    </rPh>
    <rPh sb="8" eb="9">
      <t>ツウ</t>
    </rPh>
    <rPh sb="15" eb="17">
      <t>ブモン</t>
    </rPh>
    <rPh sb="18" eb="22">
      <t>ミンカンキギョウ</t>
    </rPh>
    <rPh sb="23" eb="25">
      <t>ウンエイ</t>
    </rPh>
    <rPh sb="33" eb="34">
      <t>ショウ</t>
    </rPh>
    <rPh sb="36" eb="38">
      <t>リテン</t>
    </rPh>
    <rPh sb="39" eb="42">
      <t>ケイゾクテキ</t>
    </rPh>
    <rPh sb="43" eb="46">
      <t>セッキョクテキ</t>
    </rPh>
    <rPh sb="47" eb="49">
      <t>シュウチ</t>
    </rPh>
    <rPh sb="56" eb="59">
      <t>トショカン</t>
    </rPh>
    <rPh sb="60" eb="62">
      <t>レンケイ</t>
    </rPh>
    <rPh sb="63" eb="65">
      <t>ジュウブン</t>
    </rPh>
    <rPh sb="66" eb="67">
      <t>ト</t>
    </rPh>
    <rPh sb="71" eb="72">
      <t>シツ</t>
    </rPh>
    <rPh sb="73" eb="74">
      <t>タカ</t>
    </rPh>
    <rPh sb="80" eb="82">
      <t>テイキョウ</t>
    </rPh>
    <phoneticPr fontId="3"/>
  </si>
  <si>
    <t>ホール、会議室利用者には直接アンケート回答を実施、より精度の高い回答を得られるように努力し、施設運営の改善に役立てる。また、知っているが利用したことがない方にも施設に足を運んでいただけるようなイベントの開催など工夫を重ねる。</t>
    <rPh sb="4" eb="7">
      <t>カイギシツ</t>
    </rPh>
    <rPh sb="7" eb="10">
      <t>リヨウシャ</t>
    </rPh>
    <rPh sb="12" eb="14">
      <t>チョクセツ</t>
    </rPh>
    <rPh sb="19" eb="21">
      <t>カイトウ</t>
    </rPh>
    <rPh sb="22" eb="24">
      <t>ジッシ</t>
    </rPh>
    <rPh sb="27" eb="29">
      <t>セイド</t>
    </rPh>
    <rPh sb="30" eb="31">
      <t>タカ</t>
    </rPh>
    <rPh sb="32" eb="34">
      <t>カイトウ</t>
    </rPh>
    <rPh sb="35" eb="36">
      <t>エ</t>
    </rPh>
    <rPh sb="42" eb="44">
      <t>ドリョク</t>
    </rPh>
    <rPh sb="46" eb="48">
      <t>シセツ</t>
    </rPh>
    <rPh sb="48" eb="50">
      <t>ウンエイ</t>
    </rPh>
    <rPh sb="51" eb="53">
      <t>カイゼン</t>
    </rPh>
    <rPh sb="54" eb="56">
      <t>ヤクダ</t>
    </rPh>
    <rPh sb="62" eb="63">
      <t>シ</t>
    </rPh>
    <rPh sb="68" eb="70">
      <t>リヨウ</t>
    </rPh>
    <rPh sb="77" eb="78">
      <t>カタ</t>
    </rPh>
    <rPh sb="80" eb="82">
      <t>シセツ</t>
    </rPh>
    <rPh sb="83" eb="84">
      <t>アシ</t>
    </rPh>
    <rPh sb="85" eb="86">
      <t>ハコ</t>
    </rPh>
    <rPh sb="101" eb="103">
      <t>カイサイ</t>
    </rPh>
    <rPh sb="105" eb="107">
      <t>クフウ</t>
    </rPh>
    <rPh sb="108" eb="109">
      <t>カサ</t>
    </rPh>
    <phoneticPr fontId="3"/>
  </si>
  <si>
    <t>図書館本来の目的「資料の利用」に加えて、来館目的となるイベントや展示を企画し、訪問、滞在する楽しみもある施設としての充実を目指す。</t>
    <rPh sb="0" eb="3">
      <t>トショカン</t>
    </rPh>
    <rPh sb="3" eb="5">
      <t>ホンライ</t>
    </rPh>
    <rPh sb="6" eb="8">
      <t>モクテキ</t>
    </rPh>
    <rPh sb="9" eb="11">
      <t>シリョウ</t>
    </rPh>
    <rPh sb="12" eb="14">
      <t>リヨウ</t>
    </rPh>
    <rPh sb="16" eb="17">
      <t>クワ</t>
    </rPh>
    <rPh sb="20" eb="22">
      <t>ライカン</t>
    </rPh>
    <rPh sb="22" eb="24">
      <t>モクテキ</t>
    </rPh>
    <rPh sb="32" eb="34">
      <t>テンジ</t>
    </rPh>
    <rPh sb="35" eb="37">
      <t>キカク</t>
    </rPh>
    <rPh sb="39" eb="41">
      <t>ホウモン</t>
    </rPh>
    <rPh sb="42" eb="44">
      <t>タイザイ</t>
    </rPh>
    <rPh sb="46" eb="47">
      <t>タノ</t>
    </rPh>
    <rPh sb="52" eb="54">
      <t>シセツ</t>
    </rPh>
    <rPh sb="58" eb="60">
      <t>ジュウジツ</t>
    </rPh>
    <rPh sb="61" eb="63">
      <t>メザ</t>
    </rPh>
    <phoneticPr fontId="3"/>
  </si>
  <si>
    <t>現状、多くの方から高い満足を得ている。図書館と連携して館内に満遍なく目を配り、お声がけ等でお困り事やご不満にすぐ対応できるように務める。</t>
    <rPh sb="0" eb="2">
      <t>ゲンジョウ</t>
    </rPh>
    <rPh sb="3" eb="4">
      <t>オオ</t>
    </rPh>
    <rPh sb="6" eb="7">
      <t>カタ</t>
    </rPh>
    <rPh sb="9" eb="10">
      <t>タカ</t>
    </rPh>
    <rPh sb="11" eb="13">
      <t>マンゾク</t>
    </rPh>
    <rPh sb="14" eb="15">
      <t>エ</t>
    </rPh>
    <rPh sb="19" eb="22">
      <t>トショカン</t>
    </rPh>
    <rPh sb="23" eb="25">
      <t>レンケイ</t>
    </rPh>
    <rPh sb="27" eb="29">
      <t>カンナイ</t>
    </rPh>
    <rPh sb="30" eb="32">
      <t>マンベン</t>
    </rPh>
    <rPh sb="34" eb="35">
      <t>メ</t>
    </rPh>
    <rPh sb="36" eb="37">
      <t>クバ</t>
    </rPh>
    <rPh sb="40" eb="41">
      <t>コエ</t>
    </rPh>
    <rPh sb="43" eb="44">
      <t>トウ</t>
    </rPh>
    <rPh sb="46" eb="47">
      <t>コマ</t>
    </rPh>
    <rPh sb="48" eb="49">
      <t>コト</t>
    </rPh>
    <rPh sb="51" eb="53">
      <t>フマン</t>
    </rPh>
    <rPh sb="56" eb="58">
      <t>タイオウ</t>
    </rPh>
    <rPh sb="64" eb="65">
      <t>ツト</t>
    </rPh>
    <phoneticPr fontId="3"/>
  </si>
  <si>
    <t>カフェコーナーの利用を促す掲示物等を工夫し、利用者増に繋げる。清潔で快適な環境を維持し、引き続き安心して過ごせる空間を提供する。</t>
    <rPh sb="8" eb="10">
      <t>リヨウ</t>
    </rPh>
    <rPh sb="11" eb="12">
      <t>ウナガ</t>
    </rPh>
    <rPh sb="13" eb="16">
      <t>ケイジブツ</t>
    </rPh>
    <rPh sb="16" eb="17">
      <t>トウ</t>
    </rPh>
    <rPh sb="18" eb="20">
      <t>クフウ</t>
    </rPh>
    <rPh sb="22" eb="25">
      <t>リヨウシャ</t>
    </rPh>
    <rPh sb="25" eb="26">
      <t>ゾウ</t>
    </rPh>
    <rPh sb="27" eb="28">
      <t>ツナ</t>
    </rPh>
    <rPh sb="31" eb="33">
      <t>セイケツ</t>
    </rPh>
    <rPh sb="34" eb="36">
      <t>カイテキ</t>
    </rPh>
    <rPh sb="37" eb="39">
      <t>カンキョウ</t>
    </rPh>
    <rPh sb="40" eb="42">
      <t>イジ</t>
    </rPh>
    <rPh sb="44" eb="45">
      <t>ヒ</t>
    </rPh>
    <rPh sb="46" eb="47">
      <t>ツヅ</t>
    </rPh>
    <rPh sb="48" eb="50">
      <t>アンシン</t>
    </rPh>
    <rPh sb="52" eb="53">
      <t>ス</t>
    </rPh>
    <rPh sb="56" eb="58">
      <t>クウカン</t>
    </rPh>
    <rPh sb="59" eb="61">
      <t>テイキョウ</t>
    </rPh>
    <phoneticPr fontId="3"/>
  </si>
  <si>
    <t xml:space="preserve">「資料の利用」「自習」合わせて93.4％。　学習目的が大半で、「展示」「研修・講座・イベント等」「飲食・休憩等」合わせて6.6％と僅少。会議室利用者については「健康診断」「会議」など利用目的が限定される場合、アンケート回答につながらない可能性がある。
</t>
    <rPh sb="1" eb="3">
      <t>シリョウ</t>
    </rPh>
    <rPh sb="4" eb="6">
      <t>リヨウ</t>
    </rPh>
    <rPh sb="8" eb="10">
      <t>ジシュウ</t>
    </rPh>
    <rPh sb="11" eb="12">
      <t>ア</t>
    </rPh>
    <rPh sb="22" eb="26">
      <t>ガクシュウモクテキ</t>
    </rPh>
    <rPh sb="27" eb="29">
      <t>タイハン</t>
    </rPh>
    <rPh sb="32" eb="34">
      <t>テンジ</t>
    </rPh>
    <rPh sb="36" eb="38">
      <t>ケンシュウ</t>
    </rPh>
    <rPh sb="39" eb="41">
      <t>コウザ</t>
    </rPh>
    <rPh sb="46" eb="47">
      <t>ナド</t>
    </rPh>
    <rPh sb="49" eb="51">
      <t>インショク</t>
    </rPh>
    <rPh sb="52" eb="55">
      <t>キュウケイナド</t>
    </rPh>
    <rPh sb="56" eb="57">
      <t>ア</t>
    </rPh>
    <rPh sb="65" eb="67">
      <t>キンショウ</t>
    </rPh>
    <rPh sb="68" eb="70">
      <t>カイギ</t>
    </rPh>
    <rPh sb="70" eb="71">
      <t>シツ</t>
    </rPh>
    <rPh sb="71" eb="74">
      <t>リヨウシャ</t>
    </rPh>
    <rPh sb="80" eb="82">
      <t>ケンコウ</t>
    </rPh>
    <rPh sb="82" eb="84">
      <t>シンダン</t>
    </rPh>
    <rPh sb="86" eb="88">
      <t>カイギ</t>
    </rPh>
    <rPh sb="91" eb="93">
      <t>リヨウ</t>
    </rPh>
    <rPh sb="93" eb="95">
      <t>モクテキ</t>
    </rPh>
    <rPh sb="96" eb="98">
      <t>ゲンテイ</t>
    </rPh>
    <rPh sb="101" eb="103">
      <t>バアイ</t>
    </rPh>
    <rPh sb="109" eb="111">
      <t>カイトウ</t>
    </rPh>
    <rPh sb="118" eb="121">
      <t>カノウセイ</t>
    </rPh>
    <phoneticPr fontId="3"/>
  </si>
  <si>
    <t>現状を継続、維持しつつよりよい対応を心がける。加えて年間を通じ、ホール・会議室利用者には直接アンケートを実施、具体的な要望、改善点を把握しサービスの質を向上させる。</t>
    <rPh sb="0" eb="2">
      <t>ゲンジョウ</t>
    </rPh>
    <rPh sb="3" eb="5">
      <t>ケイゾク</t>
    </rPh>
    <rPh sb="6" eb="8">
      <t>イジ</t>
    </rPh>
    <rPh sb="15" eb="17">
      <t>タイオウ</t>
    </rPh>
    <rPh sb="18" eb="19">
      <t>ココロ</t>
    </rPh>
    <rPh sb="23" eb="24">
      <t>クワ</t>
    </rPh>
    <rPh sb="26" eb="28">
      <t>ネンカン</t>
    </rPh>
    <rPh sb="29" eb="30">
      <t>ツウ</t>
    </rPh>
    <rPh sb="36" eb="39">
      <t>カイギシツ</t>
    </rPh>
    <rPh sb="39" eb="42">
      <t>リヨウシャ</t>
    </rPh>
    <rPh sb="44" eb="46">
      <t>チョクセツ</t>
    </rPh>
    <rPh sb="52" eb="54">
      <t>ジッシ</t>
    </rPh>
    <rPh sb="55" eb="58">
      <t>グタイテキ</t>
    </rPh>
    <rPh sb="59" eb="61">
      <t>ヨウボウ</t>
    </rPh>
    <rPh sb="62" eb="65">
      <t>カイゼンテン</t>
    </rPh>
    <rPh sb="66" eb="68">
      <t>ハアク</t>
    </rPh>
    <rPh sb="74" eb="75">
      <t>シツ</t>
    </rPh>
    <rPh sb="76" eb="78">
      <t>コウジョウ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</si>
</sst>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8" x14ac:knownFonts="1">
    <font>
      <sz val="10"/>
      <color theme="1"/>
      <name val="ＭＳ Ｐ明朝"/>
      <family val="2"/>
      <charset val="128"/>
    </font>
    <font>
      <sz val="11"/>
      <color theme="1"/>
      <name val="ＭＳ Ｐゴシック"/>
      <family val="2"/>
      <charset val="128"/>
      <scheme val="minor"/>
    </font>
    <font>
      <sz val="11"/>
      <color theme="1"/>
      <name val="ＭＳ Ｐゴシック"/>
      <family val="2"/>
      <charset val="128"/>
      <scheme val="minor"/>
    </font>
    <font>
      <sz val="6"/>
      <name val="ＭＳ Ｐ明朝"/>
      <family val="2"/>
      <charset val="128"/>
    </font>
    <font>
      <sz val="10"/>
      <color theme="1"/>
      <name val="HGP創英ﾌﾟﾚｾﾞﾝｽEB"/>
      <family val="1"/>
      <charset val="128"/>
    </font>
    <font>
      <b/>
      <u/>
      <sz val="16"/>
      <color theme="1"/>
      <name val="HGP創英ﾌﾟﾚｾﾞﾝｽEB"/>
      <family val="1"/>
      <charset val="128"/>
    </font>
    <font>
      <b/>
      <sz val="16"/>
      <color theme="1"/>
      <name val="HGP創英ﾌﾟﾚｾﾞﾝｽEB"/>
      <family val="1"/>
      <charset val="128"/>
    </font>
    <font>
      <b/>
      <sz val="12"/>
      <color theme="1"/>
      <name val="HGP創英ﾌﾟﾚｾﾞﾝｽEB"/>
      <family val="1"/>
      <charset val="128"/>
    </font>
    <font>
      <b/>
      <sz val="11"/>
      <color theme="1"/>
      <name val="HGP創英ﾌﾟﾚｾﾞﾝｽEB"/>
      <family val="1"/>
      <charset val="128"/>
    </font>
    <font>
      <b/>
      <sz val="10"/>
      <color theme="1"/>
      <name val="HGP創英ﾌﾟﾚｾﾞﾝｽEB"/>
      <family val="1"/>
      <charset val="128"/>
    </font>
    <font>
      <b/>
      <sz val="9"/>
      <color theme="1"/>
      <name val="HGP創英ﾌﾟﾚｾﾞﾝｽEB"/>
      <family val="1"/>
      <charset val="128"/>
    </font>
    <font>
      <sz val="11"/>
      <color theme="1"/>
      <name val="HGP創英ﾌﾟﾚｾﾞﾝｽEB"/>
      <family val="1"/>
      <charset val="128"/>
    </font>
    <font>
      <b/>
      <sz val="12"/>
      <name val="HGP創英ﾌﾟﾚｾﾞﾝｽEB"/>
      <family val="1"/>
      <charset val="128"/>
    </font>
    <font>
      <b/>
      <sz val="10"/>
      <name val="HGP創英ﾌﾟﾚｾﾞﾝｽEB"/>
      <family val="1"/>
      <charset val="128"/>
    </font>
    <font>
      <sz val="12"/>
      <color rgb="FF7030A0"/>
      <name val="HGP創英ﾌﾟﾚｾﾞﾝｽEB"/>
      <family val="1"/>
      <charset val="128"/>
    </font>
    <font>
      <b/>
      <u/>
      <sz val="10"/>
      <color theme="1"/>
      <name val="HGP創英ﾌﾟﾚｾﾞﾝｽEB"/>
      <family val="1"/>
      <charset val="128"/>
    </font>
    <font>
      <sz val="10"/>
      <name val="HGP創英ﾌﾟﾚｾﾞﾝｽEB"/>
      <family val="1"/>
      <charset val="128"/>
    </font>
    <font>
      <sz val="10"/>
      <color rgb="FF0070C0"/>
      <name val="HGP創英ﾌﾟﾚｾﾞﾝｽEB"/>
      <family val="1"/>
      <charset val="128"/>
    </font>
    <font>
      <sz val="10"/>
      <color rgb="FF7030A0"/>
      <name val="HGP創英ﾌﾟﾚｾﾞﾝｽEB"/>
      <family val="1"/>
      <charset val="128"/>
    </font>
    <font>
      <sz val="8"/>
      <color rgb="FF7030A0"/>
      <name val="HGP創英ﾌﾟﾚｾﾞﾝｽEB"/>
      <family val="1"/>
      <charset val="128"/>
    </font>
    <font>
      <sz val="12"/>
      <color rgb="FF0070C0"/>
      <name val="HGP創英ﾌﾟﾚｾﾞﾝｽEB"/>
      <family val="1"/>
      <charset val="128"/>
    </font>
    <font>
      <b/>
      <sz val="11"/>
      <name val="HGP創英ﾌﾟﾚｾﾞﾝｽEB"/>
      <family val="1"/>
      <charset val="128"/>
    </font>
    <font>
      <sz val="12"/>
      <name val="HGP創英ﾌﾟﾚｾﾞﾝｽEB"/>
      <family val="1"/>
      <charset val="128"/>
    </font>
    <font>
      <sz val="8"/>
      <name val="HGP創英ﾌﾟﾚｾﾞﾝｽEB"/>
      <family val="1"/>
      <charset val="128"/>
    </font>
    <font>
      <b/>
      <sz val="11"/>
      <color theme="1"/>
      <name val="ＭＳ Ｐゴシック"/>
      <family val="3"/>
      <charset val="128"/>
      <scheme val="minor"/>
    </font>
    <font>
      <sz val="6"/>
      <name val="ＭＳ Ｐゴシック"/>
      <family val="2"/>
      <charset val="128"/>
      <scheme val="minor"/>
    </font>
    <font>
      <b/>
      <sz val="10"/>
      <color theme="1"/>
      <name val="ＭＳ Ｐゴシック"/>
      <family val="3"/>
      <charset val="128"/>
      <scheme val="minor"/>
    </font>
    <font>
      <b/>
      <sz val="11"/>
      <name val="ＭＳ Ｐゴシック"/>
      <family val="3"/>
      <charset val="128"/>
      <scheme val="minor"/>
    </font>
    <font>
      <sz val="11"/>
      <name val="HGP創英ﾌﾟﾚｾﾞﾝｽEB"/>
      <family val="1"/>
      <charset val="128"/>
    </font>
    <font>
      <b/>
      <sz val="12"/>
      <color rgb="FFFF0000"/>
      <name val="HGP創英ﾌﾟﾚｾﾞﾝｽEB"/>
      <family val="1"/>
      <charset val="128"/>
    </font>
    <font>
      <b/>
      <u/>
      <sz val="16"/>
      <name val="HGP創英ﾌﾟﾚｾﾞﾝｽEB"/>
      <family val="1"/>
      <charset val="128"/>
    </font>
    <font>
      <b/>
      <u/>
      <sz val="12"/>
      <name val="HGP創英ﾌﾟﾚｾﾞﾝｽEB"/>
      <family val="1"/>
      <charset val="128"/>
    </font>
    <font>
      <sz val="12"/>
      <color theme="1"/>
      <name val="HGP創英ﾌﾟﾚｾﾞﾝｽEB"/>
      <family val="1"/>
      <charset val="128"/>
    </font>
    <font>
      <sz val="12"/>
      <color theme="1"/>
      <name val="ＭＳ Ｐ明朝"/>
      <family val="2"/>
      <charset val="128"/>
    </font>
    <font>
      <b/>
      <sz val="14"/>
      <name val="HGP創英ﾌﾟﾚｾﾞﾝｽEB"/>
      <family val="1"/>
      <charset val="128"/>
    </font>
    <font>
      <b/>
      <sz val="14"/>
      <name val="Segoe UI Symbol"/>
      <family val="1"/>
    </font>
    <font>
      <sz val="14"/>
      <color theme="1"/>
      <name val="HGP創英ﾌﾟﾚｾﾞﾝｽEB"/>
      <family val="1"/>
      <charset val="128"/>
    </font>
    <font>
      <b/>
      <sz val="14"/>
      <color theme="1"/>
      <name val="HGP創英ﾌﾟﾚｾﾞﾝｽEB"/>
      <family val="1"/>
      <charset val="128"/>
    </font>
    <font>
      <b/>
      <sz val="14"/>
      <color rgb="FFFF0000"/>
      <name val="HGP創英ﾌﾟﾚｾﾞﾝｽEB"/>
      <family val="1"/>
      <charset val="128"/>
    </font>
    <font>
      <b/>
      <sz val="8"/>
      <name val="HGP創英ﾌﾟﾚｾﾞﾝｽEB"/>
      <family val="1"/>
      <charset val="128"/>
    </font>
    <font>
      <sz val="14"/>
      <name val="HGP創英ﾌﾟﾚｾﾞﾝｽEB"/>
      <family val="1"/>
      <charset val="128"/>
    </font>
    <font>
      <b/>
      <sz val="10"/>
      <name val="ＭＳ Ｐゴシック"/>
      <family val="3"/>
      <charset val="128"/>
      <scheme val="minor"/>
    </font>
    <font>
      <b/>
      <sz val="16"/>
      <color theme="4"/>
      <name val="HGP創英ﾌﾟﾚｾﾞﾝｽEB"/>
      <family val="1"/>
      <charset val="128"/>
    </font>
    <font>
      <b/>
      <sz val="12"/>
      <color theme="4"/>
      <name val="HGP創英ﾌﾟﾚｾﾞﾝｽEB"/>
      <family val="1"/>
      <charset val="128"/>
    </font>
    <font>
      <b/>
      <sz val="14"/>
      <color theme="4"/>
      <name val="HGP創英ﾌﾟﾚｾﾞﾝｽEB"/>
      <family val="1"/>
      <charset val="128"/>
    </font>
    <font>
      <sz val="10"/>
      <color theme="1"/>
      <name val="ＭＳ Ｐゴシック"/>
      <family val="3"/>
      <charset val="128"/>
    </font>
    <font>
      <u/>
      <sz val="10"/>
      <color theme="1"/>
      <name val="ＭＳ Ｐゴシック"/>
      <family val="3"/>
      <charset val="128"/>
    </font>
    <font>
      <u val="double"/>
      <sz val="10"/>
      <color theme="1"/>
      <name val="ＭＳ Ｐゴシック"/>
      <family val="3"/>
      <charset val="128"/>
    </font>
  </fonts>
  <fills count="11">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4"/>
        <bgColor indexed="64"/>
      </patternFill>
    </fill>
    <fill>
      <patternFill patternType="solid">
        <fgColor theme="0"/>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s>
  <cellStyleXfs count="3">
    <xf numFmtId="0" fontId="0" fillId="0" borderId="0">
      <alignment vertical="center"/>
    </xf>
    <xf numFmtId="0" fontId="2" fillId="0" borderId="0">
      <alignment vertical="center"/>
    </xf>
    <xf numFmtId="0" fontId="1" fillId="0" borderId="0">
      <alignment vertical="center"/>
    </xf>
  </cellStyleXfs>
  <cellXfs count="577">
    <xf numFmtId="0" fontId="0" fillId="0" borderId="0" xfId="0">
      <alignment vertical="center"/>
    </xf>
    <xf numFmtId="0" fontId="4"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4" fillId="0" borderId="10"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5" fillId="0" borderId="0" xfId="0" applyFont="1">
      <alignment vertical="center"/>
    </xf>
    <xf numFmtId="0" fontId="7" fillId="0" borderId="0" xfId="0" applyFont="1">
      <alignment vertical="center"/>
    </xf>
    <xf numFmtId="0" fontId="11" fillId="0" borderId="0" xfId="0" applyFont="1">
      <alignment vertical="center"/>
    </xf>
    <xf numFmtId="0" fontId="7" fillId="5" borderId="2" xfId="0" applyFont="1" applyFill="1" applyBorder="1" applyAlignment="1">
      <alignment vertical="center" wrapText="1"/>
    </xf>
    <xf numFmtId="0" fontId="7" fillId="5" borderId="3" xfId="0" applyFont="1" applyFill="1" applyBorder="1" applyAlignment="1">
      <alignment vertical="center" wrapText="1"/>
    </xf>
    <xf numFmtId="0" fontId="7" fillId="5" borderId="4" xfId="0" applyFont="1" applyFill="1" applyBorder="1" applyAlignment="1">
      <alignment vertical="center" wrapText="1"/>
    </xf>
    <xf numFmtId="0" fontId="4" fillId="5" borderId="0" xfId="0" applyFont="1" applyFill="1">
      <alignment vertical="center"/>
    </xf>
    <xf numFmtId="0" fontId="7" fillId="5" borderId="7" xfId="0" applyFont="1" applyFill="1" applyBorder="1" applyAlignment="1">
      <alignment vertical="center" wrapText="1"/>
    </xf>
    <xf numFmtId="0" fontId="7" fillId="5" borderId="8" xfId="0" applyFont="1" applyFill="1" applyBorder="1" applyAlignment="1">
      <alignment vertical="center" wrapText="1"/>
    </xf>
    <xf numFmtId="0" fontId="7" fillId="5" borderId="9" xfId="0" applyFont="1" applyFill="1" applyBorder="1" applyAlignment="1">
      <alignment vertical="center" wrapText="1"/>
    </xf>
    <xf numFmtId="0" fontId="7" fillId="5" borderId="0" xfId="0" applyFont="1" applyFill="1" applyAlignment="1">
      <alignment vertical="center" wrapText="1"/>
    </xf>
    <xf numFmtId="0" fontId="7" fillId="5" borderId="5" xfId="0" applyFont="1" applyFill="1" applyBorder="1" applyAlignment="1">
      <alignment vertical="center" wrapText="1"/>
    </xf>
    <xf numFmtId="0" fontId="7" fillId="5" borderId="6" xfId="0" applyFont="1" applyFill="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16" fillId="0" borderId="0" xfId="0" applyFont="1">
      <alignment vertical="center"/>
    </xf>
    <xf numFmtId="0" fontId="17" fillId="0" borderId="0" xfId="0" applyFont="1">
      <alignment vertical="center"/>
    </xf>
    <xf numFmtId="0" fontId="18" fillId="0" borderId="0" xfId="0" applyFont="1">
      <alignment vertical="center"/>
    </xf>
    <xf numFmtId="0" fontId="14" fillId="0" borderId="0" xfId="0" applyFont="1">
      <alignment vertical="center"/>
    </xf>
    <xf numFmtId="0" fontId="20" fillId="0" borderId="0" xfId="0" applyFont="1">
      <alignment vertical="center"/>
    </xf>
    <xf numFmtId="176" fontId="17" fillId="0" borderId="0" xfId="0" applyNumberFormat="1" applyFont="1">
      <alignment vertical="center"/>
    </xf>
    <xf numFmtId="176" fontId="18" fillId="0" borderId="0" xfId="0" applyNumberFormat="1" applyFont="1">
      <alignment vertical="center"/>
    </xf>
    <xf numFmtId="176" fontId="18" fillId="0" borderId="10" xfId="0" applyNumberFormat="1" applyFont="1" applyBorder="1">
      <alignment vertical="center"/>
    </xf>
    <xf numFmtId="176" fontId="20" fillId="0" borderId="0" xfId="0" applyNumberFormat="1" applyFont="1">
      <alignment vertical="center"/>
    </xf>
    <xf numFmtId="176" fontId="14" fillId="0" borderId="0" xfId="0" applyNumberFormat="1" applyFont="1">
      <alignment vertical="center"/>
    </xf>
    <xf numFmtId="176" fontId="18" fillId="0" borderId="5" xfId="0" applyNumberFormat="1" applyFont="1" applyBorder="1">
      <alignment vertical="center"/>
    </xf>
    <xf numFmtId="176" fontId="19" fillId="0" borderId="0" xfId="0" applyNumberFormat="1" applyFont="1">
      <alignment vertical="center"/>
    </xf>
    <xf numFmtId="176" fontId="23" fillId="0" borderId="0" xfId="0" applyNumberFormat="1" applyFont="1">
      <alignment vertical="center"/>
    </xf>
    <xf numFmtId="0" fontId="7" fillId="0" borderId="0" xfId="0" applyFont="1" applyAlignment="1">
      <alignment vertical="center" wrapText="1"/>
    </xf>
    <xf numFmtId="176" fontId="22" fillId="0" borderId="0" xfId="0" applyNumberFormat="1" applyFont="1">
      <alignment vertical="center"/>
    </xf>
    <xf numFmtId="0" fontId="0" fillId="0" borderId="13" xfId="0" applyBorder="1">
      <alignment vertical="center"/>
    </xf>
    <xf numFmtId="0" fontId="0" fillId="0" borderId="16" xfId="0" applyBorder="1">
      <alignment vertical="center"/>
    </xf>
    <xf numFmtId="0" fontId="7" fillId="5" borderId="2" xfId="0" applyFont="1" applyFill="1" applyBorder="1">
      <alignment vertical="center"/>
    </xf>
    <xf numFmtId="0" fontId="7" fillId="5" borderId="3" xfId="0" applyFont="1" applyFill="1" applyBorder="1">
      <alignment vertical="center"/>
    </xf>
    <xf numFmtId="0" fontId="7" fillId="5" borderId="4" xfId="0" applyFont="1" applyFill="1" applyBorder="1">
      <alignment vertical="center"/>
    </xf>
    <xf numFmtId="0" fontId="7" fillId="0" borderId="6" xfId="0" applyFont="1" applyBorder="1" applyAlignment="1">
      <alignment vertical="center" wrapText="1"/>
    </xf>
    <xf numFmtId="0" fontId="0" fillId="0" borderId="17" xfId="0" applyBorder="1">
      <alignment vertical="center"/>
    </xf>
    <xf numFmtId="176" fontId="18" fillId="0" borderId="0" xfId="0" applyNumberFormat="1" applyFont="1" applyAlignment="1">
      <alignment horizontal="center" vertical="center"/>
    </xf>
    <xf numFmtId="176" fontId="13" fillId="0" borderId="0" xfId="0" applyNumberFormat="1" applyFont="1" applyAlignment="1">
      <alignment vertical="center" wrapText="1"/>
    </xf>
    <xf numFmtId="0" fontId="9" fillId="0" borderId="0" xfId="0" applyFont="1" applyAlignment="1">
      <alignment vertical="center" wrapText="1"/>
    </xf>
    <xf numFmtId="0" fontId="21" fillId="0" borderId="0" xfId="0" applyFont="1" applyAlignment="1">
      <alignment vertical="center" wrapText="1"/>
    </xf>
    <xf numFmtId="0" fontId="8" fillId="0" borderId="0" xfId="0" applyFont="1" applyAlignment="1">
      <alignment vertical="center" wrapText="1"/>
    </xf>
    <xf numFmtId="0" fontId="10" fillId="0" borderId="0" xfId="0" applyFont="1" applyAlignment="1">
      <alignment vertical="center" wrapText="1"/>
    </xf>
    <xf numFmtId="0" fontId="12" fillId="0" borderId="0" xfId="0" applyFont="1">
      <alignment vertical="center"/>
    </xf>
    <xf numFmtId="176" fontId="12" fillId="0" borderId="0" xfId="0" applyNumberFormat="1" applyFont="1">
      <alignment vertical="center"/>
    </xf>
    <xf numFmtId="176" fontId="13" fillId="0" borderId="0" xfId="0" applyNumberFormat="1" applyFont="1">
      <alignment vertical="center"/>
    </xf>
    <xf numFmtId="0" fontId="29" fillId="0" borderId="0" xfId="0" applyFont="1" applyAlignment="1">
      <alignment vertical="center" wrapText="1"/>
    </xf>
    <xf numFmtId="0" fontId="7" fillId="0" borderId="5" xfId="0" applyFont="1" applyBorder="1" applyAlignment="1">
      <alignment vertical="center" wrapText="1"/>
    </xf>
    <xf numFmtId="0" fontId="11" fillId="0" borderId="0" xfId="0" applyFont="1" applyAlignment="1">
      <alignment vertical="top" wrapText="1"/>
    </xf>
    <xf numFmtId="0" fontId="28" fillId="0" borderId="0" xfId="0" applyFont="1" applyAlignment="1">
      <alignment vertical="top" wrapText="1"/>
    </xf>
    <xf numFmtId="0" fontId="32" fillId="0" borderId="0" xfId="0" applyFont="1">
      <alignment vertical="center"/>
    </xf>
    <xf numFmtId="0" fontId="22" fillId="0" borderId="0" xfId="0" applyFont="1">
      <alignment vertical="center"/>
    </xf>
    <xf numFmtId="176" fontId="14" fillId="0" borderId="10" xfId="0" applyNumberFormat="1" applyFont="1" applyBorder="1">
      <alignment vertical="center"/>
    </xf>
    <xf numFmtId="0" fontId="36" fillId="0" borderId="0" xfId="0" applyFont="1">
      <alignment vertical="center"/>
    </xf>
    <xf numFmtId="0" fontId="24" fillId="0" borderId="0" xfId="2" applyFont="1">
      <alignment vertical="center"/>
    </xf>
    <xf numFmtId="0" fontId="1" fillId="0" borderId="0" xfId="2">
      <alignment vertical="center"/>
    </xf>
    <xf numFmtId="0" fontId="0" fillId="0" borderId="18" xfId="0" applyBorder="1">
      <alignment vertical="center"/>
    </xf>
    <xf numFmtId="0" fontId="0" fillId="0" borderId="19" xfId="0" applyBorder="1" applyAlignment="1">
      <alignment vertical="center" wrapText="1"/>
    </xf>
    <xf numFmtId="0" fontId="40" fillId="0" borderId="0" xfId="0" applyFont="1" applyAlignment="1">
      <alignment vertical="top" wrapText="1"/>
    </xf>
    <xf numFmtId="0" fontId="45" fillId="0" borderId="11" xfId="0" applyFont="1" applyBorder="1">
      <alignment vertical="center"/>
    </xf>
    <xf numFmtId="0" fontId="45" fillId="0" borderId="12" xfId="0" applyFont="1" applyBorder="1">
      <alignment vertical="center"/>
    </xf>
    <xf numFmtId="0" fontId="45" fillId="0" borderId="13" xfId="0" applyFont="1" applyBorder="1">
      <alignment vertical="center"/>
    </xf>
    <xf numFmtId="0" fontId="45" fillId="0" borderId="14" xfId="0" applyFont="1" applyBorder="1">
      <alignment vertical="center"/>
    </xf>
    <xf numFmtId="0" fontId="45" fillId="0" borderId="15" xfId="0" applyFont="1" applyBorder="1">
      <alignment vertical="center"/>
    </xf>
    <xf numFmtId="0" fontId="45" fillId="0" borderId="16" xfId="0" applyFont="1" applyBorder="1">
      <alignment vertical="center"/>
    </xf>
    <xf numFmtId="0" fontId="45" fillId="0" borderId="14" xfId="0" applyFont="1" applyBorder="1" applyAlignment="1">
      <alignment vertical="center" wrapText="1"/>
    </xf>
    <xf numFmtId="0" fontId="45" fillId="0" borderId="12" xfId="0" applyFont="1" applyBorder="1" applyAlignment="1">
      <alignment vertical="center" wrapText="1"/>
    </xf>
    <xf numFmtId="0" fontId="45" fillId="0" borderId="16" xfId="0" applyFont="1" applyBorder="1" applyAlignment="1">
      <alignment vertical="center" wrapText="1"/>
    </xf>
    <xf numFmtId="176" fontId="12" fillId="0" borderId="0" xfId="0" applyNumberFormat="1" applyFont="1" applyAlignment="1">
      <alignment horizontal="center" vertical="center"/>
    </xf>
    <xf numFmtId="0" fontId="21" fillId="0" borderId="0" xfId="0" applyFont="1" applyAlignment="1">
      <alignment horizontal="center" vertical="center" wrapText="1"/>
    </xf>
    <xf numFmtId="0" fontId="36" fillId="0" borderId="0" xfId="0" applyFont="1" applyAlignment="1">
      <alignment horizontal="left" vertical="top" wrapText="1"/>
    </xf>
    <xf numFmtId="0" fontId="40" fillId="0" borderId="0" xfId="0" applyFont="1" applyAlignment="1">
      <alignment horizontal="left" vertical="top" wrapText="1"/>
    </xf>
    <xf numFmtId="176" fontId="13" fillId="0" borderId="0" xfId="0" applyNumberFormat="1" applyFont="1" applyAlignment="1">
      <alignment horizontal="center" vertical="center"/>
    </xf>
    <xf numFmtId="0" fontId="8" fillId="0" borderId="0" xfId="0" applyFont="1" applyAlignment="1">
      <alignment horizontal="center" vertical="center"/>
    </xf>
    <xf numFmtId="0" fontId="12" fillId="0" borderId="0" xfId="0" applyFont="1" applyAlignment="1">
      <alignment horizontal="center" vertical="center"/>
    </xf>
    <xf numFmtId="0" fontId="9" fillId="0" borderId="0" xfId="0" applyFont="1" applyAlignment="1">
      <alignment horizontal="center" vertical="center"/>
    </xf>
    <xf numFmtId="176" fontId="39" fillId="0" borderId="0" xfId="0" applyNumberFormat="1" applyFont="1" applyAlignment="1">
      <alignment horizontal="center" vertical="center"/>
    </xf>
    <xf numFmtId="0" fontId="7" fillId="0" borderId="0" xfId="0" applyFont="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40" fillId="0" borderId="1" xfId="0" applyFont="1" applyBorder="1" applyAlignment="1">
      <alignment horizontal="left" vertical="top" wrapText="1"/>
    </xf>
    <xf numFmtId="0" fontId="40" fillId="0" borderId="5" xfId="0" applyFont="1" applyBorder="1" applyAlignment="1">
      <alignment horizontal="left" vertical="top" wrapText="1"/>
    </xf>
    <xf numFmtId="0" fontId="40" fillId="0" borderId="6" xfId="0" applyFont="1" applyBorder="1" applyAlignment="1">
      <alignment horizontal="left" vertical="top" wrapText="1"/>
    </xf>
    <xf numFmtId="0" fontId="40" fillId="0" borderId="7" xfId="0" applyFont="1" applyBorder="1" applyAlignment="1">
      <alignment horizontal="left" vertical="top" wrapText="1"/>
    </xf>
    <xf numFmtId="0" fontId="40" fillId="0" borderId="8" xfId="0" applyFont="1" applyBorder="1" applyAlignment="1">
      <alignment horizontal="left" vertical="top" wrapText="1"/>
    </xf>
    <xf numFmtId="0" fontId="40" fillId="0" borderId="9" xfId="0" applyFont="1" applyBorder="1" applyAlignment="1">
      <alignment horizontal="left" vertical="top" wrapText="1"/>
    </xf>
    <xf numFmtId="0" fontId="36" fillId="0" borderId="2" xfId="0" applyFont="1" applyBorder="1" applyAlignment="1">
      <alignment horizontal="left" vertical="top" wrapText="1"/>
    </xf>
    <xf numFmtId="0" fontId="36" fillId="0" borderId="3" xfId="0" applyFont="1" applyBorder="1" applyAlignment="1">
      <alignment horizontal="left" vertical="top" wrapText="1"/>
    </xf>
    <xf numFmtId="0" fontId="36" fillId="0" borderId="4" xfId="0" applyFont="1" applyBorder="1" applyAlignment="1">
      <alignment horizontal="left" vertical="top" wrapText="1"/>
    </xf>
    <xf numFmtId="0" fontId="36" fillId="0" borderId="5" xfId="0" applyFont="1" applyBorder="1" applyAlignment="1">
      <alignment horizontal="left" vertical="top" wrapText="1"/>
    </xf>
    <xf numFmtId="0" fontId="36" fillId="0" borderId="6" xfId="0" applyFont="1" applyBorder="1" applyAlignment="1">
      <alignment horizontal="left" vertical="top" wrapText="1"/>
    </xf>
    <xf numFmtId="0" fontId="36" fillId="0" borderId="7" xfId="0" applyFont="1" applyBorder="1" applyAlignment="1">
      <alignment horizontal="left" vertical="top" wrapText="1"/>
    </xf>
    <xf numFmtId="0" fontId="36" fillId="0" borderId="8" xfId="0" applyFont="1" applyBorder="1" applyAlignment="1">
      <alignment horizontal="left" vertical="top" wrapText="1"/>
    </xf>
    <xf numFmtId="0" fontId="36" fillId="0" borderId="9" xfId="0" applyFont="1" applyBorder="1" applyAlignment="1">
      <alignment horizontal="left" vertical="top" wrapText="1"/>
    </xf>
    <xf numFmtId="0" fontId="30" fillId="0" borderId="0" xfId="0" applyFont="1" applyAlignment="1">
      <alignment horizontal="left" vertical="center"/>
    </xf>
    <xf numFmtId="0" fontId="34" fillId="0" borderId="0" xfId="0" applyFont="1" applyAlignment="1">
      <alignment horizontal="left" vertical="center" wrapText="1"/>
    </xf>
    <xf numFmtId="0" fontId="38" fillId="0" borderId="0" xfId="0" applyFont="1" applyAlignment="1">
      <alignment horizontal="left" vertical="center" wrapText="1"/>
    </xf>
    <xf numFmtId="0" fontId="38" fillId="0" borderId="0" xfId="0" applyFont="1" applyAlignment="1">
      <alignment horizontal="center" vertical="center" wrapText="1"/>
    </xf>
    <xf numFmtId="0" fontId="37" fillId="0" borderId="0" xfId="0" applyFont="1" applyAlignment="1">
      <alignment horizontal="left" vertical="center" wrapText="1"/>
    </xf>
    <xf numFmtId="176" fontId="39" fillId="10" borderId="1" xfId="0" applyNumberFormat="1" applyFont="1" applyFill="1" applyBorder="1" applyAlignment="1">
      <alignment horizontal="center" vertical="center"/>
    </xf>
    <xf numFmtId="0" fontId="8" fillId="5" borderId="1" xfId="0" applyFont="1" applyFill="1" applyBorder="1" applyAlignment="1">
      <alignment horizontal="center" vertical="center"/>
    </xf>
    <xf numFmtId="0" fontId="21" fillId="5" borderId="2"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21" fillId="5" borderId="0" xfId="0" applyFont="1" applyFill="1" applyAlignment="1">
      <alignment horizontal="center" vertical="center" wrapText="1"/>
    </xf>
    <xf numFmtId="0" fontId="21" fillId="5" borderId="6"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40" fillId="0" borderId="2" xfId="0" applyFont="1" applyBorder="1" applyAlignment="1">
      <alignment horizontal="left" vertical="top" wrapText="1"/>
    </xf>
    <xf numFmtId="0" fontId="40" fillId="0" borderId="3" xfId="0" applyFont="1" applyBorder="1" applyAlignment="1">
      <alignment horizontal="left" vertical="top" wrapText="1"/>
    </xf>
    <xf numFmtId="0" fontId="40" fillId="0" borderId="4" xfId="0" applyFont="1" applyBorder="1" applyAlignment="1">
      <alignment horizontal="left" vertical="top" wrapText="1"/>
    </xf>
    <xf numFmtId="176" fontId="39" fillId="3" borderId="2" xfId="0" applyNumberFormat="1" applyFont="1" applyFill="1" applyBorder="1" applyAlignment="1">
      <alignment horizontal="center" vertical="center" wrapText="1"/>
    </xf>
    <xf numFmtId="176" fontId="39" fillId="3" borderId="4" xfId="0" applyNumberFormat="1" applyFont="1" applyFill="1" applyBorder="1" applyAlignment="1">
      <alignment horizontal="center" vertical="center" wrapText="1"/>
    </xf>
    <xf numFmtId="176" fontId="39" fillId="3" borderId="7" xfId="0" applyNumberFormat="1" applyFont="1" applyFill="1" applyBorder="1" applyAlignment="1">
      <alignment horizontal="center" vertical="center" wrapText="1"/>
    </xf>
    <xf numFmtId="176" fontId="39" fillId="3" borderId="9" xfId="0" applyNumberFormat="1" applyFont="1" applyFill="1" applyBorder="1" applyAlignment="1">
      <alignment horizontal="center" vertical="center" wrapText="1"/>
    </xf>
    <xf numFmtId="176" fontId="39" fillId="4" borderId="1" xfId="0" applyNumberFormat="1" applyFont="1" applyFill="1" applyBorder="1" applyAlignment="1">
      <alignment horizontal="center" vertical="center"/>
    </xf>
    <xf numFmtId="176" fontId="39" fillId="6" borderId="1" xfId="0" applyNumberFormat="1" applyFont="1" applyFill="1" applyBorder="1" applyAlignment="1">
      <alignment horizontal="center" vertical="center"/>
    </xf>
    <xf numFmtId="176" fontId="39" fillId="7" borderId="1" xfId="0" applyNumberFormat="1" applyFont="1" applyFill="1" applyBorder="1" applyAlignment="1">
      <alignment horizontal="center" vertical="center"/>
    </xf>
    <xf numFmtId="176" fontId="39" fillId="8" borderId="1" xfId="0" applyNumberFormat="1" applyFont="1" applyFill="1" applyBorder="1" applyAlignment="1">
      <alignment horizontal="center" vertical="center"/>
    </xf>
    <xf numFmtId="176" fontId="39" fillId="9" borderId="1" xfId="0" applyNumberFormat="1" applyFont="1" applyFill="1" applyBorder="1" applyAlignment="1">
      <alignment horizontal="center" vertical="center"/>
    </xf>
    <xf numFmtId="176" fontId="39" fillId="6" borderId="2" xfId="0" applyNumberFormat="1" applyFont="1" applyFill="1" applyBorder="1" applyAlignment="1">
      <alignment horizontal="center" vertical="center" wrapText="1"/>
    </xf>
    <xf numFmtId="176" fontId="39" fillId="6" borderId="4" xfId="0" applyNumberFormat="1" applyFont="1" applyFill="1" applyBorder="1" applyAlignment="1">
      <alignment horizontal="center" vertical="center" wrapText="1"/>
    </xf>
    <xf numFmtId="176" fontId="39" fillId="6" borderId="7" xfId="0" applyNumberFormat="1" applyFont="1" applyFill="1" applyBorder="1" applyAlignment="1">
      <alignment horizontal="center" vertical="center" wrapText="1"/>
    </xf>
    <xf numFmtId="176" fontId="39" fillId="6" borderId="9" xfId="0" applyNumberFormat="1" applyFont="1" applyFill="1" applyBorder="1" applyAlignment="1">
      <alignment horizontal="center" vertical="center" wrapText="1"/>
    </xf>
    <xf numFmtId="176" fontId="39" fillId="7" borderId="2" xfId="0" applyNumberFormat="1" applyFont="1" applyFill="1" applyBorder="1" applyAlignment="1">
      <alignment horizontal="center" vertical="center" wrapText="1"/>
    </xf>
    <xf numFmtId="176" fontId="39" fillId="7" borderId="4" xfId="0" applyNumberFormat="1" applyFont="1" applyFill="1" applyBorder="1" applyAlignment="1">
      <alignment horizontal="center" vertical="center" wrapText="1"/>
    </xf>
    <xf numFmtId="176" fontId="39" fillId="7" borderId="7" xfId="0" applyNumberFormat="1" applyFont="1" applyFill="1" applyBorder="1" applyAlignment="1">
      <alignment horizontal="center" vertical="center" wrapText="1"/>
    </xf>
    <xf numFmtId="176" fontId="39" fillId="7" borderId="9" xfId="0" applyNumberFormat="1" applyFont="1" applyFill="1" applyBorder="1" applyAlignment="1">
      <alignment horizontal="center" vertical="center" wrapText="1"/>
    </xf>
    <xf numFmtId="176" fontId="39" fillId="8" borderId="2" xfId="0" applyNumberFormat="1" applyFont="1" applyFill="1" applyBorder="1" applyAlignment="1">
      <alignment horizontal="center" vertical="center" wrapText="1"/>
    </xf>
    <xf numFmtId="176" fontId="39" fillId="8" borderId="4" xfId="0" applyNumberFormat="1" applyFont="1" applyFill="1" applyBorder="1" applyAlignment="1">
      <alignment horizontal="center" vertical="center" wrapText="1"/>
    </xf>
    <xf numFmtId="176" fontId="39" fillId="8" borderId="7" xfId="0" applyNumberFormat="1" applyFont="1" applyFill="1" applyBorder="1" applyAlignment="1">
      <alignment horizontal="center" vertical="center" wrapText="1"/>
    </xf>
    <xf numFmtId="176" fontId="39" fillId="8" borderId="9" xfId="0" applyNumberFormat="1" applyFont="1" applyFill="1" applyBorder="1" applyAlignment="1">
      <alignment horizontal="center" vertical="center" wrapText="1"/>
    </xf>
    <xf numFmtId="176" fontId="39" fillId="9" borderId="2" xfId="0" applyNumberFormat="1" applyFont="1" applyFill="1" applyBorder="1" applyAlignment="1">
      <alignment horizontal="center" vertical="center" wrapText="1"/>
    </xf>
    <xf numFmtId="176" fontId="39" fillId="9" borderId="4" xfId="0" applyNumberFormat="1" applyFont="1" applyFill="1" applyBorder="1" applyAlignment="1">
      <alignment horizontal="center" vertical="center" wrapText="1"/>
    </xf>
    <xf numFmtId="176" fontId="39" fillId="9" borderId="7" xfId="0" applyNumberFormat="1" applyFont="1" applyFill="1" applyBorder="1" applyAlignment="1">
      <alignment horizontal="center" vertical="center" wrapText="1"/>
    </xf>
    <xf numFmtId="176" fontId="39" fillId="9" borderId="9" xfId="0" applyNumberFormat="1" applyFont="1" applyFill="1" applyBorder="1" applyAlignment="1">
      <alignment horizontal="center" vertical="center" wrapText="1"/>
    </xf>
    <xf numFmtId="176" fontId="39" fillId="10" borderId="2" xfId="0" applyNumberFormat="1" applyFont="1" applyFill="1" applyBorder="1" applyAlignment="1">
      <alignment horizontal="center" vertical="center" wrapText="1"/>
    </xf>
    <xf numFmtId="176" fontId="39" fillId="10" borderId="4" xfId="0" applyNumberFormat="1" applyFont="1" applyFill="1" applyBorder="1" applyAlignment="1">
      <alignment horizontal="center" vertical="center" wrapText="1"/>
    </xf>
    <xf numFmtId="176" fontId="39" fillId="10" borderId="7" xfId="0" applyNumberFormat="1" applyFont="1" applyFill="1" applyBorder="1" applyAlignment="1">
      <alignment horizontal="center" vertical="center" wrapText="1"/>
    </xf>
    <xf numFmtId="176" fontId="39" fillId="10" borderId="9" xfId="0" applyNumberFormat="1" applyFont="1" applyFill="1" applyBorder="1" applyAlignment="1">
      <alignment horizontal="center" vertical="center" wrapText="1"/>
    </xf>
    <xf numFmtId="176" fontId="39" fillId="2" borderId="2" xfId="0" applyNumberFormat="1" applyFont="1" applyFill="1" applyBorder="1" applyAlignment="1">
      <alignment horizontal="center" vertical="center" wrapText="1"/>
    </xf>
    <xf numFmtId="176" fontId="39" fillId="2" borderId="4" xfId="0" applyNumberFormat="1" applyFont="1" applyFill="1" applyBorder="1" applyAlignment="1">
      <alignment horizontal="center" vertical="center" wrapText="1"/>
    </xf>
    <xf numFmtId="176" fontId="39" fillId="2" borderId="7" xfId="0" applyNumberFormat="1" applyFont="1" applyFill="1" applyBorder="1" applyAlignment="1">
      <alignment horizontal="center" vertical="center" wrapText="1"/>
    </xf>
    <xf numFmtId="176" fontId="39" fillId="2" borderId="9" xfId="0" applyNumberFormat="1" applyFont="1" applyFill="1" applyBorder="1" applyAlignment="1">
      <alignment horizontal="center" vertical="center" wrapText="1"/>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176" fontId="13" fillId="4" borderId="2" xfId="0" applyNumberFormat="1" applyFont="1" applyFill="1" applyBorder="1" applyAlignment="1">
      <alignment horizontal="center" vertical="center"/>
    </xf>
    <xf numFmtId="176" fontId="13" fillId="4" borderId="3" xfId="0" applyNumberFormat="1" applyFont="1" applyFill="1" applyBorder="1" applyAlignment="1">
      <alignment horizontal="center" vertical="center"/>
    </xf>
    <xf numFmtId="176" fontId="13" fillId="4" borderId="4" xfId="0" applyNumberFormat="1" applyFont="1" applyFill="1" applyBorder="1" applyAlignment="1">
      <alignment horizontal="center" vertical="center"/>
    </xf>
    <xf numFmtId="176" fontId="13" fillId="4" borderId="7" xfId="0" applyNumberFormat="1" applyFont="1" applyFill="1" applyBorder="1" applyAlignment="1">
      <alignment horizontal="center" vertical="center"/>
    </xf>
    <xf numFmtId="176" fontId="13" fillId="4" borderId="8" xfId="0" applyNumberFormat="1" applyFont="1" applyFill="1" applyBorder="1" applyAlignment="1">
      <alignment horizontal="center" vertical="center"/>
    </xf>
    <xf numFmtId="176" fontId="13" fillId="4" borderId="9" xfId="0" applyNumberFormat="1" applyFont="1" applyFill="1" applyBorder="1" applyAlignment="1">
      <alignment horizontal="center" vertical="center"/>
    </xf>
    <xf numFmtId="176" fontId="13" fillId="6" borderId="2" xfId="0" applyNumberFormat="1" applyFont="1" applyFill="1" applyBorder="1" applyAlignment="1">
      <alignment horizontal="center" vertical="center"/>
    </xf>
    <xf numFmtId="176" fontId="13" fillId="6" borderId="3" xfId="0" applyNumberFormat="1" applyFont="1" applyFill="1" applyBorder="1" applyAlignment="1">
      <alignment horizontal="center" vertical="center"/>
    </xf>
    <xf numFmtId="176" fontId="13" fillId="6" borderId="4" xfId="0" applyNumberFormat="1" applyFont="1" applyFill="1" applyBorder="1" applyAlignment="1">
      <alignment horizontal="center" vertical="center"/>
    </xf>
    <xf numFmtId="176" fontId="13" fillId="6" borderId="7" xfId="0" applyNumberFormat="1" applyFont="1" applyFill="1" applyBorder="1" applyAlignment="1">
      <alignment horizontal="center" vertical="center"/>
    </xf>
    <xf numFmtId="176" fontId="13" fillId="6" borderId="8" xfId="0" applyNumberFormat="1" applyFont="1" applyFill="1" applyBorder="1" applyAlignment="1">
      <alignment horizontal="center" vertical="center"/>
    </xf>
    <xf numFmtId="176" fontId="13" fillId="6" borderId="9" xfId="0" applyNumberFormat="1" applyFont="1" applyFill="1" applyBorder="1" applyAlignment="1">
      <alignment horizontal="center" vertical="center"/>
    </xf>
    <xf numFmtId="176" fontId="13" fillId="7" borderId="2" xfId="0" applyNumberFormat="1" applyFont="1" applyFill="1" applyBorder="1" applyAlignment="1">
      <alignment horizontal="center" vertical="center"/>
    </xf>
    <xf numFmtId="176" fontId="13" fillId="7" borderId="3" xfId="0" applyNumberFormat="1" applyFont="1" applyFill="1" applyBorder="1" applyAlignment="1">
      <alignment horizontal="center" vertical="center"/>
    </xf>
    <xf numFmtId="176" fontId="13" fillId="7" borderId="4" xfId="0" applyNumberFormat="1" applyFont="1" applyFill="1" applyBorder="1" applyAlignment="1">
      <alignment horizontal="center" vertical="center"/>
    </xf>
    <xf numFmtId="176" fontId="13" fillId="7" borderId="7" xfId="0" applyNumberFormat="1" applyFont="1" applyFill="1" applyBorder="1" applyAlignment="1">
      <alignment horizontal="center" vertical="center"/>
    </xf>
    <xf numFmtId="176" fontId="13" fillId="7" borderId="8" xfId="0" applyNumberFormat="1" applyFont="1" applyFill="1" applyBorder="1" applyAlignment="1">
      <alignment horizontal="center" vertical="center"/>
    </xf>
    <xf numFmtId="176" fontId="13" fillId="7" borderId="9" xfId="0" applyNumberFormat="1" applyFont="1" applyFill="1" applyBorder="1" applyAlignment="1">
      <alignment horizontal="center" vertical="center"/>
    </xf>
    <xf numFmtId="176" fontId="13" fillId="8" borderId="2" xfId="0" applyNumberFormat="1" applyFont="1" applyFill="1" applyBorder="1" applyAlignment="1">
      <alignment horizontal="center" vertical="center"/>
    </xf>
    <xf numFmtId="176" fontId="13" fillId="8" borderId="3" xfId="0" applyNumberFormat="1" applyFont="1" applyFill="1" applyBorder="1" applyAlignment="1">
      <alignment horizontal="center" vertical="center"/>
    </xf>
    <xf numFmtId="176" fontId="13" fillId="8" borderId="7" xfId="0" applyNumberFormat="1" applyFont="1" applyFill="1" applyBorder="1" applyAlignment="1">
      <alignment horizontal="center" vertical="center"/>
    </xf>
    <xf numFmtId="176" fontId="13" fillId="8" borderId="8" xfId="0" applyNumberFormat="1" applyFont="1" applyFill="1" applyBorder="1" applyAlignment="1">
      <alignment horizontal="center" vertical="center"/>
    </xf>
    <xf numFmtId="176" fontId="13" fillId="9" borderId="2" xfId="0" applyNumberFormat="1" applyFont="1" applyFill="1" applyBorder="1" applyAlignment="1">
      <alignment horizontal="center" vertical="center"/>
    </xf>
    <xf numFmtId="176" fontId="13" fillId="9" borderId="3" xfId="0" applyNumberFormat="1" applyFont="1" applyFill="1" applyBorder="1" applyAlignment="1">
      <alignment horizontal="center" vertical="center"/>
    </xf>
    <xf numFmtId="176" fontId="13" fillId="9" borderId="4" xfId="0" applyNumberFormat="1" applyFont="1" applyFill="1" applyBorder="1" applyAlignment="1">
      <alignment horizontal="center" vertical="center"/>
    </xf>
    <xf numFmtId="176" fontId="13" fillId="9" borderId="7" xfId="0" applyNumberFormat="1" applyFont="1" applyFill="1" applyBorder="1" applyAlignment="1">
      <alignment horizontal="center" vertical="center"/>
    </xf>
    <xf numFmtId="176" fontId="13" fillId="9" borderId="8" xfId="0" applyNumberFormat="1" applyFont="1" applyFill="1" applyBorder="1" applyAlignment="1">
      <alignment horizontal="center" vertical="center"/>
    </xf>
    <xf numFmtId="176" fontId="13" fillId="9" borderId="9" xfId="0" applyNumberFormat="1" applyFont="1" applyFill="1" applyBorder="1" applyAlignment="1">
      <alignment horizontal="center" vertical="center"/>
    </xf>
    <xf numFmtId="176" fontId="39" fillId="4" borderId="2" xfId="0" applyNumberFormat="1" applyFont="1" applyFill="1" applyBorder="1" applyAlignment="1">
      <alignment horizontal="center" vertical="center" wrapText="1"/>
    </xf>
    <xf numFmtId="176" fontId="39" fillId="4" borderId="4" xfId="0" applyNumberFormat="1" applyFont="1" applyFill="1" applyBorder="1" applyAlignment="1">
      <alignment horizontal="center" vertical="center" wrapText="1"/>
    </xf>
    <xf numFmtId="176" fontId="39" fillId="4" borderId="7" xfId="0" applyNumberFormat="1" applyFont="1" applyFill="1" applyBorder="1" applyAlignment="1">
      <alignment horizontal="center" vertical="center" wrapText="1"/>
    </xf>
    <xf numFmtId="176" fontId="39" fillId="4" borderId="9" xfId="0" applyNumberFormat="1" applyFont="1" applyFill="1" applyBorder="1" applyAlignment="1">
      <alignment horizontal="center" vertical="center" wrapText="1"/>
    </xf>
    <xf numFmtId="176" fontId="12" fillId="10" borderId="2" xfId="0" applyNumberFormat="1" applyFont="1" applyFill="1" applyBorder="1" applyAlignment="1">
      <alignment horizontal="center" vertical="center" wrapText="1"/>
    </xf>
    <xf numFmtId="176" fontId="12" fillId="10" borderId="4" xfId="0" applyNumberFormat="1" applyFont="1" applyFill="1" applyBorder="1" applyAlignment="1">
      <alignment horizontal="center" vertical="center" wrapText="1"/>
    </xf>
    <xf numFmtId="176" fontId="12" fillId="10" borderId="5" xfId="0" applyNumberFormat="1" applyFont="1" applyFill="1" applyBorder="1" applyAlignment="1">
      <alignment horizontal="center" vertical="center" wrapText="1"/>
    </xf>
    <xf numFmtId="176" fontId="12" fillId="10" borderId="6" xfId="0" applyNumberFormat="1" applyFont="1" applyFill="1" applyBorder="1" applyAlignment="1">
      <alignment horizontal="center" vertical="center" wrapText="1"/>
    </xf>
    <xf numFmtId="176" fontId="12" fillId="10" borderId="7" xfId="0" applyNumberFormat="1" applyFont="1" applyFill="1" applyBorder="1" applyAlignment="1">
      <alignment horizontal="center" vertical="center" wrapText="1"/>
    </xf>
    <xf numFmtId="176" fontId="12" fillId="10" borderId="9" xfId="0" applyNumberFormat="1" applyFont="1" applyFill="1" applyBorder="1" applyAlignment="1">
      <alignment horizontal="center" vertical="center" wrapText="1"/>
    </xf>
    <xf numFmtId="176" fontId="12" fillId="2" borderId="2" xfId="0" applyNumberFormat="1" applyFont="1" applyFill="1" applyBorder="1" applyAlignment="1">
      <alignment horizontal="center" vertical="center" wrapText="1"/>
    </xf>
    <xf numFmtId="176" fontId="12" fillId="2" borderId="4" xfId="0" applyNumberFormat="1" applyFont="1" applyFill="1" applyBorder="1" applyAlignment="1">
      <alignment horizontal="center" vertical="center" wrapText="1"/>
    </xf>
    <xf numFmtId="176" fontId="12" fillId="2" borderId="5" xfId="0" applyNumberFormat="1" applyFont="1" applyFill="1" applyBorder="1" applyAlignment="1">
      <alignment horizontal="center" vertical="center" wrapText="1"/>
    </xf>
    <xf numFmtId="176" fontId="12" fillId="2" borderId="6" xfId="0" applyNumberFormat="1" applyFont="1" applyFill="1" applyBorder="1" applyAlignment="1">
      <alignment horizontal="center" vertical="center" wrapText="1"/>
    </xf>
    <xf numFmtId="176" fontId="12" fillId="2" borderId="7" xfId="0" applyNumberFormat="1" applyFont="1" applyFill="1" applyBorder="1" applyAlignment="1">
      <alignment horizontal="center" vertical="center" wrapText="1"/>
    </xf>
    <xf numFmtId="176" fontId="12" fillId="2" borderId="9" xfId="0" applyNumberFormat="1" applyFont="1" applyFill="1" applyBorder="1" applyAlignment="1">
      <alignment horizontal="center" vertical="center" wrapText="1"/>
    </xf>
    <xf numFmtId="176" fontId="12" fillId="9" borderId="2" xfId="0" applyNumberFormat="1" applyFont="1" applyFill="1" applyBorder="1" applyAlignment="1">
      <alignment horizontal="center" vertical="center"/>
    </xf>
    <xf numFmtId="176" fontId="12" fillId="9" borderId="3" xfId="0" applyNumberFormat="1" applyFont="1" applyFill="1" applyBorder="1" applyAlignment="1">
      <alignment horizontal="center" vertical="center"/>
    </xf>
    <xf numFmtId="176" fontId="12" fillId="9" borderId="4" xfId="0" applyNumberFormat="1" applyFont="1" applyFill="1" applyBorder="1" applyAlignment="1">
      <alignment horizontal="center" vertical="center"/>
    </xf>
    <xf numFmtId="176" fontId="12" fillId="9" borderId="5" xfId="0" applyNumberFormat="1" applyFont="1" applyFill="1" applyBorder="1" applyAlignment="1">
      <alignment horizontal="center" vertical="center"/>
    </xf>
    <xf numFmtId="176" fontId="12" fillId="9" borderId="0" xfId="0" applyNumberFormat="1" applyFont="1" applyFill="1" applyAlignment="1">
      <alignment horizontal="center" vertical="center"/>
    </xf>
    <xf numFmtId="176" fontId="12" fillId="9" borderId="6" xfId="0" applyNumberFormat="1" applyFont="1" applyFill="1" applyBorder="1" applyAlignment="1">
      <alignment horizontal="center" vertical="center"/>
    </xf>
    <xf numFmtId="176" fontId="12" fillId="9" borderId="7" xfId="0" applyNumberFormat="1" applyFont="1" applyFill="1" applyBorder="1" applyAlignment="1">
      <alignment horizontal="center" vertical="center"/>
    </xf>
    <xf numFmtId="176" fontId="12" fillId="9" borderId="8" xfId="0" applyNumberFormat="1" applyFont="1" applyFill="1" applyBorder="1" applyAlignment="1">
      <alignment horizontal="center" vertical="center"/>
    </xf>
    <xf numFmtId="176" fontId="12" fillId="9" borderId="9"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wrapText="1"/>
    </xf>
    <xf numFmtId="176" fontId="12" fillId="4" borderId="4" xfId="0" applyNumberFormat="1" applyFont="1" applyFill="1" applyBorder="1" applyAlignment="1">
      <alignment horizontal="center" vertical="center" wrapText="1"/>
    </xf>
    <xf numFmtId="176" fontId="12" fillId="4" borderId="5" xfId="0" applyNumberFormat="1" applyFont="1" applyFill="1" applyBorder="1" applyAlignment="1">
      <alignment horizontal="center" vertical="center" wrapText="1"/>
    </xf>
    <xf numFmtId="176" fontId="12" fillId="4" borderId="6" xfId="0" applyNumberFormat="1" applyFont="1" applyFill="1" applyBorder="1" applyAlignment="1">
      <alignment horizontal="center" vertical="center" wrapText="1"/>
    </xf>
    <xf numFmtId="176" fontId="12" fillId="4" borderId="7" xfId="0" applyNumberFormat="1" applyFont="1" applyFill="1" applyBorder="1" applyAlignment="1">
      <alignment horizontal="center" vertical="center" wrapText="1"/>
    </xf>
    <xf numFmtId="176" fontId="12" fillId="4" borderId="9" xfId="0" applyNumberFormat="1" applyFont="1" applyFill="1" applyBorder="1" applyAlignment="1">
      <alignment horizontal="center" vertical="center" wrapText="1"/>
    </xf>
    <xf numFmtId="176" fontId="12" fillId="6" borderId="2" xfId="0" applyNumberFormat="1" applyFont="1" applyFill="1" applyBorder="1" applyAlignment="1">
      <alignment horizontal="center" vertical="center" wrapText="1"/>
    </xf>
    <xf numFmtId="176" fontId="12" fillId="6" borderId="4" xfId="0" applyNumberFormat="1" applyFont="1" applyFill="1" applyBorder="1" applyAlignment="1">
      <alignment horizontal="center" vertical="center" wrapText="1"/>
    </xf>
    <xf numFmtId="176" fontId="12" fillId="6" borderId="5" xfId="0" applyNumberFormat="1" applyFont="1" applyFill="1" applyBorder="1" applyAlignment="1">
      <alignment horizontal="center" vertical="center" wrapText="1"/>
    </xf>
    <xf numFmtId="176" fontId="12" fillId="6" borderId="6" xfId="0" applyNumberFormat="1" applyFont="1" applyFill="1" applyBorder="1" applyAlignment="1">
      <alignment horizontal="center" vertical="center" wrapText="1"/>
    </xf>
    <xf numFmtId="176" fontId="12" fillId="6" borderId="7" xfId="0" applyNumberFormat="1" applyFont="1" applyFill="1" applyBorder="1" applyAlignment="1">
      <alignment horizontal="center" vertical="center" wrapText="1"/>
    </xf>
    <xf numFmtId="176" fontId="12" fillId="6" borderId="9" xfId="0" applyNumberFormat="1" applyFont="1" applyFill="1" applyBorder="1" applyAlignment="1">
      <alignment horizontal="center" vertical="center" wrapText="1"/>
    </xf>
    <xf numFmtId="176" fontId="12" fillId="7" borderId="2" xfId="0" applyNumberFormat="1" applyFont="1" applyFill="1" applyBorder="1" applyAlignment="1">
      <alignment horizontal="center" vertical="center" wrapText="1"/>
    </xf>
    <xf numFmtId="176" fontId="12" fillId="7" borderId="4" xfId="0" applyNumberFormat="1" applyFont="1" applyFill="1" applyBorder="1" applyAlignment="1">
      <alignment horizontal="center" vertical="center" wrapText="1"/>
    </xf>
    <xf numFmtId="176" fontId="12" fillId="7" borderId="5" xfId="0" applyNumberFormat="1" applyFont="1" applyFill="1" applyBorder="1" applyAlignment="1">
      <alignment horizontal="center" vertical="center" wrapText="1"/>
    </xf>
    <xf numFmtId="176" fontId="12" fillId="7" borderId="6" xfId="0" applyNumberFormat="1" applyFont="1" applyFill="1" applyBorder="1" applyAlignment="1">
      <alignment horizontal="center" vertical="center" wrapText="1"/>
    </xf>
    <xf numFmtId="176" fontId="12" fillId="7" borderId="7" xfId="0" applyNumberFormat="1" applyFont="1" applyFill="1" applyBorder="1" applyAlignment="1">
      <alignment horizontal="center" vertical="center" wrapText="1"/>
    </xf>
    <xf numFmtId="176" fontId="12" fillId="7" borderId="9" xfId="0" applyNumberFormat="1" applyFont="1" applyFill="1" applyBorder="1" applyAlignment="1">
      <alignment horizontal="center" vertical="center" wrapText="1"/>
    </xf>
    <xf numFmtId="176" fontId="12" fillId="8" borderId="2" xfId="0" applyNumberFormat="1" applyFont="1" applyFill="1" applyBorder="1" applyAlignment="1">
      <alignment horizontal="center" vertical="center" wrapText="1"/>
    </xf>
    <xf numFmtId="176" fontId="12" fillId="8" borderId="4" xfId="0" applyNumberFormat="1" applyFont="1" applyFill="1" applyBorder="1" applyAlignment="1">
      <alignment horizontal="center" vertical="center" wrapText="1"/>
    </xf>
    <xf numFmtId="176" fontId="12" fillId="8" borderId="5" xfId="0" applyNumberFormat="1" applyFont="1" applyFill="1" applyBorder="1" applyAlignment="1">
      <alignment horizontal="center" vertical="center" wrapText="1"/>
    </xf>
    <xf numFmtId="176" fontId="12" fillId="8" borderId="6" xfId="0" applyNumberFormat="1" applyFont="1" applyFill="1" applyBorder="1" applyAlignment="1">
      <alignment horizontal="center" vertical="center" wrapText="1"/>
    </xf>
    <xf numFmtId="176" fontId="12" fillId="8" borderId="7" xfId="0" applyNumberFormat="1" applyFont="1" applyFill="1" applyBorder="1" applyAlignment="1">
      <alignment horizontal="center" vertical="center" wrapText="1"/>
    </xf>
    <xf numFmtId="176" fontId="12" fillId="8" borderId="9" xfId="0" applyNumberFormat="1" applyFont="1" applyFill="1" applyBorder="1" applyAlignment="1">
      <alignment horizontal="center" vertical="center" wrapText="1"/>
    </xf>
    <xf numFmtId="176" fontId="12" fillId="9" borderId="2" xfId="0" applyNumberFormat="1" applyFont="1" applyFill="1" applyBorder="1" applyAlignment="1">
      <alignment horizontal="center" vertical="center" wrapText="1"/>
    </xf>
    <xf numFmtId="176" fontId="12" fillId="9" borderId="4" xfId="0" applyNumberFormat="1" applyFont="1" applyFill="1" applyBorder="1" applyAlignment="1">
      <alignment horizontal="center" vertical="center" wrapText="1"/>
    </xf>
    <xf numFmtId="176" fontId="12" fillId="9" borderId="5" xfId="0" applyNumberFormat="1" applyFont="1" applyFill="1" applyBorder="1" applyAlignment="1">
      <alignment horizontal="center" vertical="center" wrapText="1"/>
    </xf>
    <xf numFmtId="176" fontId="12" fillId="9" borderId="6" xfId="0" applyNumberFormat="1" applyFont="1" applyFill="1" applyBorder="1" applyAlignment="1">
      <alignment horizontal="center" vertical="center" wrapText="1"/>
    </xf>
    <xf numFmtId="176" fontId="12" fillId="9" borderId="7" xfId="0" applyNumberFormat="1" applyFont="1" applyFill="1" applyBorder="1" applyAlignment="1">
      <alignment horizontal="center" vertical="center" wrapText="1"/>
    </xf>
    <xf numFmtId="176" fontId="12" fillId="9" borderId="9" xfId="0" applyNumberFormat="1" applyFont="1" applyFill="1" applyBorder="1" applyAlignment="1">
      <alignment horizontal="center" vertical="center" wrapText="1"/>
    </xf>
    <xf numFmtId="176" fontId="12" fillId="8" borderId="1" xfId="0" applyNumberFormat="1" applyFont="1" applyFill="1" applyBorder="1" applyAlignment="1">
      <alignment horizontal="center" vertical="center"/>
    </xf>
    <xf numFmtId="176" fontId="12" fillId="9" borderId="1" xfId="0" applyNumberFormat="1" applyFont="1" applyFill="1" applyBorder="1" applyAlignment="1">
      <alignment horizontal="center" vertical="center"/>
    </xf>
    <xf numFmtId="176" fontId="12" fillId="10" borderId="1" xfId="0" applyNumberFormat="1" applyFont="1" applyFill="1" applyBorder="1" applyAlignment="1">
      <alignment horizontal="center" vertical="center"/>
    </xf>
    <xf numFmtId="176" fontId="12" fillId="3" borderId="2" xfId="0" applyNumberFormat="1" applyFont="1" applyFill="1" applyBorder="1" applyAlignment="1">
      <alignment horizontal="center" vertical="center" wrapText="1"/>
    </xf>
    <xf numFmtId="176" fontId="12" fillId="3" borderId="4" xfId="0" applyNumberFormat="1" applyFont="1" applyFill="1" applyBorder="1" applyAlignment="1">
      <alignment horizontal="center" vertical="center" wrapText="1"/>
    </xf>
    <xf numFmtId="176" fontId="12" fillId="3" borderId="5" xfId="0" applyNumberFormat="1" applyFont="1" applyFill="1" applyBorder="1" applyAlignment="1">
      <alignment horizontal="center" vertical="center" wrapText="1"/>
    </xf>
    <xf numFmtId="176" fontId="12" fillId="3" borderId="6" xfId="0" applyNumberFormat="1" applyFont="1" applyFill="1" applyBorder="1" applyAlignment="1">
      <alignment horizontal="center" vertical="center" wrapText="1"/>
    </xf>
    <xf numFmtId="176" fontId="12" fillId="3" borderId="7" xfId="0" applyNumberFormat="1" applyFont="1" applyFill="1" applyBorder="1" applyAlignment="1">
      <alignment horizontal="center" vertical="center" wrapText="1"/>
    </xf>
    <xf numFmtId="176" fontId="12" fillId="3" borderId="9" xfId="0" applyNumberFormat="1" applyFont="1" applyFill="1" applyBorder="1" applyAlignment="1">
      <alignment horizontal="center" vertical="center" wrapText="1"/>
    </xf>
    <xf numFmtId="176" fontId="12" fillId="4" borderId="1" xfId="0" applyNumberFormat="1" applyFont="1" applyFill="1" applyBorder="1" applyAlignment="1">
      <alignment horizontal="center" vertical="center"/>
    </xf>
    <xf numFmtId="176" fontId="12" fillId="6" borderId="1" xfId="0" applyNumberFormat="1" applyFont="1" applyFill="1" applyBorder="1" applyAlignment="1">
      <alignment horizontal="center" vertical="center"/>
    </xf>
    <xf numFmtId="176" fontId="12" fillId="7" borderId="1"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0" xfId="0" applyFont="1" applyFill="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9"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0" xfId="0" applyFont="1" applyFill="1" applyAlignment="1">
      <alignment horizontal="center" vertical="center"/>
    </xf>
    <xf numFmtId="0" fontId="12" fillId="4" borderId="6"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9" xfId="0" applyFont="1" applyFill="1" applyBorder="1" applyAlignment="1">
      <alignment horizontal="center" vertical="center"/>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5" xfId="0" applyFont="1" applyFill="1" applyBorder="1" applyAlignment="1">
      <alignment horizontal="center" vertical="center"/>
    </xf>
    <xf numFmtId="0" fontId="12" fillId="6" borderId="0" xfId="0" applyFont="1" applyFill="1" applyAlignment="1">
      <alignment horizontal="center" vertical="center"/>
    </xf>
    <xf numFmtId="0" fontId="12" fillId="6" borderId="6" xfId="0" applyFont="1" applyFill="1" applyBorder="1" applyAlignment="1">
      <alignment horizontal="center" vertical="center"/>
    </xf>
    <xf numFmtId="0" fontId="12" fillId="6" borderId="7"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9" xfId="0" applyFont="1" applyFill="1" applyBorder="1" applyAlignment="1">
      <alignment horizontal="center" vertical="center"/>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5" xfId="0" applyFont="1" applyFill="1" applyBorder="1" applyAlignment="1">
      <alignment horizontal="center" vertical="center"/>
    </xf>
    <xf numFmtId="0" fontId="12" fillId="7" borderId="0" xfId="0" applyFont="1" applyFill="1" applyAlignment="1">
      <alignment horizontal="center" vertical="center"/>
    </xf>
    <xf numFmtId="0" fontId="12" fillId="7" borderId="6"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9" xfId="0" applyFont="1" applyFill="1" applyBorder="1" applyAlignment="1">
      <alignment horizontal="center" vertical="center"/>
    </xf>
    <xf numFmtId="0" fontId="12" fillId="8" borderId="2" xfId="0" applyFont="1" applyFill="1" applyBorder="1" applyAlignment="1">
      <alignment horizontal="center" vertical="center"/>
    </xf>
    <xf numFmtId="0" fontId="12" fillId="8" borderId="3" xfId="0" applyFont="1" applyFill="1" applyBorder="1" applyAlignment="1">
      <alignment horizontal="center" vertical="center"/>
    </xf>
    <xf numFmtId="0" fontId="12" fillId="8" borderId="4" xfId="0" applyFont="1" applyFill="1" applyBorder="1" applyAlignment="1">
      <alignment horizontal="center" vertical="center"/>
    </xf>
    <xf numFmtId="0" fontId="12" fillId="8" borderId="5" xfId="0" applyFont="1" applyFill="1" applyBorder="1" applyAlignment="1">
      <alignment horizontal="center" vertical="center"/>
    </xf>
    <xf numFmtId="0" fontId="12" fillId="8" borderId="0" xfId="0" applyFont="1" applyFill="1" applyAlignment="1">
      <alignment horizontal="center" vertical="center"/>
    </xf>
    <xf numFmtId="0" fontId="12" fillId="8" borderId="6" xfId="0" applyFont="1" applyFill="1" applyBorder="1" applyAlignment="1">
      <alignment horizontal="center" vertical="center"/>
    </xf>
    <xf numFmtId="0" fontId="12" fillId="8" borderId="7" xfId="0" applyFont="1" applyFill="1" applyBorder="1" applyAlignment="1">
      <alignment horizontal="center" vertical="center"/>
    </xf>
    <xf numFmtId="0" fontId="12" fillId="8" borderId="8" xfId="0" applyFont="1" applyFill="1" applyBorder="1" applyAlignment="1">
      <alignment horizontal="center" vertical="center"/>
    </xf>
    <xf numFmtId="0" fontId="12" fillId="8" borderId="9"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9" borderId="4" xfId="0" applyFont="1" applyFill="1" applyBorder="1" applyAlignment="1">
      <alignment horizontal="center" vertical="center"/>
    </xf>
    <xf numFmtId="0" fontId="12" fillId="9" borderId="5" xfId="0" applyFont="1" applyFill="1" applyBorder="1" applyAlignment="1">
      <alignment horizontal="center" vertical="center"/>
    </xf>
    <xf numFmtId="0" fontId="12" fillId="9" borderId="0" xfId="0" applyFont="1" applyFill="1" applyAlignment="1">
      <alignment horizontal="center" vertical="center"/>
    </xf>
    <xf numFmtId="0" fontId="12" fillId="9" borderId="6" xfId="0" applyFont="1" applyFill="1" applyBorder="1" applyAlignment="1">
      <alignment horizontal="center" vertical="center"/>
    </xf>
    <xf numFmtId="0" fontId="12" fillId="9" borderId="7"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9" xfId="0" applyFont="1" applyFill="1" applyBorder="1" applyAlignment="1">
      <alignment horizontal="center" vertical="center"/>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7" borderId="9" xfId="0" applyFont="1" applyFill="1" applyBorder="1" applyAlignment="1">
      <alignment horizontal="center" vertical="center" wrapText="1"/>
    </xf>
    <xf numFmtId="176" fontId="12" fillId="4" borderId="2" xfId="0" applyNumberFormat="1" applyFont="1" applyFill="1" applyBorder="1" applyAlignment="1">
      <alignment horizontal="center" vertical="center"/>
    </xf>
    <xf numFmtId="176" fontId="12" fillId="4" borderId="3" xfId="0" applyNumberFormat="1" applyFont="1" applyFill="1" applyBorder="1" applyAlignment="1">
      <alignment horizontal="center" vertical="center"/>
    </xf>
    <xf numFmtId="176" fontId="12" fillId="4" borderId="4" xfId="0" applyNumberFormat="1" applyFont="1" applyFill="1" applyBorder="1" applyAlignment="1">
      <alignment horizontal="center" vertical="center"/>
    </xf>
    <xf numFmtId="176" fontId="12" fillId="4" borderId="5" xfId="0" applyNumberFormat="1" applyFont="1" applyFill="1" applyBorder="1" applyAlignment="1">
      <alignment horizontal="center" vertical="center"/>
    </xf>
    <xf numFmtId="176" fontId="12" fillId="4" borderId="0" xfId="0" applyNumberFormat="1" applyFont="1" applyFill="1" applyAlignment="1">
      <alignment horizontal="center" vertical="center"/>
    </xf>
    <xf numFmtId="176" fontId="12" fillId="4" borderId="6" xfId="0" applyNumberFormat="1" applyFont="1" applyFill="1" applyBorder="1" applyAlignment="1">
      <alignment horizontal="center" vertical="center"/>
    </xf>
    <xf numFmtId="176" fontId="12" fillId="4" borderId="7" xfId="0" applyNumberFormat="1" applyFont="1" applyFill="1" applyBorder="1" applyAlignment="1">
      <alignment horizontal="center" vertical="center"/>
    </xf>
    <xf numFmtId="176" fontId="12" fillId="4" borderId="8" xfId="0" applyNumberFormat="1" applyFont="1" applyFill="1" applyBorder="1" applyAlignment="1">
      <alignment horizontal="center" vertical="center"/>
    </xf>
    <xf numFmtId="176" fontId="12" fillId="4" borderId="9" xfId="0" applyNumberFormat="1" applyFont="1" applyFill="1" applyBorder="1" applyAlignment="1">
      <alignment horizontal="center" vertical="center"/>
    </xf>
    <xf numFmtId="176" fontId="12" fillId="6" borderId="2" xfId="0" applyNumberFormat="1" applyFont="1" applyFill="1" applyBorder="1" applyAlignment="1">
      <alignment horizontal="center" vertical="center"/>
    </xf>
    <xf numFmtId="176" fontId="12" fillId="6" borderId="3" xfId="0" applyNumberFormat="1" applyFont="1" applyFill="1" applyBorder="1" applyAlignment="1">
      <alignment horizontal="center" vertical="center"/>
    </xf>
    <xf numFmtId="176" fontId="12" fillId="6" borderId="4" xfId="0" applyNumberFormat="1" applyFont="1" applyFill="1" applyBorder="1" applyAlignment="1">
      <alignment horizontal="center" vertical="center"/>
    </xf>
    <xf numFmtId="176" fontId="12" fillId="6" borderId="5" xfId="0" applyNumberFormat="1" applyFont="1" applyFill="1" applyBorder="1" applyAlignment="1">
      <alignment horizontal="center" vertical="center"/>
    </xf>
    <xf numFmtId="176" fontId="12" fillId="6" borderId="0" xfId="0" applyNumberFormat="1" applyFont="1" applyFill="1" applyAlignment="1">
      <alignment horizontal="center" vertical="center"/>
    </xf>
    <xf numFmtId="176" fontId="12" fillId="6" borderId="6" xfId="0" applyNumberFormat="1" applyFont="1" applyFill="1" applyBorder="1" applyAlignment="1">
      <alignment horizontal="center" vertical="center"/>
    </xf>
    <xf numFmtId="176" fontId="12" fillId="6" borderId="7" xfId="0" applyNumberFormat="1" applyFont="1" applyFill="1" applyBorder="1" applyAlignment="1">
      <alignment horizontal="center" vertical="center"/>
    </xf>
    <xf numFmtId="176" fontId="12" fillId="6" borderId="8" xfId="0" applyNumberFormat="1" applyFont="1" applyFill="1" applyBorder="1" applyAlignment="1">
      <alignment horizontal="center" vertical="center"/>
    </xf>
    <xf numFmtId="176" fontId="12" fillId="6" borderId="9" xfId="0" applyNumberFormat="1" applyFont="1" applyFill="1" applyBorder="1" applyAlignment="1">
      <alignment horizontal="center" vertical="center"/>
    </xf>
    <xf numFmtId="176" fontId="12" fillId="7" borderId="2" xfId="0" applyNumberFormat="1" applyFont="1" applyFill="1" applyBorder="1" applyAlignment="1">
      <alignment horizontal="center" vertical="center"/>
    </xf>
    <xf numFmtId="176" fontId="12" fillId="7" borderId="3" xfId="0" applyNumberFormat="1" applyFont="1" applyFill="1" applyBorder="1" applyAlignment="1">
      <alignment horizontal="center" vertical="center"/>
    </xf>
    <xf numFmtId="176" fontId="12" fillId="7" borderId="4" xfId="0" applyNumberFormat="1" applyFont="1" applyFill="1" applyBorder="1" applyAlignment="1">
      <alignment horizontal="center" vertical="center"/>
    </xf>
    <xf numFmtId="176" fontId="12" fillId="7" borderId="5" xfId="0" applyNumberFormat="1" applyFont="1" applyFill="1" applyBorder="1" applyAlignment="1">
      <alignment horizontal="center" vertical="center"/>
    </xf>
    <xf numFmtId="176" fontId="12" fillId="7" borderId="0" xfId="0" applyNumberFormat="1" applyFont="1" applyFill="1" applyAlignment="1">
      <alignment horizontal="center" vertical="center"/>
    </xf>
    <xf numFmtId="176" fontId="12" fillId="7" borderId="6" xfId="0" applyNumberFormat="1" applyFont="1" applyFill="1" applyBorder="1" applyAlignment="1">
      <alignment horizontal="center" vertical="center"/>
    </xf>
    <xf numFmtId="176" fontId="12" fillId="7" borderId="7" xfId="0" applyNumberFormat="1" applyFont="1" applyFill="1" applyBorder="1" applyAlignment="1">
      <alignment horizontal="center" vertical="center"/>
    </xf>
    <xf numFmtId="176" fontId="12" fillId="7" borderId="8" xfId="0" applyNumberFormat="1" applyFont="1" applyFill="1" applyBorder="1" applyAlignment="1">
      <alignment horizontal="center" vertical="center"/>
    </xf>
    <xf numFmtId="176" fontId="12" fillId="7" borderId="9" xfId="0" applyNumberFormat="1" applyFont="1" applyFill="1" applyBorder="1" applyAlignment="1">
      <alignment horizontal="center" vertical="center"/>
    </xf>
    <xf numFmtId="176" fontId="12" fillId="8" borderId="2" xfId="0" applyNumberFormat="1" applyFont="1" applyFill="1" applyBorder="1" applyAlignment="1">
      <alignment horizontal="center" vertical="center"/>
    </xf>
    <xf numFmtId="176" fontId="12" fillId="8" borderId="3" xfId="0" applyNumberFormat="1" applyFont="1" applyFill="1" applyBorder="1" applyAlignment="1">
      <alignment horizontal="center" vertical="center"/>
    </xf>
    <xf numFmtId="176" fontId="12" fillId="8" borderId="4" xfId="0" applyNumberFormat="1" applyFont="1" applyFill="1" applyBorder="1" applyAlignment="1">
      <alignment horizontal="center" vertical="center"/>
    </xf>
    <xf numFmtId="176" fontId="12" fillId="8" borderId="5" xfId="0" applyNumberFormat="1" applyFont="1" applyFill="1" applyBorder="1" applyAlignment="1">
      <alignment horizontal="center" vertical="center"/>
    </xf>
    <xf numFmtId="176" fontId="12" fillId="8" borderId="0" xfId="0" applyNumberFormat="1" applyFont="1" applyFill="1" applyAlignment="1">
      <alignment horizontal="center" vertical="center"/>
    </xf>
    <xf numFmtId="176" fontId="12" fillId="8" borderId="6" xfId="0" applyNumberFormat="1" applyFont="1" applyFill="1" applyBorder="1" applyAlignment="1">
      <alignment horizontal="center" vertical="center"/>
    </xf>
    <xf numFmtId="176" fontId="12" fillId="8" borderId="7" xfId="0" applyNumberFormat="1" applyFont="1" applyFill="1" applyBorder="1" applyAlignment="1">
      <alignment horizontal="center" vertical="center"/>
    </xf>
    <xf numFmtId="176" fontId="12" fillId="8" borderId="8" xfId="0" applyNumberFormat="1" applyFont="1" applyFill="1" applyBorder="1" applyAlignment="1">
      <alignment horizontal="center" vertical="center"/>
    </xf>
    <xf numFmtId="176" fontId="12" fillId="8" borderId="9" xfId="0" applyNumberFormat="1" applyFont="1" applyFill="1" applyBorder="1" applyAlignment="1">
      <alignment horizontal="center" vertical="center"/>
    </xf>
    <xf numFmtId="0" fontId="12" fillId="8" borderId="2"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6" xfId="0" applyFont="1" applyFill="1" applyBorder="1" applyAlignment="1">
      <alignment horizontal="center" vertical="center" wrapText="1"/>
    </xf>
    <xf numFmtId="0" fontId="12" fillId="9" borderId="7"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2" fillId="10" borderId="7"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2" fillId="7" borderId="1" xfId="0" applyFont="1" applyFill="1" applyBorder="1" applyAlignment="1">
      <alignment horizontal="center" vertical="center"/>
    </xf>
    <xf numFmtId="0" fontId="12" fillId="8"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10" borderId="1" xfId="0" applyFont="1" applyFill="1" applyBorder="1" applyAlignment="1">
      <alignment horizontal="center" vertical="center"/>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4" borderId="1" xfId="0" applyFont="1" applyFill="1" applyBorder="1" applyAlignment="1">
      <alignment horizontal="center" vertical="center"/>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7" fillId="5" borderId="5" xfId="0" applyFont="1" applyFill="1" applyBorder="1" applyAlignment="1">
      <alignment horizontal="left" vertical="center" wrapText="1"/>
    </xf>
    <xf numFmtId="0" fontId="37" fillId="5" borderId="0" xfId="0" applyFont="1" applyFill="1" applyAlignment="1">
      <alignment horizontal="left" vertical="center" wrapText="1"/>
    </xf>
    <xf numFmtId="0" fontId="37" fillId="5" borderId="6" xfId="0" applyFont="1" applyFill="1" applyBorder="1" applyAlignment="1">
      <alignment horizontal="left" vertical="center" wrapText="1"/>
    </xf>
    <xf numFmtId="0" fontId="38" fillId="5" borderId="5" xfId="0" applyFont="1" applyFill="1" applyBorder="1" applyAlignment="1">
      <alignment horizontal="right" vertical="center" wrapText="1"/>
    </xf>
    <xf numFmtId="0" fontId="38" fillId="5" borderId="0" xfId="0" applyFont="1" applyFill="1" applyAlignment="1">
      <alignment horizontal="right" vertical="center" wrapText="1"/>
    </xf>
    <xf numFmtId="0" fontId="38" fillId="5" borderId="6" xfId="0" applyFont="1" applyFill="1" applyBorder="1" applyAlignment="1">
      <alignment horizontal="right" vertical="center" wrapText="1"/>
    </xf>
    <xf numFmtId="0" fontId="36" fillId="0" borderId="1" xfId="0" applyFont="1" applyBorder="1" applyAlignment="1">
      <alignment horizontal="left" vertical="top" wrapText="1"/>
    </xf>
    <xf numFmtId="0" fontId="30" fillId="0" borderId="0" xfId="0" applyFont="1" applyAlignment="1">
      <alignment horizontal="center" vertical="center"/>
    </xf>
    <xf numFmtId="0" fontId="7" fillId="0" borderId="0" xfId="0" applyFont="1" applyAlignment="1">
      <alignment horizontal="right" vertical="center"/>
    </xf>
    <xf numFmtId="0" fontId="7" fillId="9" borderId="1"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7" fillId="9" borderId="9"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44" fillId="5" borderId="5" xfId="0" applyFont="1" applyFill="1" applyBorder="1" applyAlignment="1">
      <alignment horizontal="right" vertical="center" wrapText="1"/>
    </xf>
    <xf numFmtId="0" fontId="44" fillId="5" borderId="0" xfId="0" applyFont="1" applyFill="1" applyAlignment="1">
      <alignment horizontal="right" vertical="center" wrapText="1"/>
    </xf>
    <xf numFmtId="0" fontId="44" fillId="5" borderId="6" xfId="0" applyFont="1" applyFill="1" applyBorder="1" applyAlignment="1">
      <alignment horizontal="right"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8"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0" xfId="0" applyFont="1" applyFill="1" applyAlignment="1">
      <alignment horizontal="center" vertical="center" wrapText="1"/>
    </xf>
    <xf numFmtId="0" fontId="7" fillId="7" borderId="8"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0" xfId="0" applyFont="1" applyFill="1" applyAlignment="1">
      <alignment horizontal="center" vertical="center" wrapText="1"/>
    </xf>
    <xf numFmtId="0" fontId="7" fillId="8" borderId="8"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0" xfId="0" applyFont="1" applyFill="1" applyAlignment="1">
      <alignment horizontal="center" vertical="center" wrapText="1"/>
    </xf>
    <xf numFmtId="0" fontId="7" fillId="9" borderId="8" xfId="0" applyFont="1" applyFill="1" applyBorder="1" applyAlignment="1">
      <alignment horizontal="center" vertical="center" wrapText="1"/>
    </xf>
    <xf numFmtId="176" fontId="13" fillId="8" borderId="4" xfId="0" applyNumberFormat="1" applyFont="1" applyFill="1" applyBorder="1" applyAlignment="1">
      <alignment horizontal="center" vertical="center"/>
    </xf>
    <xf numFmtId="176" fontId="13" fillId="8" borderId="9" xfId="0" applyNumberFormat="1" applyFont="1" applyFill="1" applyBorder="1" applyAlignment="1">
      <alignment horizontal="center" vertical="center"/>
    </xf>
    <xf numFmtId="176" fontId="12" fillId="0" borderId="1" xfId="0" applyNumberFormat="1"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22" fillId="0" borderId="5" xfId="0" applyFont="1" applyBorder="1" applyAlignment="1">
      <alignment horizontal="right" vertical="center" wrapText="1"/>
    </xf>
    <xf numFmtId="0" fontId="22" fillId="0" borderId="0" xfId="0" applyFont="1" applyAlignment="1">
      <alignment horizontal="right" vertical="center" wrapText="1"/>
    </xf>
    <xf numFmtId="0" fontId="22" fillId="0" borderId="6" xfId="0" applyFont="1" applyBorder="1" applyAlignment="1">
      <alignment horizontal="right" vertical="center" wrapText="1"/>
    </xf>
    <xf numFmtId="0" fontId="22" fillId="5" borderId="5" xfId="0" applyFont="1" applyFill="1" applyBorder="1" applyAlignment="1">
      <alignment horizontal="right" vertical="center" wrapText="1"/>
    </xf>
    <xf numFmtId="0" fontId="22" fillId="5" borderId="0" xfId="0" applyFont="1" applyFill="1" applyAlignment="1">
      <alignment horizontal="right" vertical="center" wrapText="1"/>
    </xf>
    <xf numFmtId="0" fontId="22" fillId="5" borderId="6" xfId="0" applyFont="1" applyFill="1" applyBorder="1" applyAlignment="1">
      <alignment horizontal="right" vertical="center" wrapText="1"/>
    </xf>
    <xf numFmtId="0" fontId="12" fillId="0" borderId="5" xfId="0" applyFont="1" applyBorder="1" applyAlignment="1">
      <alignment horizontal="right" vertical="center" wrapText="1"/>
    </xf>
    <xf numFmtId="0" fontId="12" fillId="0" borderId="0" xfId="0" applyFont="1" applyAlignment="1">
      <alignment horizontal="right" vertical="center" wrapText="1"/>
    </xf>
    <xf numFmtId="0" fontId="12" fillId="0" borderId="6" xfId="0" applyFont="1" applyBorder="1" applyAlignment="1">
      <alignment horizontal="right" vertical="center" wrapText="1"/>
    </xf>
    <xf numFmtId="0" fontId="34" fillId="5" borderId="5" xfId="0" applyFont="1" applyFill="1" applyBorder="1" applyAlignment="1">
      <alignment horizontal="left" vertical="center" wrapText="1"/>
    </xf>
    <xf numFmtId="0" fontId="34" fillId="5" borderId="0" xfId="0" applyFont="1" applyFill="1" applyAlignment="1">
      <alignment horizontal="left" vertical="center" wrapText="1"/>
    </xf>
    <xf numFmtId="0" fontId="34" fillId="5" borderId="6" xfId="0" applyFont="1" applyFill="1" applyBorder="1" applyAlignment="1">
      <alignment horizontal="left" vertical="center" wrapText="1"/>
    </xf>
    <xf numFmtId="0" fontId="44" fillId="0" borderId="5" xfId="0" applyFont="1" applyBorder="1" applyAlignment="1">
      <alignment horizontal="right" vertical="center" wrapText="1"/>
    </xf>
    <xf numFmtId="0" fontId="44" fillId="0" borderId="0" xfId="0" applyFont="1" applyAlignment="1">
      <alignment horizontal="right" vertical="center" wrapText="1"/>
    </xf>
    <xf numFmtId="0" fontId="44" fillId="0" borderId="6" xfId="0" applyFont="1" applyBorder="1" applyAlignment="1">
      <alignment horizontal="right" vertical="center" wrapText="1"/>
    </xf>
    <xf numFmtId="0" fontId="21" fillId="5" borderId="1" xfId="0" applyFont="1" applyFill="1" applyBorder="1" applyAlignment="1">
      <alignment horizontal="center" vertical="center" wrapText="1"/>
    </xf>
    <xf numFmtId="0" fontId="43" fillId="0" borderId="0" xfId="0" applyFont="1" applyAlignment="1">
      <alignment horizontal="right" vertical="center" wrapText="1"/>
    </xf>
    <xf numFmtId="0" fontId="43" fillId="0" borderId="6" xfId="0" applyFont="1" applyBorder="1" applyAlignment="1">
      <alignment horizontal="right" vertical="center" wrapText="1"/>
    </xf>
    <xf numFmtId="0" fontId="43" fillId="0" borderId="5" xfId="0" applyFont="1" applyBorder="1" applyAlignment="1">
      <alignment horizontal="right" vertical="center" wrapText="1"/>
    </xf>
    <xf numFmtId="0" fontId="22" fillId="0" borderId="2" xfId="0" applyFont="1" applyBorder="1" applyAlignment="1">
      <alignment horizontal="left" vertical="top" wrapText="1"/>
    </xf>
    <xf numFmtId="0" fontId="22" fillId="0" borderId="3" xfId="0" applyFont="1" applyBorder="1" applyAlignment="1">
      <alignment horizontal="left" vertical="top" wrapText="1"/>
    </xf>
    <xf numFmtId="0" fontId="22" fillId="0" borderId="4" xfId="0" applyFont="1" applyBorder="1" applyAlignment="1">
      <alignment horizontal="left" vertical="top" wrapText="1"/>
    </xf>
    <xf numFmtId="0" fontId="22" fillId="0" borderId="5" xfId="0" applyFont="1" applyBorder="1" applyAlignment="1">
      <alignment horizontal="left" vertical="top" wrapText="1"/>
    </xf>
    <xf numFmtId="0" fontId="22" fillId="0" borderId="0" xfId="0" applyFont="1" applyAlignment="1">
      <alignment horizontal="left" vertical="top" wrapText="1"/>
    </xf>
    <xf numFmtId="0" fontId="22" fillId="0" borderId="6" xfId="0" applyFont="1" applyBorder="1" applyAlignment="1">
      <alignment horizontal="left" vertical="top" wrapText="1"/>
    </xf>
    <xf numFmtId="0" fontId="7" fillId="0" borderId="1" xfId="0" applyFont="1" applyBorder="1" applyAlignment="1">
      <alignment horizontal="center" vertical="center" wrapText="1"/>
    </xf>
    <xf numFmtId="0" fontId="7" fillId="5" borderId="5" xfId="0" applyFont="1" applyFill="1" applyBorder="1" applyAlignment="1">
      <alignment horizontal="right" vertical="center" wrapText="1"/>
    </xf>
    <xf numFmtId="0" fontId="7" fillId="5" borderId="0" xfId="0" applyFont="1" applyFill="1" applyAlignment="1">
      <alignment horizontal="right" vertical="center" wrapText="1"/>
    </xf>
    <xf numFmtId="0" fontId="7" fillId="5" borderId="6" xfId="0" applyFont="1" applyFill="1" applyBorder="1" applyAlignment="1">
      <alignment horizontal="right" vertical="center" wrapText="1"/>
    </xf>
    <xf numFmtId="0" fontId="43" fillId="5" borderId="5" xfId="0" applyFont="1" applyFill="1" applyBorder="1" applyAlignment="1">
      <alignment horizontal="right" vertical="center" wrapText="1"/>
    </xf>
    <xf numFmtId="0" fontId="43" fillId="5" borderId="0" xfId="0" applyFont="1" applyFill="1" applyAlignment="1">
      <alignment horizontal="right" vertical="center" wrapText="1"/>
    </xf>
    <xf numFmtId="0" fontId="43" fillId="5" borderId="6" xfId="0" applyFont="1" applyFill="1" applyBorder="1" applyAlignment="1">
      <alignment horizontal="right" vertical="center" wrapText="1"/>
    </xf>
    <xf numFmtId="176" fontId="12" fillId="10" borderId="1" xfId="0" applyNumberFormat="1" applyFont="1" applyFill="1" applyBorder="1" applyAlignment="1">
      <alignment horizontal="center" vertical="center" wrapText="1"/>
    </xf>
    <xf numFmtId="176" fontId="12" fillId="4" borderId="1" xfId="0" applyNumberFormat="1" applyFont="1" applyFill="1" applyBorder="1" applyAlignment="1">
      <alignment horizontal="center" vertical="center" wrapText="1"/>
    </xf>
    <xf numFmtId="176" fontId="12" fillId="6" borderId="1" xfId="0" applyNumberFormat="1" applyFont="1" applyFill="1" applyBorder="1" applyAlignment="1">
      <alignment horizontal="center" vertical="center" wrapText="1"/>
    </xf>
    <xf numFmtId="176" fontId="12" fillId="7" borderId="1" xfId="0" applyNumberFormat="1" applyFont="1" applyFill="1" applyBorder="1" applyAlignment="1">
      <alignment horizontal="center" vertical="center" wrapText="1"/>
    </xf>
    <xf numFmtId="176" fontId="12" fillId="8" borderId="1" xfId="0" applyNumberFormat="1" applyFont="1" applyFill="1" applyBorder="1" applyAlignment="1">
      <alignment horizontal="center" vertical="center" wrapText="1"/>
    </xf>
    <xf numFmtId="176" fontId="12" fillId="9" borderId="1" xfId="0" applyNumberFormat="1" applyFont="1" applyFill="1" applyBorder="1" applyAlignment="1">
      <alignment horizontal="center" vertical="center" wrapText="1"/>
    </xf>
    <xf numFmtId="0" fontId="33" fillId="0" borderId="1" xfId="0" applyFont="1" applyBorder="1" applyAlignment="1">
      <alignment horizontal="center" vertical="center" wrapText="1"/>
    </xf>
    <xf numFmtId="176" fontId="12" fillId="7" borderId="3" xfId="0" applyNumberFormat="1" applyFont="1" applyFill="1" applyBorder="1" applyAlignment="1">
      <alignment horizontal="center" vertical="center" wrapText="1"/>
    </xf>
    <xf numFmtId="176" fontId="12" fillId="7" borderId="8" xfId="0" applyNumberFormat="1" applyFont="1" applyFill="1" applyBorder="1" applyAlignment="1">
      <alignment horizontal="center" vertical="center" wrapText="1"/>
    </xf>
    <xf numFmtId="176" fontId="12" fillId="8" borderId="3" xfId="0" applyNumberFormat="1" applyFont="1" applyFill="1" applyBorder="1" applyAlignment="1">
      <alignment horizontal="center" vertical="center" wrapText="1"/>
    </xf>
    <xf numFmtId="176" fontId="12" fillId="8" borderId="8" xfId="0" applyNumberFormat="1"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4" fillId="0" borderId="0" xfId="0" applyFont="1" applyAlignment="1">
      <alignment horizontal="center" vertical="center"/>
    </xf>
    <xf numFmtId="0" fontId="11" fillId="0" borderId="0" xfId="0" applyFont="1" applyAlignment="1">
      <alignment horizontal="left" vertical="center"/>
    </xf>
    <xf numFmtId="0" fontId="8" fillId="0" borderId="0" xfId="0" applyFont="1" applyAlignment="1">
      <alignment horizontal="left" vertical="center"/>
    </xf>
    <xf numFmtId="0" fontId="16" fillId="0" borderId="0" xfId="0" applyFont="1" applyAlignment="1">
      <alignment horizontal="right" vertical="center"/>
    </xf>
    <xf numFmtId="0" fontId="31" fillId="0" borderId="0" xfId="0" applyFont="1" applyAlignment="1">
      <alignment horizontal="right" vertical="center"/>
    </xf>
    <xf numFmtId="0" fontId="7" fillId="0" borderId="5" xfId="0" applyFont="1" applyBorder="1" applyAlignment="1">
      <alignment horizontal="right" vertical="center" wrapText="1"/>
    </xf>
    <xf numFmtId="0" fontId="7" fillId="0" borderId="0" xfId="0" applyFont="1" applyAlignment="1">
      <alignment horizontal="right" vertical="center" wrapText="1"/>
    </xf>
    <xf numFmtId="0" fontId="7" fillId="0" borderId="6" xfId="0" applyFont="1" applyBorder="1" applyAlignment="1">
      <alignment horizontal="right"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42" fillId="0" borderId="5" xfId="0" applyFont="1" applyBorder="1" applyAlignment="1">
      <alignment horizontal="right" vertical="center" wrapText="1"/>
    </xf>
    <xf numFmtId="0" fontId="42" fillId="0" borderId="0" xfId="0" applyFont="1" applyAlignment="1">
      <alignment horizontal="right" vertical="center" wrapText="1"/>
    </xf>
    <xf numFmtId="0" fontId="42" fillId="0" borderId="6" xfId="0" applyFont="1" applyBorder="1" applyAlignment="1">
      <alignment horizontal="right" vertical="center" wrapText="1"/>
    </xf>
    <xf numFmtId="0" fontId="26" fillId="0" borderId="1" xfId="0" applyFont="1" applyBorder="1" applyAlignment="1">
      <alignment horizontal="left" vertical="center"/>
    </xf>
    <xf numFmtId="0" fontId="27" fillId="0" borderId="1" xfId="0" applyFont="1" applyBorder="1" applyAlignment="1">
      <alignment horizontal="left" vertical="center"/>
    </xf>
  </cellXfs>
  <cellStyles count="3">
    <cellStyle name="標準" xfId="0" builtinId="0"/>
    <cellStyle name="標準 2" xfId="1" xr:uid="{00000000-0005-0000-0000-000001000000}"/>
    <cellStyle name="標準 2 2" xfId="2" xr:uid="{C71F8935-2C35-4877-8405-407A119D70E5}"/>
  </cellStyles>
  <dxfs count="0"/>
  <tableStyles count="0" defaultTableStyle="TableStyleMedium2" defaultPivotStyle="PivotStyleLight16"/>
  <colors>
    <mruColors>
      <color rgb="FFFF6699"/>
      <color rgb="FFCE22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7.719620761690503E-2"/>
          <c:w val="0.71342544989198053"/>
          <c:h val="0.85150749301498607"/>
        </c:manualLayout>
      </c:layout>
      <c:pieChart>
        <c:varyColors val="1"/>
        <c:ser>
          <c:idx val="0"/>
          <c:order val="0"/>
          <c:dLbls>
            <c:dLbl>
              <c:idx val="0"/>
              <c:layout>
                <c:manualLayout>
                  <c:x val="-0.23053212266903156"/>
                  <c:y val="8.996397594131978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0D7-400C-A7AD-D4315976BCEC}"/>
                </c:ext>
              </c:extLst>
            </c:dLbl>
            <c:dLbl>
              <c:idx val="1"/>
              <c:layout>
                <c:manualLayout>
                  <c:x val="0.1797181036618079"/>
                  <c:y val="-0.1758935771182123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0D7-400C-A7AD-D4315976BCEC}"/>
                </c:ext>
              </c:extLst>
            </c:dLbl>
            <c:dLbl>
              <c:idx val="2"/>
              <c:layout>
                <c:manualLayout>
                  <c:x val="8.4512359523194913E-2"/>
                  <c:y val="9.940127420544907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0D7-400C-A7AD-D4315976BCEC}"/>
                </c:ext>
              </c:extLst>
            </c:dLbl>
            <c:dLbl>
              <c:idx val="3"/>
              <c:layout>
                <c:manualLayout>
                  <c:x val="-0.1557081754593127"/>
                  <c:y val="5.168233003132671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0D7-400C-A7AD-D4315976BCEC}"/>
                </c:ext>
              </c:extLst>
            </c:dLbl>
            <c:dLbl>
              <c:idx val="4"/>
              <c:layout>
                <c:manualLayout>
                  <c:x val="-8.4864175233248726E-2"/>
                  <c:y val="1.181441029548726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0D7-400C-A7AD-D4315976BCEC}"/>
                </c:ext>
              </c:extLst>
            </c:dLbl>
            <c:dLbl>
              <c:idx val="5"/>
              <c:layout>
                <c:manualLayout>
                  <c:x val="3.9865543279914976E-2"/>
                  <c:y val="9.761035080625818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0D7-400C-A7AD-D4315976BCEC}"/>
                </c:ext>
              </c:extLst>
            </c:dLbl>
            <c:numFmt formatCode="0.0%" sourceLinked="0"/>
            <c:spPr>
              <a:noFill/>
              <a:ln>
                <a:noFill/>
              </a:ln>
              <a:effectLst/>
            </c:spPr>
            <c:txPr>
              <a:bodyPr wrap="square" lIns="38100" tIns="19050" rIns="38100" bIns="19050" anchor="ctr">
                <a:spAutoFit/>
              </a:bodyPr>
              <a:lstStyle/>
              <a:p>
                <a:pPr>
                  <a:defRPr sz="1400"/>
                </a:pPr>
                <a:endParaRPr lang="ja-JP"/>
              </a:p>
            </c:tx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(分析グラフ!$H$23,分析グラフ!$K$23,分析グラフ!$N$23,分析グラフ!$Q$23,分析グラフ!$T$23,分析グラフ!$X$23)</c:f>
              <c:strCache>
                <c:ptCount val="6"/>
                <c:pt idx="0">
                  <c:v>大変満足</c:v>
                </c:pt>
                <c:pt idx="1">
                  <c:v>満足</c:v>
                </c:pt>
                <c:pt idx="2">
                  <c:v>不満</c:v>
                </c:pt>
                <c:pt idx="3">
                  <c:v>大変不満</c:v>
                </c:pt>
                <c:pt idx="4">
                  <c:v>わからない</c:v>
                </c:pt>
                <c:pt idx="5">
                  <c:v>無回答</c:v>
                </c:pt>
              </c:strCache>
            </c:strRef>
          </c:cat>
          <c:val>
            <c:numRef>
              <c:f>(分析グラフ!$H$31,分析グラフ!$K$31,分析グラフ!$N$31,分析グラフ!$Q$31,分析グラフ!$T$31,分析グラフ!$X$31)</c:f>
              <c:numCache>
                <c:formatCode>0.0%</c:formatCode>
                <c:ptCount val="6"/>
                <c:pt idx="0">
                  <c:v>0.3761105626850938</c:v>
                </c:pt>
                <c:pt idx="1">
                  <c:v>0.5222112537018756</c:v>
                </c:pt>
                <c:pt idx="2">
                  <c:v>2.4679170779861797E-2</c:v>
                </c:pt>
                <c:pt idx="3">
                  <c:v>1.9743336623889437E-2</c:v>
                </c:pt>
                <c:pt idx="4">
                  <c:v>8.8845014807502464E-3</c:v>
                </c:pt>
                <c:pt idx="5">
                  <c:v>4.8371174728529122E-2</c:v>
                </c:pt>
              </c:numCache>
            </c:numRef>
          </c:val>
          <c:extLst>
            <c:ext xmlns:c16="http://schemas.microsoft.com/office/drawing/2014/chart" uri="{C3380CC4-5D6E-409C-BE32-E72D297353CC}">
              <c16:uniqueId val="{00000006-40D7-400C-A7AD-D4315976BCEC}"/>
            </c:ext>
          </c:extLst>
        </c:ser>
        <c:dLbls>
          <c:dLblPos val="ctr"/>
          <c:showLegendKey val="0"/>
          <c:showVal val="1"/>
          <c:showCatName val="1"/>
          <c:showSerName val="0"/>
          <c:showPercent val="0"/>
          <c:showBubbleSize val="0"/>
          <c:showLeaderLines val="1"/>
        </c:dLbls>
        <c:firstSliceAng val="0"/>
      </c:pieChart>
    </c:plotArea>
    <c:legend>
      <c:legendPos val="r"/>
      <c:layout>
        <c:manualLayout>
          <c:xMode val="edge"/>
          <c:yMode val="edge"/>
          <c:x val="0.71187565359143112"/>
          <c:y val="0.14208956430581621"/>
          <c:w val="0.26855652569927135"/>
          <c:h val="0.62641899994849404"/>
        </c:manualLayout>
      </c:layout>
      <c:overlay val="0"/>
      <c:txPr>
        <a:bodyPr/>
        <a:lstStyle/>
        <a:p>
          <a:pPr rtl="0">
            <a:defRPr sz="1400"/>
          </a:pPr>
          <a:endParaRPr lang="ja-JP"/>
        </a:p>
      </c:txPr>
    </c:legend>
    <c:plotVisOnly val="1"/>
    <c:dispBlanksAs val="gap"/>
    <c:showDLblsOverMax val="0"/>
  </c:chart>
  <c:spPr>
    <a:noFill/>
    <a:ln>
      <a:noFill/>
    </a:ln>
  </c:sp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92651790619196E-3"/>
          <c:y val="8.7649352472916206E-2"/>
          <c:w val="0.69481745014431329"/>
          <c:h val="0.86065865223637161"/>
        </c:manualLayout>
      </c:layout>
      <c:pieChart>
        <c:varyColors val="1"/>
        <c:ser>
          <c:idx val="0"/>
          <c:order val="0"/>
          <c:dLbls>
            <c:dLbl>
              <c:idx val="0"/>
              <c:layout>
                <c:manualLayout>
                  <c:x val="-0.14917926191068581"/>
                  <c:y val="-0.28763476849762992"/>
                </c:manualLayout>
              </c:layout>
              <c:tx>
                <c:rich>
                  <a:bodyPr/>
                  <a:lstStyle/>
                  <a:p>
                    <a:r>
                      <a:rPr lang="en-US" altLang="ja-JP"/>
                      <a:t>83.0%</a:t>
                    </a:r>
                  </a:p>
                </c:rich>
              </c:tx>
              <c:dLblPos val="bestFit"/>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0-E702-4695-A8E6-496DBE5B27E4}"/>
                </c:ext>
              </c:extLst>
            </c:dLbl>
            <c:dLbl>
              <c:idx val="1"/>
              <c:layout>
                <c:manualLayout>
                  <c:x val="7.7152243619984628E-2"/>
                  <c:y val="6.8605078125828028E-2"/>
                </c:manualLayout>
              </c:layout>
              <c:tx>
                <c:rich>
                  <a:bodyPr/>
                  <a:lstStyle/>
                  <a:p>
                    <a:r>
                      <a:rPr lang="en-US" altLang="ja-JP"/>
                      <a:t>10.5%</a:t>
                    </a:r>
                  </a:p>
                </c:rich>
              </c:tx>
              <c:dLblPos val="bestFit"/>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1-E702-4695-A8E6-496DBE5B27E4}"/>
                </c:ext>
              </c:extLst>
            </c:dLbl>
            <c:dLbl>
              <c:idx val="2"/>
              <c:layout>
                <c:manualLayout>
                  <c:x val="0.10348155561910209"/>
                  <c:y val="8.8191589811904947E-2"/>
                </c:manualLayout>
              </c:layout>
              <c:tx>
                <c:rich>
                  <a:bodyPr/>
                  <a:lstStyle/>
                  <a:p>
                    <a:r>
                      <a:rPr lang="en-US" altLang="ja-JP"/>
                      <a:t>6.2%</a:t>
                    </a:r>
                  </a:p>
                </c:rich>
              </c:tx>
              <c:dLblPos val="bestFit"/>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2-E702-4695-A8E6-496DBE5B27E4}"/>
                </c:ext>
              </c:extLst>
            </c:dLbl>
            <c:dLbl>
              <c:idx val="3"/>
              <c:delete val="1"/>
              <c:extLst>
                <c:ext xmlns:c15="http://schemas.microsoft.com/office/drawing/2012/chart" uri="{CE6537A1-D6FC-4f65-9D91-7224C49458BB}"/>
                <c:ext xmlns:c16="http://schemas.microsoft.com/office/drawing/2014/chart" uri="{C3380CC4-5D6E-409C-BE32-E72D297353CC}">
                  <c16:uniqueId val="{00000003-E702-4695-A8E6-496DBE5B27E4}"/>
                </c:ext>
              </c:extLst>
            </c:dLbl>
            <c:dLbl>
              <c:idx val="4"/>
              <c:layout>
                <c:manualLayout>
                  <c:x val="8.9926699317326386E-2"/>
                  <c:y val="0.1419640541818121"/>
                </c:manualLayout>
              </c:layout>
              <c:tx>
                <c:rich>
                  <a:bodyPr/>
                  <a:lstStyle/>
                  <a:p>
                    <a:r>
                      <a:rPr lang="en-US" altLang="ja-JP"/>
                      <a:t>11.4%</a:t>
                    </a:r>
                  </a:p>
                </c:rich>
              </c:tx>
              <c:dLblPos val="bestFit"/>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4-E702-4695-A8E6-496DBE5B27E4}"/>
                </c:ext>
              </c:extLst>
            </c:dLbl>
            <c:numFmt formatCode="0.0%" sourceLinked="0"/>
            <c:spPr>
              <a:noFill/>
              <a:ln>
                <a:noFill/>
              </a:ln>
              <a:effectLst/>
            </c:spPr>
            <c:txPr>
              <a:bodyPr wrap="square" lIns="38100" tIns="19050" rIns="38100" bIns="19050" anchor="ctr">
                <a:spAutoFit/>
              </a:bodyPr>
              <a:lstStyle/>
              <a:p>
                <a:pPr>
                  <a:defRPr sz="1400"/>
                </a:pPr>
                <a:endParaRPr lang="ja-JP"/>
              </a:p>
            </c:tx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(分析グラフ!$H$379,分析グラフ!$L$379,分析グラフ!$P$379,分析グラフ!$T$379,分析グラフ!$Y$379)</c:f>
              <c:strCache>
                <c:ptCount val="5"/>
                <c:pt idx="0">
                  <c:v>ひとりで</c:v>
                </c:pt>
                <c:pt idx="1">
                  <c:v>家族と</c:v>
                </c:pt>
                <c:pt idx="2">
                  <c:v>友人・知人と</c:v>
                </c:pt>
                <c:pt idx="3">
                  <c:v>その他</c:v>
                </c:pt>
                <c:pt idx="4">
                  <c:v>無回答</c:v>
                </c:pt>
              </c:strCache>
            </c:strRef>
          </c:cat>
          <c:val>
            <c:numRef>
              <c:f>(分析グラフ!$H$387,分析グラフ!$L$387,分析グラフ!$P$387,分析グラフ!$T$387,分析グラフ!$Y$387)</c:f>
              <c:numCache>
                <c:formatCode>0.0%</c:formatCode>
                <c:ptCount val="5"/>
                <c:pt idx="0">
                  <c:v>0.82997762863534674</c:v>
                </c:pt>
                <c:pt idx="1">
                  <c:v>0.10514541387024609</c:v>
                </c:pt>
                <c:pt idx="2">
                  <c:v>6.1521252796420581E-2</c:v>
                </c:pt>
                <c:pt idx="3">
                  <c:v>3.3557046979865771E-3</c:v>
                </c:pt>
                <c:pt idx="4">
                  <c:v>0.11409395973154363</c:v>
                </c:pt>
              </c:numCache>
            </c:numRef>
          </c:val>
          <c:extLst>
            <c:ext xmlns:c16="http://schemas.microsoft.com/office/drawing/2014/chart" uri="{C3380CC4-5D6E-409C-BE32-E72D297353CC}">
              <c16:uniqueId val="{00000005-E702-4695-A8E6-496DBE5B27E4}"/>
            </c:ext>
          </c:extLst>
        </c:ser>
        <c:dLbls>
          <c:showLegendKey val="0"/>
          <c:showVal val="0"/>
          <c:showCatName val="1"/>
          <c:showSerName val="0"/>
          <c:showPercent val="1"/>
          <c:showBubbleSize val="0"/>
          <c:showLeaderLines val="1"/>
        </c:dLbls>
        <c:firstSliceAng val="0"/>
      </c:pieChart>
    </c:plotArea>
    <c:legend>
      <c:legendPos val="r"/>
      <c:legendEntry>
        <c:idx val="3"/>
        <c:delete val="1"/>
      </c:legendEntry>
      <c:layout>
        <c:manualLayout>
          <c:xMode val="edge"/>
          <c:yMode val="edge"/>
          <c:x val="0.71065548235481057"/>
          <c:y val="0.14890796363960346"/>
          <c:w val="0.2627664565185166"/>
          <c:h val="0.71071220466944951"/>
        </c:manualLayout>
      </c:layout>
      <c:overlay val="0"/>
      <c:txPr>
        <a:bodyPr/>
        <a:lstStyle/>
        <a:p>
          <a:pPr>
            <a:defRPr sz="1400"/>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08720469348E-2"/>
          <c:y val="0.11443830931921892"/>
          <c:w val="0.67288512701811487"/>
          <c:h val="0.82644841593970875"/>
        </c:manualLayout>
      </c:layout>
      <c:pieChart>
        <c:varyColors val="1"/>
        <c:ser>
          <c:idx val="0"/>
          <c:order val="0"/>
          <c:dLbls>
            <c:dLbl>
              <c:idx val="0"/>
              <c:layout>
                <c:manualLayout>
                  <c:x val="-0.24303653846153847"/>
                  <c:y val="-8.195416666666666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8AC-4C2A-9FF5-F0E33E666C45}"/>
                </c:ext>
              </c:extLst>
            </c:dLbl>
            <c:dLbl>
              <c:idx val="1"/>
              <c:layout>
                <c:manualLayout>
                  <c:x val="0.1273817228825255"/>
                  <c:y val="-6.103701767569510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8AC-4C2A-9FF5-F0E33E666C45}"/>
                </c:ext>
              </c:extLst>
            </c:dLbl>
            <c:dLbl>
              <c:idx val="2"/>
              <c:layout>
                <c:manualLayout>
                  <c:x val="0"/>
                  <c:y val="-0.1009089423987976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8AC-4C2A-9FF5-F0E33E666C45}"/>
                </c:ext>
              </c:extLst>
            </c:dLbl>
            <c:dLbl>
              <c:idx val="3"/>
              <c:layout>
                <c:manualLayout>
                  <c:x val="9.0152144105643747E-2"/>
                  <c:y val="0.1814857167750296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8AC-4C2A-9FF5-F0E33E666C45}"/>
                </c:ext>
              </c:extLst>
            </c:dLbl>
            <c:numFmt formatCode="0.0%" sourceLinked="0"/>
            <c:spPr>
              <a:noFill/>
              <a:ln>
                <a:noFill/>
              </a:ln>
              <a:effectLst/>
            </c:spPr>
            <c:txPr>
              <a:bodyPr wrap="square" lIns="38100" tIns="19050" rIns="38100" bIns="19050" anchor="ctr">
                <a:spAutoFit/>
              </a:bodyPr>
              <a:lstStyle/>
              <a:p>
                <a:pPr>
                  <a:defRPr sz="1400"/>
                </a:pPr>
                <a:endParaRPr lang="ja-JP"/>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(分析グラフ!$AT$167,分析グラフ!$AX$167,分析グラフ!$BB$167,分析グラフ!$BF$167)</c:f>
              <c:strCache>
                <c:ptCount val="4"/>
                <c:pt idx="0">
                  <c:v>よい</c:v>
                </c:pt>
                <c:pt idx="1">
                  <c:v>ふつう</c:v>
                </c:pt>
                <c:pt idx="2">
                  <c:v>よくない</c:v>
                </c:pt>
                <c:pt idx="3">
                  <c:v>無回答</c:v>
                </c:pt>
              </c:strCache>
            </c:strRef>
          </c:cat>
          <c:val>
            <c:numRef>
              <c:f>(分析グラフ!$AT$175,分析グラフ!$AX$175,分析グラフ!$BB$175,分析グラフ!$BF$175)</c:f>
              <c:numCache>
                <c:formatCode>0.0%</c:formatCode>
                <c:ptCount val="4"/>
                <c:pt idx="0">
                  <c:v>0.596646942800789</c:v>
                </c:pt>
                <c:pt idx="1">
                  <c:v>0.27909270216962523</c:v>
                </c:pt>
                <c:pt idx="2">
                  <c:v>2.1696252465483234E-2</c:v>
                </c:pt>
                <c:pt idx="3">
                  <c:v>0.10256410256410256</c:v>
                </c:pt>
              </c:numCache>
            </c:numRef>
          </c:val>
          <c:extLst>
            <c:ext xmlns:c16="http://schemas.microsoft.com/office/drawing/2014/chart" uri="{C3380CC4-5D6E-409C-BE32-E72D297353CC}">
              <c16:uniqueId val="{00000004-08AC-4C2A-9FF5-F0E33E666C45}"/>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3383888888888882"/>
          <c:y val="0.16209212962962963"/>
          <c:w val="0.17867905851051186"/>
          <c:h val="0.75094699074074078"/>
        </c:manualLayout>
      </c:layout>
      <c:overlay val="0"/>
      <c:txPr>
        <a:bodyPr/>
        <a:lstStyle/>
        <a:p>
          <a:pPr rtl="0">
            <a:defRPr sz="1400"/>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7.719620761690503E-2"/>
          <c:w val="0.71342544989198053"/>
          <c:h val="0.85150749301498607"/>
        </c:manualLayout>
      </c:layout>
      <c:pieChart>
        <c:varyColors val="1"/>
        <c:ser>
          <c:idx val="0"/>
          <c:order val="0"/>
          <c:dLbls>
            <c:dLbl>
              <c:idx val="0"/>
              <c:layout>
                <c:manualLayout>
                  <c:x val="-0.19114660126180572"/>
                  <c:y val="-0.15199389837809069"/>
                </c:manualLayout>
              </c:layout>
              <c:tx>
                <c:rich>
                  <a:bodyPr/>
                  <a:lstStyle/>
                  <a:p>
                    <a:r>
                      <a:rPr lang="en-US" altLang="ja-JP"/>
                      <a:t>64.1%</a:t>
                    </a:r>
                  </a:p>
                </c:rich>
              </c:tx>
              <c:dLblPos val="bestFit"/>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0-5483-4F83-B3AA-0C50414F99EA}"/>
                </c:ext>
              </c:extLst>
            </c:dLbl>
            <c:dLbl>
              <c:idx val="1"/>
              <c:layout>
                <c:manualLayout>
                  <c:x val="0.14061020636080174"/>
                  <c:y val="0.1164771009075685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483-4F83-B3AA-0C50414F99EA}"/>
                </c:ext>
              </c:extLst>
            </c:dLbl>
            <c:dLbl>
              <c:idx val="2"/>
              <c:layout>
                <c:manualLayout>
                  <c:x val="-9.3667842273316607E-2"/>
                  <c:y val="2.711370756074845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483-4F83-B3AA-0C50414F99EA}"/>
                </c:ext>
              </c:extLst>
            </c:dLbl>
            <c:dLbl>
              <c:idx val="3"/>
              <c:layout>
                <c:manualLayout>
                  <c:x val="3.5717422342493553E-2"/>
                  <c:y val="0.1323274913216493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483-4F83-B3AA-0C50414F99EA}"/>
                </c:ext>
              </c:extLst>
            </c:dLbl>
            <c:dLbl>
              <c:idx val="4"/>
              <c:layout>
                <c:manualLayout>
                  <c:x val="0.11780804426473718"/>
                  <c:y val="1.181441029548725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483-4F83-B3AA-0C50414F99EA}"/>
                </c:ext>
              </c:extLst>
            </c:dLbl>
            <c:dLbl>
              <c:idx val="5"/>
              <c:layout>
                <c:manualLayout>
                  <c:x val="0.16073657591373466"/>
                  <c:y val="1.15888459942743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483-4F83-B3AA-0C50414F99EA}"/>
                </c:ext>
              </c:extLst>
            </c:dLbl>
            <c:numFmt formatCode="0.0%" sourceLinked="0"/>
            <c:spPr>
              <a:noFill/>
              <a:ln>
                <a:noFill/>
              </a:ln>
              <a:effectLst/>
            </c:spPr>
            <c:txPr>
              <a:bodyPr wrap="square" lIns="38100" tIns="19050" rIns="38100" bIns="19050" anchor="ctr">
                <a:spAutoFit/>
              </a:bodyPr>
              <a:lstStyle/>
              <a:p>
                <a:pPr>
                  <a:defRPr sz="1400"/>
                </a:pPr>
                <a:endParaRPr lang="ja-JP"/>
              </a:p>
            </c:tx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(分析グラフ!$AC$23,分析グラフ!$AF$23,分析グラフ!$AI$23,分析グラフ!$AL$23,分析グラフ!$AO$23)</c:f>
              <c:strCache>
                <c:ptCount val="5"/>
                <c:pt idx="0">
                  <c:v>資料の利用（閲覧・貸出返却・複写）</c:v>
                </c:pt>
                <c:pt idx="1">
                  <c:v>自習</c:v>
                </c:pt>
                <c:pt idx="2">
                  <c:v>展示</c:v>
                </c:pt>
                <c:pt idx="3">
                  <c:v>研修・講座・イベント等</c:v>
                </c:pt>
                <c:pt idx="4">
                  <c:v>飲食・休憩等</c:v>
                </c:pt>
              </c:strCache>
            </c:strRef>
          </c:cat>
          <c:val>
            <c:numRef>
              <c:f>(分析グラフ!$AC$31,分析グラフ!$AF$31,分析グラフ!$AI$31,分析グラフ!$AL$31,分析グラフ!$AO$31)</c:f>
              <c:numCache>
                <c:formatCode>0.0%</c:formatCode>
                <c:ptCount val="5"/>
                <c:pt idx="0">
                  <c:v>0.64114832535885169</c:v>
                </c:pt>
                <c:pt idx="1">
                  <c:v>0.29282296650717704</c:v>
                </c:pt>
                <c:pt idx="2">
                  <c:v>9.5693779904306216E-3</c:v>
                </c:pt>
                <c:pt idx="3">
                  <c:v>4.4019138755980861E-2</c:v>
                </c:pt>
                <c:pt idx="4">
                  <c:v>1.2440191387559809E-2</c:v>
                </c:pt>
              </c:numCache>
            </c:numRef>
          </c:val>
          <c:extLst>
            <c:ext xmlns:c16="http://schemas.microsoft.com/office/drawing/2014/chart" uri="{C3380CC4-5D6E-409C-BE32-E72D297353CC}">
              <c16:uniqueId val="{00000006-5483-4F83-B3AA-0C50414F99EA}"/>
            </c:ext>
          </c:extLst>
        </c:ser>
        <c:dLbls>
          <c:dLblPos val="ctr"/>
          <c:showLegendKey val="0"/>
          <c:showVal val="1"/>
          <c:showCatName val="1"/>
          <c:showSerName val="0"/>
          <c:showPercent val="0"/>
          <c:showBubbleSize val="0"/>
          <c:showLeaderLines val="1"/>
        </c:dLbls>
        <c:firstSliceAng val="0"/>
      </c:pieChart>
    </c:plotArea>
    <c:legend>
      <c:legendPos val="r"/>
      <c:layout>
        <c:manualLayout>
          <c:xMode val="edge"/>
          <c:yMode val="edge"/>
          <c:x val="0.71746944444444438"/>
          <c:y val="0.14599629629629629"/>
          <c:w val="0.27309978632478632"/>
          <c:h val="0.75645027476149074"/>
        </c:manualLayout>
      </c:layout>
      <c:overlay val="0"/>
      <c:txPr>
        <a:bodyPr anchor="ctr" anchorCtr="1"/>
        <a:lstStyle/>
        <a:p>
          <a:pPr rtl="0">
            <a:defRPr sz="1400"/>
          </a:pPr>
          <a:endParaRPr lang="ja-JP"/>
        </a:p>
      </c:txPr>
    </c:legend>
    <c:plotVisOnly val="1"/>
    <c:dispBlanksAs val="gap"/>
    <c:showDLblsOverMax val="0"/>
  </c:chart>
  <c:spPr>
    <a:noFill/>
    <a:ln>
      <a:noFill/>
    </a:ln>
  </c:sp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(分析グラフ!$H$95,分析グラフ!$J$95,分析グラフ!$L$95,分析グラフ!$N$95,分析グラフ!$P$95,分析グラフ!$R$95,分析グラフ!$T$95,分析グラフ!$V$95,分析グラフ!$X$95,分析グラフ!$Z$95)</c:f>
              <c:strCache>
                <c:ptCount val="10"/>
                <c:pt idx="0">
                  <c:v>HP（図書館）</c:v>
                </c:pt>
                <c:pt idx="1">
                  <c:v>HP（指定管理者）</c:v>
                </c:pt>
                <c:pt idx="2">
                  <c:v>X（図書館）</c:v>
                </c:pt>
                <c:pt idx="3">
                  <c:v>X（指定管理者）</c:v>
                </c:pt>
                <c:pt idx="4">
                  <c:v>その他SNS</c:v>
                </c:pt>
                <c:pt idx="5">
                  <c:v>メールマガジン</c:v>
                </c:pt>
                <c:pt idx="6">
                  <c:v>新聞・雑誌</c:v>
                </c:pt>
                <c:pt idx="7">
                  <c:v>掲示物・配布物</c:v>
                </c:pt>
                <c:pt idx="8">
                  <c:v>特にない</c:v>
                </c:pt>
                <c:pt idx="9">
                  <c:v>その他</c:v>
                </c:pt>
              </c:strCache>
            </c:strRef>
          </c:cat>
          <c:val>
            <c:numRef>
              <c:f>(分析グラフ!$H$100,分析グラフ!$J$100,分析グラフ!$L$100,分析グラフ!$N$100,分析グラフ!$P$100,分析グラフ!$R$100,分析グラフ!$T$100,分析グラフ!$V$100,分析グラフ!$X$100,分析グラフ!$Z$100)</c:f>
              <c:numCache>
                <c:formatCode>General</c:formatCode>
                <c:ptCount val="10"/>
                <c:pt idx="0">
                  <c:v>648</c:v>
                </c:pt>
                <c:pt idx="1">
                  <c:v>220</c:v>
                </c:pt>
                <c:pt idx="2">
                  <c:v>43</c:v>
                </c:pt>
                <c:pt idx="3">
                  <c:v>17</c:v>
                </c:pt>
                <c:pt idx="4">
                  <c:v>10</c:v>
                </c:pt>
                <c:pt idx="5">
                  <c:v>42</c:v>
                </c:pt>
                <c:pt idx="6">
                  <c:v>9</c:v>
                </c:pt>
                <c:pt idx="7">
                  <c:v>114</c:v>
                </c:pt>
                <c:pt idx="8">
                  <c:v>183</c:v>
                </c:pt>
                <c:pt idx="9">
                  <c:v>19</c:v>
                </c:pt>
              </c:numCache>
            </c:numRef>
          </c:val>
          <c:extLst>
            <c:ext xmlns:c16="http://schemas.microsoft.com/office/drawing/2014/chart" uri="{C3380CC4-5D6E-409C-BE32-E72D297353CC}">
              <c16:uniqueId val="{00000000-ABB0-4989-A4DE-F9F2AF4FC6C8}"/>
            </c:ext>
          </c:extLst>
        </c:ser>
        <c:dLbls>
          <c:showLegendKey val="0"/>
          <c:showVal val="0"/>
          <c:showCatName val="0"/>
          <c:showSerName val="0"/>
          <c:showPercent val="0"/>
          <c:showBubbleSize val="0"/>
        </c:dLbls>
        <c:gapWidth val="219"/>
        <c:overlap val="-27"/>
        <c:axId val="135494399"/>
        <c:axId val="135496895"/>
      </c:barChart>
      <c:catAx>
        <c:axId val="135494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135496895"/>
        <c:crosses val="autoZero"/>
        <c:auto val="1"/>
        <c:lblAlgn val="ctr"/>
        <c:lblOffset val="100"/>
        <c:noMultiLvlLbl val="0"/>
      </c:catAx>
      <c:valAx>
        <c:axId val="1354968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5494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(分析グラフ!$AC$95,分析グラフ!$AF$95,分析グラフ!$AI$95,分析グラフ!$AL$95,分析グラフ!$AO$95,分析グラフ!$AQ$95)</c:f>
              <c:strCache>
                <c:ptCount val="6"/>
                <c:pt idx="0">
                  <c:v>x</c:v>
                </c:pt>
                <c:pt idx="1">
                  <c:v>Facebook</c:v>
                </c:pt>
                <c:pt idx="2">
                  <c:v>Instagram</c:v>
                </c:pt>
                <c:pt idx="3">
                  <c:v>Line</c:v>
                </c:pt>
                <c:pt idx="4">
                  <c:v>その他</c:v>
                </c:pt>
                <c:pt idx="5">
                  <c:v>利用していない</c:v>
                </c:pt>
              </c:strCache>
            </c:strRef>
          </c:cat>
          <c:val>
            <c:numRef>
              <c:f>(分析グラフ!$AC$100,分析グラフ!$AF$100,分析グラフ!$AI$100,分析グラフ!$AL$100,分析グラフ!$AO$100,分析グラフ!$AQ$100)</c:f>
              <c:numCache>
                <c:formatCode>General</c:formatCode>
                <c:ptCount val="6"/>
                <c:pt idx="0">
                  <c:v>290</c:v>
                </c:pt>
                <c:pt idx="1">
                  <c:v>90</c:v>
                </c:pt>
                <c:pt idx="2">
                  <c:v>266</c:v>
                </c:pt>
                <c:pt idx="3">
                  <c:v>508</c:v>
                </c:pt>
                <c:pt idx="4">
                  <c:v>25</c:v>
                </c:pt>
                <c:pt idx="5">
                  <c:v>254</c:v>
                </c:pt>
              </c:numCache>
            </c:numRef>
          </c:val>
          <c:extLst>
            <c:ext xmlns:c16="http://schemas.microsoft.com/office/drawing/2014/chart" uri="{C3380CC4-5D6E-409C-BE32-E72D297353CC}">
              <c16:uniqueId val="{00000000-529B-4D67-9EA3-DE450C578E08}"/>
            </c:ext>
          </c:extLst>
        </c:ser>
        <c:dLbls>
          <c:dLblPos val="outEnd"/>
          <c:showLegendKey val="0"/>
          <c:showVal val="1"/>
          <c:showCatName val="0"/>
          <c:showSerName val="0"/>
          <c:showPercent val="0"/>
          <c:showBubbleSize val="0"/>
        </c:dLbls>
        <c:gapWidth val="219"/>
        <c:overlap val="-27"/>
        <c:axId val="135530175"/>
        <c:axId val="135516031"/>
      </c:barChart>
      <c:catAx>
        <c:axId val="135530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135516031"/>
        <c:crosses val="autoZero"/>
        <c:auto val="1"/>
        <c:lblAlgn val="ctr"/>
        <c:lblOffset val="100"/>
        <c:noMultiLvlLbl val="0"/>
      </c:catAx>
      <c:valAx>
        <c:axId val="1355160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55301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(分析グラフ!$AT$311,分析グラフ!$AW$311,分析グラフ!$AZ$311,分析グラフ!$BC$311,分析グラフ!$BF$311)</c:f>
              <c:strCache>
                <c:ptCount val="5"/>
                <c:pt idx="0">
                  <c:v>メニュー</c:v>
                </c:pt>
                <c:pt idx="1">
                  <c:v>味</c:v>
                </c:pt>
                <c:pt idx="2">
                  <c:v>価格</c:v>
                </c:pt>
                <c:pt idx="3">
                  <c:v>雰囲気</c:v>
                </c:pt>
                <c:pt idx="4">
                  <c:v>その他</c:v>
                </c:pt>
              </c:strCache>
            </c:strRef>
          </c:cat>
          <c:val>
            <c:numRef>
              <c:f>(分析グラフ!$AT$316,分析グラフ!$AW$316,分析グラフ!$AZ$316,分析グラフ!$BC$316,分析グラフ!$BF$316)</c:f>
              <c:numCache>
                <c:formatCode>General</c:formatCode>
                <c:ptCount val="5"/>
                <c:pt idx="0">
                  <c:v>201</c:v>
                </c:pt>
                <c:pt idx="1">
                  <c:v>214</c:v>
                </c:pt>
                <c:pt idx="2">
                  <c:v>337</c:v>
                </c:pt>
                <c:pt idx="3">
                  <c:v>62</c:v>
                </c:pt>
                <c:pt idx="4">
                  <c:v>29</c:v>
                </c:pt>
              </c:numCache>
            </c:numRef>
          </c:val>
          <c:extLst>
            <c:ext xmlns:c16="http://schemas.microsoft.com/office/drawing/2014/chart" uri="{C3380CC4-5D6E-409C-BE32-E72D297353CC}">
              <c16:uniqueId val="{00000000-AB47-494C-ADB4-1D6E514A3C49}"/>
            </c:ext>
          </c:extLst>
        </c:ser>
        <c:dLbls>
          <c:dLblPos val="outEnd"/>
          <c:showLegendKey val="0"/>
          <c:showVal val="1"/>
          <c:showCatName val="0"/>
          <c:showSerName val="0"/>
          <c:showPercent val="0"/>
          <c:showBubbleSize val="0"/>
        </c:dLbls>
        <c:gapWidth val="219"/>
        <c:overlap val="-27"/>
        <c:axId val="135530175"/>
        <c:axId val="135516031"/>
      </c:barChart>
      <c:catAx>
        <c:axId val="135530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135516031"/>
        <c:crosses val="autoZero"/>
        <c:auto val="1"/>
        <c:lblAlgn val="ctr"/>
        <c:lblOffset val="100"/>
        <c:noMultiLvlLbl val="0"/>
      </c:catAx>
      <c:valAx>
        <c:axId val="1355160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55301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926675641299617E-3"/>
          <c:y val="8.879848094584783E-2"/>
          <c:w val="0.69481745014431329"/>
          <c:h val="0.86065865223637161"/>
        </c:manualLayout>
      </c:layout>
      <c:pieChart>
        <c:varyColors val="1"/>
        <c:ser>
          <c:idx val="0"/>
          <c:order val="0"/>
          <c:explosion val="1"/>
          <c:dLbls>
            <c:dLbl>
              <c:idx val="0"/>
              <c:layout>
                <c:manualLayout>
                  <c:x val="-6.1028317886193881E-2"/>
                  <c:y val="0.1064861517016942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ABC-4541-A607-58D8C79B05FF}"/>
                </c:ext>
              </c:extLst>
            </c:dLbl>
            <c:dLbl>
              <c:idx val="1"/>
              <c:layout>
                <c:manualLayout>
                  <c:x val="-7.7837624816845086E-2"/>
                  <c:y val="6.922863795432029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ABC-4541-A607-58D8C79B05FF}"/>
                </c:ext>
              </c:extLst>
            </c:dLbl>
            <c:dLbl>
              <c:idx val="2"/>
              <c:layout>
                <c:manualLayout>
                  <c:x val="-9.9080113688914909E-2"/>
                  <c:y val="3.731273651172074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ABC-4541-A607-58D8C79B05FF}"/>
                </c:ext>
              </c:extLst>
            </c:dLbl>
            <c:dLbl>
              <c:idx val="3"/>
              <c:layout>
                <c:manualLayout>
                  <c:x val="-0.10783599724264803"/>
                  <c:y val="-4.032951804332416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ABC-4541-A607-58D8C79B05FF}"/>
                </c:ext>
              </c:extLst>
            </c:dLbl>
            <c:dLbl>
              <c:idx val="4"/>
              <c:layout>
                <c:manualLayout>
                  <c:x val="-6.3732757819710925E-2"/>
                  <c:y val="-0.103768334790865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ABC-4541-A607-58D8C79B05FF}"/>
                </c:ext>
              </c:extLst>
            </c:dLbl>
            <c:dLbl>
              <c:idx val="5"/>
              <c:layout>
                <c:manualLayout>
                  <c:x val="9.3761395929540636E-2"/>
                  <c:y val="-7.888571886947587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ABC-4541-A607-58D8C79B05FF}"/>
                </c:ext>
              </c:extLst>
            </c:dLbl>
            <c:dLbl>
              <c:idx val="6"/>
              <c:layout>
                <c:manualLayout>
                  <c:x val="5.6460316079565295E-2"/>
                  <c:y val="3.757433055489833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ABC-4541-A607-58D8C79B05FF}"/>
                </c:ext>
              </c:extLst>
            </c:dLbl>
            <c:dLbl>
              <c:idx val="7"/>
              <c:layout>
                <c:manualLayout>
                  <c:x val="4.798423136697396E-2"/>
                  <c:y val="0.107957171889899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ABC-4541-A607-58D8C79B05FF}"/>
                </c:ext>
              </c:extLst>
            </c:dLbl>
            <c:numFmt formatCode="0.0%" sourceLinked="0"/>
            <c:spPr>
              <a:noFill/>
              <a:ln>
                <a:noFill/>
              </a:ln>
              <a:effectLst/>
            </c:spPr>
            <c:txPr>
              <a:bodyPr wrap="square" lIns="38100" tIns="19050" rIns="38100" bIns="19050" anchor="ctr">
                <a:spAutoFit/>
              </a:bodyPr>
              <a:lstStyle/>
              <a:p>
                <a:pPr>
                  <a:defRPr sz="1400"/>
                </a:pPr>
                <a:endParaRPr lang="ja-JP"/>
              </a:p>
            </c:tx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(分析グラフ!$AC$379,分析グラフ!$AE$379,分析グラフ!$AG$379,分析グラフ!$AI$379,分析グラフ!$AK$379,分析グラフ!$AM$379,分析グラフ!$AO$379,分析グラフ!$AQ$379)</c:f>
              <c:strCache>
                <c:ptCount val="8"/>
                <c:pt idx="0">
                  <c:v>20歳未満</c:v>
                </c:pt>
                <c:pt idx="1">
                  <c:v>20歳代</c:v>
                </c:pt>
                <c:pt idx="2">
                  <c:v>30歳代</c:v>
                </c:pt>
                <c:pt idx="3">
                  <c:v>40歳代</c:v>
                </c:pt>
                <c:pt idx="4">
                  <c:v>50歳代</c:v>
                </c:pt>
                <c:pt idx="5">
                  <c:v>60歳代</c:v>
                </c:pt>
                <c:pt idx="6">
                  <c:v>70歳以上</c:v>
                </c:pt>
                <c:pt idx="7">
                  <c:v>無回答</c:v>
                </c:pt>
              </c:strCache>
            </c:strRef>
          </c:cat>
          <c:val>
            <c:numRef>
              <c:f>(分析グラフ!$AC$387,分析グラフ!$AE$387,分析グラフ!$AG$387,分析グラフ!$AI$387,分析グラフ!$AK$387,分析グラフ!$AM$387,分析グラフ!$AO$387,分析グラフ!$AQ$387)</c:f>
              <c:numCache>
                <c:formatCode>0.0%</c:formatCode>
                <c:ptCount val="8"/>
                <c:pt idx="0">
                  <c:v>8.1934846989141163E-2</c:v>
                </c:pt>
                <c:pt idx="1">
                  <c:v>0.10365251727541955</c:v>
                </c:pt>
                <c:pt idx="2">
                  <c:v>9.1806515301085884E-2</c:v>
                </c:pt>
                <c:pt idx="3">
                  <c:v>0.12043435340572557</c:v>
                </c:pt>
                <c:pt idx="4">
                  <c:v>0.1688055281342547</c:v>
                </c:pt>
                <c:pt idx="5">
                  <c:v>0.15399802566633761</c:v>
                </c:pt>
                <c:pt idx="6">
                  <c:v>0.20927936821322804</c:v>
                </c:pt>
                <c:pt idx="7">
                  <c:v>7.0088845014807499E-2</c:v>
                </c:pt>
              </c:numCache>
            </c:numRef>
          </c:val>
          <c:extLst>
            <c:ext xmlns:c16="http://schemas.microsoft.com/office/drawing/2014/chart" uri="{C3380CC4-5D6E-409C-BE32-E72D297353CC}">
              <c16:uniqueId val="{00000008-8ABC-4541-A607-58D8C79B05FF}"/>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0981431473729284"/>
          <c:y val="0.11752427778383431"/>
          <c:w val="0.2627664565185166"/>
          <c:h val="0.79542421394856511"/>
        </c:manualLayout>
      </c:layout>
      <c:overlay val="0"/>
      <c:txPr>
        <a:bodyPr/>
        <a:lstStyle/>
        <a:p>
          <a:pPr>
            <a:defRPr sz="1400"/>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92651790619196E-3"/>
          <c:y val="8.7649352472916206E-2"/>
          <c:w val="0.69481745014431329"/>
          <c:h val="0.86065865223637161"/>
        </c:manualLayout>
      </c:layout>
      <c:pieChart>
        <c:varyColors val="1"/>
        <c:ser>
          <c:idx val="0"/>
          <c:order val="0"/>
          <c:dLbls>
            <c:dLbl>
              <c:idx val="0"/>
              <c:layout>
                <c:manualLayout>
                  <c:x val="-0.20408101408283477"/>
                  <c:y val="-3.27722794684301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3D-4A5E-A852-75BAEC7751AA}"/>
                </c:ext>
              </c:extLst>
            </c:dLbl>
            <c:dLbl>
              <c:idx val="1"/>
              <c:layout>
                <c:manualLayout>
                  <c:x val="0.13049179002966244"/>
                  <c:y val="-0.14898064968521987"/>
                </c:manualLayout>
              </c:layout>
              <c:spPr>
                <a:noFill/>
                <a:ln>
                  <a:noFill/>
                </a:ln>
                <a:effectLst/>
              </c:spPr>
              <c:txPr>
                <a:bodyPr wrap="square" lIns="38100" tIns="19050" rIns="38100" bIns="19050" anchor="ctr">
                  <a:noAutofit/>
                </a:bodyPr>
                <a:lstStyle/>
                <a:p>
                  <a:pPr>
                    <a:defRPr sz="1400"/>
                  </a:pPr>
                  <a:endParaRPr lang="ja-JP"/>
                </a:p>
              </c:txPr>
              <c:dLblPos val="bestFit"/>
              <c:showLegendKey val="0"/>
              <c:showVal val="1"/>
              <c:showCatName val="0"/>
              <c:showSerName val="0"/>
              <c:showPercent val="0"/>
              <c:showBubbleSize val="0"/>
              <c:extLst>
                <c:ext xmlns:c15="http://schemas.microsoft.com/office/drawing/2012/chart" uri="{CE6537A1-D6FC-4f65-9D91-7224C49458BB}">
                  <c15:layout>
                    <c:manualLayout>
                      <c:w val="0.10867096343178768"/>
                      <c:h val="0.11086449780894789"/>
                    </c:manualLayout>
                  </c15:layout>
                </c:ext>
                <c:ext xmlns:c16="http://schemas.microsoft.com/office/drawing/2014/chart" uri="{C3380CC4-5D6E-409C-BE32-E72D297353CC}">
                  <c16:uniqueId val="{00000001-F53D-4A5E-A852-75BAEC7751AA}"/>
                </c:ext>
              </c:extLst>
            </c:dLbl>
            <c:dLbl>
              <c:idx val="2"/>
              <c:layout>
                <c:manualLayout>
                  <c:x val="6.4080441329465082E-2"/>
                  <c:y val="3.41337214773134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3D-4A5E-A852-75BAEC7751AA}"/>
                </c:ext>
              </c:extLst>
            </c:dLbl>
            <c:dLbl>
              <c:idx val="3"/>
              <c:layout>
                <c:manualLayout>
                  <c:x val="-5.7442344845439003E-2"/>
                  <c:y val="1.0598057958804532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53D-4A5E-A852-75BAEC7751AA}"/>
                </c:ext>
              </c:extLst>
            </c:dLbl>
            <c:dLbl>
              <c:idx val="4"/>
              <c:layout>
                <c:manualLayout>
                  <c:x val="-4.0732811843654758E-2"/>
                  <c:y val="-2.610112007603988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53D-4A5E-A852-75BAEC7751AA}"/>
                </c:ext>
              </c:extLst>
            </c:dLbl>
            <c:dLbl>
              <c:idx val="5"/>
              <c:layout>
                <c:manualLayout>
                  <c:x val="5.6589287128998481E-2"/>
                  <c:y val="9.462105339639875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53D-4A5E-A852-75BAEC7751AA}"/>
                </c:ext>
              </c:extLst>
            </c:dLbl>
            <c:spPr>
              <a:noFill/>
              <a:ln>
                <a:noFill/>
              </a:ln>
              <a:effectLst/>
            </c:spPr>
            <c:txPr>
              <a:bodyPr wrap="square" lIns="38100" tIns="19050" rIns="38100" bIns="19050" anchor="ctr">
                <a:spAutoFit/>
              </a:bodyPr>
              <a:lstStyle/>
              <a:p>
                <a:pPr>
                  <a:defRPr sz="1400"/>
                </a:pPr>
                <a:endParaRPr lang="ja-JP"/>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(分析グラフ!$AT$379,分析グラフ!$AX$379,分析グラフ!$BA$379,分析グラフ!$BD$379,分析グラフ!$BG$379,分析グラフ!$BJ$379)</c:f>
              <c:strCache>
                <c:ptCount val="6"/>
                <c:pt idx="0">
                  <c:v>東大阪市</c:v>
                </c:pt>
                <c:pt idx="1">
                  <c:v>大阪市</c:v>
                </c:pt>
                <c:pt idx="2">
                  <c:v>大阪府</c:v>
                </c:pt>
                <c:pt idx="3">
                  <c:v>奈良県</c:v>
                </c:pt>
                <c:pt idx="4">
                  <c:v>その他</c:v>
                </c:pt>
                <c:pt idx="5">
                  <c:v>無回答</c:v>
                </c:pt>
              </c:strCache>
            </c:strRef>
          </c:cat>
          <c:val>
            <c:numRef>
              <c:f>(分析グラフ!$AT$387,分析グラフ!$AX$387,分析グラフ!$BA$387,分析グラフ!$BD$387,分析グラフ!$BG$387,分析グラフ!$BJ$387)</c:f>
              <c:numCache>
                <c:formatCode>0.0%</c:formatCode>
                <c:ptCount val="6"/>
                <c:pt idx="0">
                  <c:v>0.49901380670611439</c:v>
                </c:pt>
                <c:pt idx="1">
                  <c:v>0.20808678500986194</c:v>
                </c:pt>
                <c:pt idx="2">
                  <c:v>0.13510848126232741</c:v>
                </c:pt>
                <c:pt idx="3">
                  <c:v>4.7337278106508875E-2</c:v>
                </c:pt>
                <c:pt idx="4">
                  <c:v>3.4516765285996058E-2</c:v>
                </c:pt>
                <c:pt idx="5">
                  <c:v>7.5936883629191321E-2</c:v>
                </c:pt>
              </c:numCache>
            </c:numRef>
          </c:val>
          <c:extLst>
            <c:ext xmlns:c16="http://schemas.microsoft.com/office/drawing/2014/chart" uri="{C3380CC4-5D6E-409C-BE32-E72D297353CC}">
              <c16:uniqueId val="{00000006-F53D-4A5E-A852-75BAEC7751AA}"/>
            </c:ext>
          </c:extLst>
        </c:ser>
        <c:dLbls>
          <c:dLblPos val="bestFit"/>
          <c:showLegendKey val="0"/>
          <c:showVal val="1"/>
          <c:showCatName val="0"/>
          <c:showSerName val="0"/>
          <c:showPercent val="0"/>
          <c:showBubbleSize val="0"/>
          <c:showLeaderLines val="1"/>
        </c:dLbls>
        <c:firstSliceAng val="0"/>
      </c:pieChart>
    </c:plotArea>
    <c:legend>
      <c:legendPos val="r"/>
      <c:layout>
        <c:manualLayout>
          <c:xMode val="edge"/>
          <c:yMode val="edge"/>
          <c:x val="0.6940877010006995"/>
          <c:y val="0.10978279288457338"/>
          <c:w val="0.2071121548519729"/>
          <c:h val="0.76487692141222396"/>
        </c:manualLayout>
      </c:layout>
      <c:overlay val="0"/>
      <c:txPr>
        <a:bodyPr/>
        <a:lstStyle/>
        <a:p>
          <a:pPr>
            <a:defRPr sz="1400"/>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651877133105802E-2"/>
          <c:y val="0.10241557305336833"/>
          <c:w val="0.69683946503274119"/>
          <c:h val="0.85072484689413819"/>
        </c:manualLayout>
      </c:layout>
      <c:pieChart>
        <c:varyColors val="1"/>
        <c:ser>
          <c:idx val="0"/>
          <c:order val="0"/>
          <c:dLbls>
            <c:dLbl>
              <c:idx val="0"/>
              <c:layout>
                <c:manualLayout>
                  <c:x val="-0.18692094910162377"/>
                  <c:y val="3.058289068532529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283-423C-82D3-38A0B8F4FEA9}"/>
                </c:ext>
              </c:extLst>
            </c:dLbl>
            <c:dLbl>
              <c:idx val="1"/>
              <c:layout>
                <c:manualLayout>
                  <c:x val="0.15465037027618803"/>
                  <c:y val="-0.1471531780384892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283-423C-82D3-38A0B8F4FEA9}"/>
                </c:ext>
              </c:extLst>
            </c:dLbl>
            <c:dLbl>
              <c:idx val="2"/>
              <c:layout>
                <c:manualLayout>
                  <c:x val="0.12114972641402037"/>
                  <c:y val="0.1942919373956556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283-423C-82D3-38A0B8F4FEA9}"/>
                </c:ext>
              </c:extLst>
            </c:dLbl>
            <c:numFmt formatCode="0.0%" sourceLinked="0"/>
            <c:spPr>
              <a:noFill/>
              <a:ln>
                <a:noFill/>
              </a:ln>
              <a:effectLst/>
            </c:spPr>
            <c:txPr>
              <a:bodyPr wrap="square" lIns="38100" tIns="19050" rIns="38100" bIns="19050" anchor="ctr">
                <a:spAutoFit/>
              </a:bodyPr>
              <a:lstStyle/>
              <a:p>
                <a:pPr>
                  <a:defRPr sz="1400"/>
                </a:pPr>
                <a:endParaRPr lang="ja-JP"/>
              </a:p>
            </c:tx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(分析グラフ!$AT$95,分析グラフ!$AY$95,分析グラフ!$BD$95)</c:f>
              <c:strCache>
                <c:ptCount val="3"/>
                <c:pt idx="0">
                  <c:v>知っている</c:v>
                </c:pt>
                <c:pt idx="1">
                  <c:v>知らない</c:v>
                </c:pt>
                <c:pt idx="2">
                  <c:v>無回答</c:v>
                </c:pt>
              </c:strCache>
            </c:strRef>
          </c:cat>
          <c:val>
            <c:numRef>
              <c:f>(分析グラフ!$AT$103,分析グラフ!$AY$103,分析グラフ!$BD$103)</c:f>
              <c:numCache>
                <c:formatCode>0.0%</c:formatCode>
                <c:ptCount val="3"/>
                <c:pt idx="0">
                  <c:v>0.42998027613412226</c:v>
                </c:pt>
                <c:pt idx="1">
                  <c:v>0.39151873767258383</c:v>
                </c:pt>
                <c:pt idx="2">
                  <c:v>0.17850098619329388</c:v>
                </c:pt>
              </c:numCache>
            </c:numRef>
          </c:val>
          <c:extLst>
            <c:ext xmlns:c16="http://schemas.microsoft.com/office/drawing/2014/chart" uri="{C3380CC4-5D6E-409C-BE32-E72D297353CC}">
              <c16:uniqueId val="{00000003-3283-423C-82D3-38A0B8F4FEA9}"/>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69683946503274119"/>
          <c:y val="0.16482414698162728"/>
          <c:w val="0.27585678070104719"/>
          <c:h val="0.67035170603674543"/>
        </c:manualLayout>
      </c:layout>
      <c:overlay val="0"/>
      <c:txPr>
        <a:bodyPr/>
        <a:lstStyle/>
        <a:p>
          <a:pPr>
            <a:defRPr sz="1400"/>
          </a:pPr>
          <a:endParaRPr lang="ja-JP"/>
        </a:p>
      </c:txPr>
    </c:legend>
    <c:plotVisOnly val="1"/>
    <c:dispBlanksAs val="gap"/>
    <c:showDLblsOverMax val="0"/>
  </c:chart>
  <c:spPr>
    <a:noFill/>
    <a:ln>
      <a:no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10570100678987736"/>
          <c:w val="0.70139009074377645"/>
          <c:h val="0.84920407331904879"/>
        </c:manualLayout>
      </c:layout>
      <c:pieChart>
        <c:varyColors val="1"/>
        <c:ser>
          <c:idx val="0"/>
          <c:order val="0"/>
          <c:dLbls>
            <c:dLbl>
              <c:idx val="0"/>
              <c:layout>
                <c:manualLayout>
                  <c:x val="-0.25054423076923077"/>
                  <c:y val="-1.15689814814815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78B-4A7D-B5DA-66C459C7B806}"/>
                </c:ext>
              </c:extLst>
            </c:dLbl>
            <c:dLbl>
              <c:idx val="1"/>
              <c:layout>
                <c:manualLayout>
                  <c:x val="0.1453096153846154"/>
                  <c:y val="-0.1008465277777777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78B-4A7D-B5DA-66C459C7B806}"/>
                </c:ext>
              </c:extLst>
            </c:dLbl>
            <c:dLbl>
              <c:idx val="2"/>
              <c:layout>
                <c:manualLayout>
                  <c:x val="9.4054914529914532E-2"/>
                  <c:y val="8.904189814814815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78B-4A7D-B5DA-66C459C7B806}"/>
                </c:ext>
              </c:extLst>
            </c:dLbl>
            <c:dLbl>
              <c:idx val="3"/>
              <c:layout>
                <c:manualLayout>
                  <c:x val="8.4809829059829034E-2"/>
                  <c:y val="0.1539289351851851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78B-4A7D-B5DA-66C459C7B806}"/>
                </c:ext>
              </c:extLst>
            </c:dLbl>
            <c:numFmt formatCode="0.0%" sourceLinked="0"/>
            <c:spPr>
              <a:noFill/>
              <a:ln>
                <a:noFill/>
              </a:ln>
              <a:effectLst/>
            </c:spPr>
            <c:txPr>
              <a:bodyPr wrap="square" lIns="38100" tIns="19050" rIns="38100" bIns="19050" anchor="ctr">
                <a:spAutoFit/>
              </a:bodyPr>
              <a:lstStyle/>
              <a:p>
                <a:pPr>
                  <a:defRPr sz="1400"/>
                </a:pPr>
                <a:endParaRPr lang="ja-JP"/>
              </a:p>
            </c:tx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(分析グラフ!$H$167,分析グラフ!$L$167,分析グラフ!$P$167,分析グラフ!$T$167)</c:f>
              <c:strCache>
                <c:ptCount val="4"/>
                <c:pt idx="0">
                  <c:v>よい</c:v>
                </c:pt>
                <c:pt idx="1">
                  <c:v>ふつう</c:v>
                </c:pt>
                <c:pt idx="2">
                  <c:v>よくない</c:v>
                </c:pt>
                <c:pt idx="3">
                  <c:v>無回答</c:v>
                </c:pt>
              </c:strCache>
            </c:strRef>
          </c:cat>
          <c:val>
            <c:numRef>
              <c:f>(分析グラフ!$H$175,分析グラフ!$L$175,分析グラフ!$P$175,分析グラフ!$T$175)</c:f>
              <c:numCache>
                <c:formatCode>0.0%</c:formatCode>
                <c:ptCount val="4"/>
                <c:pt idx="0">
                  <c:v>0.56114398422090728</c:v>
                </c:pt>
                <c:pt idx="1">
                  <c:v>0.29684418145956609</c:v>
                </c:pt>
                <c:pt idx="2">
                  <c:v>5.7199211045364892E-2</c:v>
                </c:pt>
                <c:pt idx="3">
                  <c:v>8.4812623274161739E-2</c:v>
                </c:pt>
              </c:numCache>
            </c:numRef>
          </c:val>
          <c:extLst>
            <c:ext xmlns:c16="http://schemas.microsoft.com/office/drawing/2014/chart" uri="{C3380CC4-5D6E-409C-BE32-E72D297353CC}">
              <c16:uniqueId val="{00000004-078B-4A7D-B5DA-66C459C7B806}"/>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0290619658119669"/>
          <c:y val="7.1140740740740754E-2"/>
          <c:w val="0.23774178801587692"/>
          <c:h val="0.81908193708680377"/>
        </c:manualLayout>
      </c:layout>
      <c:overlay val="0"/>
      <c:txPr>
        <a:bodyPr/>
        <a:lstStyle/>
        <a:p>
          <a:pPr>
            <a:defRPr sz="1400"/>
          </a:pPr>
          <a:endParaRPr lang="ja-JP"/>
        </a:p>
      </c:txPr>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08720469348E-2"/>
          <c:y val="0.11443830931921892"/>
          <c:w val="0.67288512701811487"/>
          <c:h val="0.82644841593970875"/>
        </c:manualLayout>
      </c:layout>
      <c:pieChart>
        <c:varyColors val="1"/>
        <c:ser>
          <c:idx val="0"/>
          <c:order val="0"/>
          <c:dLbls>
            <c:dLbl>
              <c:idx val="0"/>
              <c:layout>
                <c:manualLayout>
                  <c:x val="-0.19278333333333333"/>
                  <c:y val="-0.1364564814814814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3B0-4FC7-9B57-7FA49263204C}"/>
                </c:ext>
              </c:extLst>
            </c:dLbl>
            <c:dLbl>
              <c:idx val="1"/>
              <c:layout>
                <c:manualLayout>
                  <c:x val="0.12063632478632479"/>
                  <c:y val="5.610879629629575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3B0-4FC7-9B57-7FA49263204C}"/>
                </c:ext>
              </c:extLst>
            </c:dLbl>
            <c:dLbl>
              <c:idx val="2"/>
              <c:layout>
                <c:manualLayout>
                  <c:x val="-5.6292098924558805E-3"/>
                  <c:y val="9.741126757495523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3B0-4FC7-9B57-7FA49263204C}"/>
                </c:ext>
              </c:extLst>
            </c:dLbl>
            <c:dLbl>
              <c:idx val="3"/>
              <c:layout>
                <c:manualLayout>
                  <c:x val="9.0749786324786322E-2"/>
                  <c:y val="0.1469020833333333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3B0-4FC7-9B57-7FA49263204C}"/>
                </c:ext>
              </c:extLst>
            </c:dLbl>
            <c:numFmt formatCode="0.0%" sourceLinked="0"/>
            <c:spPr>
              <a:noFill/>
              <a:ln>
                <a:noFill/>
              </a:ln>
              <a:effectLst/>
            </c:spPr>
            <c:txPr>
              <a:bodyPr wrap="square" lIns="38100" tIns="19050" rIns="38100" bIns="19050" anchor="ctr">
                <a:spAutoFit/>
              </a:bodyPr>
              <a:lstStyle/>
              <a:p>
                <a:pPr>
                  <a:defRPr sz="1400"/>
                </a:pPr>
                <a:endParaRPr lang="ja-JP"/>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(分析グラフ!$AC$167,分析グラフ!$AG$167,分析グラフ!$AK$167,分析グラフ!$AO$167)</c:f>
              <c:strCache>
                <c:ptCount val="4"/>
                <c:pt idx="0">
                  <c:v>よい</c:v>
                </c:pt>
                <c:pt idx="1">
                  <c:v>ふつう</c:v>
                </c:pt>
                <c:pt idx="2">
                  <c:v>よくない</c:v>
                </c:pt>
                <c:pt idx="3">
                  <c:v>無回答</c:v>
                </c:pt>
              </c:strCache>
            </c:strRef>
          </c:cat>
          <c:val>
            <c:numRef>
              <c:f>(分析グラフ!$AC$175,分析グラフ!$AG$175,分析グラフ!$AK$175,分析グラフ!$AO$175)</c:f>
              <c:numCache>
                <c:formatCode>0.0%</c:formatCode>
                <c:ptCount val="4"/>
                <c:pt idx="0">
                  <c:v>0.68540433925049304</c:v>
                </c:pt>
                <c:pt idx="1">
                  <c:v>0.19921104536489151</c:v>
                </c:pt>
                <c:pt idx="2">
                  <c:v>3.0571992110453649E-2</c:v>
                </c:pt>
                <c:pt idx="3">
                  <c:v>8.4812623274161739E-2</c:v>
                </c:pt>
              </c:numCache>
            </c:numRef>
          </c:val>
          <c:extLst>
            <c:ext xmlns:c16="http://schemas.microsoft.com/office/drawing/2014/chart" uri="{C3380CC4-5D6E-409C-BE32-E72D297353CC}">
              <c16:uniqueId val="{00000004-83B0-4FC7-9B57-7FA49263204C}"/>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2080833333333338"/>
          <c:y val="7.8041666666666662E-2"/>
          <c:w val="0.21994440786457856"/>
          <c:h val="0.85937291033641539"/>
        </c:manualLayout>
      </c:layout>
      <c:overlay val="0"/>
      <c:txPr>
        <a:bodyPr/>
        <a:lstStyle/>
        <a:p>
          <a:pPr rtl="0">
            <a:defRPr sz="1400"/>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8199079717545786E-2"/>
          <c:w val="0.67616721489226028"/>
          <c:h val="0.84591660352079423"/>
        </c:manualLayout>
      </c:layout>
      <c:pieChart>
        <c:varyColors val="1"/>
        <c:ser>
          <c:idx val="0"/>
          <c:order val="0"/>
          <c:dLbls>
            <c:dLbl>
              <c:idx val="0"/>
              <c:layout>
                <c:manualLayout>
                  <c:x val="-0.23226874362650202"/>
                  <c:y val="-5.6677545008708566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950-4B41-A2EE-BE9EE423CCF1}"/>
                </c:ext>
              </c:extLst>
            </c:dLbl>
            <c:dLbl>
              <c:idx val="1"/>
              <c:layout>
                <c:manualLayout>
                  <c:x val="0.11095198288668606"/>
                  <c:y val="-0.136159193489935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950-4B41-A2EE-BE9EE423CCF1}"/>
                </c:ext>
              </c:extLst>
            </c:dLbl>
            <c:dLbl>
              <c:idx val="2"/>
              <c:layout>
                <c:manualLayout>
                  <c:x val="-5.3241319449321201E-2"/>
                  <c:y val="1.374229894903304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950-4B41-A2EE-BE9EE423CCF1}"/>
                </c:ext>
              </c:extLst>
            </c:dLbl>
            <c:dLbl>
              <c:idx val="3"/>
              <c:layout>
                <c:manualLayout>
                  <c:x val="5.5701365896720312E-2"/>
                  <c:y val="0.1577153274250760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950-4B41-A2EE-BE9EE423CCF1}"/>
                </c:ext>
              </c:extLst>
            </c:dLbl>
            <c:numFmt formatCode="0.0%" sourceLinked="0"/>
            <c:spPr>
              <a:noFill/>
              <a:ln>
                <a:noFill/>
              </a:ln>
            </c:spPr>
            <c:txPr>
              <a:bodyPr wrap="square" lIns="38100" tIns="19050" rIns="38100" bIns="19050" anchor="ctr">
                <a:spAutoFit/>
              </a:bodyPr>
              <a:lstStyle/>
              <a:p>
                <a:pPr>
                  <a:defRPr sz="1400"/>
                </a:pPr>
                <a:endParaRPr lang="ja-JP"/>
              </a:p>
            </c:tx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(分析グラフ!$H$239,分析グラフ!$L$239,分析グラフ!$P$239,分析グラフ!$T$239)</c:f>
              <c:strCache>
                <c:ptCount val="4"/>
                <c:pt idx="0">
                  <c:v>よい</c:v>
                </c:pt>
                <c:pt idx="1">
                  <c:v>ふつう</c:v>
                </c:pt>
                <c:pt idx="2">
                  <c:v>よくない</c:v>
                </c:pt>
                <c:pt idx="3">
                  <c:v>無回答</c:v>
                </c:pt>
              </c:strCache>
            </c:strRef>
          </c:cat>
          <c:val>
            <c:numRef>
              <c:f>(分析グラフ!$H$247,分析グラフ!$L$247,分析グラフ!$P$247,分析グラフ!$T$247)</c:f>
              <c:numCache>
                <c:formatCode>0.0%</c:formatCode>
                <c:ptCount val="4"/>
                <c:pt idx="0">
                  <c:v>0.53057199211045369</c:v>
                </c:pt>
                <c:pt idx="1">
                  <c:v>0.35207100591715978</c:v>
                </c:pt>
                <c:pt idx="2">
                  <c:v>2.465483234714004E-2</c:v>
                </c:pt>
                <c:pt idx="3">
                  <c:v>9.270216962524655E-2</c:v>
                </c:pt>
              </c:numCache>
            </c:numRef>
          </c:val>
          <c:extLst>
            <c:ext xmlns:c16="http://schemas.microsoft.com/office/drawing/2014/chart" uri="{C3380CC4-5D6E-409C-BE32-E72D297353CC}">
              <c16:uniqueId val="{00000004-2950-4B41-A2EE-BE9EE423CCF1}"/>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2076028730579189"/>
          <c:y val="5.1845506759353829E-2"/>
          <c:w val="0.18668497294410574"/>
          <c:h val="0.89072974664777782"/>
        </c:manualLayout>
      </c:layout>
      <c:overlay val="0"/>
      <c:txPr>
        <a:bodyPr/>
        <a:lstStyle/>
        <a:p>
          <a:pPr>
            <a:defRPr sz="1400"/>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468013468013467E-2"/>
          <c:y val="0.11396547318516873"/>
          <c:w val="0.66949707044195239"/>
          <c:h val="0.82165585200141089"/>
        </c:manualLayout>
      </c:layout>
      <c:pieChart>
        <c:varyColors val="1"/>
        <c:ser>
          <c:idx val="0"/>
          <c:order val="0"/>
          <c:dLbls>
            <c:dLbl>
              <c:idx val="0"/>
              <c:layout>
                <c:manualLayout>
                  <c:x val="-8.706123478388568E-2"/>
                  <c:y val="0.157967006761303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814-470A-9C42-555FFD31D9FA}"/>
                </c:ext>
              </c:extLst>
            </c:dLbl>
            <c:dLbl>
              <c:idx val="1"/>
              <c:layout>
                <c:manualLayout>
                  <c:x val="-8.2597947666889118E-2"/>
                  <c:y val="-0.2391259648700509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814-470A-9C42-555FFD31D9FA}"/>
                </c:ext>
              </c:extLst>
            </c:dLbl>
            <c:dLbl>
              <c:idx val="2"/>
              <c:layout>
                <c:manualLayout>
                  <c:x val="9.795522240348363E-2"/>
                  <c:y val="7.8387264151054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814-470A-9C42-555FFD31D9FA}"/>
                </c:ext>
              </c:extLst>
            </c:dLbl>
            <c:dLbl>
              <c:idx val="3"/>
              <c:layout>
                <c:manualLayout>
                  <c:x val="8.2676588866151424E-2"/>
                  <c:y val="0.14520915949699689"/>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814-470A-9C42-555FFD31D9FA}"/>
                </c:ext>
              </c:extLst>
            </c:dLbl>
            <c:numFmt formatCode="0.0%" sourceLinked="0"/>
            <c:spPr>
              <a:noFill/>
              <a:ln>
                <a:noFill/>
              </a:ln>
              <a:effectLst/>
            </c:spPr>
            <c:txPr>
              <a:bodyPr wrap="square" lIns="38100" tIns="19050" rIns="38100" bIns="19050" anchor="ctr">
                <a:spAutoFit/>
              </a:bodyPr>
              <a:lstStyle/>
              <a:p>
                <a:pPr>
                  <a:defRPr sz="1400"/>
                </a:pPr>
                <a:endParaRPr lang="ja-JP"/>
              </a:p>
            </c:tx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(分析グラフ!$AC$239,分析グラフ!$AG$239,分析グラフ!$AK$239,分析グラフ!$AO$239)</c:f>
              <c:strCache>
                <c:ptCount val="4"/>
                <c:pt idx="0">
                  <c:v>ある</c:v>
                </c:pt>
                <c:pt idx="1">
                  <c:v>ない</c:v>
                </c:pt>
                <c:pt idx="2">
                  <c:v>知らない</c:v>
                </c:pt>
                <c:pt idx="3">
                  <c:v>無回答</c:v>
                </c:pt>
              </c:strCache>
            </c:strRef>
          </c:cat>
          <c:val>
            <c:numRef>
              <c:f>(分析グラフ!$AC$247,分析グラフ!$AG$247,分析グラフ!$AK$247,分析グラフ!$AO$247)</c:f>
              <c:numCache>
                <c:formatCode>0.0%</c:formatCode>
                <c:ptCount val="4"/>
                <c:pt idx="0">
                  <c:v>0.13030602171767028</c:v>
                </c:pt>
                <c:pt idx="1">
                  <c:v>0.68706811451135241</c:v>
                </c:pt>
                <c:pt idx="2">
                  <c:v>8.5883514313919052E-2</c:v>
                </c:pt>
                <c:pt idx="3">
                  <c:v>9.6742349457058244E-2</c:v>
                </c:pt>
              </c:numCache>
            </c:numRef>
          </c:val>
          <c:extLst>
            <c:ext xmlns:c16="http://schemas.microsoft.com/office/drawing/2014/chart" uri="{C3380CC4-5D6E-409C-BE32-E72D297353CC}">
              <c16:uniqueId val="{00000004-8814-470A-9C42-555FFD31D9FA}"/>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1887978649133499"/>
          <c:y val="0.16759383423085583"/>
          <c:w val="0.25418418657263803"/>
          <c:h val="0.6648118977080314"/>
        </c:manualLayout>
      </c:layout>
      <c:overlay val="0"/>
      <c:txPr>
        <a:bodyPr/>
        <a:lstStyle/>
        <a:p>
          <a:pPr rtl="0">
            <a:defRPr sz="1400"/>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395480225988704E-3"/>
          <c:y val="0.10471640197517684"/>
          <c:w val="0.69573094888562659"/>
          <c:h val="0.86966368610703326"/>
        </c:manualLayout>
      </c:layout>
      <c:pieChart>
        <c:varyColors val="1"/>
        <c:ser>
          <c:idx val="0"/>
          <c:order val="0"/>
          <c:dLbls>
            <c:dLbl>
              <c:idx val="0"/>
              <c:layout>
                <c:manualLayout>
                  <c:x val="-4.5283579629054466E-2"/>
                  <c:y val="8.975761574024460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880-4B37-8451-3C8A4158126B}"/>
                </c:ext>
              </c:extLst>
            </c:dLbl>
            <c:dLbl>
              <c:idx val="1"/>
              <c:layout>
                <c:manualLayout>
                  <c:x val="-7.840922464965476E-2"/>
                  <c:y val="9.404893660268227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880-4B37-8451-3C8A4158126B}"/>
                </c:ext>
              </c:extLst>
            </c:dLbl>
            <c:dLbl>
              <c:idx val="2"/>
              <c:delete val="1"/>
              <c:extLst>
                <c:ext xmlns:c15="http://schemas.microsoft.com/office/drawing/2012/chart" uri="{CE6537A1-D6FC-4f65-9D91-7224C49458BB}"/>
                <c:ext xmlns:c16="http://schemas.microsoft.com/office/drawing/2014/chart" uri="{C3380CC4-5D6E-409C-BE32-E72D297353CC}">
                  <c16:uniqueId val="{00000002-F880-4B37-8451-3C8A4158126B}"/>
                </c:ext>
              </c:extLst>
            </c:dLbl>
            <c:dLbl>
              <c:idx val="3"/>
              <c:layout>
                <c:manualLayout>
                  <c:x val="0.10638907068062828"/>
                  <c:y val="-0.2601410205080297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880-4B37-8451-3C8A4158126B}"/>
                </c:ext>
              </c:extLst>
            </c:dLbl>
            <c:numFmt formatCode="0.0%" sourceLinked="0"/>
            <c:spPr>
              <a:noFill/>
              <a:ln>
                <a:noFill/>
              </a:ln>
              <a:effectLst/>
            </c:spPr>
            <c:txPr>
              <a:bodyPr wrap="square" lIns="38100" tIns="19050" rIns="38100" bIns="19050" anchor="ctr">
                <a:spAutoFit/>
              </a:bodyPr>
              <a:lstStyle/>
              <a:p>
                <a:pPr>
                  <a:defRPr sz="1400"/>
                </a:pPr>
                <a:endParaRPr lang="ja-JP"/>
              </a:p>
            </c:tx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(分析グラフ!$AT$239,分析グラフ!$AX$239,分析グラフ!$BB$239,分析グラフ!$BF$239)</c:f>
              <c:strCache>
                <c:ptCount val="4"/>
                <c:pt idx="0">
                  <c:v>よい</c:v>
                </c:pt>
                <c:pt idx="1">
                  <c:v>普通</c:v>
                </c:pt>
                <c:pt idx="2">
                  <c:v>よくない</c:v>
                </c:pt>
                <c:pt idx="3">
                  <c:v>無回答</c:v>
                </c:pt>
              </c:strCache>
            </c:strRef>
          </c:cat>
          <c:val>
            <c:numRef>
              <c:f>(分析グラフ!$AT$247,分析グラフ!$AX$247,分析グラフ!$BB$247,分析グラフ!$BF$247)</c:f>
              <c:numCache>
                <c:formatCode>0.0%</c:formatCode>
                <c:ptCount val="4"/>
                <c:pt idx="0">
                  <c:v>7.2978303747534515E-2</c:v>
                </c:pt>
                <c:pt idx="1">
                  <c:v>5.5226824457593686E-2</c:v>
                </c:pt>
                <c:pt idx="2">
                  <c:v>4.9309664694280079E-3</c:v>
                </c:pt>
                <c:pt idx="3">
                  <c:v>0.86686390532544377</c:v>
                </c:pt>
              </c:numCache>
            </c:numRef>
          </c:val>
          <c:extLst>
            <c:ext xmlns:c16="http://schemas.microsoft.com/office/drawing/2014/chart" uri="{C3380CC4-5D6E-409C-BE32-E72D297353CC}">
              <c16:uniqueId val="{00000004-F880-4B37-8451-3C8A4158126B}"/>
            </c:ext>
          </c:extLst>
        </c:ser>
        <c:dLbls>
          <c:showLegendKey val="0"/>
          <c:showVal val="0"/>
          <c:showCatName val="1"/>
          <c:showSerName val="0"/>
          <c:showPercent val="1"/>
          <c:showBubbleSize val="0"/>
          <c:showLeaderLines val="1"/>
        </c:dLbls>
        <c:firstSliceAng val="0"/>
      </c:pieChart>
    </c:plotArea>
    <c:legend>
      <c:legendPos val="r"/>
      <c:legendEntry>
        <c:idx val="2"/>
        <c:delete val="1"/>
      </c:legendEntry>
      <c:layout>
        <c:manualLayout>
          <c:xMode val="edge"/>
          <c:yMode val="edge"/>
          <c:x val="0.71104266770110724"/>
          <c:y val="0.13355923612604428"/>
          <c:w val="0.21840030061561472"/>
          <c:h val="0.75681117646490781"/>
        </c:manualLayout>
      </c:layout>
      <c:overlay val="0"/>
      <c:txPr>
        <a:bodyPr/>
        <a:lstStyle/>
        <a:p>
          <a:pPr>
            <a:defRPr sz="1400"/>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7.3077983896080792E-2"/>
          <c:w val="0.71049134216584697"/>
          <c:h val="0.88209306463810655"/>
        </c:manualLayout>
      </c:layout>
      <c:pieChart>
        <c:varyColors val="1"/>
        <c:ser>
          <c:idx val="0"/>
          <c:order val="0"/>
          <c:dLbls>
            <c:dLbl>
              <c:idx val="0"/>
              <c:layout>
                <c:manualLayout>
                  <c:x val="-0.23531734888754244"/>
                  <c:y val="7.665746186868560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143-43CB-AC29-A7383C43CD34}"/>
                </c:ext>
              </c:extLst>
            </c:dLbl>
            <c:dLbl>
              <c:idx val="1"/>
              <c:layout>
                <c:manualLayout>
                  <c:x val="0.1655830693617224"/>
                  <c:y val="-0.178903464481763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143-43CB-AC29-A7383C43CD34}"/>
                </c:ext>
              </c:extLst>
            </c:dLbl>
            <c:dLbl>
              <c:idx val="2"/>
              <c:layout>
                <c:manualLayout>
                  <c:x val="9.8046363760269428E-2"/>
                  <c:y val="9.540150945924603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143-43CB-AC29-A7383C43CD34}"/>
                </c:ext>
              </c:extLst>
            </c:dLbl>
            <c:dLbl>
              <c:idx val="3"/>
              <c:layout>
                <c:manualLayout>
                  <c:x val="7.8897748153840846E-2"/>
                  <c:y val="0.14920243695830079"/>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143-43CB-AC29-A7383C43CD34}"/>
                </c:ext>
              </c:extLst>
            </c:dLbl>
            <c:numFmt formatCode="0.0%" sourceLinked="0"/>
            <c:spPr>
              <a:noFill/>
              <a:ln>
                <a:noFill/>
              </a:ln>
              <a:effectLst/>
            </c:spPr>
            <c:txPr>
              <a:bodyPr wrap="square" lIns="38100" tIns="19050" rIns="38100" bIns="19050" anchor="ctr">
                <a:spAutoFit/>
              </a:bodyPr>
              <a:lstStyle/>
              <a:p>
                <a:pPr>
                  <a:defRPr sz="1400"/>
                </a:pPr>
                <a:endParaRPr lang="ja-JP"/>
              </a:p>
            </c:tx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(分析グラフ!$H$311,分析グラフ!$L$311,分析グラフ!$P$311,分析グラフ!$T$311)</c:f>
              <c:strCache>
                <c:ptCount val="4"/>
                <c:pt idx="0">
                  <c:v>ある</c:v>
                </c:pt>
                <c:pt idx="1">
                  <c:v>ない</c:v>
                </c:pt>
                <c:pt idx="2">
                  <c:v>知らない</c:v>
                </c:pt>
                <c:pt idx="3">
                  <c:v>無回答</c:v>
                </c:pt>
              </c:strCache>
            </c:strRef>
          </c:cat>
          <c:val>
            <c:numRef>
              <c:f>(分析グラフ!$H$319,分析グラフ!$L$319,分析グラフ!$P$319,分析グラフ!$T$319)</c:f>
              <c:numCache>
                <c:formatCode>0.0%</c:formatCode>
                <c:ptCount val="4"/>
                <c:pt idx="0">
                  <c:v>0.43885601577909272</c:v>
                </c:pt>
                <c:pt idx="1">
                  <c:v>0.41715976331360949</c:v>
                </c:pt>
                <c:pt idx="2">
                  <c:v>6.3116370808678504E-2</c:v>
                </c:pt>
                <c:pt idx="3">
                  <c:v>8.0867850098619326E-2</c:v>
                </c:pt>
              </c:numCache>
            </c:numRef>
          </c:val>
          <c:extLst>
            <c:ext xmlns:c16="http://schemas.microsoft.com/office/drawing/2014/chart" uri="{C3380CC4-5D6E-409C-BE32-E72D297353CC}">
              <c16:uniqueId val="{00000004-8143-43CB-AC29-A7383C43CD34}"/>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68318758789963541"/>
          <c:y val="4.0499132523688773E-2"/>
          <c:w val="0.24855054176802058"/>
          <c:h val="0.87380399483962801"/>
        </c:manualLayout>
      </c:layout>
      <c:overlay val="0"/>
      <c:txPr>
        <a:bodyPr/>
        <a:lstStyle/>
        <a:p>
          <a:pPr rtl="0">
            <a:defRPr sz="1400"/>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663679109045092E-2"/>
          <c:y val="0.17383065393214275"/>
          <c:w val="0.69540753351776974"/>
          <c:h val="0.8470807815689706"/>
        </c:manualLayout>
      </c:layout>
      <c:pieChart>
        <c:varyColors val="1"/>
        <c:ser>
          <c:idx val="0"/>
          <c:order val="0"/>
          <c:dLbls>
            <c:dLbl>
              <c:idx val="0"/>
              <c:layout>
                <c:manualLayout>
                  <c:x val="-8.2909233104082505E-2"/>
                  <c:y val="0.1331065765964353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A3A-4799-A1F8-68D6EC3F3A8E}"/>
                </c:ext>
              </c:extLst>
            </c:dLbl>
            <c:dLbl>
              <c:idx val="1"/>
              <c:layout>
                <c:manualLayout>
                  <c:x val="-0.17217184959498463"/>
                  <c:y val="-0.1706474658213979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A3A-4799-A1F8-68D6EC3F3A8E}"/>
                </c:ext>
              </c:extLst>
            </c:dLbl>
            <c:dLbl>
              <c:idx val="3"/>
              <c:layout>
                <c:manualLayout>
                  <c:x val="0.10568252910852868"/>
                  <c:y val="5.853727953301872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A3A-4799-A1F8-68D6EC3F3A8E}"/>
                </c:ext>
              </c:extLst>
            </c:dLbl>
            <c:numFmt formatCode="0.0%" sourceLinked="0"/>
            <c:spPr>
              <a:noFill/>
              <a:ln>
                <a:noFill/>
              </a:ln>
              <a:effectLst/>
            </c:spPr>
            <c:txPr>
              <a:bodyPr wrap="square" lIns="38100" tIns="19050" rIns="38100" bIns="19050" anchor="ctr">
                <a:spAutoFit/>
              </a:bodyPr>
              <a:lstStyle/>
              <a:p>
                <a:pPr>
                  <a:defRPr sz="1400"/>
                </a:pPr>
                <a:endParaRPr lang="ja-JP"/>
              </a:p>
            </c:tx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(分析グラフ!$AC$311,分析グラフ!$AG$311,分析グラフ!$AK$311,分析グラフ!$AO$311)</c:f>
              <c:strCache>
                <c:ptCount val="4"/>
                <c:pt idx="0">
                  <c:v>ある</c:v>
                </c:pt>
                <c:pt idx="1">
                  <c:v>ない</c:v>
                </c:pt>
                <c:pt idx="2">
                  <c:v>知らない</c:v>
                </c:pt>
                <c:pt idx="3">
                  <c:v>無回答</c:v>
                </c:pt>
              </c:strCache>
            </c:strRef>
          </c:cat>
          <c:val>
            <c:numRef>
              <c:f>(分析グラフ!$AC$319,分析グラフ!$AG$319,分析グラフ!$AK$319,分析グラフ!$AO$319)</c:f>
              <c:numCache>
                <c:formatCode>0.0%</c:formatCode>
                <c:ptCount val="4"/>
                <c:pt idx="0">
                  <c:v>0.11242603550295859</c:v>
                </c:pt>
                <c:pt idx="1">
                  <c:v>0.46844181459566075</c:v>
                </c:pt>
                <c:pt idx="2">
                  <c:v>8.4812623274161739E-2</c:v>
                </c:pt>
                <c:pt idx="3">
                  <c:v>0.33431952662721892</c:v>
                </c:pt>
              </c:numCache>
            </c:numRef>
          </c:val>
          <c:extLst>
            <c:ext xmlns:c16="http://schemas.microsoft.com/office/drawing/2014/chart" uri="{C3380CC4-5D6E-409C-BE32-E72D297353CC}">
              <c16:uniqueId val="{00000003-2A3A-4799-A1F8-68D6EC3F3A8E}"/>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1342555153578779"/>
          <c:y val="0.16896190445330136"/>
          <c:w val="0.25954742143718523"/>
          <c:h val="0.72791938044781435"/>
        </c:manualLayout>
      </c:layout>
      <c:overlay val="0"/>
      <c:txPr>
        <a:bodyPr/>
        <a:lstStyle/>
        <a:p>
          <a:pPr rtl="0">
            <a:defRPr sz="1400"/>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7</xdr:col>
      <xdr:colOff>28575</xdr:colOff>
      <xdr:row>35</xdr:row>
      <xdr:rowOff>38100</xdr:rowOff>
    </xdr:from>
    <xdr:to>
      <xdr:col>25</xdr:col>
      <xdr:colOff>54932</xdr:colOff>
      <xdr:row>59</xdr:row>
      <xdr:rowOff>112671</xdr:rowOff>
    </xdr:to>
    <xdr:graphicFrame macro="">
      <xdr:nvGraphicFramePr>
        <xdr:cNvPr id="2" name="グラフ 1">
          <a:extLst>
            <a:ext uri="{FF2B5EF4-FFF2-40B4-BE49-F238E27FC236}">
              <a16:creationId xmlns:a16="http://schemas.microsoft.com/office/drawing/2014/main" id="{B4A442C5-3D38-4D37-BB89-C303089E40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45</xdr:col>
      <xdr:colOff>66675</xdr:colOff>
      <xdr:row>107</xdr:row>
      <xdr:rowOff>47626</xdr:rowOff>
    </xdr:from>
    <xdr:to>
      <xdr:col>61</xdr:col>
      <xdr:colOff>147461</xdr:colOff>
      <xdr:row>128</xdr:row>
      <xdr:rowOff>81376</xdr:rowOff>
    </xdr:to>
    <xdr:graphicFrame macro="">
      <xdr:nvGraphicFramePr>
        <xdr:cNvPr id="3" name="グラフ 2">
          <a:extLst>
            <a:ext uri="{FF2B5EF4-FFF2-40B4-BE49-F238E27FC236}">
              <a16:creationId xmlns:a16="http://schemas.microsoft.com/office/drawing/2014/main" id="{5DAC4461-82C5-438C-90C5-5877F2BF33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57150</xdr:colOff>
      <xdr:row>179</xdr:row>
      <xdr:rowOff>38100</xdr:rowOff>
    </xdr:from>
    <xdr:to>
      <xdr:col>25</xdr:col>
      <xdr:colOff>83507</xdr:colOff>
      <xdr:row>201</xdr:row>
      <xdr:rowOff>167100</xdr:rowOff>
    </xdr:to>
    <xdr:graphicFrame macro="">
      <xdr:nvGraphicFramePr>
        <xdr:cNvPr id="4" name="グラフ 3">
          <a:extLst>
            <a:ext uri="{FF2B5EF4-FFF2-40B4-BE49-F238E27FC236}">
              <a16:creationId xmlns:a16="http://schemas.microsoft.com/office/drawing/2014/main" id="{CDF05400-4B27-4ABA-85B2-3C872DDA73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47624</xdr:colOff>
      <xdr:row>179</xdr:row>
      <xdr:rowOff>57150</xdr:rowOff>
    </xdr:from>
    <xdr:to>
      <xdr:col>43</xdr:col>
      <xdr:colOff>33160</xdr:colOff>
      <xdr:row>201</xdr:row>
      <xdr:rowOff>186150</xdr:rowOff>
    </xdr:to>
    <xdr:graphicFrame macro="">
      <xdr:nvGraphicFramePr>
        <xdr:cNvPr id="5" name="グラフ 4">
          <a:extLst>
            <a:ext uri="{FF2B5EF4-FFF2-40B4-BE49-F238E27FC236}">
              <a16:creationId xmlns:a16="http://schemas.microsoft.com/office/drawing/2014/main" id="{FE6FA1CA-D0F3-4A58-8C1B-17CB5110A5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38100</xdr:colOff>
      <xdr:row>251</xdr:row>
      <xdr:rowOff>38100</xdr:rowOff>
    </xdr:from>
    <xdr:to>
      <xdr:col>26</xdr:col>
      <xdr:colOff>24872</xdr:colOff>
      <xdr:row>271</xdr:row>
      <xdr:rowOff>198025</xdr:rowOff>
    </xdr:to>
    <xdr:graphicFrame macro="">
      <xdr:nvGraphicFramePr>
        <xdr:cNvPr id="6" name="グラフ 5">
          <a:extLst>
            <a:ext uri="{FF2B5EF4-FFF2-40B4-BE49-F238E27FC236}">
              <a16:creationId xmlns:a16="http://schemas.microsoft.com/office/drawing/2014/main" id="{FFD473AB-806A-485F-970A-56560FE906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38100</xdr:colOff>
      <xdr:row>251</xdr:row>
      <xdr:rowOff>38100</xdr:rowOff>
    </xdr:from>
    <xdr:to>
      <xdr:col>43</xdr:col>
      <xdr:colOff>42191</xdr:colOff>
      <xdr:row>271</xdr:row>
      <xdr:rowOff>201736</xdr:rowOff>
    </xdr:to>
    <xdr:graphicFrame macro="">
      <xdr:nvGraphicFramePr>
        <xdr:cNvPr id="7" name="グラフ 6">
          <a:extLst>
            <a:ext uri="{FF2B5EF4-FFF2-40B4-BE49-F238E27FC236}">
              <a16:creationId xmlns:a16="http://schemas.microsoft.com/office/drawing/2014/main" id="{4D401882-FCF6-43D8-A332-1D7A2E19F3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45</xdr:col>
      <xdr:colOff>47625</xdr:colOff>
      <xdr:row>251</xdr:row>
      <xdr:rowOff>38100</xdr:rowOff>
    </xdr:from>
    <xdr:to>
      <xdr:col>61</xdr:col>
      <xdr:colOff>155625</xdr:colOff>
      <xdr:row>271</xdr:row>
      <xdr:rowOff>201736</xdr:rowOff>
    </xdr:to>
    <xdr:graphicFrame macro="">
      <xdr:nvGraphicFramePr>
        <xdr:cNvPr id="8" name="グラフ 7">
          <a:extLst>
            <a:ext uri="{FF2B5EF4-FFF2-40B4-BE49-F238E27FC236}">
              <a16:creationId xmlns:a16="http://schemas.microsoft.com/office/drawing/2014/main" id="{7213CFEC-1B34-4990-8E7F-7546FCC44D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57150</xdr:colOff>
      <xdr:row>324</xdr:row>
      <xdr:rowOff>9525</xdr:rowOff>
    </xdr:from>
    <xdr:to>
      <xdr:col>26</xdr:col>
      <xdr:colOff>43922</xdr:colOff>
      <xdr:row>343</xdr:row>
      <xdr:rowOff>51934</xdr:rowOff>
    </xdr:to>
    <xdr:graphicFrame macro="">
      <xdr:nvGraphicFramePr>
        <xdr:cNvPr id="9" name="グラフ 8">
          <a:extLst>
            <a:ext uri="{FF2B5EF4-FFF2-40B4-BE49-F238E27FC236}">
              <a16:creationId xmlns:a16="http://schemas.microsoft.com/office/drawing/2014/main" id="{0F82AE64-731F-488A-995E-D4E9C6B139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28</xdr:col>
      <xdr:colOff>47625</xdr:colOff>
      <xdr:row>323</xdr:row>
      <xdr:rowOff>28575</xdr:rowOff>
    </xdr:from>
    <xdr:to>
      <xdr:col>43</xdr:col>
      <xdr:colOff>51716</xdr:colOff>
      <xdr:row>342</xdr:row>
      <xdr:rowOff>70984</xdr:rowOff>
    </xdr:to>
    <xdr:graphicFrame macro="">
      <xdr:nvGraphicFramePr>
        <xdr:cNvPr id="10" name="グラフ 9">
          <a:extLst>
            <a:ext uri="{FF2B5EF4-FFF2-40B4-BE49-F238E27FC236}">
              <a16:creationId xmlns:a16="http://schemas.microsoft.com/office/drawing/2014/main" id="{1E45F325-7361-44D4-80B8-1196D41BB5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19049</xdr:colOff>
      <xdr:row>391</xdr:row>
      <xdr:rowOff>28575</xdr:rowOff>
    </xdr:from>
    <xdr:to>
      <xdr:col>26</xdr:col>
      <xdr:colOff>5821</xdr:colOff>
      <xdr:row>411</xdr:row>
      <xdr:rowOff>192212</xdr:rowOff>
    </xdr:to>
    <xdr:graphicFrame macro="">
      <xdr:nvGraphicFramePr>
        <xdr:cNvPr id="11" name="グラフ 10">
          <a:extLst>
            <a:ext uri="{FF2B5EF4-FFF2-40B4-BE49-F238E27FC236}">
              <a16:creationId xmlns:a16="http://schemas.microsoft.com/office/drawing/2014/main" id="{DDB15111-B539-4AB2-8650-5B8E6B22A3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53</xdr:col>
      <xdr:colOff>20052</xdr:colOff>
      <xdr:row>0</xdr:row>
      <xdr:rowOff>30080</xdr:rowOff>
    </xdr:from>
    <xdr:to>
      <xdr:col>60</xdr:col>
      <xdr:colOff>200526</xdr:colOff>
      <xdr:row>3</xdr:row>
      <xdr:rowOff>1</xdr:rowOff>
    </xdr:to>
    <xdr:sp macro="" textlink="">
      <xdr:nvSpPr>
        <xdr:cNvPr id="12" name="テキスト ボックス 11">
          <a:extLst>
            <a:ext uri="{FF2B5EF4-FFF2-40B4-BE49-F238E27FC236}">
              <a16:creationId xmlns:a16="http://schemas.microsoft.com/office/drawing/2014/main" id="{2EC7404C-55C9-42A0-BCD8-77F5F7495762}"/>
            </a:ext>
          </a:extLst>
        </xdr:cNvPr>
        <xdr:cNvSpPr txBox="1"/>
      </xdr:nvSpPr>
      <xdr:spPr>
        <a:xfrm>
          <a:off x="15526752" y="30080"/>
          <a:ext cx="2077854" cy="267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参考資料　Ｃ３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１</a:t>
          </a:r>
        </a:p>
      </xdr:txBody>
    </xdr:sp>
    <xdr:clientData/>
  </xdr:twoCellAnchor>
  <xdr:twoCellAnchor>
    <xdr:from>
      <xdr:col>45</xdr:col>
      <xdr:colOff>47624</xdr:colOff>
      <xdr:row>179</xdr:row>
      <xdr:rowOff>16328</xdr:rowOff>
    </xdr:from>
    <xdr:to>
      <xdr:col>61</xdr:col>
      <xdr:colOff>128410</xdr:colOff>
      <xdr:row>201</xdr:row>
      <xdr:rowOff>145328</xdr:rowOff>
    </xdr:to>
    <xdr:graphicFrame macro="">
      <xdr:nvGraphicFramePr>
        <xdr:cNvPr id="13" name="グラフ 12">
          <a:extLst>
            <a:ext uri="{FF2B5EF4-FFF2-40B4-BE49-F238E27FC236}">
              <a16:creationId xmlns:a16="http://schemas.microsoft.com/office/drawing/2014/main" id="{4D26B4C4-656D-41DC-A81D-0A649C2A9B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28</xdr:col>
      <xdr:colOff>121103</xdr:colOff>
      <xdr:row>35</xdr:row>
      <xdr:rowOff>38100</xdr:rowOff>
    </xdr:from>
    <xdr:to>
      <xdr:col>43</xdr:col>
      <xdr:colOff>106639</xdr:colOff>
      <xdr:row>59</xdr:row>
      <xdr:rowOff>108960</xdr:rowOff>
    </xdr:to>
    <xdr:graphicFrame macro="">
      <xdr:nvGraphicFramePr>
        <xdr:cNvPr id="14" name="グラフ 13">
          <a:extLst>
            <a:ext uri="{FF2B5EF4-FFF2-40B4-BE49-F238E27FC236}">
              <a16:creationId xmlns:a16="http://schemas.microsoft.com/office/drawing/2014/main" id="{E62A2213-DD69-48BB-8B40-ADC8CDA7E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9525</xdr:colOff>
      <xdr:row>107</xdr:row>
      <xdr:rowOff>42862</xdr:rowOff>
    </xdr:from>
    <xdr:to>
      <xdr:col>26</xdr:col>
      <xdr:colOff>190500</xdr:colOff>
      <xdr:row>131</xdr:row>
      <xdr:rowOff>19050</xdr:rowOff>
    </xdr:to>
    <xdr:graphicFrame macro="">
      <xdr:nvGraphicFramePr>
        <xdr:cNvPr id="15" name="グラフ 14">
          <a:extLst>
            <a:ext uri="{FF2B5EF4-FFF2-40B4-BE49-F238E27FC236}">
              <a16:creationId xmlns:a16="http://schemas.microsoft.com/office/drawing/2014/main" id="{07855191-93F3-4852-B24E-6C279756E3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28</xdr:col>
      <xdr:colOff>38100</xdr:colOff>
      <xdr:row>107</xdr:row>
      <xdr:rowOff>42862</xdr:rowOff>
    </xdr:from>
    <xdr:to>
      <xdr:col>43</xdr:col>
      <xdr:colOff>190500</xdr:colOff>
      <xdr:row>130</xdr:row>
      <xdr:rowOff>92392</xdr:rowOff>
    </xdr:to>
    <xdr:graphicFrame macro="">
      <xdr:nvGraphicFramePr>
        <xdr:cNvPr id="16" name="グラフ 15">
          <a:extLst>
            <a:ext uri="{FF2B5EF4-FFF2-40B4-BE49-F238E27FC236}">
              <a16:creationId xmlns:a16="http://schemas.microsoft.com/office/drawing/2014/main" id="{B52DB007-3D6B-4970-92E1-FF0154904C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45</xdr:col>
      <xdr:colOff>13607</xdr:colOff>
      <xdr:row>323</xdr:row>
      <xdr:rowOff>81643</xdr:rowOff>
    </xdr:from>
    <xdr:to>
      <xdr:col>60</xdr:col>
      <xdr:colOff>190500</xdr:colOff>
      <xdr:row>342</xdr:row>
      <xdr:rowOff>124052</xdr:rowOff>
    </xdr:to>
    <xdr:graphicFrame macro="">
      <xdr:nvGraphicFramePr>
        <xdr:cNvPr id="17" name="グラフ 16">
          <a:extLst>
            <a:ext uri="{FF2B5EF4-FFF2-40B4-BE49-F238E27FC236}">
              <a16:creationId xmlns:a16="http://schemas.microsoft.com/office/drawing/2014/main" id="{BA2A4581-425A-4985-9A66-456DA264A0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28</xdr:col>
      <xdr:colOff>79458</xdr:colOff>
      <xdr:row>390</xdr:row>
      <xdr:rowOff>197543</xdr:rowOff>
    </xdr:from>
    <xdr:to>
      <xdr:col>44</xdr:col>
      <xdr:colOff>187458</xdr:colOff>
      <xdr:row>411</xdr:row>
      <xdr:rowOff>162886</xdr:rowOff>
    </xdr:to>
    <xdr:graphicFrame macro="">
      <xdr:nvGraphicFramePr>
        <xdr:cNvPr id="18" name="グラフ 17">
          <a:extLst>
            <a:ext uri="{FF2B5EF4-FFF2-40B4-BE49-F238E27FC236}">
              <a16:creationId xmlns:a16="http://schemas.microsoft.com/office/drawing/2014/main" id="{5264A91E-6192-4F62-89C7-717E478E15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45</xdr:col>
      <xdr:colOff>69272</xdr:colOff>
      <xdr:row>392</xdr:row>
      <xdr:rowOff>24377</xdr:rowOff>
    </xdr:from>
    <xdr:to>
      <xdr:col>62</xdr:col>
      <xdr:colOff>138545</xdr:colOff>
      <xdr:row>411</xdr:row>
      <xdr:rowOff>163636</xdr:rowOff>
    </xdr:to>
    <xdr:graphicFrame macro="">
      <xdr:nvGraphicFramePr>
        <xdr:cNvPr id="19" name="グラフ 18">
          <a:extLst>
            <a:ext uri="{FF2B5EF4-FFF2-40B4-BE49-F238E27FC236}">
              <a16:creationId xmlns:a16="http://schemas.microsoft.com/office/drawing/2014/main" id="{9FA386FF-009B-4F6E-93F1-5400DEE764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66</xdr:col>
      <xdr:colOff>108857</xdr:colOff>
      <xdr:row>125</xdr:row>
      <xdr:rowOff>108858</xdr:rowOff>
    </xdr:from>
    <xdr:to>
      <xdr:col>82</xdr:col>
      <xdr:colOff>97971</xdr:colOff>
      <xdr:row>138</xdr:row>
      <xdr:rowOff>108858</xdr:rowOff>
    </xdr:to>
    <xdr:sp macro="" textlink="">
      <xdr:nvSpPr>
        <xdr:cNvPr id="20" name="正方形/長方形 19">
          <a:extLst>
            <a:ext uri="{FF2B5EF4-FFF2-40B4-BE49-F238E27FC236}">
              <a16:creationId xmlns:a16="http://schemas.microsoft.com/office/drawing/2014/main" id="{58B72A26-337C-45A5-8D9B-CE27AE777E26}"/>
            </a:ext>
          </a:extLst>
        </xdr:cNvPr>
        <xdr:cNvSpPr/>
      </xdr:nvSpPr>
      <xdr:spPr>
        <a:xfrm>
          <a:off x="18701657" y="18505715"/>
          <a:ext cx="2884714" cy="2362200"/>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○さらに周知をめざす？</a:t>
          </a:r>
          <a:endParaRPr kumimoji="1" lang="en-US" altLang="ja-JP" sz="1100">
            <a:solidFill>
              <a:schemeClr val="tx1"/>
            </a:solidFill>
          </a:endParaRPr>
        </a:p>
        <a:p>
          <a:pPr algn="l"/>
          <a:r>
            <a:rPr kumimoji="1" lang="ja-JP" altLang="en-US" sz="1100">
              <a:solidFill>
                <a:schemeClr val="tx1"/>
              </a:solidFill>
            </a:rPr>
            <a:t>　→めざしているものは何か、ちょっとわかりに</a:t>
          </a:r>
          <a:endParaRPr kumimoji="1" lang="en-US" altLang="ja-JP" sz="1100">
            <a:solidFill>
              <a:schemeClr val="tx1"/>
            </a:solidFill>
          </a:endParaRPr>
        </a:p>
        <a:p>
          <a:pPr algn="l"/>
          <a:r>
            <a:rPr kumimoji="1" lang="ja-JP" altLang="en-US" sz="1100">
              <a:solidFill>
                <a:schemeClr val="tx1"/>
              </a:solidFill>
            </a:rPr>
            <a:t>　　くい。</a:t>
          </a:r>
          <a:endParaRPr kumimoji="1" lang="en-US" altLang="ja-JP" sz="1100">
            <a:solidFill>
              <a:schemeClr val="tx1"/>
            </a:solidFill>
          </a:endParaRPr>
        </a:p>
        <a:p>
          <a:pPr algn="l"/>
          <a:r>
            <a:rPr kumimoji="1" lang="ja-JP" altLang="en-US" sz="1100">
              <a:solidFill>
                <a:schemeClr val="tx1"/>
              </a:solidFill>
            </a:rPr>
            <a:t>○周知は約半数と</a:t>
          </a:r>
          <a:r>
            <a:rPr kumimoji="1" lang="en-US" altLang="ja-JP" sz="1100">
              <a:solidFill>
                <a:schemeClr val="tx1"/>
              </a:solidFill>
            </a:rPr>
            <a:t>…</a:t>
          </a:r>
        </a:p>
        <a:p>
          <a:pPr algn="l"/>
          <a:r>
            <a:rPr kumimoji="1" lang="ja-JP" altLang="en-US" sz="1100">
              <a:solidFill>
                <a:schemeClr val="tx1"/>
              </a:solidFill>
            </a:rPr>
            <a:t>　→周知は約半数とは？民間金業が運営して</a:t>
          </a:r>
          <a:endParaRPr kumimoji="1" lang="en-US" altLang="ja-JP" sz="1100">
            <a:solidFill>
              <a:schemeClr val="tx1"/>
            </a:solidFill>
          </a:endParaRPr>
        </a:p>
        <a:p>
          <a:pPr algn="l"/>
          <a:r>
            <a:rPr kumimoji="1" lang="ja-JP" altLang="en-US" sz="1100">
              <a:solidFill>
                <a:schemeClr val="tx1"/>
              </a:solidFill>
            </a:rPr>
            <a:t>　　　いるという事実を知っている割合？</a:t>
          </a:r>
          <a:endParaRPr kumimoji="1" lang="en-US" altLang="ja-JP" sz="1100">
            <a:solidFill>
              <a:schemeClr val="tx1"/>
            </a:solidFill>
          </a:endParaRPr>
        </a:p>
        <a:p>
          <a:pPr algn="l"/>
          <a:r>
            <a:rPr kumimoji="1" lang="ja-JP" altLang="en-US" sz="1100">
              <a:solidFill>
                <a:schemeClr val="tx1"/>
              </a:solidFill>
            </a:rPr>
            <a:t>○運営元関係なく</a:t>
          </a:r>
          <a:endParaRPr kumimoji="1" lang="en-US" altLang="ja-JP" sz="1100">
            <a:solidFill>
              <a:schemeClr val="tx1"/>
            </a:solidFill>
          </a:endParaRPr>
        </a:p>
        <a:p>
          <a:pPr algn="l"/>
          <a:r>
            <a:rPr kumimoji="1" lang="ja-JP" altLang="en-US" sz="1100">
              <a:solidFill>
                <a:schemeClr val="tx1"/>
              </a:solidFill>
            </a:rPr>
            <a:t>　→結局関係ないのですか？</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何かことばが足りないのか、ちょっと何が言いたいのか、わかりにくい。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AB865-0006-4E9B-BA50-9385B3037CBB}">
  <dimension ref="A4:BM499"/>
  <sheetViews>
    <sheetView tabSelected="1" view="pageBreakPreview" zoomScale="75" zoomScaleNormal="75" zoomScaleSheetLayoutView="75" workbookViewId="0">
      <selection activeCell="AT285" sqref="AT285:BI291"/>
    </sheetView>
  </sheetViews>
  <sheetFormatPr defaultColWidth="2.6640625" defaultRowHeight="8.1" customHeight="1" x14ac:dyDescent="0.15"/>
  <cols>
    <col min="1" max="1" width="2.6640625" style="1" customWidth="1"/>
    <col min="2" max="6" width="2.6640625" style="1"/>
    <col min="7" max="7" width="0.88671875" style="1" customWidth="1"/>
    <col min="8" max="13" width="4" style="1" customWidth="1"/>
    <col min="14" max="15" width="6.33203125" style="1" customWidth="1"/>
    <col min="16" max="19" width="4" style="1" customWidth="1"/>
    <col min="20" max="21" width="4.44140625" style="1" customWidth="1"/>
    <col min="22" max="29" width="4" style="1" customWidth="1"/>
    <col min="30" max="31" width="4.6640625" style="1" customWidth="1"/>
    <col min="32" max="33" width="5.5546875" style="1" customWidth="1"/>
    <col min="34" max="43" width="4.6640625" style="1" customWidth="1"/>
    <col min="44" max="44" width="5.109375" style="1" customWidth="1"/>
    <col min="45" max="45" width="4.6640625" style="1" customWidth="1"/>
    <col min="46" max="46" width="6.109375" style="1" customWidth="1"/>
    <col min="47" max="55" width="4.6640625" style="1" customWidth="1"/>
    <col min="56" max="61" width="3.6640625" style="1" customWidth="1"/>
    <col min="62" max="62" width="4.6640625" style="1" customWidth="1"/>
    <col min="63" max="67" width="2.6640625" style="1"/>
    <col min="68" max="68" width="2.5546875" style="1" customWidth="1"/>
    <col min="69" max="71" width="2.6640625" style="1"/>
    <col min="72" max="72" width="1.88671875" style="1" customWidth="1"/>
    <col min="73" max="16384" width="2.6640625" style="1"/>
  </cols>
  <sheetData>
    <row r="4" spans="1:63" ht="8.1" customHeight="1" x14ac:dyDescent="0.15">
      <c r="A4" s="429" t="s">
        <v>518</v>
      </c>
      <c r="B4" s="429"/>
      <c r="C4" s="429"/>
      <c r="D4" s="429"/>
      <c r="E4" s="429"/>
      <c r="F4" s="429"/>
      <c r="G4" s="429"/>
      <c r="H4" s="429"/>
      <c r="I4" s="429"/>
      <c r="J4" s="429"/>
      <c r="K4" s="429"/>
      <c r="L4" s="429"/>
      <c r="M4" s="429"/>
      <c r="N4" s="429"/>
      <c r="O4" s="429"/>
      <c r="P4" s="429"/>
      <c r="Q4" s="429"/>
      <c r="R4" s="429"/>
      <c r="S4" s="429"/>
      <c r="T4" s="429"/>
      <c r="U4" s="429"/>
      <c r="V4" s="429"/>
      <c r="W4" s="429"/>
      <c r="X4" s="429"/>
      <c r="Y4" s="429"/>
      <c r="Z4" s="429"/>
      <c r="AA4" s="429"/>
      <c r="AB4" s="429"/>
      <c r="AC4" s="429"/>
      <c r="AD4" s="429"/>
      <c r="AE4" s="429"/>
      <c r="AF4" s="429"/>
      <c r="AG4" s="429"/>
      <c r="AH4" s="561"/>
      <c r="AI4" s="561"/>
      <c r="AJ4" s="561"/>
      <c r="AK4" s="562"/>
      <c r="AL4" s="563"/>
      <c r="AM4" s="563"/>
      <c r="AN4" s="561"/>
      <c r="AO4" s="561"/>
      <c r="AP4" s="561"/>
      <c r="AQ4" s="561"/>
      <c r="AR4" s="564" t="s">
        <v>519</v>
      </c>
      <c r="AS4" s="564"/>
      <c r="AT4" s="564"/>
      <c r="AU4" s="564"/>
      <c r="AV4" s="564"/>
      <c r="AW4" s="564"/>
      <c r="AX4" s="564"/>
      <c r="AY4" s="564"/>
      <c r="AZ4" s="564"/>
      <c r="BA4" s="564"/>
      <c r="BB4" s="564"/>
      <c r="BC4" s="564"/>
      <c r="BD4" s="564"/>
      <c r="BE4" s="564"/>
      <c r="BF4" s="564"/>
      <c r="BG4" s="564"/>
      <c r="BH4" s="564"/>
      <c r="BI4" s="564"/>
    </row>
    <row r="5" spans="1:63" ht="8.1" customHeight="1" x14ac:dyDescent="0.15">
      <c r="A5" s="429"/>
      <c r="B5" s="429"/>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561"/>
      <c r="AI5" s="561"/>
      <c r="AJ5" s="561"/>
      <c r="AK5" s="563"/>
      <c r="AL5" s="563"/>
      <c r="AM5" s="563"/>
      <c r="AN5" s="561"/>
      <c r="AO5" s="561"/>
      <c r="AP5" s="561"/>
      <c r="AQ5" s="561"/>
      <c r="AR5" s="564"/>
      <c r="AS5" s="564"/>
      <c r="AT5" s="564"/>
      <c r="AU5" s="564"/>
      <c r="AV5" s="564"/>
      <c r="AW5" s="564"/>
      <c r="AX5" s="564"/>
      <c r="AY5" s="564"/>
      <c r="AZ5" s="564"/>
      <c r="BA5" s="564"/>
      <c r="BB5" s="564"/>
      <c r="BC5" s="564"/>
      <c r="BD5" s="564"/>
      <c r="BE5" s="564"/>
      <c r="BF5" s="564"/>
      <c r="BG5" s="564"/>
      <c r="BH5" s="564"/>
      <c r="BI5" s="564"/>
      <c r="BJ5" s="12"/>
    </row>
    <row r="6" spans="1:63" ht="8.1" customHeight="1" x14ac:dyDescent="0.15">
      <c r="A6" s="429"/>
      <c r="B6" s="429"/>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565" t="s">
        <v>520</v>
      </c>
      <c r="AI6" s="565"/>
      <c r="AJ6" s="565"/>
      <c r="AK6" s="565"/>
      <c r="AL6" s="565"/>
      <c r="AM6" s="565"/>
      <c r="AN6" s="565"/>
      <c r="AO6" s="565"/>
      <c r="AP6" s="565"/>
      <c r="AQ6" s="565"/>
      <c r="AR6" s="565"/>
      <c r="AS6" s="565"/>
      <c r="AT6" s="565"/>
      <c r="AU6" s="565"/>
      <c r="AV6" s="565"/>
      <c r="AW6" s="565"/>
      <c r="AX6" s="565"/>
      <c r="AY6" s="565"/>
      <c r="AZ6" s="565"/>
      <c r="BA6" s="565"/>
      <c r="BB6" s="565"/>
      <c r="BC6" s="565"/>
      <c r="BD6" s="565"/>
      <c r="BE6" s="565"/>
      <c r="BF6" s="565"/>
      <c r="BG6" s="565"/>
      <c r="BH6" s="565"/>
      <c r="BI6" s="565"/>
      <c r="BJ6" s="12"/>
    </row>
    <row r="7" spans="1:63" ht="8.1" customHeight="1" x14ac:dyDescent="0.15">
      <c r="A7" s="429"/>
      <c r="B7" s="429"/>
      <c r="C7" s="429"/>
      <c r="D7" s="429"/>
      <c r="E7" s="429"/>
      <c r="F7" s="429"/>
      <c r="G7" s="429"/>
      <c r="H7" s="429"/>
      <c r="I7" s="429"/>
      <c r="J7" s="429"/>
      <c r="K7" s="429"/>
      <c r="L7" s="429"/>
      <c r="M7" s="429"/>
      <c r="N7" s="429"/>
      <c r="O7" s="429"/>
      <c r="P7" s="429"/>
      <c r="Q7" s="429"/>
      <c r="R7" s="429"/>
      <c r="S7" s="429"/>
      <c r="T7" s="429"/>
      <c r="U7" s="429"/>
      <c r="V7" s="429"/>
      <c r="W7" s="429"/>
      <c r="X7" s="429"/>
      <c r="Y7" s="429"/>
      <c r="Z7" s="429"/>
      <c r="AA7" s="429"/>
      <c r="AB7" s="429"/>
      <c r="AC7" s="429"/>
      <c r="AD7" s="429"/>
      <c r="AE7" s="429"/>
      <c r="AF7" s="429"/>
      <c r="AG7" s="429"/>
      <c r="AH7" s="565"/>
      <c r="AI7" s="565"/>
      <c r="AJ7" s="565"/>
      <c r="AK7" s="565"/>
      <c r="AL7" s="565"/>
      <c r="AM7" s="565"/>
      <c r="AN7" s="565"/>
      <c r="AO7" s="565"/>
      <c r="AP7" s="565"/>
      <c r="AQ7" s="565"/>
      <c r="AR7" s="565"/>
      <c r="AS7" s="565"/>
      <c r="AT7" s="565"/>
      <c r="AU7" s="565"/>
      <c r="AV7" s="565"/>
      <c r="AW7" s="565"/>
      <c r="AX7" s="565"/>
      <c r="AY7" s="565"/>
      <c r="AZ7" s="565"/>
      <c r="BA7" s="565"/>
      <c r="BB7" s="565"/>
      <c r="BC7" s="565"/>
      <c r="BD7" s="565"/>
      <c r="BE7" s="565"/>
      <c r="BF7" s="565"/>
      <c r="BG7" s="565"/>
      <c r="BH7" s="565"/>
      <c r="BI7" s="565"/>
      <c r="BJ7" s="12"/>
    </row>
    <row r="8" spans="1:63" ht="3.75" customHeight="1" x14ac:dyDescent="0.15">
      <c r="E8" s="3"/>
      <c r="F8" s="3"/>
      <c r="G8" s="3"/>
      <c r="H8" s="3"/>
      <c r="I8" s="3"/>
      <c r="J8" s="3"/>
      <c r="K8" s="3"/>
      <c r="L8" s="3"/>
      <c r="M8" s="3"/>
      <c r="N8" s="3"/>
      <c r="O8" s="3"/>
      <c r="P8" s="3"/>
      <c r="Q8" s="3"/>
      <c r="R8" s="3"/>
      <c r="S8" s="3"/>
      <c r="T8" s="3"/>
      <c r="U8" s="3"/>
      <c r="V8" s="3"/>
      <c r="W8" s="3"/>
      <c r="X8" s="3"/>
      <c r="Y8" s="3"/>
      <c r="Z8" s="3"/>
      <c r="AA8" s="3"/>
      <c r="AB8" s="3"/>
      <c r="AC8" s="3"/>
      <c r="AD8" s="3"/>
      <c r="AE8" s="3"/>
      <c r="AF8" s="3"/>
      <c r="AG8" s="3"/>
      <c r="AH8" s="565"/>
      <c r="AI8" s="565"/>
      <c r="AJ8" s="565"/>
      <c r="AK8" s="565"/>
      <c r="AL8" s="565"/>
      <c r="AM8" s="565"/>
      <c r="AN8" s="565"/>
      <c r="AO8" s="565"/>
      <c r="AP8" s="565"/>
      <c r="AQ8" s="565"/>
      <c r="AR8" s="565"/>
      <c r="AS8" s="565"/>
      <c r="AT8" s="565"/>
      <c r="AU8" s="565"/>
      <c r="AV8" s="565"/>
      <c r="AW8" s="565"/>
      <c r="AX8" s="565"/>
      <c r="AY8" s="565"/>
      <c r="AZ8" s="565"/>
      <c r="BA8" s="565"/>
      <c r="BB8" s="565"/>
      <c r="BC8" s="565"/>
      <c r="BD8" s="565"/>
      <c r="BE8" s="565"/>
      <c r="BF8" s="565"/>
      <c r="BG8" s="565"/>
      <c r="BH8" s="565"/>
      <c r="BI8" s="565"/>
      <c r="BJ8" s="4"/>
      <c r="BK8" s="4"/>
    </row>
    <row r="9" spans="1:63" ht="3.75" customHeight="1" x14ac:dyDescent="0.15">
      <c r="A9" s="265" t="s">
        <v>2</v>
      </c>
      <c r="B9" s="266"/>
      <c r="C9" s="266"/>
      <c r="D9" s="266"/>
      <c r="E9" s="266"/>
      <c r="F9" s="267"/>
      <c r="H9" s="14"/>
      <c r="I9" s="15"/>
      <c r="J9" s="15"/>
      <c r="K9" s="15"/>
      <c r="L9" s="15"/>
      <c r="M9" s="15"/>
      <c r="N9" s="15"/>
      <c r="O9" s="15"/>
      <c r="P9" s="15"/>
      <c r="Q9" s="15"/>
      <c r="R9" s="15"/>
      <c r="S9" s="15"/>
      <c r="T9" s="15"/>
      <c r="U9" s="15"/>
      <c r="V9" s="15"/>
      <c r="W9" s="15"/>
      <c r="X9" s="15"/>
      <c r="Y9" s="15"/>
      <c r="Z9" s="15"/>
      <c r="AA9" s="16"/>
      <c r="AB9" s="17"/>
      <c r="AC9" s="14"/>
      <c r="AD9" s="15"/>
      <c r="AE9" s="15"/>
      <c r="AF9" s="15"/>
      <c r="AG9" s="15"/>
      <c r="AH9" s="15"/>
      <c r="AI9" s="15"/>
      <c r="AJ9" s="15"/>
      <c r="AK9" s="15"/>
      <c r="AL9" s="15"/>
      <c r="AM9" s="15"/>
      <c r="AN9" s="15"/>
      <c r="AO9" s="15"/>
      <c r="AP9" s="15"/>
      <c r="AQ9" s="15"/>
      <c r="AR9" s="16"/>
      <c r="AS9" s="17"/>
      <c r="AT9" s="21"/>
      <c r="AU9" s="21"/>
      <c r="AV9" s="21"/>
      <c r="AW9" s="21"/>
      <c r="AX9" s="21"/>
      <c r="AY9" s="21"/>
      <c r="AZ9" s="21"/>
      <c r="BA9" s="21"/>
      <c r="BB9" s="21"/>
      <c r="BC9" s="21"/>
      <c r="BD9" s="21"/>
      <c r="BE9" s="21"/>
      <c r="BF9" s="21"/>
      <c r="BG9" s="21"/>
      <c r="BH9" s="21"/>
      <c r="BI9" s="21"/>
    </row>
    <row r="10" spans="1:63" ht="8.1" customHeight="1" x14ac:dyDescent="0.15">
      <c r="A10" s="268"/>
      <c r="B10" s="269"/>
      <c r="C10" s="269"/>
      <c r="D10" s="269"/>
      <c r="E10" s="269"/>
      <c r="F10" s="270"/>
      <c r="H10" s="420" t="s">
        <v>496</v>
      </c>
      <c r="I10" s="113"/>
      <c r="J10" s="113"/>
      <c r="K10" s="113"/>
      <c r="L10" s="113"/>
      <c r="M10" s="113"/>
      <c r="N10" s="113"/>
      <c r="O10" s="113"/>
      <c r="P10" s="113"/>
      <c r="Q10" s="113"/>
      <c r="R10" s="113"/>
      <c r="S10" s="113"/>
      <c r="T10" s="113"/>
      <c r="U10" s="113"/>
      <c r="V10" s="113"/>
      <c r="W10" s="113"/>
      <c r="X10" s="113"/>
      <c r="Y10" s="113"/>
      <c r="Z10" s="113"/>
      <c r="AA10" s="421"/>
      <c r="AB10" s="17"/>
      <c r="AC10" s="420" t="s">
        <v>21</v>
      </c>
      <c r="AD10" s="113"/>
      <c r="AE10" s="113"/>
      <c r="AF10" s="113"/>
      <c r="AG10" s="113"/>
      <c r="AH10" s="113"/>
      <c r="AI10" s="113"/>
      <c r="AJ10" s="113"/>
      <c r="AK10" s="113"/>
      <c r="AL10" s="113"/>
      <c r="AM10" s="113"/>
      <c r="AN10" s="113"/>
      <c r="AO10" s="113"/>
      <c r="AP10" s="113"/>
      <c r="AQ10" s="113"/>
      <c r="AR10" s="421"/>
      <c r="AS10" s="17"/>
      <c r="AT10" s="58"/>
      <c r="AU10" s="58"/>
      <c r="AV10" s="58"/>
      <c r="AW10" s="58"/>
      <c r="AX10" s="58"/>
      <c r="AY10" s="58"/>
      <c r="AZ10" s="58"/>
      <c r="BA10" s="58"/>
      <c r="BB10" s="58"/>
      <c r="BC10" s="58"/>
      <c r="BD10" s="58"/>
      <c r="BE10" s="58"/>
      <c r="BF10" s="58"/>
      <c r="BG10" s="58"/>
      <c r="BH10" s="58"/>
      <c r="BI10" s="58"/>
    </row>
    <row r="11" spans="1:63" ht="8.1" customHeight="1" x14ac:dyDescent="0.15">
      <c r="A11" s="268"/>
      <c r="B11" s="269"/>
      <c r="C11" s="269"/>
      <c r="D11" s="269"/>
      <c r="E11" s="269"/>
      <c r="F11" s="270"/>
      <c r="H11" s="420"/>
      <c r="I11" s="113"/>
      <c r="J11" s="113"/>
      <c r="K11" s="113"/>
      <c r="L11" s="113"/>
      <c r="M11" s="113"/>
      <c r="N11" s="113"/>
      <c r="O11" s="113"/>
      <c r="P11" s="113"/>
      <c r="Q11" s="113"/>
      <c r="R11" s="113"/>
      <c r="S11" s="113"/>
      <c r="T11" s="113"/>
      <c r="U11" s="113"/>
      <c r="V11" s="113"/>
      <c r="W11" s="113"/>
      <c r="X11" s="113"/>
      <c r="Y11" s="113"/>
      <c r="Z11" s="113"/>
      <c r="AA11" s="421"/>
      <c r="AB11" s="17"/>
      <c r="AC11" s="420"/>
      <c r="AD11" s="113"/>
      <c r="AE11" s="113"/>
      <c r="AF11" s="113"/>
      <c r="AG11" s="113"/>
      <c r="AH11" s="113"/>
      <c r="AI11" s="113"/>
      <c r="AJ11" s="113"/>
      <c r="AK11" s="113"/>
      <c r="AL11" s="113"/>
      <c r="AM11" s="113"/>
      <c r="AN11" s="113"/>
      <c r="AO11" s="113"/>
      <c r="AP11" s="113"/>
      <c r="AQ11" s="113"/>
      <c r="AR11" s="421"/>
      <c r="AS11" s="17"/>
      <c r="AT11" s="58"/>
      <c r="AU11" s="58"/>
      <c r="AV11" s="58"/>
      <c r="AW11" s="58"/>
      <c r="AX11" s="58"/>
      <c r="AY11" s="58"/>
      <c r="AZ11" s="58"/>
      <c r="BA11" s="58"/>
      <c r="BB11" s="58"/>
      <c r="BC11" s="58"/>
      <c r="BD11" s="58"/>
      <c r="BE11" s="58"/>
      <c r="BF11" s="58"/>
      <c r="BG11" s="58"/>
      <c r="BH11" s="58"/>
      <c r="BI11" s="58"/>
    </row>
    <row r="12" spans="1:63" ht="8.1" customHeight="1" x14ac:dyDescent="0.15">
      <c r="A12" s="268"/>
      <c r="B12" s="269"/>
      <c r="C12" s="269"/>
      <c r="D12" s="269"/>
      <c r="E12" s="269"/>
      <c r="F12" s="270"/>
      <c r="G12" s="5"/>
      <c r="H12" s="113"/>
      <c r="I12" s="113"/>
      <c r="J12" s="113"/>
      <c r="K12" s="113"/>
      <c r="L12" s="113"/>
      <c r="M12" s="113"/>
      <c r="N12" s="113"/>
      <c r="O12" s="113"/>
      <c r="P12" s="113"/>
      <c r="Q12" s="113"/>
      <c r="R12" s="113"/>
      <c r="S12" s="113"/>
      <c r="T12" s="113"/>
      <c r="U12" s="113"/>
      <c r="V12" s="113"/>
      <c r="W12" s="113"/>
      <c r="X12" s="113"/>
      <c r="Y12" s="113"/>
      <c r="Z12" s="113"/>
      <c r="AA12" s="421"/>
      <c r="AB12" s="17"/>
      <c r="AC12" s="420"/>
      <c r="AD12" s="113"/>
      <c r="AE12" s="113"/>
      <c r="AF12" s="113"/>
      <c r="AG12" s="113"/>
      <c r="AH12" s="113"/>
      <c r="AI12" s="113"/>
      <c r="AJ12" s="113"/>
      <c r="AK12" s="113"/>
      <c r="AL12" s="113"/>
      <c r="AM12" s="113"/>
      <c r="AN12" s="113"/>
      <c r="AO12" s="113"/>
      <c r="AP12" s="113"/>
      <c r="AQ12" s="113"/>
      <c r="AR12" s="421"/>
      <c r="AS12" s="17"/>
      <c r="AT12" s="58"/>
      <c r="AU12" s="58"/>
      <c r="AV12" s="58"/>
      <c r="AW12" s="58"/>
      <c r="AX12" s="58"/>
      <c r="AY12" s="58"/>
      <c r="AZ12" s="58"/>
      <c r="BA12" s="58"/>
      <c r="BB12" s="58"/>
      <c r="BC12" s="58"/>
      <c r="BD12" s="58"/>
      <c r="BE12" s="58"/>
      <c r="BF12" s="58"/>
      <c r="BG12" s="58"/>
      <c r="BH12" s="58"/>
      <c r="BI12" s="58"/>
    </row>
    <row r="13" spans="1:63" ht="8.1" customHeight="1" x14ac:dyDescent="0.15">
      <c r="A13" s="268"/>
      <c r="B13" s="269"/>
      <c r="C13" s="269"/>
      <c r="D13" s="269"/>
      <c r="E13" s="269"/>
      <c r="F13" s="270"/>
      <c r="G13" s="5"/>
      <c r="H13" s="113" t="s">
        <v>497</v>
      </c>
      <c r="I13" s="113"/>
      <c r="J13" s="113"/>
      <c r="K13" s="113"/>
      <c r="L13" s="113"/>
      <c r="M13" s="113"/>
      <c r="N13" s="113"/>
      <c r="O13" s="113"/>
      <c r="P13" s="113"/>
      <c r="Q13" s="113"/>
      <c r="R13" s="113"/>
      <c r="S13" s="113"/>
      <c r="T13" s="113"/>
      <c r="U13" s="113"/>
      <c r="V13" s="113"/>
      <c r="W13" s="113"/>
      <c r="X13" s="113"/>
      <c r="Y13" s="113"/>
      <c r="Z13" s="113"/>
      <c r="AA13" s="421"/>
      <c r="AB13" s="17"/>
      <c r="AC13" s="566" t="s">
        <v>493</v>
      </c>
      <c r="AD13" s="567"/>
      <c r="AE13" s="567"/>
      <c r="AF13" s="567"/>
      <c r="AG13" s="567"/>
      <c r="AH13" s="567"/>
      <c r="AI13" s="567"/>
      <c r="AJ13" s="567"/>
      <c r="AK13" s="567"/>
      <c r="AL13" s="567"/>
      <c r="AM13" s="567"/>
      <c r="AN13" s="567"/>
      <c r="AO13" s="567"/>
      <c r="AP13" s="567"/>
      <c r="AQ13" s="567"/>
      <c r="AR13" s="568"/>
      <c r="AS13" s="17"/>
      <c r="AT13" s="58"/>
      <c r="AU13" s="58"/>
      <c r="AV13" s="58"/>
      <c r="AW13" s="58"/>
      <c r="AX13" s="58"/>
      <c r="AY13" s="58"/>
      <c r="AZ13" s="58"/>
      <c r="BA13" s="58"/>
      <c r="BB13" s="58"/>
      <c r="BC13" s="58"/>
      <c r="BD13" s="58"/>
      <c r="BE13" s="58"/>
      <c r="BF13" s="58"/>
      <c r="BG13" s="58"/>
      <c r="BH13" s="58"/>
      <c r="BI13" s="58"/>
    </row>
    <row r="14" spans="1:63" ht="8.1" customHeight="1" x14ac:dyDescent="0.15">
      <c r="A14" s="268"/>
      <c r="B14" s="269"/>
      <c r="C14" s="269"/>
      <c r="D14" s="269"/>
      <c r="E14" s="269"/>
      <c r="F14" s="270"/>
      <c r="H14" s="420"/>
      <c r="I14" s="113"/>
      <c r="J14" s="113"/>
      <c r="K14" s="113"/>
      <c r="L14" s="113"/>
      <c r="M14" s="113"/>
      <c r="N14" s="113"/>
      <c r="O14" s="113"/>
      <c r="P14" s="113"/>
      <c r="Q14" s="113"/>
      <c r="R14" s="113"/>
      <c r="S14" s="113"/>
      <c r="T14" s="113"/>
      <c r="U14" s="113"/>
      <c r="V14" s="113"/>
      <c r="W14" s="113"/>
      <c r="X14" s="113"/>
      <c r="Y14" s="113"/>
      <c r="Z14" s="113"/>
      <c r="AA14" s="421"/>
      <c r="AB14" s="17"/>
      <c r="AC14" s="566"/>
      <c r="AD14" s="567"/>
      <c r="AE14" s="567"/>
      <c r="AF14" s="567"/>
      <c r="AG14" s="567"/>
      <c r="AH14" s="567"/>
      <c r="AI14" s="567"/>
      <c r="AJ14" s="567"/>
      <c r="AK14" s="567"/>
      <c r="AL14" s="567"/>
      <c r="AM14" s="567"/>
      <c r="AN14" s="567"/>
      <c r="AO14" s="567"/>
      <c r="AP14" s="567"/>
      <c r="AQ14" s="567"/>
      <c r="AR14" s="568"/>
      <c r="AS14" s="17"/>
      <c r="AT14" s="58"/>
      <c r="AU14" s="58"/>
      <c r="AV14" s="58"/>
      <c r="AW14" s="58"/>
      <c r="AX14" s="58"/>
      <c r="AY14" s="58"/>
      <c r="AZ14" s="58"/>
      <c r="BA14" s="58"/>
      <c r="BB14" s="58"/>
      <c r="BC14" s="58"/>
      <c r="BD14" s="58"/>
      <c r="BE14" s="58"/>
      <c r="BF14" s="58"/>
      <c r="BG14" s="58"/>
      <c r="BH14" s="58"/>
      <c r="BI14" s="58"/>
    </row>
    <row r="15" spans="1:63" ht="8.1" customHeight="1" x14ac:dyDescent="0.15">
      <c r="A15" s="268"/>
      <c r="B15" s="269"/>
      <c r="C15" s="269"/>
      <c r="D15" s="269"/>
      <c r="E15" s="269"/>
      <c r="F15" s="270"/>
      <c r="H15" s="420"/>
      <c r="I15" s="113"/>
      <c r="J15" s="113"/>
      <c r="K15" s="113"/>
      <c r="L15" s="113"/>
      <c r="M15" s="113"/>
      <c r="N15" s="113"/>
      <c r="O15" s="113"/>
      <c r="P15" s="113"/>
      <c r="Q15" s="113"/>
      <c r="R15" s="113"/>
      <c r="S15" s="113"/>
      <c r="T15" s="113"/>
      <c r="U15" s="113"/>
      <c r="V15" s="113"/>
      <c r="W15" s="113"/>
      <c r="X15" s="113"/>
      <c r="Y15" s="113"/>
      <c r="Z15" s="113"/>
      <c r="AA15" s="421"/>
      <c r="AB15" s="17"/>
      <c r="AC15" s="566"/>
      <c r="AD15" s="567"/>
      <c r="AE15" s="567"/>
      <c r="AF15" s="567"/>
      <c r="AG15" s="567"/>
      <c r="AH15" s="567"/>
      <c r="AI15" s="567"/>
      <c r="AJ15" s="567"/>
      <c r="AK15" s="567"/>
      <c r="AL15" s="567"/>
      <c r="AM15" s="567"/>
      <c r="AN15" s="567"/>
      <c r="AO15" s="567"/>
      <c r="AP15" s="567"/>
      <c r="AQ15" s="567"/>
      <c r="AR15" s="568"/>
      <c r="AS15" s="17"/>
      <c r="AT15" s="58"/>
      <c r="AU15" s="58"/>
      <c r="AV15" s="58"/>
      <c r="AW15" s="58"/>
      <c r="AX15" s="58"/>
      <c r="AY15" s="58"/>
      <c r="AZ15" s="58"/>
      <c r="BA15" s="58"/>
      <c r="BB15" s="58"/>
      <c r="BC15" s="58"/>
      <c r="BD15" s="58"/>
      <c r="BE15" s="58"/>
      <c r="BF15" s="58"/>
      <c r="BG15" s="58"/>
      <c r="BH15" s="58"/>
      <c r="BI15" s="58"/>
    </row>
    <row r="16" spans="1:63" ht="8.1" customHeight="1" x14ac:dyDescent="0.15">
      <c r="A16" s="268"/>
      <c r="B16" s="269"/>
      <c r="C16" s="269"/>
      <c r="D16" s="269"/>
      <c r="E16" s="269"/>
      <c r="F16" s="270"/>
      <c r="H16" s="569"/>
      <c r="I16" s="570"/>
      <c r="J16" s="570"/>
      <c r="K16" s="570"/>
      <c r="L16" s="570"/>
      <c r="M16" s="570"/>
      <c r="N16" s="570"/>
      <c r="O16" s="570"/>
      <c r="P16" s="570"/>
      <c r="Q16" s="570"/>
      <c r="R16" s="570"/>
      <c r="S16" s="570"/>
      <c r="T16" s="570"/>
      <c r="U16" s="570"/>
      <c r="V16" s="570"/>
      <c r="W16" s="570"/>
      <c r="X16" s="570"/>
      <c r="Y16" s="570"/>
      <c r="Z16" s="570"/>
      <c r="AA16" s="571"/>
      <c r="AB16" s="17"/>
      <c r="AC16" s="569"/>
      <c r="AD16" s="570"/>
      <c r="AE16" s="570"/>
      <c r="AF16" s="570"/>
      <c r="AG16" s="570"/>
      <c r="AH16" s="570"/>
      <c r="AI16" s="570"/>
      <c r="AJ16" s="570"/>
      <c r="AK16" s="570"/>
      <c r="AL16" s="570"/>
      <c r="AM16" s="570"/>
      <c r="AN16" s="570"/>
      <c r="AO16" s="570"/>
      <c r="AP16" s="570"/>
      <c r="AQ16" s="570"/>
      <c r="AR16" s="571"/>
      <c r="AS16" s="17"/>
      <c r="AT16" s="58"/>
      <c r="AU16" s="58"/>
      <c r="AV16" s="58"/>
      <c r="AW16" s="58"/>
      <c r="AX16" s="58"/>
      <c r="AY16" s="58"/>
      <c r="AZ16" s="58"/>
      <c r="BA16" s="58"/>
      <c r="BB16" s="58"/>
      <c r="BC16" s="58"/>
      <c r="BD16" s="58"/>
      <c r="BE16" s="58"/>
      <c r="BF16" s="58"/>
      <c r="BG16" s="58"/>
      <c r="BH16" s="58"/>
      <c r="BI16" s="58"/>
    </row>
    <row r="17" spans="1:61" ht="8.1" customHeight="1" x14ac:dyDescent="0.15">
      <c r="A17" s="268"/>
      <c r="B17" s="269"/>
      <c r="C17" s="269"/>
      <c r="D17" s="269"/>
      <c r="E17" s="269"/>
      <c r="F17" s="270"/>
      <c r="H17" s="569"/>
      <c r="I17" s="570"/>
      <c r="J17" s="570"/>
      <c r="K17" s="570"/>
      <c r="L17" s="570"/>
      <c r="M17" s="570"/>
      <c r="N17" s="570"/>
      <c r="O17" s="570"/>
      <c r="P17" s="570"/>
      <c r="Q17" s="570"/>
      <c r="R17" s="570"/>
      <c r="S17" s="570"/>
      <c r="T17" s="570"/>
      <c r="U17" s="570"/>
      <c r="V17" s="570"/>
      <c r="W17" s="570"/>
      <c r="X17" s="570"/>
      <c r="Y17" s="570"/>
      <c r="Z17" s="570"/>
      <c r="AA17" s="571"/>
      <c r="AB17" s="17"/>
      <c r="AC17" s="569"/>
      <c r="AD17" s="570"/>
      <c r="AE17" s="570"/>
      <c r="AF17" s="570"/>
      <c r="AG17" s="570"/>
      <c r="AH17" s="570"/>
      <c r="AI17" s="570"/>
      <c r="AJ17" s="570"/>
      <c r="AK17" s="570"/>
      <c r="AL17" s="570"/>
      <c r="AM17" s="570"/>
      <c r="AN17" s="570"/>
      <c r="AO17" s="570"/>
      <c r="AP17" s="570"/>
      <c r="AQ17" s="570"/>
      <c r="AR17" s="571"/>
      <c r="AS17" s="17"/>
      <c r="AT17" s="58"/>
      <c r="AU17" s="58"/>
      <c r="AV17" s="58"/>
      <c r="AW17" s="58"/>
      <c r="AX17" s="58"/>
      <c r="AY17" s="58"/>
      <c r="AZ17" s="58"/>
      <c r="BA17" s="58"/>
      <c r="BB17" s="58"/>
      <c r="BC17" s="58"/>
      <c r="BD17" s="58"/>
      <c r="BE17" s="58"/>
      <c r="BF17" s="58"/>
      <c r="BG17" s="58"/>
      <c r="BH17" s="58"/>
      <c r="BI17" s="58"/>
    </row>
    <row r="18" spans="1:61" ht="8.1" customHeight="1" x14ac:dyDescent="0.15">
      <c r="A18" s="268"/>
      <c r="B18" s="269"/>
      <c r="C18" s="269"/>
      <c r="D18" s="269"/>
      <c r="E18" s="269"/>
      <c r="F18" s="270"/>
      <c r="H18" s="569"/>
      <c r="I18" s="570"/>
      <c r="J18" s="570"/>
      <c r="K18" s="570"/>
      <c r="L18" s="570"/>
      <c r="M18" s="570"/>
      <c r="N18" s="570"/>
      <c r="O18" s="570"/>
      <c r="P18" s="570"/>
      <c r="Q18" s="570"/>
      <c r="R18" s="570"/>
      <c r="S18" s="570"/>
      <c r="T18" s="570"/>
      <c r="U18" s="570"/>
      <c r="V18" s="570"/>
      <c r="W18" s="570"/>
      <c r="X18" s="570"/>
      <c r="Y18" s="570"/>
      <c r="Z18" s="570"/>
      <c r="AA18" s="571"/>
      <c r="AB18" s="17"/>
      <c r="AC18" s="569"/>
      <c r="AD18" s="570"/>
      <c r="AE18" s="570"/>
      <c r="AF18" s="570"/>
      <c r="AG18" s="570"/>
      <c r="AH18" s="570"/>
      <c r="AI18" s="570"/>
      <c r="AJ18" s="570"/>
      <c r="AK18" s="570"/>
      <c r="AL18" s="570"/>
      <c r="AM18" s="570"/>
      <c r="AN18" s="570"/>
      <c r="AO18" s="570"/>
      <c r="AP18" s="570"/>
      <c r="AQ18" s="570"/>
      <c r="AR18" s="571"/>
      <c r="AS18" s="17"/>
      <c r="AT18" s="58"/>
      <c r="AU18" s="58"/>
      <c r="AV18" s="58"/>
      <c r="AW18" s="58"/>
      <c r="AX18" s="58"/>
      <c r="AY18" s="58"/>
      <c r="AZ18" s="58"/>
      <c r="BA18" s="58"/>
      <c r="BB18" s="58"/>
      <c r="BC18" s="58"/>
      <c r="BD18" s="58"/>
      <c r="BE18" s="58"/>
      <c r="BF18" s="58"/>
      <c r="BG18" s="58"/>
      <c r="BH18" s="58"/>
      <c r="BI18" s="58"/>
    </row>
    <row r="19" spans="1:61" ht="8.1" customHeight="1" x14ac:dyDescent="0.15">
      <c r="A19" s="268"/>
      <c r="B19" s="269"/>
      <c r="C19" s="269"/>
      <c r="D19" s="269"/>
      <c r="E19" s="269"/>
      <c r="F19" s="270"/>
      <c r="H19" s="512" t="s">
        <v>494</v>
      </c>
      <c r="I19" s="528"/>
      <c r="J19" s="528"/>
      <c r="K19" s="528"/>
      <c r="L19" s="528"/>
      <c r="M19" s="528"/>
      <c r="N19" s="528"/>
      <c r="O19" s="528"/>
      <c r="P19" s="528"/>
      <c r="Q19" s="528"/>
      <c r="R19" s="528"/>
      <c r="S19" s="528"/>
      <c r="T19" s="528"/>
      <c r="U19" s="528"/>
      <c r="V19" s="528"/>
      <c r="W19" s="528"/>
      <c r="X19" s="528"/>
      <c r="Y19" s="528"/>
      <c r="Z19" s="528"/>
      <c r="AA19" s="529"/>
      <c r="AB19" s="17"/>
      <c r="AC19" s="572"/>
      <c r="AD19" s="573"/>
      <c r="AE19" s="573"/>
      <c r="AF19" s="573"/>
      <c r="AG19" s="573"/>
      <c r="AH19" s="573"/>
      <c r="AI19" s="573"/>
      <c r="AJ19" s="573"/>
      <c r="AK19" s="573"/>
      <c r="AL19" s="573"/>
      <c r="AM19" s="573"/>
      <c r="AN19" s="573"/>
      <c r="AO19" s="573"/>
      <c r="AP19" s="573"/>
      <c r="AQ19" s="573"/>
      <c r="AR19" s="574"/>
      <c r="AS19" s="17"/>
      <c r="AT19" s="40"/>
      <c r="AU19" s="40"/>
      <c r="AV19" s="40"/>
      <c r="AW19" s="40"/>
      <c r="AX19" s="40"/>
      <c r="AY19" s="40"/>
      <c r="AZ19" s="40"/>
      <c r="BA19" s="40"/>
      <c r="BB19" s="40"/>
      <c r="BC19" s="40"/>
      <c r="BD19" s="40"/>
      <c r="BE19" s="40"/>
      <c r="BF19" s="40"/>
      <c r="BG19" s="40"/>
      <c r="BH19" s="40"/>
      <c r="BI19" s="40"/>
    </row>
    <row r="20" spans="1:61" ht="8.1" customHeight="1" x14ac:dyDescent="0.15">
      <c r="A20" s="268"/>
      <c r="B20" s="269"/>
      <c r="C20" s="269"/>
      <c r="D20" s="269"/>
      <c r="E20" s="269"/>
      <c r="F20" s="270"/>
      <c r="H20" s="530"/>
      <c r="I20" s="528"/>
      <c r="J20" s="528"/>
      <c r="K20" s="528"/>
      <c r="L20" s="528"/>
      <c r="M20" s="528"/>
      <c r="N20" s="528"/>
      <c r="O20" s="528"/>
      <c r="P20" s="528"/>
      <c r="Q20" s="528"/>
      <c r="R20" s="528"/>
      <c r="S20" s="528"/>
      <c r="T20" s="528"/>
      <c r="U20" s="528"/>
      <c r="V20" s="528"/>
      <c r="W20" s="528"/>
      <c r="X20" s="528"/>
      <c r="Y20" s="528"/>
      <c r="Z20" s="528"/>
      <c r="AA20" s="529"/>
      <c r="AB20" s="17"/>
      <c r="AC20" s="572"/>
      <c r="AD20" s="573"/>
      <c r="AE20" s="573"/>
      <c r="AF20" s="573"/>
      <c r="AG20" s="573"/>
      <c r="AH20" s="573"/>
      <c r="AI20" s="573"/>
      <c r="AJ20" s="573"/>
      <c r="AK20" s="573"/>
      <c r="AL20" s="573"/>
      <c r="AM20" s="573"/>
      <c r="AN20" s="573"/>
      <c r="AO20" s="573"/>
      <c r="AP20" s="573"/>
      <c r="AQ20" s="573"/>
      <c r="AR20" s="574"/>
      <c r="AS20" s="17"/>
      <c r="AT20" s="40"/>
      <c r="AU20" s="40"/>
      <c r="AV20" s="40"/>
      <c r="AW20" s="40"/>
      <c r="AX20" s="40"/>
      <c r="AY20" s="40"/>
      <c r="AZ20" s="40"/>
      <c r="BA20" s="40"/>
      <c r="BB20" s="40"/>
      <c r="BC20" s="40"/>
      <c r="BD20" s="40"/>
      <c r="BE20" s="40"/>
      <c r="BF20" s="40"/>
      <c r="BG20" s="40"/>
      <c r="BH20" s="40"/>
      <c r="BI20" s="40"/>
    </row>
    <row r="21" spans="1:61" ht="8.1" customHeight="1" x14ac:dyDescent="0.15">
      <c r="A21" s="268"/>
      <c r="B21" s="269"/>
      <c r="C21" s="269"/>
      <c r="D21" s="269"/>
      <c r="E21" s="269"/>
      <c r="F21" s="270"/>
      <c r="H21" s="530"/>
      <c r="I21" s="528"/>
      <c r="J21" s="528"/>
      <c r="K21" s="528"/>
      <c r="L21" s="528"/>
      <c r="M21" s="528"/>
      <c r="N21" s="528"/>
      <c r="O21" s="528"/>
      <c r="P21" s="528"/>
      <c r="Q21" s="528"/>
      <c r="R21" s="528"/>
      <c r="S21" s="528"/>
      <c r="T21" s="528"/>
      <c r="U21" s="528"/>
      <c r="V21" s="528"/>
      <c r="W21" s="528"/>
      <c r="X21" s="528"/>
      <c r="Y21" s="528"/>
      <c r="Z21" s="528"/>
      <c r="AA21" s="529"/>
      <c r="AB21" s="17"/>
      <c r="AC21" s="572"/>
      <c r="AD21" s="573"/>
      <c r="AE21" s="573"/>
      <c r="AF21" s="573"/>
      <c r="AG21" s="573"/>
      <c r="AH21" s="573"/>
      <c r="AI21" s="573"/>
      <c r="AJ21" s="573"/>
      <c r="AK21" s="573"/>
      <c r="AL21" s="573"/>
      <c r="AM21" s="573"/>
      <c r="AN21" s="573"/>
      <c r="AO21" s="573"/>
      <c r="AP21" s="573"/>
      <c r="AQ21" s="573"/>
      <c r="AR21" s="574"/>
      <c r="AS21" s="17"/>
      <c r="AT21" s="40"/>
      <c r="AU21" s="40"/>
      <c r="AV21" s="40"/>
      <c r="AW21" s="40"/>
      <c r="AX21" s="40"/>
      <c r="AY21" s="40"/>
      <c r="AZ21" s="40"/>
      <c r="BA21" s="40"/>
      <c r="BB21" s="40"/>
      <c r="BC21" s="40"/>
      <c r="BD21" s="40"/>
      <c r="BE21" s="40"/>
      <c r="BF21" s="40"/>
      <c r="BG21" s="40"/>
      <c r="BH21" s="40"/>
      <c r="BI21" s="40"/>
    </row>
    <row r="22" spans="1:61" ht="8.1" customHeight="1" x14ac:dyDescent="0.15">
      <c r="A22" s="271"/>
      <c r="B22" s="272"/>
      <c r="C22" s="272"/>
      <c r="D22" s="272"/>
      <c r="E22" s="272"/>
      <c r="F22" s="273"/>
      <c r="H22" s="24"/>
      <c r="I22" s="25"/>
      <c r="J22" s="25"/>
      <c r="K22" s="25"/>
      <c r="L22" s="25"/>
      <c r="M22" s="25"/>
      <c r="N22" s="25"/>
      <c r="O22" s="25"/>
      <c r="P22" s="25"/>
      <c r="Q22" s="25"/>
      <c r="R22" s="25"/>
      <c r="S22" s="25"/>
      <c r="T22" s="25"/>
      <c r="U22" s="25"/>
      <c r="V22" s="25"/>
      <c r="W22" s="25"/>
      <c r="X22" s="25"/>
      <c r="Y22" s="25"/>
      <c r="Z22" s="25"/>
      <c r="AA22" s="26"/>
      <c r="AB22" s="17"/>
      <c r="AC22" s="59"/>
      <c r="AD22" s="40"/>
      <c r="AE22" s="40"/>
      <c r="AF22" s="40"/>
      <c r="AG22" s="40"/>
      <c r="AH22" s="40"/>
      <c r="AI22" s="40"/>
      <c r="AJ22" s="40"/>
      <c r="AK22" s="40"/>
      <c r="AL22" s="40"/>
      <c r="AM22" s="40"/>
      <c r="AN22" s="40"/>
      <c r="AO22" s="40"/>
      <c r="AP22" s="40"/>
      <c r="AQ22" s="40"/>
      <c r="AR22" s="47"/>
      <c r="AS22" s="17"/>
      <c r="AT22" s="40"/>
      <c r="AU22" s="40"/>
      <c r="AV22" s="40"/>
      <c r="AW22" s="40"/>
      <c r="AX22" s="40"/>
      <c r="AY22" s="40"/>
      <c r="AZ22" s="40"/>
      <c r="BA22" s="40"/>
      <c r="BB22" s="40"/>
      <c r="BC22" s="40"/>
      <c r="BD22" s="40"/>
      <c r="BE22" s="40"/>
      <c r="BF22" s="40"/>
      <c r="BG22" s="40"/>
      <c r="BH22" s="40"/>
      <c r="BI22" s="40"/>
    </row>
    <row r="23" spans="1:61" ht="12.75" customHeight="1" x14ac:dyDescent="0.15">
      <c r="A23" s="268" t="s">
        <v>4</v>
      </c>
      <c r="B23" s="269"/>
      <c r="C23" s="269"/>
      <c r="D23" s="269"/>
      <c r="E23" s="269"/>
      <c r="F23" s="270"/>
      <c r="H23" s="404" t="s">
        <v>33</v>
      </c>
      <c r="I23" s="404"/>
      <c r="J23" s="404"/>
      <c r="K23" s="405" t="s">
        <v>34</v>
      </c>
      <c r="L23" s="405"/>
      <c r="M23" s="405"/>
      <c r="N23" s="406" t="s">
        <v>35</v>
      </c>
      <c r="O23" s="406"/>
      <c r="P23" s="406"/>
      <c r="Q23" s="407" t="s">
        <v>36</v>
      </c>
      <c r="R23" s="407"/>
      <c r="S23" s="407"/>
      <c r="T23" s="431" t="s">
        <v>37</v>
      </c>
      <c r="U23" s="431"/>
      <c r="V23" s="431"/>
      <c r="W23" s="431"/>
      <c r="X23" s="397" t="s">
        <v>6</v>
      </c>
      <c r="Y23" s="397"/>
      <c r="Z23" s="397"/>
      <c r="AA23" s="397"/>
      <c r="AB23" s="62"/>
      <c r="AC23" s="404" t="s">
        <v>46</v>
      </c>
      <c r="AD23" s="404"/>
      <c r="AE23" s="404"/>
      <c r="AF23" s="405" t="s">
        <v>47</v>
      </c>
      <c r="AG23" s="405"/>
      <c r="AH23" s="405"/>
      <c r="AI23" s="406" t="s">
        <v>48</v>
      </c>
      <c r="AJ23" s="406"/>
      <c r="AK23" s="406"/>
      <c r="AL23" s="407" t="s">
        <v>49</v>
      </c>
      <c r="AM23" s="407"/>
      <c r="AN23" s="407"/>
      <c r="AO23" s="431" t="s">
        <v>50</v>
      </c>
      <c r="AP23" s="431"/>
      <c r="AQ23" s="550"/>
      <c r="AR23" s="550"/>
      <c r="AT23" s="53"/>
      <c r="AU23" s="53"/>
      <c r="AV23" s="53"/>
      <c r="AW23" s="53"/>
      <c r="AX23" s="53"/>
      <c r="AY23" s="53"/>
      <c r="AZ23" s="53"/>
      <c r="BA23" s="53"/>
      <c r="BB23" s="54"/>
      <c r="BC23" s="54"/>
      <c r="BD23" s="54"/>
      <c r="BE23" s="54"/>
      <c r="BF23" s="51"/>
      <c r="BG23" s="51"/>
      <c r="BH23" s="51"/>
      <c r="BI23" s="51"/>
    </row>
    <row r="24" spans="1:61" ht="12.75" customHeight="1" x14ac:dyDescent="0.15">
      <c r="A24" s="268"/>
      <c r="B24" s="269"/>
      <c r="C24" s="269"/>
      <c r="D24" s="269"/>
      <c r="E24" s="269"/>
      <c r="F24" s="270"/>
      <c r="H24" s="404"/>
      <c r="I24" s="404"/>
      <c r="J24" s="404"/>
      <c r="K24" s="405"/>
      <c r="L24" s="405"/>
      <c r="M24" s="405"/>
      <c r="N24" s="406"/>
      <c r="O24" s="406"/>
      <c r="P24" s="406"/>
      <c r="Q24" s="407"/>
      <c r="R24" s="407"/>
      <c r="S24" s="407"/>
      <c r="T24" s="431"/>
      <c r="U24" s="431"/>
      <c r="V24" s="431"/>
      <c r="W24" s="431"/>
      <c r="X24" s="397"/>
      <c r="Y24" s="397"/>
      <c r="Z24" s="397"/>
      <c r="AA24" s="397"/>
      <c r="AB24" s="62"/>
      <c r="AC24" s="404"/>
      <c r="AD24" s="404"/>
      <c r="AE24" s="404"/>
      <c r="AF24" s="405"/>
      <c r="AG24" s="405"/>
      <c r="AH24" s="405"/>
      <c r="AI24" s="406"/>
      <c r="AJ24" s="406"/>
      <c r="AK24" s="406"/>
      <c r="AL24" s="407"/>
      <c r="AM24" s="407"/>
      <c r="AN24" s="407"/>
      <c r="AO24" s="431"/>
      <c r="AP24" s="431"/>
      <c r="AQ24" s="550"/>
      <c r="AR24" s="550"/>
      <c r="AT24" s="53"/>
      <c r="AU24" s="53"/>
      <c r="AV24" s="53"/>
      <c r="AW24" s="53"/>
      <c r="AX24" s="53"/>
      <c r="AY24" s="53"/>
      <c r="AZ24" s="53"/>
      <c r="BA24" s="53"/>
      <c r="BB24" s="54"/>
      <c r="BC24" s="54"/>
      <c r="BD24" s="54"/>
      <c r="BE24" s="54"/>
      <c r="BF24" s="51"/>
      <c r="BG24" s="51"/>
      <c r="BH24" s="51"/>
      <c r="BI24" s="51"/>
    </row>
    <row r="25" spans="1:61" ht="12.75" customHeight="1" x14ac:dyDescent="0.15">
      <c r="A25" s="268"/>
      <c r="B25" s="269"/>
      <c r="C25" s="269"/>
      <c r="D25" s="269"/>
      <c r="E25" s="269"/>
      <c r="F25" s="270"/>
      <c r="H25" s="404"/>
      <c r="I25" s="404"/>
      <c r="J25" s="404"/>
      <c r="K25" s="405"/>
      <c r="L25" s="405"/>
      <c r="M25" s="405"/>
      <c r="N25" s="406"/>
      <c r="O25" s="406"/>
      <c r="P25" s="406"/>
      <c r="Q25" s="407"/>
      <c r="R25" s="407"/>
      <c r="S25" s="407"/>
      <c r="T25" s="431"/>
      <c r="U25" s="431"/>
      <c r="V25" s="431"/>
      <c r="W25" s="431"/>
      <c r="X25" s="397"/>
      <c r="Y25" s="397"/>
      <c r="Z25" s="397"/>
      <c r="AA25" s="397"/>
      <c r="AB25" s="62"/>
      <c r="AC25" s="404"/>
      <c r="AD25" s="404"/>
      <c r="AE25" s="404"/>
      <c r="AF25" s="405"/>
      <c r="AG25" s="405"/>
      <c r="AH25" s="405"/>
      <c r="AI25" s="406"/>
      <c r="AJ25" s="406"/>
      <c r="AK25" s="406"/>
      <c r="AL25" s="407"/>
      <c r="AM25" s="407"/>
      <c r="AN25" s="407"/>
      <c r="AO25" s="431"/>
      <c r="AP25" s="431"/>
      <c r="AQ25" s="550"/>
      <c r="AR25" s="550"/>
      <c r="AT25" s="53"/>
      <c r="AU25" s="53"/>
      <c r="AV25" s="53"/>
      <c r="AW25" s="53"/>
      <c r="AX25" s="53"/>
      <c r="AY25" s="53"/>
      <c r="AZ25" s="53"/>
      <c r="BA25" s="53"/>
      <c r="BB25" s="54"/>
      <c r="BC25" s="54"/>
      <c r="BD25" s="54"/>
      <c r="BE25" s="54"/>
      <c r="BF25" s="51"/>
      <c r="BG25" s="51"/>
      <c r="BH25" s="51"/>
      <c r="BI25" s="51"/>
    </row>
    <row r="26" spans="1:61" ht="12.75" customHeight="1" x14ac:dyDescent="0.15">
      <c r="A26" s="268"/>
      <c r="B26" s="269"/>
      <c r="C26" s="269"/>
      <c r="D26" s="269"/>
      <c r="E26" s="269"/>
      <c r="F26" s="270"/>
      <c r="H26" s="404"/>
      <c r="I26" s="404"/>
      <c r="J26" s="404"/>
      <c r="K26" s="405"/>
      <c r="L26" s="405"/>
      <c r="M26" s="405"/>
      <c r="N26" s="406"/>
      <c r="O26" s="406"/>
      <c r="P26" s="406"/>
      <c r="Q26" s="407"/>
      <c r="R26" s="407"/>
      <c r="S26" s="407"/>
      <c r="T26" s="431"/>
      <c r="U26" s="431"/>
      <c r="V26" s="431"/>
      <c r="W26" s="431"/>
      <c r="X26" s="397"/>
      <c r="Y26" s="397"/>
      <c r="Z26" s="397"/>
      <c r="AA26" s="397"/>
      <c r="AB26" s="62"/>
      <c r="AC26" s="404"/>
      <c r="AD26" s="404"/>
      <c r="AE26" s="404"/>
      <c r="AF26" s="405"/>
      <c r="AG26" s="405"/>
      <c r="AH26" s="405"/>
      <c r="AI26" s="406"/>
      <c r="AJ26" s="406"/>
      <c r="AK26" s="406"/>
      <c r="AL26" s="407"/>
      <c r="AM26" s="407"/>
      <c r="AN26" s="407"/>
      <c r="AO26" s="431"/>
      <c r="AP26" s="431"/>
      <c r="AQ26" s="550"/>
      <c r="AR26" s="550"/>
      <c r="AT26" s="53"/>
      <c r="AU26" s="53"/>
      <c r="AV26" s="53"/>
      <c r="AW26" s="53"/>
      <c r="AX26" s="53"/>
      <c r="AY26" s="53"/>
      <c r="AZ26" s="53"/>
      <c r="BA26" s="53"/>
      <c r="BB26" s="54"/>
      <c r="BC26" s="54"/>
      <c r="BD26" s="54"/>
      <c r="BE26" s="54"/>
      <c r="BF26" s="51"/>
      <c r="BG26" s="51"/>
      <c r="BH26" s="51"/>
      <c r="BI26" s="51"/>
    </row>
    <row r="27" spans="1:61" ht="12.75" customHeight="1" x14ac:dyDescent="0.15">
      <c r="A27" s="271"/>
      <c r="B27" s="272"/>
      <c r="C27" s="272"/>
      <c r="D27" s="272"/>
      <c r="E27" s="272"/>
      <c r="F27" s="273"/>
      <c r="H27" s="404"/>
      <c r="I27" s="404"/>
      <c r="J27" s="404"/>
      <c r="K27" s="405"/>
      <c r="L27" s="405"/>
      <c r="M27" s="405"/>
      <c r="N27" s="406"/>
      <c r="O27" s="406"/>
      <c r="P27" s="406"/>
      <c r="Q27" s="407"/>
      <c r="R27" s="407"/>
      <c r="S27" s="407"/>
      <c r="T27" s="431"/>
      <c r="U27" s="431"/>
      <c r="V27" s="431"/>
      <c r="W27" s="431"/>
      <c r="X27" s="397"/>
      <c r="Y27" s="397"/>
      <c r="Z27" s="397"/>
      <c r="AA27" s="397"/>
      <c r="AB27" s="62"/>
      <c r="AC27" s="404"/>
      <c r="AD27" s="404"/>
      <c r="AE27" s="404"/>
      <c r="AF27" s="405"/>
      <c r="AG27" s="405"/>
      <c r="AH27" s="405"/>
      <c r="AI27" s="406"/>
      <c r="AJ27" s="406"/>
      <c r="AK27" s="406"/>
      <c r="AL27" s="407"/>
      <c r="AM27" s="407"/>
      <c r="AN27" s="407"/>
      <c r="AO27" s="431"/>
      <c r="AP27" s="431"/>
      <c r="AQ27" s="550"/>
      <c r="AR27" s="550"/>
      <c r="AT27" s="53"/>
      <c r="AU27" s="53"/>
      <c r="AV27" s="53"/>
      <c r="AW27" s="53"/>
      <c r="AX27" s="53"/>
      <c r="AY27" s="53"/>
      <c r="AZ27" s="53"/>
      <c r="BA27" s="53"/>
      <c r="BB27" s="54"/>
      <c r="BC27" s="54"/>
      <c r="BD27" s="54"/>
      <c r="BE27" s="54"/>
      <c r="BF27" s="51"/>
      <c r="BG27" s="51"/>
      <c r="BH27" s="51"/>
      <c r="BI27" s="51"/>
    </row>
    <row r="28" spans="1:61" ht="11.25" customHeight="1" x14ac:dyDescent="0.15">
      <c r="A28" s="265" t="s">
        <v>5</v>
      </c>
      <c r="B28" s="266"/>
      <c r="C28" s="266"/>
      <c r="D28" s="266"/>
      <c r="E28" s="266"/>
      <c r="F28" s="267"/>
      <c r="H28" s="556">
        <v>381</v>
      </c>
      <c r="I28" s="556"/>
      <c r="J28" s="556"/>
      <c r="K28" s="557">
        <v>529</v>
      </c>
      <c r="L28" s="557"/>
      <c r="M28" s="557"/>
      <c r="N28" s="558">
        <v>25</v>
      </c>
      <c r="O28" s="558"/>
      <c r="P28" s="558"/>
      <c r="Q28" s="559">
        <v>20</v>
      </c>
      <c r="R28" s="559"/>
      <c r="S28" s="559"/>
      <c r="T28" s="560">
        <v>9</v>
      </c>
      <c r="U28" s="560"/>
      <c r="V28" s="560"/>
      <c r="W28" s="560"/>
      <c r="X28" s="555">
        <v>49</v>
      </c>
      <c r="Y28" s="555"/>
      <c r="Z28" s="555"/>
      <c r="AA28" s="555"/>
      <c r="AB28" s="63"/>
      <c r="AC28" s="556">
        <v>670</v>
      </c>
      <c r="AD28" s="556"/>
      <c r="AE28" s="556"/>
      <c r="AF28" s="557">
        <v>306</v>
      </c>
      <c r="AG28" s="557"/>
      <c r="AH28" s="557"/>
      <c r="AI28" s="558">
        <v>10</v>
      </c>
      <c r="AJ28" s="558"/>
      <c r="AK28" s="558"/>
      <c r="AL28" s="559">
        <v>46</v>
      </c>
      <c r="AM28" s="559"/>
      <c r="AN28" s="559"/>
      <c r="AO28" s="560">
        <v>13</v>
      </c>
      <c r="AP28" s="560"/>
      <c r="AQ28" s="550"/>
      <c r="AR28" s="550"/>
      <c r="AS28" s="27"/>
      <c r="AT28" s="55"/>
      <c r="AU28" s="55"/>
      <c r="AV28" s="55"/>
      <c r="AW28" s="55"/>
      <c r="AX28" s="55"/>
      <c r="AY28" s="55"/>
      <c r="AZ28" s="55"/>
      <c r="BA28" s="55"/>
      <c r="BB28" s="55"/>
      <c r="BC28" s="55"/>
      <c r="BD28" s="55"/>
      <c r="BE28" s="55"/>
      <c r="BF28" s="55"/>
      <c r="BG28" s="55"/>
      <c r="BH28" s="55"/>
      <c r="BI28" s="55"/>
    </row>
    <row r="29" spans="1:61" ht="11.25" customHeight="1" x14ac:dyDescent="0.15">
      <c r="A29" s="268"/>
      <c r="B29" s="269"/>
      <c r="C29" s="269"/>
      <c r="D29" s="269"/>
      <c r="E29" s="269"/>
      <c r="F29" s="270"/>
      <c r="H29" s="556"/>
      <c r="I29" s="556"/>
      <c r="J29" s="556"/>
      <c r="K29" s="557"/>
      <c r="L29" s="557"/>
      <c r="M29" s="557"/>
      <c r="N29" s="558"/>
      <c r="O29" s="558"/>
      <c r="P29" s="558"/>
      <c r="Q29" s="559"/>
      <c r="R29" s="559"/>
      <c r="S29" s="559"/>
      <c r="T29" s="560"/>
      <c r="U29" s="560"/>
      <c r="V29" s="560"/>
      <c r="W29" s="560"/>
      <c r="X29" s="555"/>
      <c r="Y29" s="555"/>
      <c r="Z29" s="555"/>
      <c r="AA29" s="555"/>
      <c r="AB29" s="63"/>
      <c r="AC29" s="556"/>
      <c r="AD29" s="556"/>
      <c r="AE29" s="556"/>
      <c r="AF29" s="557"/>
      <c r="AG29" s="557"/>
      <c r="AH29" s="557"/>
      <c r="AI29" s="558"/>
      <c r="AJ29" s="558"/>
      <c r="AK29" s="558"/>
      <c r="AL29" s="559"/>
      <c r="AM29" s="559"/>
      <c r="AN29" s="559"/>
      <c r="AO29" s="560"/>
      <c r="AP29" s="560"/>
      <c r="AQ29" s="550"/>
      <c r="AR29" s="550"/>
      <c r="AS29" s="27"/>
      <c r="AT29" s="55"/>
      <c r="AU29" s="55"/>
      <c r="AV29" s="55"/>
      <c r="AW29" s="55"/>
      <c r="AX29" s="55"/>
      <c r="AY29" s="55"/>
      <c r="AZ29" s="55"/>
      <c r="BA29" s="55"/>
      <c r="BB29" s="55"/>
      <c r="BC29" s="55"/>
      <c r="BD29" s="55"/>
      <c r="BE29" s="55"/>
      <c r="BF29" s="55"/>
      <c r="BG29" s="55"/>
      <c r="BH29" s="55"/>
      <c r="BI29" s="55"/>
    </row>
    <row r="30" spans="1:61" ht="11.25" customHeight="1" x14ac:dyDescent="0.15">
      <c r="A30" s="271"/>
      <c r="B30" s="272"/>
      <c r="C30" s="272"/>
      <c r="D30" s="272"/>
      <c r="E30" s="272"/>
      <c r="F30" s="273"/>
      <c r="H30" s="556"/>
      <c r="I30" s="556"/>
      <c r="J30" s="556"/>
      <c r="K30" s="557"/>
      <c r="L30" s="557"/>
      <c r="M30" s="557"/>
      <c r="N30" s="558"/>
      <c r="O30" s="558"/>
      <c r="P30" s="558"/>
      <c r="Q30" s="559"/>
      <c r="R30" s="559"/>
      <c r="S30" s="559"/>
      <c r="T30" s="560"/>
      <c r="U30" s="560"/>
      <c r="V30" s="560"/>
      <c r="W30" s="560"/>
      <c r="X30" s="555"/>
      <c r="Y30" s="555"/>
      <c r="Z30" s="555"/>
      <c r="AA30" s="555"/>
      <c r="AB30" s="63"/>
      <c r="AC30" s="556"/>
      <c r="AD30" s="556"/>
      <c r="AE30" s="556"/>
      <c r="AF30" s="557"/>
      <c r="AG30" s="557"/>
      <c r="AH30" s="557"/>
      <c r="AI30" s="558"/>
      <c r="AJ30" s="558"/>
      <c r="AK30" s="558"/>
      <c r="AL30" s="559"/>
      <c r="AM30" s="559"/>
      <c r="AN30" s="559"/>
      <c r="AO30" s="560"/>
      <c r="AP30" s="560"/>
      <c r="AQ30" s="550"/>
      <c r="AR30" s="550"/>
      <c r="AS30" s="27"/>
      <c r="AT30" s="55"/>
      <c r="AU30" s="55"/>
      <c r="AV30" s="55"/>
      <c r="AW30" s="55"/>
      <c r="AX30" s="55"/>
      <c r="AY30" s="55"/>
      <c r="AZ30" s="55"/>
      <c r="BA30" s="55"/>
      <c r="BB30" s="55"/>
      <c r="BC30" s="55"/>
      <c r="BD30" s="55"/>
      <c r="BE30" s="55"/>
      <c r="BF30" s="55"/>
      <c r="BG30" s="55"/>
      <c r="BH30" s="55"/>
      <c r="BI30" s="55"/>
    </row>
    <row r="31" spans="1:61" ht="11.25" customHeight="1" x14ac:dyDescent="0.15">
      <c r="A31" s="265" t="s">
        <v>10</v>
      </c>
      <c r="B31" s="266"/>
      <c r="C31" s="266"/>
      <c r="D31" s="266"/>
      <c r="E31" s="266"/>
      <c r="F31" s="267"/>
      <c r="H31" s="545">
        <f>H28/1013</f>
        <v>0.3761105626850938</v>
      </c>
      <c r="I31" s="545"/>
      <c r="J31" s="545"/>
      <c r="K31" s="546">
        <f>K28/1013</f>
        <v>0.5222112537018756</v>
      </c>
      <c r="L31" s="546"/>
      <c r="M31" s="546"/>
      <c r="N31" s="547">
        <f>N28/1013</f>
        <v>2.4679170779861797E-2</v>
      </c>
      <c r="O31" s="547"/>
      <c r="P31" s="547"/>
      <c r="Q31" s="548">
        <f>Q28/1013</f>
        <v>1.9743336623889437E-2</v>
      </c>
      <c r="R31" s="548"/>
      <c r="S31" s="548"/>
      <c r="T31" s="549">
        <f>T28/1013</f>
        <v>8.8845014807502464E-3</v>
      </c>
      <c r="U31" s="549"/>
      <c r="V31" s="549"/>
      <c r="W31" s="549"/>
      <c r="X31" s="544">
        <f>X28/1013</f>
        <v>4.8371174728529122E-2</v>
      </c>
      <c r="Y31" s="544"/>
      <c r="Z31" s="544"/>
      <c r="AA31" s="544"/>
      <c r="AB31" s="41"/>
      <c r="AC31" s="545">
        <f>AC28/1045</f>
        <v>0.64114832535885169</v>
      </c>
      <c r="AD31" s="545"/>
      <c r="AE31" s="545"/>
      <c r="AF31" s="546">
        <f>AF28/1045</f>
        <v>0.29282296650717704</v>
      </c>
      <c r="AG31" s="546"/>
      <c r="AH31" s="546"/>
      <c r="AI31" s="547">
        <f>AI28/1045</f>
        <v>9.5693779904306216E-3</v>
      </c>
      <c r="AJ31" s="547"/>
      <c r="AK31" s="547"/>
      <c r="AL31" s="548">
        <f>AL28/1045</f>
        <v>4.4019138755980861E-2</v>
      </c>
      <c r="AM31" s="548"/>
      <c r="AN31" s="548"/>
      <c r="AO31" s="549">
        <f>AO28/1045</f>
        <v>1.2440191387559809E-2</v>
      </c>
      <c r="AP31" s="549"/>
      <c r="AQ31" s="550"/>
      <c r="AR31" s="550"/>
      <c r="AS31" s="39"/>
      <c r="AT31" s="56"/>
      <c r="AU31" s="56"/>
      <c r="AV31" s="56"/>
      <c r="AW31" s="56"/>
      <c r="AX31" s="56"/>
      <c r="AY31" s="56"/>
      <c r="AZ31" s="56"/>
      <c r="BA31" s="56"/>
      <c r="BB31" s="56"/>
      <c r="BC31" s="56"/>
      <c r="BD31" s="56"/>
      <c r="BE31" s="56"/>
      <c r="BF31" s="56"/>
      <c r="BG31" s="56"/>
      <c r="BH31" s="56"/>
      <c r="BI31" s="56"/>
    </row>
    <row r="32" spans="1:61" ht="11.25" customHeight="1" x14ac:dyDescent="0.15">
      <c r="A32" s="268"/>
      <c r="B32" s="269"/>
      <c r="C32" s="269"/>
      <c r="D32" s="269"/>
      <c r="E32" s="269"/>
      <c r="F32" s="270"/>
      <c r="H32" s="545"/>
      <c r="I32" s="545"/>
      <c r="J32" s="545"/>
      <c r="K32" s="546"/>
      <c r="L32" s="546"/>
      <c r="M32" s="546"/>
      <c r="N32" s="547"/>
      <c r="O32" s="547"/>
      <c r="P32" s="547"/>
      <c r="Q32" s="548"/>
      <c r="R32" s="548"/>
      <c r="S32" s="548"/>
      <c r="T32" s="549"/>
      <c r="U32" s="549"/>
      <c r="V32" s="549"/>
      <c r="W32" s="549"/>
      <c r="X32" s="544"/>
      <c r="Y32" s="544"/>
      <c r="Z32" s="544"/>
      <c r="AA32" s="544"/>
      <c r="AB32" s="41"/>
      <c r="AC32" s="545"/>
      <c r="AD32" s="545"/>
      <c r="AE32" s="545"/>
      <c r="AF32" s="546"/>
      <c r="AG32" s="546"/>
      <c r="AH32" s="546"/>
      <c r="AI32" s="547"/>
      <c r="AJ32" s="547"/>
      <c r="AK32" s="547"/>
      <c r="AL32" s="548"/>
      <c r="AM32" s="548"/>
      <c r="AN32" s="548"/>
      <c r="AO32" s="549"/>
      <c r="AP32" s="549"/>
      <c r="AQ32" s="550"/>
      <c r="AR32" s="550"/>
      <c r="AS32" s="39"/>
      <c r="AT32" s="56"/>
      <c r="AU32" s="56"/>
      <c r="AV32" s="56"/>
      <c r="AW32" s="56"/>
      <c r="AX32" s="56"/>
      <c r="AY32" s="56"/>
      <c r="AZ32" s="56"/>
      <c r="BA32" s="56"/>
      <c r="BB32" s="56"/>
      <c r="BC32" s="56"/>
      <c r="BD32" s="56"/>
      <c r="BE32" s="56"/>
      <c r="BF32" s="56"/>
      <c r="BG32" s="56"/>
      <c r="BH32" s="56"/>
      <c r="BI32" s="56"/>
    </row>
    <row r="33" spans="1:61" ht="11.25" customHeight="1" x14ac:dyDescent="0.15">
      <c r="A33" s="271"/>
      <c r="B33" s="272"/>
      <c r="C33" s="272"/>
      <c r="D33" s="272"/>
      <c r="E33" s="272"/>
      <c r="F33" s="273"/>
      <c r="H33" s="545"/>
      <c r="I33" s="545"/>
      <c r="J33" s="545"/>
      <c r="K33" s="546"/>
      <c r="L33" s="546"/>
      <c r="M33" s="546"/>
      <c r="N33" s="547"/>
      <c r="O33" s="547"/>
      <c r="P33" s="547"/>
      <c r="Q33" s="548"/>
      <c r="R33" s="548"/>
      <c r="S33" s="548"/>
      <c r="T33" s="549"/>
      <c r="U33" s="549"/>
      <c r="V33" s="549"/>
      <c r="W33" s="549"/>
      <c r="X33" s="544"/>
      <c r="Y33" s="544"/>
      <c r="Z33" s="544"/>
      <c r="AA33" s="544"/>
      <c r="AB33" s="41"/>
      <c r="AC33" s="545"/>
      <c r="AD33" s="545"/>
      <c r="AE33" s="545"/>
      <c r="AF33" s="546"/>
      <c r="AG33" s="546"/>
      <c r="AH33" s="546"/>
      <c r="AI33" s="547"/>
      <c r="AJ33" s="547"/>
      <c r="AK33" s="547"/>
      <c r="AL33" s="548"/>
      <c r="AM33" s="548"/>
      <c r="AN33" s="548"/>
      <c r="AO33" s="549"/>
      <c r="AP33" s="549"/>
      <c r="AQ33" s="550"/>
      <c r="AR33" s="550"/>
      <c r="AS33" s="39"/>
      <c r="AT33" s="56"/>
      <c r="AU33" s="56"/>
      <c r="AV33" s="56"/>
      <c r="AW33" s="56"/>
      <c r="AX33" s="56"/>
      <c r="AY33" s="56"/>
      <c r="AZ33" s="56"/>
      <c r="BA33" s="56"/>
      <c r="BB33" s="56"/>
      <c r="BC33" s="56"/>
      <c r="BD33" s="56"/>
      <c r="BE33" s="56"/>
      <c r="BF33" s="56"/>
      <c r="BG33" s="56"/>
      <c r="BH33" s="56"/>
      <c r="BI33" s="56"/>
    </row>
    <row r="34" spans="1:61" ht="11.25" customHeight="1" x14ac:dyDescent="0.15">
      <c r="A34" s="164" t="s">
        <v>11</v>
      </c>
      <c r="B34" s="165"/>
      <c r="C34" s="165"/>
      <c r="D34" s="165"/>
      <c r="E34" s="165"/>
      <c r="F34" s="166"/>
      <c r="H34" s="545" t="s">
        <v>16</v>
      </c>
      <c r="I34" s="545"/>
      <c r="J34" s="545"/>
      <c r="K34" s="546" t="s">
        <v>16</v>
      </c>
      <c r="L34" s="546"/>
      <c r="M34" s="546"/>
      <c r="N34" s="235" t="s">
        <v>16</v>
      </c>
      <c r="O34" s="551"/>
      <c r="P34" s="236"/>
      <c r="Q34" s="241" t="s">
        <v>16</v>
      </c>
      <c r="R34" s="553"/>
      <c r="S34" s="242"/>
      <c r="T34" s="549" t="s">
        <v>16</v>
      </c>
      <c r="U34" s="549"/>
      <c r="V34" s="549"/>
      <c r="W34" s="549"/>
      <c r="X34" s="544" t="s">
        <v>16</v>
      </c>
      <c r="Y34" s="544"/>
      <c r="Z34" s="544"/>
      <c r="AA34" s="544"/>
      <c r="AB34" s="36"/>
      <c r="AC34" s="545" t="s">
        <v>16</v>
      </c>
      <c r="AD34" s="545"/>
      <c r="AE34" s="545"/>
      <c r="AF34" s="546" t="s">
        <v>16</v>
      </c>
      <c r="AG34" s="546"/>
      <c r="AH34" s="546"/>
      <c r="AI34" s="547" t="s">
        <v>16</v>
      </c>
      <c r="AJ34" s="547"/>
      <c r="AK34" s="547"/>
      <c r="AL34" s="548" t="s">
        <v>16</v>
      </c>
      <c r="AM34" s="548"/>
      <c r="AN34" s="548"/>
      <c r="AO34" s="549" t="s">
        <v>16</v>
      </c>
      <c r="AP34" s="549"/>
      <c r="AQ34" s="550"/>
      <c r="AR34" s="550"/>
      <c r="AS34" s="38"/>
      <c r="AT34" s="57"/>
      <c r="AU34" s="57"/>
      <c r="AV34" s="57"/>
      <c r="AW34" s="57"/>
      <c r="AX34" s="57"/>
      <c r="AY34" s="57"/>
      <c r="AZ34" s="57"/>
      <c r="BA34" s="57"/>
      <c r="BB34" s="57"/>
      <c r="BC34" s="57"/>
      <c r="BD34" s="57"/>
      <c r="BE34" s="57"/>
      <c r="BF34" s="57"/>
      <c r="BG34" s="57"/>
      <c r="BH34" s="57"/>
      <c r="BI34" s="57"/>
    </row>
    <row r="35" spans="1:61" ht="11.25" customHeight="1" x14ac:dyDescent="0.15">
      <c r="A35" s="167"/>
      <c r="B35" s="168"/>
      <c r="C35" s="168"/>
      <c r="D35" s="168"/>
      <c r="E35" s="168"/>
      <c r="F35" s="169"/>
      <c r="H35" s="545"/>
      <c r="I35" s="545"/>
      <c r="J35" s="545"/>
      <c r="K35" s="546"/>
      <c r="L35" s="546"/>
      <c r="M35" s="546"/>
      <c r="N35" s="239"/>
      <c r="O35" s="552"/>
      <c r="P35" s="240"/>
      <c r="Q35" s="245"/>
      <c r="R35" s="554"/>
      <c r="S35" s="246"/>
      <c r="T35" s="549"/>
      <c r="U35" s="549"/>
      <c r="V35" s="549"/>
      <c r="W35" s="549"/>
      <c r="X35" s="544"/>
      <c r="Y35" s="544"/>
      <c r="Z35" s="544"/>
      <c r="AA35" s="544"/>
      <c r="AB35" s="64"/>
      <c r="AC35" s="545"/>
      <c r="AD35" s="545"/>
      <c r="AE35" s="545"/>
      <c r="AF35" s="546"/>
      <c r="AG35" s="546"/>
      <c r="AH35" s="546"/>
      <c r="AI35" s="547"/>
      <c r="AJ35" s="547"/>
      <c r="AK35" s="547"/>
      <c r="AL35" s="548"/>
      <c r="AM35" s="548"/>
      <c r="AN35" s="548"/>
      <c r="AO35" s="549"/>
      <c r="AP35" s="549"/>
      <c r="AQ35" s="550"/>
      <c r="AR35" s="550"/>
      <c r="AS35" s="38"/>
      <c r="AT35" s="57"/>
      <c r="AU35" s="57"/>
      <c r="AV35" s="57"/>
      <c r="AW35" s="57"/>
      <c r="AX35" s="57"/>
      <c r="AY35" s="57"/>
      <c r="AZ35" s="57"/>
      <c r="BA35" s="57"/>
      <c r="BB35" s="57"/>
      <c r="BC35" s="57"/>
      <c r="BD35" s="57"/>
      <c r="BE35" s="57"/>
      <c r="BF35" s="57"/>
      <c r="BG35" s="57"/>
      <c r="BH35" s="57"/>
      <c r="BI35" s="57"/>
    </row>
    <row r="36" spans="1:61" ht="14.25" customHeight="1" x14ac:dyDescent="0.15">
      <c r="A36" s="118" t="s">
        <v>3</v>
      </c>
      <c r="B36" s="118"/>
      <c r="C36" s="118"/>
      <c r="D36" s="118"/>
      <c r="E36" s="118"/>
      <c r="F36" s="118"/>
      <c r="G36" s="5"/>
      <c r="AB36" s="5"/>
      <c r="AS36" s="6"/>
    </row>
    <row r="37" spans="1:61" ht="14.25" customHeight="1" x14ac:dyDescent="0.15">
      <c r="A37" s="118"/>
      <c r="B37" s="118"/>
      <c r="C37" s="118"/>
      <c r="D37" s="118"/>
      <c r="E37" s="118"/>
      <c r="F37" s="118"/>
      <c r="G37" s="5"/>
      <c r="AB37" s="5"/>
      <c r="AS37" s="6"/>
    </row>
    <row r="38" spans="1:61" ht="14.25" customHeight="1" x14ac:dyDescent="0.15">
      <c r="A38" s="118"/>
      <c r="B38" s="118"/>
      <c r="C38" s="118"/>
      <c r="D38" s="118"/>
      <c r="E38" s="118"/>
      <c r="F38" s="118"/>
      <c r="G38" s="5"/>
      <c r="AB38" s="5"/>
      <c r="AS38" s="6"/>
    </row>
    <row r="39" spans="1:61" ht="14.25" customHeight="1" x14ac:dyDescent="0.15">
      <c r="A39" s="118"/>
      <c r="B39" s="118"/>
      <c r="C39" s="118"/>
      <c r="D39" s="118"/>
      <c r="E39" s="118"/>
      <c r="F39" s="118"/>
      <c r="G39" s="5"/>
      <c r="AB39" s="5"/>
      <c r="AS39" s="6"/>
    </row>
    <row r="40" spans="1:61" ht="14.25" customHeight="1" x14ac:dyDescent="0.15">
      <c r="A40" s="118"/>
      <c r="B40" s="118"/>
      <c r="C40" s="118"/>
      <c r="D40" s="118"/>
      <c r="E40" s="118"/>
      <c r="F40" s="118"/>
      <c r="G40" s="5"/>
      <c r="AB40" s="5"/>
      <c r="AS40" s="6"/>
    </row>
    <row r="41" spans="1:61" ht="14.25" customHeight="1" x14ac:dyDescent="0.15">
      <c r="A41" s="118"/>
      <c r="B41" s="118"/>
      <c r="C41" s="118"/>
      <c r="D41" s="118"/>
      <c r="E41" s="118"/>
      <c r="F41" s="118"/>
      <c r="G41" s="5"/>
      <c r="AB41" s="5"/>
      <c r="AS41" s="6"/>
    </row>
    <row r="42" spans="1:61" ht="14.25" customHeight="1" x14ac:dyDescent="0.15">
      <c r="A42" s="118"/>
      <c r="B42" s="118"/>
      <c r="C42" s="118"/>
      <c r="D42" s="118"/>
      <c r="E42" s="118"/>
      <c r="F42" s="118"/>
      <c r="G42" s="5"/>
      <c r="AB42" s="5"/>
      <c r="AS42" s="6"/>
    </row>
    <row r="43" spans="1:61" ht="14.25" customHeight="1" x14ac:dyDescent="0.15">
      <c r="A43" s="118"/>
      <c r="B43" s="118"/>
      <c r="C43" s="118"/>
      <c r="D43" s="118"/>
      <c r="E43" s="118"/>
      <c r="F43" s="118"/>
      <c r="G43" s="5"/>
      <c r="AB43" s="5"/>
      <c r="AS43" s="6"/>
    </row>
    <row r="44" spans="1:61" ht="14.25" customHeight="1" x14ac:dyDescent="0.15">
      <c r="A44" s="118"/>
      <c r="B44" s="118"/>
      <c r="C44" s="118"/>
      <c r="D44" s="118"/>
      <c r="E44" s="118"/>
      <c r="F44" s="118"/>
      <c r="G44" s="5"/>
      <c r="AB44" s="5"/>
      <c r="AS44" s="6"/>
    </row>
    <row r="45" spans="1:61" ht="14.25" customHeight="1" x14ac:dyDescent="0.15">
      <c r="A45" s="118"/>
      <c r="B45" s="118"/>
      <c r="C45" s="118"/>
      <c r="D45" s="118"/>
      <c r="E45" s="118"/>
      <c r="F45" s="118"/>
      <c r="G45" s="5"/>
      <c r="AB45" s="5"/>
      <c r="AS45" s="6"/>
    </row>
    <row r="46" spans="1:61" ht="14.25" customHeight="1" x14ac:dyDescent="0.15">
      <c r="A46" s="118"/>
      <c r="B46" s="118"/>
      <c r="C46" s="118"/>
      <c r="D46" s="118"/>
      <c r="E46" s="118"/>
      <c r="F46" s="118"/>
      <c r="G46" s="5"/>
      <c r="AB46" s="5"/>
      <c r="AS46" s="6"/>
    </row>
    <row r="47" spans="1:61" ht="14.25" customHeight="1" x14ac:dyDescent="0.15">
      <c r="A47" s="118"/>
      <c r="B47" s="118"/>
      <c r="C47" s="118"/>
      <c r="D47" s="118"/>
      <c r="E47" s="118"/>
      <c r="F47" s="118"/>
      <c r="G47" s="5"/>
      <c r="AB47" s="5"/>
      <c r="AS47" s="6"/>
    </row>
    <row r="48" spans="1:61" ht="14.25" customHeight="1" x14ac:dyDescent="0.15">
      <c r="A48" s="118"/>
      <c r="B48" s="118"/>
      <c r="C48" s="118"/>
      <c r="D48" s="118"/>
      <c r="E48" s="118"/>
      <c r="F48" s="118"/>
      <c r="G48" s="5"/>
      <c r="AB48" s="5"/>
      <c r="AS48" s="6"/>
    </row>
    <row r="49" spans="1:61" ht="14.25" customHeight="1" x14ac:dyDescent="0.15">
      <c r="A49" s="118"/>
      <c r="B49" s="118"/>
      <c r="C49" s="118"/>
      <c r="D49" s="118"/>
      <c r="E49" s="118"/>
      <c r="F49" s="118"/>
      <c r="G49" s="5"/>
      <c r="AB49" s="5"/>
      <c r="AS49" s="6"/>
    </row>
    <row r="50" spans="1:61" ht="14.25" customHeight="1" x14ac:dyDescent="0.15">
      <c r="A50" s="118"/>
      <c r="B50" s="118"/>
      <c r="C50" s="118"/>
      <c r="D50" s="118"/>
      <c r="E50" s="118"/>
      <c r="F50" s="118"/>
      <c r="G50" s="5"/>
      <c r="AB50" s="5"/>
      <c r="AS50" s="6"/>
    </row>
    <row r="51" spans="1:61" ht="14.25" customHeight="1" x14ac:dyDescent="0.15">
      <c r="A51" s="118"/>
      <c r="B51" s="118"/>
      <c r="C51" s="118"/>
      <c r="D51" s="118"/>
      <c r="E51" s="118"/>
      <c r="F51" s="118"/>
      <c r="G51" s="5"/>
      <c r="AB51" s="5"/>
      <c r="AS51" s="6"/>
    </row>
    <row r="52" spans="1:61" ht="14.25" customHeight="1" x14ac:dyDescent="0.15">
      <c r="A52" s="118"/>
      <c r="B52" s="118"/>
      <c r="C52" s="118"/>
      <c r="D52" s="118"/>
      <c r="E52" s="118"/>
      <c r="F52" s="118"/>
      <c r="G52" s="5"/>
      <c r="AB52" s="5"/>
      <c r="AS52" s="6"/>
    </row>
    <row r="53" spans="1:61" ht="14.25" customHeight="1" x14ac:dyDescent="0.15">
      <c r="A53" s="118"/>
      <c r="B53" s="118"/>
      <c r="C53" s="118"/>
      <c r="D53" s="118"/>
      <c r="E53" s="118"/>
      <c r="F53" s="118"/>
      <c r="G53" s="5"/>
      <c r="AB53" s="5"/>
      <c r="AS53" s="6"/>
    </row>
    <row r="54" spans="1:61" ht="14.25" customHeight="1" x14ac:dyDescent="0.15">
      <c r="A54" s="118"/>
      <c r="B54" s="118"/>
      <c r="C54" s="118"/>
      <c r="D54" s="118"/>
      <c r="E54" s="118"/>
      <c r="F54" s="118"/>
      <c r="G54" s="5"/>
      <c r="AB54" s="5"/>
      <c r="AS54" s="6"/>
    </row>
    <row r="55" spans="1:61" ht="14.25" customHeight="1" x14ac:dyDescent="0.15">
      <c r="A55" s="118"/>
      <c r="B55" s="118"/>
      <c r="C55" s="118"/>
      <c r="D55" s="118"/>
      <c r="E55" s="118"/>
      <c r="F55" s="118"/>
      <c r="G55" s="5"/>
      <c r="AB55" s="5"/>
      <c r="AS55" s="6"/>
    </row>
    <row r="56" spans="1:61" ht="14.25" customHeight="1" x14ac:dyDescent="0.15">
      <c r="A56" s="118"/>
      <c r="B56" s="118"/>
      <c r="C56" s="118"/>
      <c r="D56" s="118"/>
      <c r="E56" s="118"/>
      <c r="F56" s="118"/>
      <c r="G56" s="5"/>
      <c r="AB56" s="5"/>
      <c r="AS56" s="6"/>
    </row>
    <row r="57" spans="1:61" ht="14.25" customHeight="1" x14ac:dyDescent="0.15">
      <c r="A57" s="118"/>
      <c r="B57" s="118"/>
      <c r="C57" s="118"/>
      <c r="D57" s="118"/>
      <c r="E57" s="118"/>
      <c r="F57" s="118"/>
      <c r="G57" s="5"/>
      <c r="AB57" s="5"/>
      <c r="AS57" s="6"/>
    </row>
    <row r="58" spans="1:61" ht="14.25" customHeight="1" x14ac:dyDescent="0.15">
      <c r="A58" s="118"/>
      <c r="B58" s="118"/>
      <c r="C58" s="118"/>
      <c r="D58" s="118"/>
      <c r="E58" s="118"/>
      <c r="F58" s="118"/>
      <c r="G58" s="5"/>
      <c r="AB58" s="5"/>
      <c r="AS58" s="6"/>
    </row>
    <row r="59" spans="1:61" ht="14.25" customHeight="1" x14ac:dyDescent="0.15">
      <c r="A59" s="118"/>
      <c r="B59" s="118"/>
      <c r="C59" s="118"/>
      <c r="D59" s="118"/>
      <c r="E59" s="118"/>
      <c r="F59" s="118"/>
      <c r="G59" s="5"/>
      <c r="AB59" s="5"/>
      <c r="AS59" s="6"/>
    </row>
    <row r="60" spans="1:61" ht="14.25" customHeight="1" x14ac:dyDescent="0.15">
      <c r="A60" s="118"/>
      <c r="B60" s="118"/>
      <c r="C60" s="118"/>
      <c r="D60" s="118"/>
      <c r="E60" s="118"/>
      <c r="F60" s="118"/>
      <c r="G60" s="5"/>
      <c r="AB60" s="5"/>
      <c r="AS60" s="6"/>
    </row>
    <row r="61" spans="1:61" ht="12.75" customHeight="1" x14ac:dyDescent="0.15">
      <c r="A61" s="527" t="s">
        <v>18</v>
      </c>
      <c r="B61" s="527"/>
      <c r="C61" s="527"/>
      <c r="D61" s="527"/>
      <c r="E61" s="527"/>
      <c r="F61" s="527"/>
      <c r="H61" s="128" t="s">
        <v>521</v>
      </c>
      <c r="I61" s="129"/>
      <c r="J61" s="129"/>
      <c r="K61" s="129"/>
      <c r="L61" s="129"/>
      <c r="M61" s="129"/>
      <c r="N61" s="129"/>
      <c r="O61" s="129"/>
      <c r="P61" s="129"/>
      <c r="Q61" s="129"/>
      <c r="R61" s="129"/>
      <c r="S61" s="129"/>
      <c r="T61" s="129"/>
      <c r="U61" s="129"/>
      <c r="V61" s="129"/>
      <c r="W61" s="129"/>
      <c r="X61" s="129"/>
      <c r="Y61" s="129"/>
      <c r="Z61" s="129"/>
      <c r="AA61" s="130"/>
      <c r="AB61" s="27"/>
      <c r="AC61" s="128" t="s">
        <v>550</v>
      </c>
      <c r="AD61" s="129"/>
      <c r="AE61" s="129"/>
      <c r="AF61" s="129"/>
      <c r="AG61" s="129"/>
      <c r="AH61" s="129"/>
      <c r="AI61" s="129"/>
      <c r="AJ61" s="129"/>
      <c r="AK61" s="129"/>
      <c r="AL61" s="129"/>
      <c r="AM61" s="129"/>
      <c r="AN61" s="129"/>
      <c r="AO61" s="129"/>
      <c r="AP61" s="129"/>
      <c r="AQ61" s="129"/>
      <c r="AR61" s="130"/>
      <c r="AS61" s="27"/>
      <c r="AT61" s="61"/>
      <c r="AU61" s="61"/>
      <c r="AV61" s="61"/>
      <c r="AW61" s="61"/>
      <c r="AX61" s="61"/>
      <c r="AY61" s="61"/>
      <c r="AZ61" s="61"/>
      <c r="BA61" s="61"/>
      <c r="BB61" s="61"/>
      <c r="BC61" s="61"/>
      <c r="BD61" s="61"/>
      <c r="BE61" s="61"/>
      <c r="BF61" s="61"/>
      <c r="BG61" s="61"/>
      <c r="BH61" s="61"/>
      <c r="BI61" s="61"/>
    </row>
    <row r="62" spans="1:61" ht="12.75" customHeight="1" x14ac:dyDescent="0.15">
      <c r="A62" s="527"/>
      <c r="B62" s="527"/>
      <c r="C62" s="527"/>
      <c r="D62" s="527"/>
      <c r="E62" s="527"/>
      <c r="F62" s="527"/>
      <c r="H62" s="99"/>
      <c r="I62" s="83"/>
      <c r="J62" s="83"/>
      <c r="K62" s="83"/>
      <c r="L62" s="83"/>
      <c r="M62" s="83"/>
      <c r="N62" s="83"/>
      <c r="O62" s="83"/>
      <c r="P62" s="83"/>
      <c r="Q62" s="83"/>
      <c r="R62" s="83"/>
      <c r="S62" s="83"/>
      <c r="T62" s="83"/>
      <c r="U62" s="83"/>
      <c r="V62" s="83"/>
      <c r="W62" s="83"/>
      <c r="X62" s="83"/>
      <c r="Y62" s="83"/>
      <c r="Z62" s="83"/>
      <c r="AA62" s="100"/>
      <c r="AB62" s="27"/>
      <c r="AC62" s="99"/>
      <c r="AD62" s="83"/>
      <c r="AE62" s="83"/>
      <c r="AF62" s="83"/>
      <c r="AG62" s="83"/>
      <c r="AH62" s="83"/>
      <c r="AI62" s="83"/>
      <c r="AJ62" s="83"/>
      <c r="AK62" s="83"/>
      <c r="AL62" s="83"/>
      <c r="AM62" s="83"/>
      <c r="AN62" s="83"/>
      <c r="AO62" s="83"/>
      <c r="AP62" s="83"/>
      <c r="AQ62" s="83"/>
      <c r="AR62" s="100"/>
      <c r="AS62" s="27"/>
      <c r="AT62" s="61"/>
      <c r="AU62" s="61"/>
      <c r="AV62" s="61"/>
      <c r="AW62" s="61"/>
      <c r="AX62" s="61"/>
      <c r="AY62" s="61"/>
      <c r="AZ62" s="61"/>
      <c r="BA62" s="61"/>
      <c r="BB62" s="61"/>
      <c r="BC62" s="61"/>
      <c r="BD62" s="61"/>
      <c r="BE62" s="61"/>
      <c r="BF62" s="61"/>
      <c r="BG62" s="61"/>
      <c r="BH62" s="61"/>
      <c r="BI62" s="61"/>
    </row>
    <row r="63" spans="1:61" ht="12.75" customHeight="1" x14ac:dyDescent="0.15">
      <c r="A63" s="527"/>
      <c r="B63" s="527"/>
      <c r="C63" s="527"/>
      <c r="D63" s="527"/>
      <c r="E63" s="527"/>
      <c r="F63" s="527"/>
      <c r="H63" s="99"/>
      <c r="I63" s="83"/>
      <c r="J63" s="83"/>
      <c r="K63" s="83"/>
      <c r="L63" s="83"/>
      <c r="M63" s="83"/>
      <c r="N63" s="83"/>
      <c r="O63" s="83"/>
      <c r="P63" s="83"/>
      <c r="Q63" s="83"/>
      <c r="R63" s="83"/>
      <c r="S63" s="83"/>
      <c r="T63" s="83"/>
      <c r="U63" s="83"/>
      <c r="V63" s="83"/>
      <c r="W63" s="83"/>
      <c r="X63" s="83"/>
      <c r="Y63" s="83"/>
      <c r="Z63" s="83"/>
      <c r="AA63" s="100"/>
      <c r="AB63" s="27"/>
      <c r="AC63" s="99"/>
      <c r="AD63" s="83"/>
      <c r="AE63" s="83"/>
      <c r="AF63" s="83"/>
      <c r="AG63" s="83"/>
      <c r="AH63" s="83"/>
      <c r="AI63" s="83"/>
      <c r="AJ63" s="83"/>
      <c r="AK63" s="83"/>
      <c r="AL63" s="83"/>
      <c r="AM63" s="83"/>
      <c r="AN63" s="83"/>
      <c r="AO63" s="83"/>
      <c r="AP63" s="83"/>
      <c r="AQ63" s="83"/>
      <c r="AR63" s="100"/>
      <c r="AS63" s="27"/>
      <c r="AT63" s="61"/>
      <c r="AU63" s="61"/>
      <c r="AV63" s="61"/>
      <c r="AW63" s="61"/>
      <c r="AX63" s="61"/>
      <c r="AY63" s="61"/>
      <c r="AZ63" s="61"/>
      <c r="BA63" s="61"/>
      <c r="BB63" s="61"/>
      <c r="BC63" s="61"/>
      <c r="BD63" s="61"/>
      <c r="BE63" s="61"/>
      <c r="BF63" s="61"/>
      <c r="BG63" s="61"/>
      <c r="BH63" s="61"/>
      <c r="BI63" s="61"/>
    </row>
    <row r="64" spans="1:61" ht="12.75" customHeight="1" x14ac:dyDescent="0.15">
      <c r="A64" s="527"/>
      <c r="B64" s="527"/>
      <c r="C64" s="527"/>
      <c r="D64" s="527"/>
      <c r="E64" s="527"/>
      <c r="F64" s="527"/>
      <c r="H64" s="99"/>
      <c r="I64" s="83"/>
      <c r="J64" s="83"/>
      <c r="K64" s="83"/>
      <c r="L64" s="83"/>
      <c r="M64" s="83"/>
      <c r="N64" s="83"/>
      <c r="O64" s="83"/>
      <c r="P64" s="83"/>
      <c r="Q64" s="83"/>
      <c r="R64" s="83"/>
      <c r="S64" s="83"/>
      <c r="T64" s="83"/>
      <c r="U64" s="83"/>
      <c r="V64" s="83"/>
      <c r="W64" s="83"/>
      <c r="X64" s="83"/>
      <c r="Y64" s="83"/>
      <c r="Z64" s="83"/>
      <c r="AA64" s="100"/>
      <c r="AB64" s="27"/>
      <c r="AC64" s="99"/>
      <c r="AD64" s="83"/>
      <c r="AE64" s="83"/>
      <c r="AF64" s="83"/>
      <c r="AG64" s="83"/>
      <c r="AH64" s="83"/>
      <c r="AI64" s="83"/>
      <c r="AJ64" s="83"/>
      <c r="AK64" s="83"/>
      <c r="AL64" s="83"/>
      <c r="AM64" s="83"/>
      <c r="AN64" s="83"/>
      <c r="AO64" s="83"/>
      <c r="AP64" s="83"/>
      <c r="AQ64" s="83"/>
      <c r="AR64" s="100"/>
      <c r="AS64" s="27"/>
      <c r="AT64" s="61"/>
      <c r="AU64" s="61"/>
      <c r="AV64" s="61"/>
      <c r="AW64" s="61"/>
      <c r="AX64" s="61"/>
      <c r="AY64" s="61"/>
      <c r="AZ64" s="61"/>
      <c r="BA64" s="61"/>
      <c r="BB64" s="61"/>
      <c r="BC64" s="61"/>
      <c r="BD64" s="61"/>
      <c r="BE64" s="61"/>
      <c r="BF64" s="61"/>
      <c r="BG64" s="61"/>
      <c r="BH64" s="61"/>
      <c r="BI64" s="61"/>
    </row>
    <row r="65" spans="1:62" ht="12.75" customHeight="1" x14ac:dyDescent="0.15">
      <c r="A65" s="527"/>
      <c r="B65" s="527"/>
      <c r="C65" s="527"/>
      <c r="D65" s="527"/>
      <c r="E65" s="527"/>
      <c r="F65" s="527"/>
      <c r="H65" s="99"/>
      <c r="I65" s="83"/>
      <c r="J65" s="83"/>
      <c r="K65" s="83"/>
      <c r="L65" s="83"/>
      <c r="M65" s="83"/>
      <c r="N65" s="83"/>
      <c r="O65" s="83"/>
      <c r="P65" s="83"/>
      <c r="Q65" s="83"/>
      <c r="R65" s="83"/>
      <c r="S65" s="83"/>
      <c r="T65" s="83"/>
      <c r="U65" s="83"/>
      <c r="V65" s="83"/>
      <c r="W65" s="83"/>
      <c r="X65" s="83"/>
      <c r="Y65" s="83"/>
      <c r="Z65" s="83"/>
      <c r="AA65" s="100"/>
      <c r="AB65" s="27"/>
      <c r="AC65" s="99"/>
      <c r="AD65" s="83"/>
      <c r="AE65" s="83"/>
      <c r="AF65" s="83"/>
      <c r="AG65" s="83"/>
      <c r="AH65" s="83"/>
      <c r="AI65" s="83"/>
      <c r="AJ65" s="83"/>
      <c r="AK65" s="83"/>
      <c r="AL65" s="83"/>
      <c r="AM65" s="83"/>
      <c r="AN65" s="83"/>
      <c r="AO65" s="83"/>
      <c r="AP65" s="83"/>
      <c r="AQ65" s="83"/>
      <c r="AR65" s="100"/>
      <c r="AS65" s="27"/>
      <c r="AT65" s="61"/>
      <c r="AU65" s="61"/>
      <c r="AV65" s="61"/>
      <c r="AW65" s="61"/>
      <c r="AX65" s="61"/>
      <c r="AY65" s="61"/>
      <c r="AZ65" s="61"/>
      <c r="BA65" s="61"/>
      <c r="BB65" s="61"/>
      <c r="BC65" s="61"/>
      <c r="BD65" s="61"/>
      <c r="BE65" s="61"/>
      <c r="BF65" s="61"/>
      <c r="BG65" s="61"/>
      <c r="BH65" s="61"/>
      <c r="BI65" s="61"/>
    </row>
    <row r="66" spans="1:62" ht="12.75" customHeight="1" x14ac:dyDescent="0.15">
      <c r="A66" s="527"/>
      <c r="B66" s="527"/>
      <c r="C66" s="527"/>
      <c r="D66" s="527"/>
      <c r="E66" s="527"/>
      <c r="F66" s="527"/>
      <c r="H66" s="99"/>
      <c r="I66" s="83"/>
      <c r="J66" s="83"/>
      <c r="K66" s="83"/>
      <c r="L66" s="83"/>
      <c r="M66" s="83"/>
      <c r="N66" s="83"/>
      <c r="O66" s="83"/>
      <c r="P66" s="83"/>
      <c r="Q66" s="83"/>
      <c r="R66" s="83"/>
      <c r="S66" s="83"/>
      <c r="T66" s="83"/>
      <c r="U66" s="83"/>
      <c r="V66" s="83"/>
      <c r="W66" s="83"/>
      <c r="X66" s="83"/>
      <c r="Y66" s="83"/>
      <c r="Z66" s="83"/>
      <c r="AA66" s="100"/>
      <c r="AB66" s="27"/>
      <c r="AC66" s="99"/>
      <c r="AD66" s="83"/>
      <c r="AE66" s="83"/>
      <c r="AF66" s="83"/>
      <c r="AG66" s="83"/>
      <c r="AH66" s="83"/>
      <c r="AI66" s="83"/>
      <c r="AJ66" s="83"/>
      <c r="AK66" s="83"/>
      <c r="AL66" s="83"/>
      <c r="AM66" s="83"/>
      <c r="AN66" s="83"/>
      <c r="AO66" s="83"/>
      <c r="AP66" s="83"/>
      <c r="AQ66" s="83"/>
      <c r="AR66" s="100"/>
      <c r="AS66" s="27"/>
      <c r="AT66" s="61"/>
      <c r="AU66" s="61"/>
      <c r="AV66" s="61"/>
      <c r="AW66" s="61"/>
      <c r="AX66" s="61"/>
      <c r="AY66" s="61"/>
      <c r="AZ66" s="61"/>
      <c r="BA66" s="61"/>
      <c r="BB66" s="61"/>
      <c r="BC66" s="61"/>
      <c r="BD66" s="61"/>
      <c r="BE66" s="61"/>
      <c r="BF66" s="61"/>
      <c r="BG66" s="61"/>
      <c r="BH66" s="61"/>
      <c r="BI66" s="61"/>
    </row>
    <row r="67" spans="1:62" ht="12.75" customHeight="1" x14ac:dyDescent="0.15">
      <c r="A67" s="527"/>
      <c r="B67" s="527"/>
      <c r="C67" s="527"/>
      <c r="D67" s="527"/>
      <c r="E67" s="527"/>
      <c r="F67" s="527"/>
      <c r="H67" s="99"/>
      <c r="I67" s="83"/>
      <c r="J67" s="83"/>
      <c r="K67" s="83"/>
      <c r="L67" s="83"/>
      <c r="M67" s="83"/>
      <c r="N67" s="83"/>
      <c r="O67" s="83"/>
      <c r="P67" s="83"/>
      <c r="Q67" s="83"/>
      <c r="R67" s="83"/>
      <c r="S67" s="83"/>
      <c r="T67" s="83"/>
      <c r="U67" s="83"/>
      <c r="V67" s="83"/>
      <c r="W67" s="83"/>
      <c r="X67" s="83"/>
      <c r="Y67" s="83"/>
      <c r="Z67" s="83"/>
      <c r="AA67" s="100"/>
      <c r="AB67" s="27"/>
      <c r="AC67" s="99"/>
      <c r="AD67" s="83"/>
      <c r="AE67" s="83"/>
      <c r="AF67" s="83"/>
      <c r="AG67" s="83"/>
      <c r="AH67" s="83"/>
      <c r="AI67" s="83"/>
      <c r="AJ67" s="83"/>
      <c r="AK67" s="83"/>
      <c r="AL67" s="83"/>
      <c r="AM67" s="83"/>
      <c r="AN67" s="83"/>
      <c r="AO67" s="83"/>
      <c r="AP67" s="83"/>
      <c r="AQ67" s="83"/>
      <c r="AR67" s="100"/>
      <c r="AS67" s="27"/>
      <c r="AT67" s="61"/>
      <c r="AU67" s="61"/>
      <c r="AV67" s="61"/>
      <c r="AW67" s="61"/>
      <c r="AX67" s="61"/>
      <c r="AY67" s="61"/>
      <c r="AZ67" s="61"/>
      <c r="BA67" s="61"/>
      <c r="BB67" s="61"/>
      <c r="BC67" s="61"/>
      <c r="BD67" s="61"/>
      <c r="BE67" s="61"/>
      <c r="BF67" s="61"/>
      <c r="BG67" s="61"/>
      <c r="BH67" s="61"/>
      <c r="BI67" s="61"/>
    </row>
    <row r="68" spans="1:62" ht="12.75" customHeight="1" x14ac:dyDescent="0.15">
      <c r="A68" s="527"/>
      <c r="B68" s="527"/>
      <c r="C68" s="527"/>
      <c r="D68" s="527"/>
      <c r="E68" s="527"/>
      <c r="F68" s="527"/>
      <c r="H68" s="99"/>
      <c r="I68" s="83"/>
      <c r="J68" s="83"/>
      <c r="K68" s="83"/>
      <c r="L68" s="83"/>
      <c r="M68" s="83"/>
      <c r="N68" s="83"/>
      <c r="O68" s="83"/>
      <c r="P68" s="83"/>
      <c r="Q68" s="83"/>
      <c r="R68" s="83"/>
      <c r="S68" s="83"/>
      <c r="T68" s="83"/>
      <c r="U68" s="83"/>
      <c r="V68" s="83"/>
      <c r="W68" s="83"/>
      <c r="X68" s="83"/>
      <c r="Y68" s="83"/>
      <c r="Z68" s="83"/>
      <c r="AA68" s="100"/>
      <c r="AB68" s="27"/>
      <c r="AC68" s="99"/>
      <c r="AD68" s="83"/>
      <c r="AE68" s="83"/>
      <c r="AF68" s="83"/>
      <c r="AG68" s="83"/>
      <c r="AH68" s="83"/>
      <c r="AI68" s="83"/>
      <c r="AJ68" s="83"/>
      <c r="AK68" s="83"/>
      <c r="AL68" s="83"/>
      <c r="AM68" s="83"/>
      <c r="AN68" s="83"/>
      <c r="AO68" s="83"/>
      <c r="AP68" s="83"/>
      <c r="AQ68" s="83"/>
      <c r="AR68" s="100"/>
      <c r="AS68" s="27"/>
      <c r="AT68" s="61"/>
      <c r="AU68" s="61"/>
      <c r="AV68" s="61"/>
      <c r="AW68" s="61"/>
      <c r="AX68" s="61"/>
      <c r="AY68" s="61"/>
      <c r="AZ68" s="61"/>
      <c r="BA68" s="61"/>
      <c r="BB68" s="61"/>
      <c r="BC68" s="61"/>
      <c r="BD68" s="61"/>
      <c r="BE68" s="61"/>
      <c r="BF68" s="61"/>
      <c r="BG68" s="61"/>
      <c r="BH68" s="61"/>
      <c r="BI68" s="61"/>
    </row>
    <row r="69" spans="1:62" ht="12.75" customHeight="1" x14ac:dyDescent="0.15">
      <c r="A69" s="93" t="s">
        <v>19</v>
      </c>
      <c r="B69" s="81"/>
      <c r="C69" s="81"/>
      <c r="D69" s="81"/>
      <c r="E69" s="81"/>
      <c r="F69" s="94"/>
      <c r="H69" s="98" t="s">
        <v>548</v>
      </c>
      <c r="I69" s="98"/>
      <c r="J69" s="98"/>
      <c r="K69" s="98"/>
      <c r="L69" s="98"/>
      <c r="M69" s="98"/>
      <c r="N69" s="98"/>
      <c r="O69" s="98"/>
      <c r="P69" s="98"/>
      <c r="Q69" s="98"/>
      <c r="R69" s="98"/>
      <c r="S69" s="98"/>
      <c r="T69" s="98"/>
      <c r="U69" s="98"/>
      <c r="V69" s="98"/>
      <c r="W69" s="98"/>
      <c r="X69" s="98"/>
      <c r="Y69" s="98"/>
      <c r="Z69" s="98"/>
      <c r="AA69" s="98"/>
      <c r="AB69" s="27"/>
      <c r="AC69" s="98" t="s">
        <v>547</v>
      </c>
      <c r="AD69" s="98"/>
      <c r="AE69" s="98"/>
      <c r="AF69" s="98"/>
      <c r="AG69" s="98"/>
      <c r="AH69" s="98"/>
      <c r="AI69" s="98"/>
      <c r="AJ69" s="98"/>
      <c r="AK69" s="98"/>
      <c r="AL69" s="98"/>
      <c r="AM69" s="98"/>
      <c r="AN69" s="98"/>
      <c r="AO69" s="98"/>
      <c r="AP69" s="98"/>
      <c r="AQ69" s="98"/>
      <c r="AR69" s="98"/>
      <c r="AS69" s="27"/>
      <c r="AT69" s="61"/>
      <c r="AU69" s="61"/>
      <c r="AV69" s="61"/>
      <c r="AW69" s="61"/>
      <c r="AX69" s="61"/>
      <c r="AY69" s="61"/>
      <c r="AZ69" s="61"/>
      <c r="BA69" s="61"/>
      <c r="BB69" s="61"/>
      <c r="BC69" s="61"/>
      <c r="BD69" s="61"/>
      <c r="BE69" s="61"/>
      <c r="BF69" s="61"/>
      <c r="BG69" s="61"/>
      <c r="BH69" s="61"/>
      <c r="BI69" s="61"/>
    </row>
    <row r="70" spans="1:62" ht="12.75" customHeight="1" x14ac:dyDescent="0.15">
      <c r="A70" s="93"/>
      <c r="B70" s="81"/>
      <c r="C70" s="81"/>
      <c r="D70" s="81"/>
      <c r="E70" s="81"/>
      <c r="F70" s="94"/>
      <c r="H70" s="98"/>
      <c r="I70" s="98"/>
      <c r="J70" s="98"/>
      <c r="K70" s="98"/>
      <c r="L70" s="98"/>
      <c r="M70" s="98"/>
      <c r="N70" s="98"/>
      <c r="O70" s="98"/>
      <c r="P70" s="98"/>
      <c r="Q70" s="98"/>
      <c r="R70" s="98"/>
      <c r="S70" s="98"/>
      <c r="T70" s="98"/>
      <c r="U70" s="98"/>
      <c r="V70" s="98"/>
      <c r="W70" s="98"/>
      <c r="X70" s="98"/>
      <c r="Y70" s="98"/>
      <c r="Z70" s="98"/>
      <c r="AA70" s="98"/>
      <c r="AB70" s="27"/>
      <c r="AC70" s="98"/>
      <c r="AD70" s="98"/>
      <c r="AE70" s="98"/>
      <c r="AF70" s="98"/>
      <c r="AG70" s="98"/>
      <c r="AH70" s="98"/>
      <c r="AI70" s="98"/>
      <c r="AJ70" s="98"/>
      <c r="AK70" s="98"/>
      <c r="AL70" s="98"/>
      <c r="AM70" s="98"/>
      <c r="AN70" s="98"/>
      <c r="AO70" s="98"/>
      <c r="AP70" s="98"/>
      <c r="AQ70" s="98"/>
      <c r="AR70" s="98"/>
      <c r="AS70" s="27"/>
      <c r="AT70" s="61"/>
      <c r="AU70" s="61"/>
      <c r="AV70" s="61"/>
      <c r="AW70" s="61"/>
      <c r="AX70" s="61"/>
      <c r="AY70" s="61"/>
      <c r="AZ70" s="61"/>
      <c r="BA70" s="61"/>
      <c r="BB70" s="61"/>
      <c r="BC70" s="61"/>
      <c r="BD70" s="61"/>
      <c r="BE70" s="61"/>
      <c r="BF70" s="61"/>
      <c r="BG70" s="61"/>
      <c r="BH70" s="61"/>
      <c r="BI70" s="61"/>
    </row>
    <row r="71" spans="1:62" ht="12.75" customHeight="1" x14ac:dyDescent="0.15">
      <c r="A71" s="93"/>
      <c r="B71" s="81"/>
      <c r="C71" s="81"/>
      <c r="D71" s="81"/>
      <c r="E71" s="81"/>
      <c r="F71" s="94"/>
      <c r="H71" s="98"/>
      <c r="I71" s="98"/>
      <c r="J71" s="98"/>
      <c r="K71" s="98"/>
      <c r="L71" s="98"/>
      <c r="M71" s="98"/>
      <c r="N71" s="98"/>
      <c r="O71" s="98"/>
      <c r="P71" s="98"/>
      <c r="Q71" s="98"/>
      <c r="R71" s="98"/>
      <c r="S71" s="98"/>
      <c r="T71" s="98"/>
      <c r="U71" s="98"/>
      <c r="V71" s="98"/>
      <c r="W71" s="98"/>
      <c r="X71" s="98"/>
      <c r="Y71" s="98"/>
      <c r="Z71" s="98"/>
      <c r="AA71" s="98"/>
      <c r="AB71" s="27"/>
      <c r="AC71" s="98"/>
      <c r="AD71" s="98"/>
      <c r="AE71" s="98"/>
      <c r="AF71" s="98"/>
      <c r="AG71" s="98"/>
      <c r="AH71" s="98"/>
      <c r="AI71" s="98"/>
      <c r="AJ71" s="98"/>
      <c r="AK71" s="98"/>
      <c r="AL71" s="98"/>
      <c r="AM71" s="98"/>
      <c r="AN71" s="98"/>
      <c r="AO71" s="98"/>
      <c r="AP71" s="98"/>
      <c r="AQ71" s="98"/>
      <c r="AR71" s="98"/>
      <c r="AS71" s="27"/>
      <c r="AT71" s="61"/>
      <c r="AU71" s="61"/>
      <c r="AV71" s="61"/>
      <c r="AW71" s="61"/>
      <c r="AX71" s="61"/>
      <c r="AY71" s="61"/>
      <c r="AZ71" s="61"/>
      <c r="BA71" s="61"/>
      <c r="BB71" s="61"/>
      <c r="BC71" s="61"/>
      <c r="BD71" s="61"/>
      <c r="BE71" s="61"/>
      <c r="BF71" s="61"/>
      <c r="BG71" s="61"/>
      <c r="BH71" s="61"/>
      <c r="BI71" s="61"/>
    </row>
    <row r="72" spans="1:62" ht="12.75" customHeight="1" x14ac:dyDescent="0.15">
      <c r="A72" s="93"/>
      <c r="B72" s="81"/>
      <c r="C72" s="81"/>
      <c r="D72" s="81"/>
      <c r="E72" s="81"/>
      <c r="F72" s="94"/>
      <c r="H72" s="98"/>
      <c r="I72" s="98"/>
      <c r="J72" s="98"/>
      <c r="K72" s="98"/>
      <c r="L72" s="98"/>
      <c r="M72" s="98"/>
      <c r="N72" s="98"/>
      <c r="O72" s="98"/>
      <c r="P72" s="98"/>
      <c r="Q72" s="98"/>
      <c r="R72" s="98"/>
      <c r="S72" s="98"/>
      <c r="T72" s="98"/>
      <c r="U72" s="98"/>
      <c r="V72" s="98"/>
      <c r="W72" s="98"/>
      <c r="X72" s="98"/>
      <c r="Y72" s="98"/>
      <c r="Z72" s="98"/>
      <c r="AA72" s="98"/>
      <c r="AB72" s="27"/>
      <c r="AC72" s="98"/>
      <c r="AD72" s="98"/>
      <c r="AE72" s="98"/>
      <c r="AF72" s="98"/>
      <c r="AG72" s="98"/>
      <c r="AH72" s="98"/>
      <c r="AI72" s="98"/>
      <c r="AJ72" s="98"/>
      <c r="AK72" s="98"/>
      <c r="AL72" s="98"/>
      <c r="AM72" s="98"/>
      <c r="AN72" s="98"/>
      <c r="AO72" s="98"/>
      <c r="AP72" s="98"/>
      <c r="AQ72" s="98"/>
      <c r="AR72" s="98"/>
      <c r="AS72" s="27"/>
      <c r="AT72" s="61"/>
      <c r="AU72" s="61"/>
      <c r="AV72" s="61"/>
      <c r="AW72" s="61"/>
      <c r="AX72" s="61"/>
      <c r="AY72" s="61"/>
      <c r="AZ72" s="61"/>
      <c r="BA72" s="61"/>
      <c r="BB72" s="61"/>
      <c r="BC72" s="61"/>
      <c r="BD72" s="61"/>
      <c r="BE72" s="61"/>
      <c r="BF72" s="61"/>
      <c r="BG72" s="61"/>
      <c r="BH72" s="61"/>
      <c r="BI72" s="61"/>
    </row>
    <row r="73" spans="1:62" ht="12.75" customHeight="1" x14ac:dyDescent="0.15">
      <c r="A73" s="93"/>
      <c r="B73" s="81"/>
      <c r="C73" s="81"/>
      <c r="D73" s="81"/>
      <c r="E73" s="81"/>
      <c r="F73" s="94"/>
      <c r="H73" s="98"/>
      <c r="I73" s="98"/>
      <c r="J73" s="98"/>
      <c r="K73" s="98"/>
      <c r="L73" s="98"/>
      <c r="M73" s="98"/>
      <c r="N73" s="98"/>
      <c r="O73" s="98"/>
      <c r="P73" s="98"/>
      <c r="Q73" s="98"/>
      <c r="R73" s="98"/>
      <c r="S73" s="98"/>
      <c r="T73" s="98"/>
      <c r="U73" s="98"/>
      <c r="V73" s="98"/>
      <c r="W73" s="98"/>
      <c r="X73" s="98"/>
      <c r="Y73" s="98"/>
      <c r="Z73" s="98"/>
      <c r="AA73" s="98"/>
      <c r="AB73" s="27"/>
      <c r="AC73" s="98"/>
      <c r="AD73" s="98"/>
      <c r="AE73" s="98"/>
      <c r="AF73" s="98"/>
      <c r="AG73" s="98"/>
      <c r="AH73" s="98"/>
      <c r="AI73" s="98"/>
      <c r="AJ73" s="98"/>
      <c r="AK73" s="98"/>
      <c r="AL73" s="98"/>
      <c r="AM73" s="98"/>
      <c r="AN73" s="98"/>
      <c r="AO73" s="98"/>
      <c r="AP73" s="98"/>
      <c r="AQ73" s="98"/>
      <c r="AR73" s="98"/>
      <c r="AS73" s="27"/>
      <c r="AT73" s="61"/>
      <c r="AU73" s="61"/>
      <c r="AV73" s="61"/>
      <c r="AW73" s="61"/>
      <c r="AX73" s="61"/>
      <c r="AY73" s="61"/>
      <c r="AZ73" s="61"/>
      <c r="BA73" s="61"/>
      <c r="BB73" s="61"/>
      <c r="BC73" s="61"/>
      <c r="BD73" s="61"/>
      <c r="BE73" s="61"/>
      <c r="BF73" s="61"/>
      <c r="BG73" s="61"/>
      <c r="BH73" s="61"/>
      <c r="BI73" s="61"/>
    </row>
    <row r="74" spans="1:62" ht="12.75" customHeight="1" x14ac:dyDescent="0.15">
      <c r="A74" s="93"/>
      <c r="B74" s="81"/>
      <c r="C74" s="81"/>
      <c r="D74" s="81"/>
      <c r="E74" s="81"/>
      <c r="F74" s="94"/>
      <c r="H74" s="98"/>
      <c r="I74" s="98"/>
      <c r="J74" s="98"/>
      <c r="K74" s="98"/>
      <c r="L74" s="98"/>
      <c r="M74" s="98"/>
      <c r="N74" s="98"/>
      <c r="O74" s="98"/>
      <c r="P74" s="98"/>
      <c r="Q74" s="98"/>
      <c r="R74" s="98"/>
      <c r="S74" s="98"/>
      <c r="T74" s="98"/>
      <c r="U74" s="98"/>
      <c r="V74" s="98"/>
      <c r="W74" s="98"/>
      <c r="X74" s="98"/>
      <c r="Y74" s="98"/>
      <c r="Z74" s="98"/>
      <c r="AA74" s="98"/>
      <c r="AB74" s="27"/>
      <c r="AC74" s="98"/>
      <c r="AD74" s="98"/>
      <c r="AE74" s="98"/>
      <c r="AF74" s="98"/>
      <c r="AG74" s="98"/>
      <c r="AH74" s="98"/>
      <c r="AI74" s="98"/>
      <c r="AJ74" s="98"/>
      <c r="AK74" s="98"/>
      <c r="AL74" s="98"/>
      <c r="AM74" s="98"/>
      <c r="AN74" s="98"/>
      <c r="AO74" s="98"/>
      <c r="AP74" s="98"/>
      <c r="AQ74" s="98"/>
      <c r="AR74" s="98"/>
      <c r="AS74" s="27"/>
      <c r="AT74" s="61"/>
      <c r="AU74" s="61"/>
      <c r="AV74" s="61"/>
      <c r="AW74" s="61"/>
      <c r="AX74" s="61"/>
      <c r="AY74" s="61"/>
      <c r="AZ74" s="61"/>
      <c r="BA74" s="61"/>
      <c r="BB74" s="61"/>
      <c r="BC74" s="61"/>
      <c r="BD74" s="61"/>
      <c r="BE74" s="61"/>
      <c r="BF74" s="61"/>
      <c r="BG74" s="61"/>
      <c r="BH74" s="61"/>
      <c r="BI74" s="61"/>
    </row>
    <row r="75" spans="1:62" ht="12.75" customHeight="1" x14ac:dyDescent="0.15">
      <c r="A75" s="95"/>
      <c r="B75" s="96"/>
      <c r="C75" s="96"/>
      <c r="D75" s="96"/>
      <c r="E75" s="96"/>
      <c r="F75" s="97"/>
      <c r="H75" s="98"/>
      <c r="I75" s="98"/>
      <c r="J75" s="98"/>
      <c r="K75" s="98"/>
      <c r="L75" s="98"/>
      <c r="M75" s="98"/>
      <c r="N75" s="98"/>
      <c r="O75" s="98"/>
      <c r="P75" s="98"/>
      <c r="Q75" s="98"/>
      <c r="R75" s="98"/>
      <c r="S75" s="98"/>
      <c r="T75" s="98"/>
      <c r="U75" s="98"/>
      <c r="V75" s="98"/>
      <c r="W75" s="98"/>
      <c r="X75" s="98"/>
      <c r="Y75" s="98"/>
      <c r="Z75" s="98"/>
      <c r="AA75" s="98"/>
      <c r="AB75" s="27"/>
      <c r="AC75" s="98"/>
      <c r="AD75" s="98"/>
      <c r="AE75" s="98"/>
      <c r="AF75" s="98"/>
      <c r="AG75" s="98"/>
      <c r="AH75" s="98"/>
      <c r="AI75" s="98"/>
      <c r="AJ75" s="98"/>
      <c r="AK75" s="98"/>
      <c r="AL75" s="98"/>
      <c r="AM75" s="98"/>
      <c r="AN75" s="98"/>
      <c r="AO75" s="98"/>
      <c r="AP75" s="98"/>
      <c r="AQ75" s="98"/>
      <c r="AR75" s="98"/>
      <c r="AS75" s="27"/>
      <c r="AT75" s="61"/>
      <c r="AU75" s="61"/>
      <c r="AV75" s="61"/>
      <c r="AW75" s="61"/>
      <c r="AX75" s="61"/>
      <c r="AY75" s="61"/>
      <c r="AZ75" s="61"/>
      <c r="BA75" s="61"/>
      <c r="BB75" s="61"/>
      <c r="BC75" s="61"/>
      <c r="BD75" s="61"/>
      <c r="BE75" s="61"/>
      <c r="BF75" s="61"/>
      <c r="BG75" s="61"/>
      <c r="BH75" s="61"/>
      <c r="BI75" s="61"/>
    </row>
    <row r="76" spans="1:62" ht="8.1" customHeight="1" x14ac:dyDescent="0.15">
      <c r="A76" s="429" t="s">
        <v>522</v>
      </c>
      <c r="B76" s="429"/>
      <c r="C76" s="429"/>
      <c r="D76" s="429"/>
      <c r="E76" s="429"/>
      <c r="F76" s="429"/>
      <c r="G76" s="429"/>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11"/>
      <c r="AI76" s="11"/>
      <c r="AJ76" s="11"/>
      <c r="AK76" s="11"/>
      <c r="AL76" s="2"/>
      <c r="AM76" s="2"/>
      <c r="AN76" s="2"/>
      <c r="AO76" s="2"/>
      <c r="AP76" s="2"/>
      <c r="AQ76" s="2"/>
    </row>
    <row r="77" spans="1:62" ht="8.1" customHeight="1" x14ac:dyDescent="0.15">
      <c r="A77" s="429"/>
      <c r="B77" s="429"/>
      <c r="C77" s="429"/>
      <c r="D77" s="429"/>
      <c r="E77" s="429"/>
      <c r="F77" s="429"/>
      <c r="G77" s="429"/>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11"/>
      <c r="AI77" s="11"/>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row>
    <row r="78" spans="1:62" ht="8.1" customHeight="1" x14ac:dyDescent="0.15">
      <c r="A78" s="429"/>
      <c r="B78" s="429"/>
      <c r="C78" s="429"/>
      <c r="D78" s="429"/>
      <c r="E78" s="429"/>
      <c r="F78" s="429"/>
      <c r="G78" s="429"/>
      <c r="H78" s="429"/>
      <c r="I78" s="429"/>
      <c r="J78" s="429"/>
      <c r="K78" s="429"/>
      <c r="L78" s="429"/>
      <c r="M78" s="429"/>
      <c r="N78" s="429"/>
      <c r="O78" s="429"/>
      <c r="P78" s="429"/>
      <c r="Q78" s="429"/>
      <c r="R78" s="429"/>
      <c r="S78" s="429"/>
      <c r="T78" s="429"/>
      <c r="U78" s="429"/>
      <c r="V78" s="429"/>
      <c r="W78" s="429"/>
      <c r="X78" s="429"/>
      <c r="Y78" s="429"/>
      <c r="Z78" s="429"/>
      <c r="AA78" s="429"/>
      <c r="AB78" s="429"/>
      <c r="AC78" s="429"/>
      <c r="AD78" s="429"/>
      <c r="AE78" s="429"/>
      <c r="AF78" s="429"/>
      <c r="AG78" s="429"/>
      <c r="AH78" s="11"/>
      <c r="AI78" s="11"/>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row>
    <row r="79" spans="1:62" ht="8.1" customHeight="1" x14ac:dyDescent="0.15">
      <c r="A79" s="429"/>
      <c r="B79" s="429"/>
      <c r="C79" s="429"/>
      <c r="D79" s="429"/>
      <c r="E79" s="429"/>
      <c r="F79" s="429"/>
      <c r="G79" s="429"/>
      <c r="H79" s="429"/>
      <c r="I79" s="429"/>
      <c r="J79" s="429"/>
      <c r="K79" s="429"/>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11"/>
      <c r="AI79" s="11"/>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row>
    <row r="80" spans="1:62" ht="3.75" customHeight="1" x14ac:dyDescent="0.15">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2"/>
      <c r="AN80" s="2"/>
      <c r="AO80" s="4"/>
      <c r="AP80" s="4"/>
      <c r="AQ80" s="4"/>
      <c r="AR80" s="4"/>
      <c r="AS80" s="4"/>
      <c r="AT80" s="4"/>
      <c r="AU80" s="4"/>
      <c r="AV80" s="4"/>
      <c r="AW80" s="4"/>
      <c r="AX80" s="4"/>
      <c r="AY80" s="4"/>
      <c r="AZ80" s="4"/>
      <c r="BA80" s="4"/>
      <c r="BB80" s="4"/>
      <c r="BC80" s="4"/>
      <c r="BD80" s="4"/>
      <c r="BE80" s="4"/>
      <c r="BF80" s="4"/>
      <c r="BG80" s="4"/>
      <c r="BH80" s="4"/>
      <c r="BI80" s="4"/>
      <c r="BJ80" s="4"/>
    </row>
    <row r="81" spans="1:61" ht="3.75" customHeight="1" x14ac:dyDescent="0.15">
      <c r="A81" s="265" t="s">
        <v>2</v>
      </c>
      <c r="B81" s="266"/>
      <c r="C81" s="266"/>
      <c r="D81" s="266"/>
      <c r="E81" s="266"/>
      <c r="F81" s="267"/>
      <c r="H81" s="14"/>
      <c r="I81" s="15"/>
      <c r="J81" s="15"/>
      <c r="K81" s="15"/>
      <c r="L81" s="15"/>
      <c r="M81" s="15"/>
      <c r="N81" s="15"/>
      <c r="O81" s="15"/>
      <c r="P81" s="15"/>
      <c r="Q81" s="15"/>
      <c r="R81" s="15"/>
      <c r="S81" s="15"/>
      <c r="T81" s="15"/>
      <c r="U81" s="15"/>
      <c r="V81" s="15"/>
      <c r="W81" s="15"/>
      <c r="X81" s="15"/>
      <c r="Y81" s="15"/>
      <c r="Z81" s="15"/>
      <c r="AA81" s="16"/>
      <c r="AC81" s="14"/>
      <c r="AD81" s="15"/>
      <c r="AE81" s="15"/>
      <c r="AF81" s="15"/>
      <c r="AG81" s="15"/>
      <c r="AH81" s="15"/>
      <c r="AI81" s="15"/>
      <c r="AJ81" s="15"/>
      <c r="AK81" s="15"/>
      <c r="AL81" s="15"/>
      <c r="AM81" s="15"/>
      <c r="AN81" s="15"/>
      <c r="AO81" s="15"/>
      <c r="AP81" s="15"/>
      <c r="AQ81" s="15"/>
      <c r="AR81" s="16"/>
      <c r="AT81" s="14"/>
      <c r="AU81" s="15"/>
      <c r="AV81" s="15"/>
      <c r="AW81" s="15"/>
      <c r="AX81" s="15"/>
      <c r="AY81" s="15"/>
      <c r="AZ81" s="15"/>
      <c r="BA81" s="15"/>
      <c r="BB81" s="15"/>
      <c r="BC81" s="15"/>
      <c r="BD81" s="15"/>
      <c r="BE81" s="15"/>
      <c r="BF81" s="15"/>
      <c r="BG81" s="15"/>
      <c r="BH81" s="15"/>
      <c r="BI81" s="16"/>
    </row>
    <row r="82" spans="1:61" ht="8.1" customHeight="1" x14ac:dyDescent="0.15">
      <c r="A82" s="268"/>
      <c r="B82" s="269"/>
      <c r="C82" s="269"/>
      <c r="D82" s="269"/>
      <c r="E82" s="269"/>
      <c r="F82" s="270"/>
      <c r="H82" s="420" t="s">
        <v>498</v>
      </c>
      <c r="I82" s="113"/>
      <c r="J82" s="113"/>
      <c r="K82" s="113"/>
      <c r="L82" s="113"/>
      <c r="M82" s="113"/>
      <c r="N82" s="113"/>
      <c r="O82" s="113"/>
      <c r="P82" s="113"/>
      <c r="Q82" s="113"/>
      <c r="R82" s="113"/>
      <c r="S82" s="113"/>
      <c r="T82" s="113"/>
      <c r="U82" s="113"/>
      <c r="V82" s="113"/>
      <c r="W82" s="113"/>
      <c r="X82" s="113"/>
      <c r="Y82" s="113"/>
      <c r="Z82" s="113"/>
      <c r="AA82" s="421"/>
      <c r="AC82" s="420" t="s">
        <v>499</v>
      </c>
      <c r="AD82" s="113"/>
      <c r="AE82" s="113"/>
      <c r="AF82" s="113"/>
      <c r="AG82" s="113"/>
      <c r="AH82" s="113"/>
      <c r="AI82" s="113"/>
      <c r="AJ82" s="113"/>
      <c r="AK82" s="113"/>
      <c r="AL82" s="113"/>
      <c r="AM82" s="113"/>
      <c r="AN82" s="113"/>
      <c r="AO82" s="113"/>
      <c r="AP82" s="113"/>
      <c r="AQ82" s="113"/>
      <c r="AR82" s="421"/>
      <c r="AT82" s="420" t="s">
        <v>500</v>
      </c>
      <c r="AU82" s="113"/>
      <c r="AV82" s="113"/>
      <c r="AW82" s="113"/>
      <c r="AX82" s="113"/>
      <c r="AY82" s="113"/>
      <c r="AZ82" s="113"/>
      <c r="BA82" s="113"/>
      <c r="BB82" s="113"/>
      <c r="BC82" s="113"/>
      <c r="BD82" s="113"/>
      <c r="BE82" s="113"/>
      <c r="BF82" s="113"/>
      <c r="BG82" s="113"/>
      <c r="BH82" s="113"/>
      <c r="BI82" s="421"/>
    </row>
    <row r="83" spans="1:61" ht="8.1" customHeight="1" x14ac:dyDescent="0.15">
      <c r="A83" s="268"/>
      <c r="B83" s="269"/>
      <c r="C83" s="269"/>
      <c r="D83" s="269"/>
      <c r="E83" s="269"/>
      <c r="F83" s="270"/>
      <c r="H83" s="420"/>
      <c r="I83" s="113"/>
      <c r="J83" s="113"/>
      <c r="K83" s="113"/>
      <c r="L83" s="113"/>
      <c r="M83" s="113"/>
      <c r="N83" s="113"/>
      <c r="O83" s="113"/>
      <c r="P83" s="113"/>
      <c r="Q83" s="113"/>
      <c r="R83" s="113"/>
      <c r="S83" s="113"/>
      <c r="T83" s="113"/>
      <c r="U83" s="113"/>
      <c r="V83" s="113"/>
      <c r="W83" s="113"/>
      <c r="X83" s="113"/>
      <c r="Y83" s="113"/>
      <c r="Z83" s="113"/>
      <c r="AA83" s="421"/>
      <c r="AC83" s="420"/>
      <c r="AD83" s="113"/>
      <c r="AE83" s="113"/>
      <c r="AF83" s="113"/>
      <c r="AG83" s="113"/>
      <c r="AH83" s="113"/>
      <c r="AI83" s="113"/>
      <c r="AJ83" s="113"/>
      <c r="AK83" s="113"/>
      <c r="AL83" s="113"/>
      <c r="AM83" s="113"/>
      <c r="AN83" s="113"/>
      <c r="AO83" s="113"/>
      <c r="AP83" s="113"/>
      <c r="AQ83" s="113"/>
      <c r="AR83" s="421"/>
      <c r="AT83" s="420"/>
      <c r="AU83" s="113"/>
      <c r="AV83" s="113"/>
      <c r="AW83" s="113"/>
      <c r="AX83" s="113"/>
      <c r="AY83" s="113"/>
      <c r="AZ83" s="113"/>
      <c r="BA83" s="113"/>
      <c r="BB83" s="113"/>
      <c r="BC83" s="113"/>
      <c r="BD83" s="113"/>
      <c r="BE83" s="113"/>
      <c r="BF83" s="113"/>
      <c r="BG83" s="113"/>
      <c r="BH83" s="113"/>
      <c r="BI83" s="421"/>
    </row>
    <row r="84" spans="1:61" ht="8.1" customHeight="1" x14ac:dyDescent="0.15">
      <c r="A84" s="268"/>
      <c r="B84" s="269"/>
      <c r="C84" s="269"/>
      <c r="D84" s="269"/>
      <c r="E84" s="269"/>
      <c r="F84" s="270"/>
      <c r="H84" s="420"/>
      <c r="I84" s="113"/>
      <c r="J84" s="113"/>
      <c r="K84" s="113"/>
      <c r="L84" s="113"/>
      <c r="M84" s="113"/>
      <c r="N84" s="113"/>
      <c r="O84" s="113"/>
      <c r="P84" s="113"/>
      <c r="Q84" s="113"/>
      <c r="R84" s="113"/>
      <c r="S84" s="113"/>
      <c r="T84" s="113"/>
      <c r="U84" s="113"/>
      <c r="V84" s="113"/>
      <c r="W84" s="113"/>
      <c r="X84" s="113"/>
      <c r="Y84" s="113"/>
      <c r="Z84" s="113"/>
      <c r="AA84" s="421"/>
      <c r="AC84" s="420"/>
      <c r="AD84" s="113"/>
      <c r="AE84" s="113"/>
      <c r="AF84" s="113"/>
      <c r="AG84" s="113"/>
      <c r="AH84" s="113"/>
      <c r="AI84" s="113"/>
      <c r="AJ84" s="113"/>
      <c r="AK84" s="113"/>
      <c r="AL84" s="113"/>
      <c r="AM84" s="113"/>
      <c r="AN84" s="113"/>
      <c r="AO84" s="113"/>
      <c r="AP84" s="113"/>
      <c r="AQ84" s="113"/>
      <c r="AR84" s="421"/>
      <c r="AT84" s="420"/>
      <c r="AU84" s="113"/>
      <c r="AV84" s="113"/>
      <c r="AW84" s="113"/>
      <c r="AX84" s="113"/>
      <c r="AY84" s="113"/>
      <c r="AZ84" s="113"/>
      <c r="BA84" s="113"/>
      <c r="BB84" s="113"/>
      <c r="BC84" s="113"/>
      <c r="BD84" s="113"/>
      <c r="BE84" s="113"/>
      <c r="BF84" s="113"/>
      <c r="BG84" s="113"/>
      <c r="BH84" s="113"/>
      <c r="BI84" s="421"/>
    </row>
    <row r="85" spans="1:61" ht="8.1" customHeight="1" x14ac:dyDescent="0.15">
      <c r="A85" s="268"/>
      <c r="B85" s="269"/>
      <c r="C85" s="269"/>
      <c r="D85" s="269"/>
      <c r="E85" s="269"/>
      <c r="F85" s="270"/>
      <c r="H85" s="521" t="s">
        <v>501</v>
      </c>
      <c r="I85" s="522"/>
      <c r="J85" s="522"/>
      <c r="K85" s="522"/>
      <c r="L85" s="522"/>
      <c r="M85" s="522"/>
      <c r="N85" s="522"/>
      <c r="O85" s="522"/>
      <c r="P85" s="522"/>
      <c r="Q85" s="522"/>
      <c r="R85" s="522"/>
      <c r="S85" s="522"/>
      <c r="T85" s="522"/>
      <c r="U85" s="522"/>
      <c r="V85" s="522"/>
      <c r="W85" s="522"/>
      <c r="X85" s="522"/>
      <c r="Y85" s="522"/>
      <c r="Z85" s="522"/>
      <c r="AA85" s="523"/>
      <c r="AC85" s="521" t="s">
        <v>502</v>
      </c>
      <c r="AD85" s="522"/>
      <c r="AE85" s="522"/>
      <c r="AF85" s="522"/>
      <c r="AG85" s="522"/>
      <c r="AH85" s="522"/>
      <c r="AI85" s="522"/>
      <c r="AJ85" s="522"/>
      <c r="AK85" s="522"/>
      <c r="AL85" s="522"/>
      <c r="AM85" s="522"/>
      <c r="AN85" s="522"/>
      <c r="AO85" s="522"/>
      <c r="AP85" s="522"/>
      <c r="AQ85" s="522"/>
      <c r="AR85" s="523"/>
      <c r="AT85" s="420" t="s">
        <v>503</v>
      </c>
      <c r="AU85" s="113"/>
      <c r="AV85" s="113"/>
      <c r="AW85" s="113"/>
      <c r="AX85" s="113"/>
      <c r="AY85" s="113"/>
      <c r="AZ85" s="113"/>
      <c r="BA85" s="113"/>
      <c r="BB85" s="113"/>
      <c r="BC85" s="113"/>
      <c r="BD85" s="113"/>
      <c r="BE85" s="113"/>
      <c r="BF85" s="113"/>
      <c r="BG85" s="113"/>
      <c r="BH85" s="113"/>
      <c r="BI85" s="421"/>
    </row>
    <row r="86" spans="1:61" ht="8.1" customHeight="1" x14ac:dyDescent="0.15">
      <c r="A86" s="268"/>
      <c r="B86" s="269"/>
      <c r="C86" s="269"/>
      <c r="D86" s="269"/>
      <c r="E86" s="269"/>
      <c r="F86" s="270"/>
      <c r="H86" s="521"/>
      <c r="I86" s="522"/>
      <c r="J86" s="522"/>
      <c r="K86" s="522"/>
      <c r="L86" s="522"/>
      <c r="M86" s="522"/>
      <c r="N86" s="522"/>
      <c r="O86" s="522"/>
      <c r="P86" s="522"/>
      <c r="Q86" s="522"/>
      <c r="R86" s="522"/>
      <c r="S86" s="522"/>
      <c r="T86" s="522"/>
      <c r="U86" s="522"/>
      <c r="V86" s="522"/>
      <c r="W86" s="522"/>
      <c r="X86" s="522"/>
      <c r="Y86" s="522"/>
      <c r="Z86" s="522"/>
      <c r="AA86" s="523"/>
      <c r="AC86" s="521"/>
      <c r="AD86" s="522"/>
      <c r="AE86" s="522"/>
      <c r="AF86" s="522"/>
      <c r="AG86" s="522"/>
      <c r="AH86" s="522"/>
      <c r="AI86" s="522"/>
      <c r="AJ86" s="522"/>
      <c r="AK86" s="522"/>
      <c r="AL86" s="522"/>
      <c r="AM86" s="522"/>
      <c r="AN86" s="522"/>
      <c r="AO86" s="522"/>
      <c r="AP86" s="522"/>
      <c r="AQ86" s="522"/>
      <c r="AR86" s="523"/>
      <c r="AT86" s="420"/>
      <c r="AU86" s="113"/>
      <c r="AV86" s="113"/>
      <c r="AW86" s="113"/>
      <c r="AX86" s="113"/>
      <c r="AY86" s="113"/>
      <c r="AZ86" s="113"/>
      <c r="BA86" s="113"/>
      <c r="BB86" s="113"/>
      <c r="BC86" s="113"/>
      <c r="BD86" s="113"/>
      <c r="BE86" s="113"/>
      <c r="BF86" s="113"/>
      <c r="BG86" s="113"/>
      <c r="BH86" s="113"/>
      <c r="BI86" s="421"/>
    </row>
    <row r="87" spans="1:61" ht="8.1" customHeight="1" x14ac:dyDescent="0.15">
      <c r="A87" s="268"/>
      <c r="B87" s="269"/>
      <c r="C87" s="269"/>
      <c r="D87" s="269"/>
      <c r="E87" s="269"/>
      <c r="F87" s="270"/>
      <c r="H87" s="521"/>
      <c r="I87" s="522"/>
      <c r="J87" s="522"/>
      <c r="K87" s="522"/>
      <c r="L87" s="522"/>
      <c r="M87" s="522"/>
      <c r="N87" s="522"/>
      <c r="O87" s="522"/>
      <c r="P87" s="522"/>
      <c r="Q87" s="522"/>
      <c r="R87" s="522"/>
      <c r="S87" s="522"/>
      <c r="T87" s="522"/>
      <c r="U87" s="522"/>
      <c r="V87" s="522"/>
      <c r="W87" s="522"/>
      <c r="X87" s="522"/>
      <c r="Y87" s="522"/>
      <c r="Z87" s="522"/>
      <c r="AA87" s="523"/>
      <c r="AC87" s="521"/>
      <c r="AD87" s="522"/>
      <c r="AE87" s="522"/>
      <c r="AF87" s="522"/>
      <c r="AG87" s="522"/>
      <c r="AH87" s="522"/>
      <c r="AI87" s="522"/>
      <c r="AJ87" s="522"/>
      <c r="AK87" s="522"/>
      <c r="AL87" s="522"/>
      <c r="AM87" s="522"/>
      <c r="AN87" s="522"/>
      <c r="AO87" s="522"/>
      <c r="AP87" s="522"/>
      <c r="AQ87" s="522"/>
      <c r="AR87" s="523"/>
      <c r="AT87" s="420"/>
      <c r="AU87" s="113"/>
      <c r="AV87" s="113"/>
      <c r="AW87" s="113"/>
      <c r="AX87" s="113"/>
      <c r="AY87" s="113"/>
      <c r="AZ87" s="113"/>
      <c r="BA87" s="113"/>
      <c r="BB87" s="113"/>
      <c r="BC87" s="113"/>
      <c r="BD87" s="113"/>
      <c r="BE87" s="113"/>
      <c r="BF87" s="113"/>
      <c r="BG87" s="113"/>
      <c r="BH87" s="113"/>
      <c r="BI87" s="421"/>
    </row>
    <row r="88" spans="1:61" ht="8.1" customHeight="1" x14ac:dyDescent="0.15">
      <c r="A88" s="268"/>
      <c r="B88" s="269"/>
      <c r="C88" s="269"/>
      <c r="D88" s="269"/>
      <c r="E88" s="269"/>
      <c r="F88" s="270"/>
      <c r="H88" s="538" t="s">
        <v>493</v>
      </c>
      <c r="I88" s="539"/>
      <c r="J88" s="539"/>
      <c r="K88" s="539"/>
      <c r="L88" s="539"/>
      <c r="M88" s="539"/>
      <c r="N88" s="539"/>
      <c r="O88" s="539"/>
      <c r="P88" s="539"/>
      <c r="Q88" s="539"/>
      <c r="R88" s="539"/>
      <c r="S88" s="539"/>
      <c r="T88" s="539"/>
      <c r="U88" s="539"/>
      <c r="V88" s="539"/>
      <c r="W88" s="539"/>
      <c r="X88" s="539"/>
      <c r="Y88" s="539"/>
      <c r="Z88" s="539"/>
      <c r="AA88" s="540"/>
      <c r="AC88" s="518" t="s">
        <v>493</v>
      </c>
      <c r="AD88" s="519"/>
      <c r="AE88" s="519"/>
      <c r="AF88" s="519"/>
      <c r="AG88" s="519"/>
      <c r="AH88" s="519"/>
      <c r="AI88" s="519"/>
      <c r="AJ88" s="519"/>
      <c r="AK88" s="519"/>
      <c r="AL88" s="519"/>
      <c r="AM88" s="519"/>
      <c r="AN88" s="519"/>
      <c r="AO88" s="519"/>
      <c r="AP88" s="519"/>
      <c r="AQ88" s="519"/>
      <c r="AR88" s="520"/>
      <c r="AT88" s="420"/>
      <c r="AU88" s="113"/>
      <c r="AV88" s="113"/>
      <c r="AW88" s="113"/>
      <c r="AX88" s="113"/>
      <c r="AY88" s="113"/>
      <c r="AZ88" s="113"/>
      <c r="BA88" s="113"/>
      <c r="BB88" s="113"/>
      <c r="BC88" s="113"/>
      <c r="BD88" s="113"/>
      <c r="BE88" s="113"/>
      <c r="BF88" s="113"/>
      <c r="BG88" s="113"/>
      <c r="BH88" s="113"/>
      <c r="BI88" s="421"/>
    </row>
    <row r="89" spans="1:61" ht="8.1" customHeight="1" x14ac:dyDescent="0.15">
      <c r="A89" s="268"/>
      <c r="B89" s="269"/>
      <c r="C89" s="269"/>
      <c r="D89" s="269"/>
      <c r="E89" s="269"/>
      <c r="F89" s="270"/>
      <c r="H89" s="538"/>
      <c r="I89" s="539"/>
      <c r="J89" s="539"/>
      <c r="K89" s="539"/>
      <c r="L89" s="539"/>
      <c r="M89" s="539"/>
      <c r="N89" s="539"/>
      <c r="O89" s="539"/>
      <c r="P89" s="539"/>
      <c r="Q89" s="539"/>
      <c r="R89" s="539"/>
      <c r="S89" s="539"/>
      <c r="T89" s="539"/>
      <c r="U89" s="539"/>
      <c r="V89" s="539"/>
      <c r="W89" s="539"/>
      <c r="X89" s="539"/>
      <c r="Y89" s="539"/>
      <c r="Z89" s="539"/>
      <c r="AA89" s="540"/>
      <c r="AC89" s="518"/>
      <c r="AD89" s="519"/>
      <c r="AE89" s="519"/>
      <c r="AF89" s="519"/>
      <c r="AG89" s="519"/>
      <c r="AH89" s="519"/>
      <c r="AI89" s="519"/>
      <c r="AJ89" s="519"/>
      <c r="AK89" s="519"/>
      <c r="AL89" s="519"/>
      <c r="AM89" s="519"/>
      <c r="AN89" s="519"/>
      <c r="AO89" s="519"/>
      <c r="AP89" s="519"/>
      <c r="AQ89" s="519"/>
      <c r="AR89" s="520"/>
      <c r="AT89" s="420"/>
      <c r="AU89" s="113"/>
      <c r="AV89" s="113"/>
      <c r="AW89" s="113"/>
      <c r="AX89" s="113"/>
      <c r="AY89" s="113"/>
      <c r="AZ89" s="113"/>
      <c r="BA89" s="113"/>
      <c r="BB89" s="113"/>
      <c r="BC89" s="113"/>
      <c r="BD89" s="113"/>
      <c r="BE89" s="113"/>
      <c r="BF89" s="113"/>
      <c r="BG89" s="113"/>
      <c r="BH89" s="113"/>
      <c r="BI89" s="421"/>
    </row>
    <row r="90" spans="1:61" ht="8.1" customHeight="1" x14ac:dyDescent="0.15">
      <c r="A90" s="268"/>
      <c r="B90" s="269"/>
      <c r="C90" s="269"/>
      <c r="D90" s="269"/>
      <c r="E90" s="269"/>
      <c r="F90" s="270"/>
      <c r="H90" s="538"/>
      <c r="I90" s="539"/>
      <c r="J90" s="539"/>
      <c r="K90" s="539"/>
      <c r="L90" s="539"/>
      <c r="M90" s="539"/>
      <c r="N90" s="539"/>
      <c r="O90" s="539"/>
      <c r="P90" s="539"/>
      <c r="Q90" s="539"/>
      <c r="R90" s="539"/>
      <c r="S90" s="539"/>
      <c r="T90" s="539"/>
      <c r="U90" s="539"/>
      <c r="V90" s="539"/>
      <c r="W90" s="539"/>
      <c r="X90" s="539"/>
      <c r="Y90" s="539"/>
      <c r="Z90" s="539"/>
      <c r="AA90" s="540"/>
      <c r="AC90" s="518"/>
      <c r="AD90" s="519"/>
      <c r="AE90" s="519"/>
      <c r="AF90" s="519"/>
      <c r="AG90" s="519"/>
      <c r="AH90" s="519"/>
      <c r="AI90" s="519"/>
      <c r="AJ90" s="519"/>
      <c r="AK90" s="519"/>
      <c r="AL90" s="519"/>
      <c r="AM90" s="519"/>
      <c r="AN90" s="519"/>
      <c r="AO90" s="519"/>
      <c r="AP90" s="519"/>
      <c r="AQ90" s="519"/>
      <c r="AR90" s="520"/>
      <c r="AT90" s="420"/>
      <c r="AU90" s="113"/>
      <c r="AV90" s="113"/>
      <c r="AW90" s="113"/>
      <c r="AX90" s="113"/>
      <c r="AY90" s="113"/>
      <c r="AZ90" s="113"/>
      <c r="BA90" s="113"/>
      <c r="BB90" s="113"/>
      <c r="BC90" s="113"/>
      <c r="BD90" s="113"/>
      <c r="BE90" s="113"/>
      <c r="BF90" s="113"/>
      <c r="BG90" s="113"/>
      <c r="BH90" s="113"/>
      <c r="BI90" s="421"/>
    </row>
    <row r="91" spans="1:61" ht="8.1" customHeight="1" x14ac:dyDescent="0.15">
      <c r="A91" s="268"/>
      <c r="B91" s="269"/>
      <c r="C91" s="269"/>
      <c r="D91" s="269"/>
      <c r="E91" s="269"/>
      <c r="F91" s="270"/>
      <c r="H91" s="541"/>
      <c r="I91" s="542"/>
      <c r="J91" s="542"/>
      <c r="K91" s="542"/>
      <c r="L91" s="542"/>
      <c r="M91" s="542"/>
      <c r="N91" s="542"/>
      <c r="O91" s="542"/>
      <c r="P91" s="542"/>
      <c r="Q91" s="542"/>
      <c r="R91" s="542"/>
      <c r="S91" s="542"/>
      <c r="T91" s="542"/>
      <c r="U91" s="542"/>
      <c r="V91" s="542"/>
      <c r="W91" s="542"/>
      <c r="X91" s="542"/>
      <c r="Y91" s="542"/>
      <c r="Z91" s="542"/>
      <c r="AA91" s="543"/>
      <c r="AC91" s="468"/>
      <c r="AD91" s="469"/>
      <c r="AE91" s="469"/>
      <c r="AF91" s="469"/>
      <c r="AG91" s="469"/>
      <c r="AH91" s="469"/>
      <c r="AI91" s="469"/>
      <c r="AJ91" s="469"/>
      <c r="AK91" s="469"/>
      <c r="AL91" s="469"/>
      <c r="AM91" s="469"/>
      <c r="AN91" s="469"/>
      <c r="AO91" s="469"/>
      <c r="AP91" s="469"/>
      <c r="AQ91" s="469"/>
      <c r="AR91" s="470"/>
      <c r="AT91" s="468"/>
      <c r="AU91" s="469"/>
      <c r="AV91" s="469"/>
      <c r="AW91" s="469"/>
      <c r="AX91" s="469"/>
      <c r="AY91" s="469"/>
      <c r="AZ91" s="469"/>
      <c r="BA91" s="469"/>
      <c r="BB91" s="469"/>
      <c r="BC91" s="469"/>
      <c r="BD91" s="469"/>
      <c r="BE91" s="469"/>
      <c r="BF91" s="469"/>
      <c r="BG91" s="469"/>
      <c r="BH91" s="469"/>
      <c r="BI91" s="470"/>
    </row>
    <row r="92" spans="1:61" ht="8.1" customHeight="1" x14ac:dyDescent="0.15">
      <c r="A92" s="268"/>
      <c r="B92" s="269"/>
      <c r="C92" s="269"/>
      <c r="D92" s="269"/>
      <c r="E92" s="269"/>
      <c r="F92" s="270"/>
      <c r="H92" s="541"/>
      <c r="I92" s="542"/>
      <c r="J92" s="542"/>
      <c r="K92" s="542"/>
      <c r="L92" s="542"/>
      <c r="M92" s="542"/>
      <c r="N92" s="542"/>
      <c r="O92" s="542"/>
      <c r="P92" s="542"/>
      <c r="Q92" s="542"/>
      <c r="R92" s="542"/>
      <c r="S92" s="542"/>
      <c r="T92" s="542"/>
      <c r="U92" s="542"/>
      <c r="V92" s="542"/>
      <c r="W92" s="542"/>
      <c r="X92" s="542"/>
      <c r="Y92" s="542"/>
      <c r="Z92" s="542"/>
      <c r="AA92" s="543"/>
      <c r="AC92" s="468"/>
      <c r="AD92" s="469"/>
      <c r="AE92" s="469"/>
      <c r="AF92" s="469"/>
      <c r="AG92" s="469"/>
      <c r="AH92" s="469"/>
      <c r="AI92" s="469"/>
      <c r="AJ92" s="469"/>
      <c r="AK92" s="469"/>
      <c r="AL92" s="469"/>
      <c r="AM92" s="469"/>
      <c r="AN92" s="469"/>
      <c r="AO92" s="469"/>
      <c r="AP92" s="469"/>
      <c r="AQ92" s="469"/>
      <c r="AR92" s="470"/>
      <c r="AT92" s="468"/>
      <c r="AU92" s="469"/>
      <c r="AV92" s="469"/>
      <c r="AW92" s="469"/>
      <c r="AX92" s="469"/>
      <c r="AY92" s="469"/>
      <c r="AZ92" s="469"/>
      <c r="BA92" s="469"/>
      <c r="BB92" s="469"/>
      <c r="BC92" s="469"/>
      <c r="BD92" s="469"/>
      <c r="BE92" s="469"/>
      <c r="BF92" s="469"/>
      <c r="BG92" s="469"/>
      <c r="BH92" s="469"/>
      <c r="BI92" s="470"/>
    </row>
    <row r="93" spans="1:61" ht="8.1" customHeight="1" x14ac:dyDescent="0.15">
      <c r="A93" s="268"/>
      <c r="B93" s="269"/>
      <c r="C93" s="269"/>
      <c r="D93" s="269"/>
      <c r="E93" s="269"/>
      <c r="F93" s="270"/>
      <c r="H93" s="541"/>
      <c r="I93" s="542"/>
      <c r="J93" s="542"/>
      <c r="K93" s="542"/>
      <c r="L93" s="542"/>
      <c r="M93" s="542"/>
      <c r="N93" s="542"/>
      <c r="O93" s="542"/>
      <c r="P93" s="542"/>
      <c r="Q93" s="542"/>
      <c r="R93" s="542"/>
      <c r="S93" s="542"/>
      <c r="T93" s="542"/>
      <c r="U93" s="542"/>
      <c r="V93" s="542"/>
      <c r="W93" s="542"/>
      <c r="X93" s="542"/>
      <c r="Y93" s="542"/>
      <c r="Z93" s="542"/>
      <c r="AA93" s="543"/>
      <c r="AC93" s="468"/>
      <c r="AD93" s="469"/>
      <c r="AE93" s="469"/>
      <c r="AF93" s="469"/>
      <c r="AG93" s="469"/>
      <c r="AH93" s="469"/>
      <c r="AI93" s="469"/>
      <c r="AJ93" s="469"/>
      <c r="AK93" s="469"/>
      <c r="AL93" s="469"/>
      <c r="AM93" s="469"/>
      <c r="AN93" s="469"/>
      <c r="AO93" s="469"/>
      <c r="AP93" s="469"/>
      <c r="AQ93" s="469"/>
      <c r="AR93" s="470"/>
      <c r="AT93" s="468"/>
      <c r="AU93" s="469"/>
      <c r="AV93" s="469"/>
      <c r="AW93" s="469"/>
      <c r="AX93" s="469"/>
      <c r="AY93" s="469"/>
      <c r="AZ93" s="469"/>
      <c r="BA93" s="469"/>
      <c r="BB93" s="469"/>
      <c r="BC93" s="469"/>
      <c r="BD93" s="469"/>
      <c r="BE93" s="469"/>
      <c r="BF93" s="469"/>
      <c r="BG93" s="469"/>
      <c r="BH93" s="469"/>
      <c r="BI93" s="470"/>
    </row>
    <row r="94" spans="1:61" ht="8.1" customHeight="1" x14ac:dyDescent="0.15">
      <c r="A94" s="271"/>
      <c r="B94" s="272"/>
      <c r="C94" s="272"/>
      <c r="D94" s="272"/>
      <c r="E94" s="272"/>
      <c r="F94" s="273"/>
      <c r="H94" s="22"/>
      <c r="I94" s="21"/>
      <c r="J94" s="21"/>
      <c r="K94" s="21"/>
      <c r="L94" s="21"/>
      <c r="M94" s="21"/>
      <c r="N94" s="21"/>
      <c r="O94" s="21"/>
      <c r="P94" s="21"/>
      <c r="Q94" s="21"/>
      <c r="R94" s="21"/>
      <c r="S94" s="21"/>
      <c r="T94" s="21"/>
      <c r="U94" s="21"/>
      <c r="V94" s="21"/>
      <c r="W94" s="21"/>
      <c r="X94" s="21"/>
      <c r="Y94" s="21"/>
      <c r="Z94" s="21"/>
      <c r="AA94" s="23"/>
      <c r="AC94" s="18"/>
      <c r="AD94" s="19"/>
      <c r="AE94" s="19"/>
      <c r="AF94" s="19"/>
      <c r="AG94" s="19"/>
      <c r="AH94" s="19"/>
      <c r="AI94" s="19"/>
      <c r="AJ94" s="19"/>
      <c r="AK94" s="19"/>
      <c r="AL94" s="19"/>
      <c r="AM94" s="19"/>
      <c r="AN94" s="19"/>
      <c r="AO94" s="19"/>
      <c r="AP94" s="19"/>
      <c r="AQ94" s="19"/>
      <c r="AR94" s="20"/>
      <c r="AT94" s="18"/>
      <c r="AU94" s="19"/>
      <c r="AV94" s="19"/>
      <c r="AW94" s="19"/>
      <c r="AX94" s="19"/>
      <c r="AY94" s="19"/>
      <c r="AZ94" s="19"/>
      <c r="BA94" s="19"/>
      <c r="BB94" s="19"/>
      <c r="BC94" s="19"/>
      <c r="BD94" s="19"/>
      <c r="BE94" s="19"/>
      <c r="BF94" s="19"/>
      <c r="BG94" s="19"/>
      <c r="BH94" s="19"/>
      <c r="BI94" s="20"/>
    </row>
    <row r="95" spans="1:61" ht="12.75" customHeight="1" x14ac:dyDescent="0.15">
      <c r="A95" s="265" t="s">
        <v>4</v>
      </c>
      <c r="B95" s="266"/>
      <c r="C95" s="266"/>
      <c r="D95" s="266"/>
      <c r="E95" s="266"/>
      <c r="F95" s="267"/>
      <c r="H95" s="537" t="s">
        <v>458</v>
      </c>
      <c r="I95" s="537"/>
      <c r="J95" s="537" t="s">
        <v>459</v>
      </c>
      <c r="K95" s="537"/>
      <c r="L95" s="537" t="s">
        <v>460</v>
      </c>
      <c r="M95" s="537"/>
      <c r="N95" s="537" t="s">
        <v>461</v>
      </c>
      <c r="O95" s="537"/>
      <c r="P95" s="537" t="s">
        <v>454</v>
      </c>
      <c r="Q95" s="537"/>
      <c r="R95" s="537" t="s">
        <v>455</v>
      </c>
      <c r="S95" s="537"/>
      <c r="T95" s="537" t="s">
        <v>456</v>
      </c>
      <c r="U95" s="537"/>
      <c r="V95" s="537" t="s">
        <v>462</v>
      </c>
      <c r="W95" s="537"/>
      <c r="X95" s="537" t="s">
        <v>457</v>
      </c>
      <c r="Y95" s="537"/>
      <c r="Z95" s="537" t="s">
        <v>20</v>
      </c>
      <c r="AA95" s="537"/>
      <c r="AB95" s="13"/>
      <c r="AC95" s="495" t="s">
        <v>463</v>
      </c>
      <c r="AD95" s="496"/>
      <c r="AE95" s="497"/>
      <c r="AF95" s="495" t="s">
        <v>464</v>
      </c>
      <c r="AG95" s="496"/>
      <c r="AH95" s="497"/>
      <c r="AI95" s="495" t="s">
        <v>465</v>
      </c>
      <c r="AJ95" s="496"/>
      <c r="AK95" s="497"/>
      <c r="AL95" s="495" t="s">
        <v>466</v>
      </c>
      <c r="AM95" s="496"/>
      <c r="AN95" s="497"/>
      <c r="AO95" s="495" t="s">
        <v>20</v>
      </c>
      <c r="AP95" s="497"/>
      <c r="AQ95" s="495" t="s">
        <v>467</v>
      </c>
      <c r="AR95" s="497"/>
      <c r="AS95" s="13"/>
      <c r="AT95" s="471" t="s">
        <v>0</v>
      </c>
      <c r="AU95" s="472"/>
      <c r="AV95" s="472"/>
      <c r="AW95" s="472"/>
      <c r="AX95" s="473"/>
      <c r="AY95" s="432" t="s">
        <v>1</v>
      </c>
      <c r="AZ95" s="480"/>
      <c r="BA95" s="480"/>
      <c r="BB95" s="480"/>
      <c r="BC95" s="433"/>
      <c r="BD95" s="438" t="s">
        <v>6</v>
      </c>
      <c r="BE95" s="483"/>
      <c r="BF95" s="483"/>
      <c r="BG95" s="483"/>
      <c r="BH95" s="483"/>
      <c r="BI95" s="439"/>
    </row>
    <row r="96" spans="1:61" ht="12.75" customHeight="1" x14ac:dyDescent="0.15">
      <c r="A96" s="268"/>
      <c r="B96" s="269"/>
      <c r="C96" s="269"/>
      <c r="D96" s="269"/>
      <c r="E96" s="269"/>
      <c r="F96" s="270"/>
      <c r="H96" s="537"/>
      <c r="I96" s="537"/>
      <c r="J96" s="537"/>
      <c r="K96" s="537"/>
      <c r="L96" s="537"/>
      <c r="M96" s="537"/>
      <c r="N96" s="537"/>
      <c r="O96" s="537"/>
      <c r="P96" s="537"/>
      <c r="Q96" s="537"/>
      <c r="R96" s="537"/>
      <c r="S96" s="537"/>
      <c r="T96" s="537"/>
      <c r="U96" s="537"/>
      <c r="V96" s="537"/>
      <c r="W96" s="537"/>
      <c r="X96" s="537"/>
      <c r="Y96" s="537"/>
      <c r="Z96" s="537"/>
      <c r="AA96" s="537"/>
      <c r="AB96" s="13"/>
      <c r="AC96" s="498"/>
      <c r="AD96" s="89"/>
      <c r="AE96" s="499"/>
      <c r="AF96" s="498"/>
      <c r="AG96" s="89"/>
      <c r="AH96" s="499"/>
      <c r="AI96" s="498"/>
      <c r="AJ96" s="89"/>
      <c r="AK96" s="499"/>
      <c r="AL96" s="498"/>
      <c r="AM96" s="89"/>
      <c r="AN96" s="499"/>
      <c r="AO96" s="498"/>
      <c r="AP96" s="499"/>
      <c r="AQ96" s="498"/>
      <c r="AR96" s="499"/>
      <c r="AS96" s="13"/>
      <c r="AT96" s="474"/>
      <c r="AU96" s="475"/>
      <c r="AV96" s="475"/>
      <c r="AW96" s="475"/>
      <c r="AX96" s="476"/>
      <c r="AY96" s="434"/>
      <c r="AZ96" s="481"/>
      <c r="BA96" s="481"/>
      <c r="BB96" s="481"/>
      <c r="BC96" s="435"/>
      <c r="BD96" s="440"/>
      <c r="BE96" s="484"/>
      <c r="BF96" s="484"/>
      <c r="BG96" s="484"/>
      <c r="BH96" s="484"/>
      <c r="BI96" s="441"/>
    </row>
    <row r="97" spans="1:62" ht="12.75" customHeight="1" x14ac:dyDescent="0.15">
      <c r="A97" s="268"/>
      <c r="B97" s="269"/>
      <c r="C97" s="269"/>
      <c r="D97" s="269"/>
      <c r="E97" s="269"/>
      <c r="F97" s="270"/>
      <c r="H97" s="537"/>
      <c r="I97" s="537"/>
      <c r="J97" s="537"/>
      <c r="K97" s="537"/>
      <c r="L97" s="537"/>
      <c r="M97" s="537"/>
      <c r="N97" s="537"/>
      <c r="O97" s="537"/>
      <c r="P97" s="537"/>
      <c r="Q97" s="537"/>
      <c r="R97" s="537"/>
      <c r="S97" s="537"/>
      <c r="T97" s="537"/>
      <c r="U97" s="537"/>
      <c r="V97" s="537"/>
      <c r="W97" s="537"/>
      <c r="X97" s="537"/>
      <c r="Y97" s="537"/>
      <c r="Z97" s="537"/>
      <c r="AA97" s="537"/>
      <c r="AB97" s="13"/>
      <c r="AC97" s="498"/>
      <c r="AD97" s="89"/>
      <c r="AE97" s="499"/>
      <c r="AF97" s="498"/>
      <c r="AG97" s="89"/>
      <c r="AH97" s="499"/>
      <c r="AI97" s="498"/>
      <c r="AJ97" s="89"/>
      <c r="AK97" s="499"/>
      <c r="AL97" s="498"/>
      <c r="AM97" s="89"/>
      <c r="AN97" s="499"/>
      <c r="AO97" s="498"/>
      <c r="AP97" s="499"/>
      <c r="AQ97" s="498"/>
      <c r="AR97" s="499"/>
      <c r="AS97" s="13"/>
      <c r="AT97" s="474"/>
      <c r="AU97" s="475"/>
      <c r="AV97" s="475"/>
      <c r="AW97" s="475"/>
      <c r="AX97" s="476"/>
      <c r="AY97" s="434"/>
      <c r="AZ97" s="481"/>
      <c r="BA97" s="481"/>
      <c r="BB97" s="481"/>
      <c r="BC97" s="435"/>
      <c r="BD97" s="440"/>
      <c r="BE97" s="484"/>
      <c r="BF97" s="484"/>
      <c r="BG97" s="484"/>
      <c r="BH97" s="484"/>
      <c r="BI97" s="441"/>
    </row>
    <row r="98" spans="1:62" ht="12.75" customHeight="1" x14ac:dyDescent="0.15">
      <c r="A98" s="268"/>
      <c r="B98" s="269"/>
      <c r="C98" s="269"/>
      <c r="D98" s="269"/>
      <c r="E98" s="269"/>
      <c r="F98" s="270"/>
      <c r="H98" s="537"/>
      <c r="I98" s="537"/>
      <c r="J98" s="537"/>
      <c r="K98" s="537"/>
      <c r="L98" s="537"/>
      <c r="M98" s="537"/>
      <c r="N98" s="537"/>
      <c r="O98" s="537"/>
      <c r="P98" s="537"/>
      <c r="Q98" s="537"/>
      <c r="R98" s="537"/>
      <c r="S98" s="537"/>
      <c r="T98" s="537"/>
      <c r="U98" s="537"/>
      <c r="V98" s="537"/>
      <c r="W98" s="537"/>
      <c r="X98" s="537"/>
      <c r="Y98" s="537"/>
      <c r="Z98" s="537"/>
      <c r="AA98" s="537"/>
      <c r="AB98" s="13"/>
      <c r="AC98" s="498"/>
      <c r="AD98" s="89"/>
      <c r="AE98" s="499"/>
      <c r="AF98" s="498"/>
      <c r="AG98" s="89"/>
      <c r="AH98" s="499"/>
      <c r="AI98" s="498"/>
      <c r="AJ98" s="89"/>
      <c r="AK98" s="499"/>
      <c r="AL98" s="498"/>
      <c r="AM98" s="89"/>
      <c r="AN98" s="499"/>
      <c r="AO98" s="498"/>
      <c r="AP98" s="499"/>
      <c r="AQ98" s="498"/>
      <c r="AR98" s="499"/>
      <c r="AS98" s="13"/>
      <c r="AT98" s="474"/>
      <c r="AU98" s="475"/>
      <c r="AV98" s="475"/>
      <c r="AW98" s="475"/>
      <c r="AX98" s="476"/>
      <c r="AY98" s="434"/>
      <c r="AZ98" s="481"/>
      <c r="BA98" s="481"/>
      <c r="BB98" s="481"/>
      <c r="BC98" s="435"/>
      <c r="BD98" s="440"/>
      <c r="BE98" s="484"/>
      <c r="BF98" s="484"/>
      <c r="BG98" s="484"/>
      <c r="BH98" s="484"/>
      <c r="BI98" s="441"/>
    </row>
    <row r="99" spans="1:62" ht="12.75" customHeight="1" x14ac:dyDescent="0.15">
      <c r="A99" s="271"/>
      <c r="B99" s="272"/>
      <c r="C99" s="272"/>
      <c r="D99" s="272"/>
      <c r="E99" s="272"/>
      <c r="F99" s="273"/>
      <c r="H99" s="537"/>
      <c r="I99" s="537"/>
      <c r="J99" s="537"/>
      <c r="K99" s="537"/>
      <c r="L99" s="537"/>
      <c r="M99" s="537"/>
      <c r="N99" s="537"/>
      <c r="O99" s="537"/>
      <c r="P99" s="537"/>
      <c r="Q99" s="537"/>
      <c r="R99" s="537"/>
      <c r="S99" s="537"/>
      <c r="T99" s="537"/>
      <c r="U99" s="537"/>
      <c r="V99" s="537"/>
      <c r="W99" s="537"/>
      <c r="X99" s="537"/>
      <c r="Y99" s="537"/>
      <c r="Z99" s="537"/>
      <c r="AA99" s="537"/>
      <c r="AB99" s="13"/>
      <c r="AC99" s="500"/>
      <c r="AD99" s="501"/>
      <c r="AE99" s="502"/>
      <c r="AF99" s="500"/>
      <c r="AG99" s="501"/>
      <c r="AH99" s="502"/>
      <c r="AI99" s="500"/>
      <c r="AJ99" s="501"/>
      <c r="AK99" s="502"/>
      <c r="AL99" s="500"/>
      <c r="AM99" s="501"/>
      <c r="AN99" s="502"/>
      <c r="AO99" s="500"/>
      <c r="AP99" s="502"/>
      <c r="AQ99" s="500"/>
      <c r="AR99" s="502"/>
      <c r="AS99" s="13"/>
      <c r="AT99" s="477"/>
      <c r="AU99" s="478"/>
      <c r="AV99" s="478"/>
      <c r="AW99" s="478"/>
      <c r="AX99" s="479"/>
      <c r="AY99" s="436"/>
      <c r="AZ99" s="482"/>
      <c r="BA99" s="482"/>
      <c r="BB99" s="482"/>
      <c r="BC99" s="437"/>
      <c r="BD99" s="442"/>
      <c r="BE99" s="485"/>
      <c r="BF99" s="485"/>
      <c r="BG99" s="485"/>
      <c r="BH99" s="485"/>
      <c r="BI99" s="443"/>
    </row>
    <row r="100" spans="1:62" ht="12.75" customHeight="1" x14ac:dyDescent="0.15">
      <c r="A100" s="265" t="s">
        <v>5</v>
      </c>
      <c r="B100" s="266"/>
      <c r="C100" s="266"/>
      <c r="D100" s="266"/>
      <c r="E100" s="266"/>
      <c r="F100" s="267"/>
      <c r="H100" s="503">
        <v>648</v>
      </c>
      <c r="I100" s="503"/>
      <c r="J100" s="503">
        <v>220</v>
      </c>
      <c r="K100" s="503"/>
      <c r="L100" s="503">
        <v>43</v>
      </c>
      <c r="M100" s="503"/>
      <c r="N100" s="503">
        <v>17</v>
      </c>
      <c r="O100" s="503"/>
      <c r="P100" s="503">
        <v>10</v>
      </c>
      <c r="Q100" s="503"/>
      <c r="R100" s="503">
        <v>42</v>
      </c>
      <c r="S100" s="503"/>
      <c r="T100" s="503">
        <v>9</v>
      </c>
      <c r="U100" s="503"/>
      <c r="V100" s="503">
        <v>114</v>
      </c>
      <c r="W100" s="503"/>
      <c r="X100" s="503">
        <v>183</v>
      </c>
      <c r="Y100" s="503"/>
      <c r="Z100" s="503">
        <v>19</v>
      </c>
      <c r="AA100" s="503"/>
      <c r="AB100" s="28"/>
      <c r="AC100" s="504">
        <v>290</v>
      </c>
      <c r="AD100" s="505"/>
      <c r="AE100" s="506"/>
      <c r="AF100" s="504">
        <v>90</v>
      </c>
      <c r="AG100" s="505"/>
      <c r="AH100" s="506"/>
      <c r="AI100" s="504">
        <v>266</v>
      </c>
      <c r="AJ100" s="505"/>
      <c r="AK100" s="506"/>
      <c r="AL100" s="504">
        <v>508</v>
      </c>
      <c r="AM100" s="505"/>
      <c r="AN100" s="506"/>
      <c r="AO100" s="504">
        <v>25</v>
      </c>
      <c r="AP100" s="506"/>
      <c r="AQ100" s="504">
        <v>254</v>
      </c>
      <c r="AR100" s="506"/>
      <c r="AS100" s="29"/>
      <c r="AT100" s="274">
        <v>436</v>
      </c>
      <c r="AU100" s="275"/>
      <c r="AV100" s="275"/>
      <c r="AW100" s="275"/>
      <c r="AX100" s="276"/>
      <c r="AY100" s="283">
        <v>397</v>
      </c>
      <c r="AZ100" s="284"/>
      <c r="BA100" s="284"/>
      <c r="BB100" s="284"/>
      <c r="BC100" s="285"/>
      <c r="BD100" s="292">
        <v>181</v>
      </c>
      <c r="BE100" s="293"/>
      <c r="BF100" s="293"/>
      <c r="BG100" s="293"/>
      <c r="BH100" s="293"/>
      <c r="BI100" s="294"/>
    </row>
    <row r="101" spans="1:62" ht="12.75" customHeight="1" x14ac:dyDescent="0.15">
      <c r="A101" s="268"/>
      <c r="B101" s="269"/>
      <c r="C101" s="269"/>
      <c r="D101" s="269"/>
      <c r="E101" s="269"/>
      <c r="F101" s="270"/>
      <c r="H101" s="503"/>
      <c r="I101" s="503"/>
      <c r="J101" s="503"/>
      <c r="K101" s="503"/>
      <c r="L101" s="503"/>
      <c r="M101" s="503"/>
      <c r="N101" s="503"/>
      <c r="O101" s="503"/>
      <c r="P101" s="503"/>
      <c r="Q101" s="503"/>
      <c r="R101" s="503"/>
      <c r="S101" s="503"/>
      <c r="T101" s="503"/>
      <c r="U101" s="503"/>
      <c r="V101" s="503"/>
      <c r="W101" s="503"/>
      <c r="X101" s="503"/>
      <c r="Y101" s="503"/>
      <c r="Z101" s="503"/>
      <c r="AA101" s="503"/>
      <c r="AB101" s="28"/>
      <c r="AC101" s="507"/>
      <c r="AD101" s="86"/>
      <c r="AE101" s="508"/>
      <c r="AF101" s="507"/>
      <c r="AG101" s="86"/>
      <c r="AH101" s="508"/>
      <c r="AI101" s="507"/>
      <c r="AJ101" s="86"/>
      <c r="AK101" s="508"/>
      <c r="AL101" s="507"/>
      <c r="AM101" s="86"/>
      <c r="AN101" s="508"/>
      <c r="AO101" s="507"/>
      <c r="AP101" s="508"/>
      <c r="AQ101" s="507"/>
      <c r="AR101" s="508"/>
      <c r="AS101" s="29"/>
      <c r="AT101" s="277"/>
      <c r="AU101" s="278"/>
      <c r="AV101" s="278"/>
      <c r="AW101" s="278"/>
      <c r="AX101" s="279"/>
      <c r="AY101" s="286"/>
      <c r="AZ101" s="287"/>
      <c r="BA101" s="287"/>
      <c r="BB101" s="287"/>
      <c r="BC101" s="288"/>
      <c r="BD101" s="295"/>
      <c r="BE101" s="296"/>
      <c r="BF101" s="296"/>
      <c r="BG101" s="296"/>
      <c r="BH101" s="296"/>
      <c r="BI101" s="297"/>
    </row>
    <row r="102" spans="1:62" ht="12.75" customHeight="1" x14ac:dyDescent="0.15">
      <c r="A102" s="271"/>
      <c r="B102" s="272"/>
      <c r="C102" s="272"/>
      <c r="D102" s="272"/>
      <c r="E102" s="272"/>
      <c r="F102" s="273"/>
      <c r="H102" s="503"/>
      <c r="I102" s="503"/>
      <c r="J102" s="503"/>
      <c r="K102" s="503"/>
      <c r="L102" s="503"/>
      <c r="M102" s="503"/>
      <c r="N102" s="503"/>
      <c r="O102" s="503"/>
      <c r="P102" s="503"/>
      <c r="Q102" s="503"/>
      <c r="R102" s="503"/>
      <c r="S102" s="503"/>
      <c r="T102" s="503"/>
      <c r="U102" s="503"/>
      <c r="V102" s="503"/>
      <c r="W102" s="503"/>
      <c r="X102" s="503"/>
      <c r="Y102" s="503"/>
      <c r="Z102" s="503"/>
      <c r="AA102" s="503"/>
      <c r="AB102" s="28"/>
      <c r="AC102" s="509"/>
      <c r="AD102" s="510"/>
      <c r="AE102" s="511"/>
      <c r="AF102" s="509"/>
      <c r="AG102" s="510"/>
      <c r="AH102" s="511"/>
      <c r="AI102" s="509"/>
      <c r="AJ102" s="510"/>
      <c r="AK102" s="511"/>
      <c r="AL102" s="509"/>
      <c r="AM102" s="510"/>
      <c r="AN102" s="511"/>
      <c r="AO102" s="509"/>
      <c r="AP102" s="511"/>
      <c r="AQ102" s="509"/>
      <c r="AR102" s="511"/>
      <c r="AS102" s="29"/>
      <c r="AT102" s="280"/>
      <c r="AU102" s="281"/>
      <c r="AV102" s="281"/>
      <c r="AW102" s="281"/>
      <c r="AX102" s="282"/>
      <c r="AY102" s="289"/>
      <c r="AZ102" s="290"/>
      <c r="BA102" s="290"/>
      <c r="BB102" s="290"/>
      <c r="BC102" s="291"/>
      <c r="BD102" s="298"/>
      <c r="BE102" s="299"/>
      <c r="BF102" s="299"/>
      <c r="BG102" s="299"/>
      <c r="BH102" s="299"/>
      <c r="BI102" s="300"/>
    </row>
    <row r="103" spans="1:62" ht="12.75" customHeight="1" x14ac:dyDescent="0.15">
      <c r="A103" s="265" t="s">
        <v>10</v>
      </c>
      <c r="B103" s="266"/>
      <c r="C103" s="266"/>
      <c r="D103" s="266"/>
      <c r="E103" s="266"/>
      <c r="F103" s="267"/>
      <c r="H103" s="494" t="s">
        <v>16</v>
      </c>
      <c r="I103" s="494"/>
      <c r="J103" s="494" t="s">
        <v>16</v>
      </c>
      <c r="K103" s="494"/>
      <c r="L103" s="494" t="s">
        <v>16</v>
      </c>
      <c r="M103" s="494"/>
      <c r="N103" s="494" t="s">
        <v>16</v>
      </c>
      <c r="O103" s="494"/>
      <c r="P103" s="494" t="s">
        <v>16</v>
      </c>
      <c r="Q103" s="494"/>
      <c r="R103" s="494" t="s">
        <v>16</v>
      </c>
      <c r="S103" s="494"/>
      <c r="T103" s="494" t="s">
        <v>16</v>
      </c>
      <c r="U103" s="494"/>
      <c r="V103" s="494" t="s">
        <v>16</v>
      </c>
      <c r="W103" s="494"/>
      <c r="X103" s="494" t="s">
        <v>16</v>
      </c>
      <c r="Y103" s="494"/>
      <c r="Z103" s="494" t="s">
        <v>16</v>
      </c>
      <c r="AA103" s="494"/>
      <c r="AB103" s="32"/>
      <c r="AC103" s="494" t="s">
        <v>16</v>
      </c>
      <c r="AD103" s="494"/>
      <c r="AE103" s="494"/>
      <c r="AF103" s="494" t="s">
        <v>16</v>
      </c>
      <c r="AG103" s="494"/>
      <c r="AH103" s="494"/>
      <c r="AI103" s="494" t="s">
        <v>16</v>
      </c>
      <c r="AJ103" s="494"/>
      <c r="AK103" s="494"/>
      <c r="AL103" s="494" t="s">
        <v>16</v>
      </c>
      <c r="AM103" s="494"/>
      <c r="AN103" s="494"/>
      <c r="AO103" s="494" t="s">
        <v>16</v>
      </c>
      <c r="AP103" s="494"/>
      <c r="AQ103" s="494" t="s">
        <v>16</v>
      </c>
      <c r="AR103" s="494"/>
      <c r="AS103" s="49"/>
      <c r="AT103" s="337">
        <f>AT100/1014</f>
        <v>0.42998027613412226</v>
      </c>
      <c r="AU103" s="338"/>
      <c r="AV103" s="338"/>
      <c r="AW103" s="338"/>
      <c r="AX103" s="339"/>
      <c r="AY103" s="346">
        <f>AY100/1014</f>
        <v>0.39151873767258383</v>
      </c>
      <c r="AZ103" s="347"/>
      <c r="BA103" s="347"/>
      <c r="BB103" s="347"/>
      <c r="BC103" s="348"/>
      <c r="BD103" s="355">
        <f>BD100/1014</f>
        <v>0.17850098619329388</v>
      </c>
      <c r="BE103" s="356"/>
      <c r="BF103" s="356"/>
      <c r="BG103" s="356"/>
      <c r="BH103" s="356"/>
      <c r="BI103" s="357"/>
    </row>
    <row r="104" spans="1:62" ht="12.75" customHeight="1" x14ac:dyDescent="0.15">
      <c r="A104" s="268"/>
      <c r="B104" s="269"/>
      <c r="C104" s="269"/>
      <c r="D104" s="269"/>
      <c r="E104" s="269"/>
      <c r="F104" s="270"/>
      <c r="H104" s="494"/>
      <c r="I104" s="494"/>
      <c r="J104" s="494"/>
      <c r="K104" s="494"/>
      <c r="L104" s="494"/>
      <c r="M104" s="494"/>
      <c r="N104" s="494"/>
      <c r="O104" s="494"/>
      <c r="P104" s="494"/>
      <c r="Q104" s="494"/>
      <c r="R104" s="494"/>
      <c r="S104" s="494"/>
      <c r="T104" s="494"/>
      <c r="U104" s="494"/>
      <c r="V104" s="494"/>
      <c r="W104" s="494"/>
      <c r="X104" s="494"/>
      <c r="Y104" s="494"/>
      <c r="Z104" s="494"/>
      <c r="AA104" s="494"/>
      <c r="AB104" s="32"/>
      <c r="AC104" s="494"/>
      <c r="AD104" s="494"/>
      <c r="AE104" s="494"/>
      <c r="AF104" s="494"/>
      <c r="AG104" s="494"/>
      <c r="AH104" s="494"/>
      <c r="AI104" s="494"/>
      <c r="AJ104" s="494"/>
      <c r="AK104" s="494"/>
      <c r="AL104" s="494"/>
      <c r="AM104" s="494"/>
      <c r="AN104" s="494"/>
      <c r="AO104" s="494"/>
      <c r="AP104" s="494"/>
      <c r="AQ104" s="494"/>
      <c r="AR104" s="494"/>
      <c r="AS104" s="33"/>
      <c r="AT104" s="340"/>
      <c r="AU104" s="341"/>
      <c r="AV104" s="341"/>
      <c r="AW104" s="341"/>
      <c r="AX104" s="342"/>
      <c r="AY104" s="349"/>
      <c r="AZ104" s="350"/>
      <c r="BA104" s="350"/>
      <c r="BB104" s="350"/>
      <c r="BC104" s="351"/>
      <c r="BD104" s="358"/>
      <c r="BE104" s="359"/>
      <c r="BF104" s="359"/>
      <c r="BG104" s="359"/>
      <c r="BH104" s="359"/>
      <c r="BI104" s="360"/>
    </row>
    <row r="105" spans="1:62" ht="12.75" customHeight="1" x14ac:dyDescent="0.15">
      <c r="A105" s="271"/>
      <c r="B105" s="272"/>
      <c r="C105" s="272"/>
      <c r="D105" s="272"/>
      <c r="E105" s="272"/>
      <c r="F105" s="273"/>
      <c r="H105" s="494"/>
      <c r="I105" s="494"/>
      <c r="J105" s="494"/>
      <c r="K105" s="494"/>
      <c r="L105" s="494"/>
      <c r="M105" s="494"/>
      <c r="N105" s="494"/>
      <c r="O105" s="494"/>
      <c r="P105" s="494"/>
      <c r="Q105" s="494"/>
      <c r="R105" s="494"/>
      <c r="S105" s="494"/>
      <c r="T105" s="494"/>
      <c r="U105" s="494"/>
      <c r="V105" s="494"/>
      <c r="W105" s="494"/>
      <c r="X105" s="494"/>
      <c r="Y105" s="494"/>
      <c r="Z105" s="494"/>
      <c r="AA105" s="494"/>
      <c r="AB105" s="32"/>
      <c r="AC105" s="494"/>
      <c r="AD105" s="494"/>
      <c r="AE105" s="494"/>
      <c r="AF105" s="494"/>
      <c r="AG105" s="494"/>
      <c r="AH105" s="494"/>
      <c r="AI105" s="494"/>
      <c r="AJ105" s="494"/>
      <c r="AK105" s="494"/>
      <c r="AL105" s="494"/>
      <c r="AM105" s="494"/>
      <c r="AN105" s="494"/>
      <c r="AO105" s="494"/>
      <c r="AP105" s="494"/>
      <c r="AQ105" s="494"/>
      <c r="AR105" s="494"/>
      <c r="AS105" s="33"/>
      <c r="AT105" s="343"/>
      <c r="AU105" s="344"/>
      <c r="AV105" s="344"/>
      <c r="AW105" s="344"/>
      <c r="AX105" s="345"/>
      <c r="AY105" s="352"/>
      <c r="AZ105" s="353"/>
      <c r="BA105" s="353"/>
      <c r="BB105" s="353"/>
      <c r="BC105" s="354"/>
      <c r="BD105" s="361"/>
      <c r="BE105" s="362"/>
      <c r="BF105" s="362"/>
      <c r="BG105" s="362"/>
      <c r="BH105" s="362"/>
      <c r="BI105" s="363"/>
    </row>
    <row r="106" spans="1:62" ht="12.75" customHeight="1" x14ac:dyDescent="0.15">
      <c r="A106" s="164" t="s">
        <v>11</v>
      </c>
      <c r="B106" s="165"/>
      <c r="C106" s="165"/>
      <c r="D106" s="165"/>
      <c r="E106" s="165"/>
      <c r="F106" s="166"/>
      <c r="H106" s="494" t="s">
        <v>16</v>
      </c>
      <c r="I106" s="494"/>
      <c r="J106" s="494" t="s">
        <v>16</v>
      </c>
      <c r="K106" s="494"/>
      <c r="L106" s="494" t="s">
        <v>16</v>
      </c>
      <c r="M106" s="494"/>
      <c r="N106" s="494" t="s">
        <v>16</v>
      </c>
      <c r="O106" s="494"/>
      <c r="P106" s="494" t="s">
        <v>16</v>
      </c>
      <c r="Q106" s="494"/>
      <c r="R106" s="494" t="s">
        <v>16</v>
      </c>
      <c r="S106" s="494"/>
      <c r="T106" s="494" t="s">
        <v>16</v>
      </c>
      <c r="U106" s="494"/>
      <c r="V106" s="494" t="s">
        <v>16</v>
      </c>
      <c r="W106" s="494"/>
      <c r="X106" s="494" t="s">
        <v>16</v>
      </c>
      <c r="Y106" s="494"/>
      <c r="Z106" s="494" t="s">
        <v>16</v>
      </c>
      <c r="AA106" s="494"/>
      <c r="AB106" s="33"/>
      <c r="AC106" s="494" t="s">
        <v>16</v>
      </c>
      <c r="AD106" s="494"/>
      <c r="AE106" s="494"/>
      <c r="AF106" s="494" t="s">
        <v>16</v>
      </c>
      <c r="AG106" s="494"/>
      <c r="AH106" s="494"/>
      <c r="AI106" s="494" t="s">
        <v>16</v>
      </c>
      <c r="AJ106" s="494"/>
      <c r="AK106" s="494"/>
      <c r="AL106" s="494" t="s">
        <v>16</v>
      </c>
      <c r="AM106" s="494"/>
      <c r="AN106" s="494"/>
      <c r="AO106" s="494" t="s">
        <v>16</v>
      </c>
      <c r="AP106" s="494"/>
      <c r="AQ106" s="494" t="s">
        <v>16</v>
      </c>
      <c r="AR106" s="494"/>
      <c r="AS106" s="33"/>
      <c r="AT106" s="170">
        <v>0.45900000000000002</v>
      </c>
      <c r="AU106" s="171"/>
      <c r="AV106" s="171"/>
      <c r="AW106" s="171"/>
      <c r="AX106" s="172"/>
      <c r="AY106" s="176">
        <v>0.36799999999999999</v>
      </c>
      <c r="AZ106" s="177"/>
      <c r="BA106" s="177"/>
      <c r="BB106" s="177"/>
      <c r="BC106" s="178"/>
      <c r="BD106" s="182">
        <v>0.17299999999999999</v>
      </c>
      <c r="BE106" s="183"/>
      <c r="BF106" s="183"/>
      <c r="BG106" s="183"/>
      <c r="BH106" s="183"/>
      <c r="BI106" s="184"/>
    </row>
    <row r="107" spans="1:62" ht="12.75" customHeight="1" x14ac:dyDescent="0.15">
      <c r="A107" s="167"/>
      <c r="B107" s="168"/>
      <c r="C107" s="168"/>
      <c r="D107" s="168"/>
      <c r="E107" s="168"/>
      <c r="F107" s="169"/>
      <c r="H107" s="494"/>
      <c r="I107" s="494"/>
      <c r="J107" s="494"/>
      <c r="K107" s="494"/>
      <c r="L107" s="494"/>
      <c r="M107" s="494"/>
      <c r="N107" s="494"/>
      <c r="O107" s="494"/>
      <c r="P107" s="494"/>
      <c r="Q107" s="494"/>
      <c r="R107" s="494"/>
      <c r="S107" s="494"/>
      <c r="T107" s="494"/>
      <c r="U107" s="494"/>
      <c r="V107" s="494"/>
      <c r="W107" s="494"/>
      <c r="X107" s="494"/>
      <c r="Y107" s="494"/>
      <c r="Z107" s="494"/>
      <c r="AA107" s="494"/>
      <c r="AB107" s="34"/>
      <c r="AC107" s="494"/>
      <c r="AD107" s="494"/>
      <c r="AE107" s="494"/>
      <c r="AF107" s="494"/>
      <c r="AG107" s="494"/>
      <c r="AH107" s="494"/>
      <c r="AI107" s="494"/>
      <c r="AJ107" s="494"/>
      <c r="AK107" s="494"/>
      <c r="AL107" s="494"/>
      <c r="AM107" s="494"/>
      <c r="AN107" s="494"/>
      <c r="AO107" s="494"/>
      <c r="AP107" s="494"/>
      <c r="AQ107" s="494"/>
      <c r="AR107" s="494"/>
      <c r="AS107" s="34"/>
      <c r="AT107" s="173"/>
      <c r="AU107" s="174"/>
      <c r="AV107" s="174"/>
      <c r="AW107" s="174"/>
      <c r="AX107" s="175"/>
      <c r="AY107" s="179"/>
      <c r="AZ107" s="180"/>
      <c r="BA107" s="180"/>
      <c r="BB107" s="180"/>
      <c r="BC107" s="181"/>
      <c r="BD107" s="185"/>
      <c r="BE107" s="186"/>
      <c r="BF107" s="186"/>
      <c r="BG107" s="186"/>
      <c r="BH107" s="186"/>
      <c r="BI107" s="187"/>
    </row>
    <row r="108" spans="1:62" ht="16.5" customHeight="1" x14ac:dyDescent="0.15">
      <c r="A108" s="118" t="s">
        <v>3</v>
      </c>
      <c r="B108" s="118"/>
      <c r="C108" s="118"/>
      <c r="D108" s="118"/>
      <c r="E108" s="118"/>
      <c r="F108" s="118"/>
      <c r="G108" s="5"/>
      <c r="H108" s="6"/>
      <c r="AA108" s="7"/>
      <c r="AB108" s="5"/>
      <c r="AS108" s="5"/>
      <c r="AT108" s="6"/>
      <c r="BI108" s="7"/>
      <c r="BJ108" s="6"/>
    </row>
    <row r="109" spans="1:62" ht="16.5" customHeight="1" x14ac:dyDescent="0.15">
      <c r="A109" s="118"/>
      <c r="B109" s="118"/>
      <c r="C109" s="118"/>
      <c r="D109" s="118"/>
      <c r="E109" s="118"/>
      <c r="F109" s="118"/>
      <c r="G109" s="5"/>
      <c r="H109" s="6"/>
      <c r="AA109" s="7"/>
      <c r="AB109" s="5"/>
      <c r="AS109" s="5"/>
      <c r="AT109" s="6"/>
      <c r="BI109" s="7"/>
      <c r="BJ109" s="6"/>
    </row>
    <row r="110" spans="1:62" ht="16.5" customHeight="1" x14ac:dyDescent="0.15">
      <c r="A110" s="118"/>
      <c r="B110" s="118"/>
      <c r="C110" s="118"/>
      <c r="D110" s="118"/>
      <c r="E110" s="118"/>
      <c r="F110" s="118"/>
      <c r="G110" s="5"/>
      <c r="H110" s="6"/>
      <c r="AA110" s="7"/>
      <c r="AB110" s="5"/>
      <c r="AS110" s="5"/>
      <c r="AT110" s="6"/>
      <c r="BI110" s="7"/>
      <c r="BJ110" s="6"/>
    </row>
    <row r="111" spans="1:62" ht="16.5" customHeight="1" x14ac:dyDescent="0.15">
      <c r="A111" s="118"/>
      <c r="B111" s="118"/>
      <c r="C111" s="118"/>
      <c r="D111" s="118"/>
      <c r="E111" s="118"/>
      <c r="F111" s="118"/>
      <c r="G111" s="5"/>
      <c r="H111" s="6"/>
      <c r="AA111" s="7"/>
      <c r="AB111" s="5"/>
      <c r="AS111" s="5"/>
      <c r="AT111" s="6"/>
      <c r="BI111" s="7"/>
      <c r="BJ111" s="6"/>
    </row>
    <row r="112" spans="1:62" ht="16.5" customHeight="1" x14ac:dyDescent="0.15">
      <c r="A112" s="118"/>
      <c r="B112" s="118"/>
      <c r="C112" s="118"/>
      <c r="D112" s="118"/>
      <c r="E112" s="118"/>
      <c r="F112" s="118"/>
      <c r="G112" s="5"/>
      <c r="H112" s="6"/>
      <c r="AA112" s="7"/>
      <c r="AB112" s="5"/>
      <c r="AS112" s="5"/>
      <c r="AT112" s="6"/>
      <c r="BI112" s="7"/>
      <c r="BJ112" s="6"/>
    </row>
    <row r="113" spans="1:62" ht="16.5" customHeight="1" x14ac:dyDescent="0.15">
      <c r="A113" s="118"/>
      <c r="B113" s="118"/>
      <c r="C113" s="118"/>
      <c r="D113" s="118"/>
      <c r="E113" s="118"/>
      <c r="F113" s="118"/>
      <c r="G113" s="5"/>
      <c r="H113" s="6"/>
      <c r="AA113" s="7"/>
      <c r="AB113" s="5"/>
      <c r="AS113" s="5"/>
      <c r="AT113" s="6"/>
      <c r="BI113" s="7"/>
      <c r="BJ113" s="6"/>
    </row>
    <row r="114" spans="1:62" ht="16.5" customHeight="1" x14ac:dyDescent="0.15">
      <c r="A114" s="118"/>
      <c r="B114" s="118"/>
      <c r="C114" s="118"/>
      <c r="D114" s="118"/>
      <c r="E114" s="118"/>
      <c r="F114" s="118"/>
      <c r="G114" s="5"/>
      <c r="H114" s="6"/>
      <c r="AA114" s="7"/>
      <c r="AB114" s="5"/>
      <c r="AS114" s="5"/>
      <c r="AT114" s="6"/>
      <c r="BI114" s="7"/>
      <c r="BJ114" s="6"/>
    </row>
    <row r="115" spans="1:62" ht="16.5" customHeight="1" x14ac:dyDescent="0.15">
      <c r="A115" s="118"/>
      <c r="B115" s="118"/>
      <c r="C115" s="118"/>
      <c r="D115" s="118"/>
      <c r="E115" s="118"/>
      <c r="F115" s="118"/>
      <c r="G115" s="5"/>
      <c r="H115" s="6"/>
      <c r="AA115" s="7"/>
      <c r="AB115" s="5"/>
      <c r="AS115" s="5"/>
      <c r="AT115" s="6"/>
      <c r="BI115" s="7"/>
      <c r="BJ115" s="6"/>
    </row>
    <row r="116" spans="1:62" ht="16.5" customHeight="1" x14ac:dyDescent="0.15">
      <c r="A116" s="118"/>
      <c r="B116" s="118"/>
      <c r="C116" s="118"/>
      <c r="D116" s="118"/>
      <c r="E116" s="118"/>
      <c r="F116" s="118"/>
      <c r="G116" s="5"/>
      <c r="H116" s="6"/>
      <c r="AA116" s="7"/>
      <c r="AB116" s="5"/>
      <c r="AS116" s="5"/>
      <c r="AT116" s="6"/>
      <c r="BI116" s="7"/>
      <c r="BJ116" s="6"/>
    </row>
    <row r="117" spans="1:62" ht="16.5" customHeight="1" x14ac:dyDescent="0.15">
      <c r="A117" s="118"/>
      <c r="B117" s="118"/>
      <c r="C117" s="118"/>
      <c r="D117" s="118"/>
      <c r="E117" s="118"/>
      <c r="F117" s="118"/>
      <c r="G117" s="5"/>
      <c r="H117" s="6"/>
      <c r="AA117" s="7"/>
      <c r="AB117" s="5"/>
      <c r="AS117" s="5"/>
      <c r="AT117" s="6"/>
      <c r="BI117" s="7"/>
      <c r="BJ117" s="6"/>
    </row>
    <row r="118" spans="1:62" ht="16.5" customHeight="1" x14ac:dyDescent="0.15">
      <c r="A118" s="118"/>
      <c r="B118" s="118"/>
      <c r="C118" s="118"/>
      <c r="D118" s="118"/>
      <c r="E118" s="118"/>
      <c r="F118" s="118"/>
      <c r="G118" s="5"/>
      <c r="H118" s="6"/>
      <c r="AA118" s="7"/>
      <c r="AB118" s="5"/>
      <c r="AS118" s="5"/>
      <c r="AT118" s="6"/>
      <c r="BI118" s="7"/>
      <c r="BJ118" s="6"/>
    </row>
    <row r="119" spans="1:62" ht="16.5" customHeight="1" x14ac:dyDescent="0.15">
      <c r="A119" s="118"/>
      <c r="B119" s="118"/>
      <c r="C119" s="118"/>
      <c r="D119" s="118"/>
      <c r="E119" s="118"/>
      <c r="F119" s="118"/>
      <c r="G119" s="5"/>
      <c r="H119" s="6"/>
      <c r="AA119" s="7"/>
      <c r="AB119" s="5"/>
      <c r="AS119" s="5"/>
      <c r="AT119" s="6"/>
      <c r="BI119" s="7"/>
      <c r="BJ119" s="6"/>
    </row>
    <row r="120" spans="1:62" ht="16.5" customHeight="1" x14ac:dyDescent="0.15">
      <c r="A120" s="118"/>
      <c r="B120" s="118"/>
      <c r="C120" s="118"/>
      <c r="D120" s="118"/>
      <c r="E120" s="118"/>
      <c r="F120" s="118"/>
      <c r="G120" s="5"/>
      <c r="H120" s="6"/>
      <c r="AA120" s="7"/>
      <c r="AB120" s="5"/>
      <c r="AS120" s="5"/>
      <c r="AT120" s="6"/>
      <c r="BI120" s="7"/>
      <c r="BJ120" s="6"/>
    </row>
    <row r="121" spans="1:62" ht="16.5" customHeight="1" x14ac:dyDescent="0.15">
      <c r="A121" s="118"/>
      <c r="B121" s="118"/>
      <c r="C121" s="118"/>
      <c r="D121" s="118"/>
      <c r="E121" s="118"/>
      <c r="F121" s="118"/>
      <c r="G121" s="5"/>
      <c r="H121" s="6"/>
      <c r="AA121" s="7"/>
      <c r="AB121" s="5"/>
      <c r="AS121" s="5"/>
      <c r="AT121" s="6"/>
      <c r="BI121" s="7"/>
      <c r="BJ121" s="6"/>
    </row>
    <row r="122" spans="1:62" ht="16.5" customHeight="1" x14ac:dyDescent="0.15">
      <c r="A122" s="118"/>
      <c r="B122" s="118"/>
      <c r="C122" s="118"/>
      <c r="D122" s="118"/>
      <c r="E122" s="118"/>
      <c r="F122" s="118"/>
      <c r="G122" s="5"/>
      <c r="H122" s="6"/>
      <c r="AA122" s="7"/>
      <c r="AB122" s="5"/>
      <c r="AS122" s="5"/>
      <c r="AT122" s="6"/>
      <c r="BI122" s="7"/>
      <c r="BJ122" s="6"/>
    </row>
    <row r="123" spans="1:62" ht="16.5" customHeight="1" x14ac:dyDescent="0.15">
      <c r="A123" s="118"/>
      <c r="B123" s="118"/>
      <c r="C123" s="118"/>
      <c r="D123" s="118"/>
      <c r="E123" s="118"/>
      <c r="F123" s="118"/>
      <c r="G123" s="5"/>
      <c r="H123" s="6"/>
      <c r="AA123" s="7"/>
      <c r="AB123" s="5"/>
      <c r="AS123" s="5"/>
      <c r="AT123" s="6"/>
      <c r="BI123" s="7"/>
      <c r="BJ123" s="6"/>
    </row>
    <row r="124" spans="1:62" ht="16.5" customHeight="1" x14ac:dyDescent="0.15">
      <c r="A124" s="118"/>
      <c r="B124" s="118"/>
      <c r="C124" s="118"/>
      <c r="D124" s="118"/>
      <c r="E124" s="118"/>
      <c r="F124" s="118"/>
      <c r="G124" s="5"/>
      <c r="H124" s="6"/>
      <c r="AA124" s="7"/>
      <c r="AB124" s="5"/>
      <c r="AS124" s="5"/>
      <c r="AT124" s="6"/>
      <c r="BI124" s="7"/>
      <c r="BJ124" s="6"/>
    </row>
    <row r="125" spans="1:62" ht="16.5" customHeight="1" x14ac:dyDescent="0.15">
      <c r="A125" s="118"/>
      <c r="B125" s="118"/>
      <c r="C125" s="118"/>
      <c r="D125" s="118"/>
      <c r="E125" s="118"/>
      <c r="F125" s="118"/>
      <c r="G125" s="5"/>
      <c r="H125" s="6"/>
      <c r="AA125" s="7"/>
      <c r="AB125" s="5"/>
      <c r="AS125" s="5"/>
      <c r="AT125" s="6"/>
      <c r="BI125" s="7"/>
      <c r="BJ125" s="6"/>
    </row>
    <row r="126" spans="1:62" ht="16.5" customHeight="1" x14ac:dyDescent="0.15">
      <c r="A126" s="118"/>
      <c r="B126" s="118"/>
      <c r="C126" s="118"/>
      <c r="D126" s="118"/>
      <c r="E126" s="118"/>
      <c r="F126" s="118"/>
      <c r="G126" s="5"/>
      <c r="H126" s="6"/>
      <c r="AA126" s="7"/>
      <c r="AB126" s="5"/>
      <c r="AS126" s="5"/>
      <c r="AT126" s="6"/>
      <c r="BI126" s="7"/>
      <c r="BJ126" s="6"/>
    </row>
    <row r="127" spans="1:62" ht="16.5" customHeight="1" x14ac:dyDescent="0.15">
      <c r="A127" s="118"/>
      <c r="B127" s="118"/>
      <c r="C127" s="118"/>
      <c r="D127" s="118"/>
      <c r="E127" s="118"/>
      <c r="F127" s="118"/>
      <c r="G127" s="5"/>
      <c r="H127" s="6"/>
      <c r="AA127" s="7"/>
      <c r="AB127" s="5"/>
      <c r="AS127" s="5"/>
      <c r="AT127" s="6"/>
      <c r="BI127" s="7"/>
      <c r="BJ127" s="6"/>
    </row>
    <row r="128" spans="1:62" ht="16.5" customHeight="1" x14ac:dyDescent="0.15">
      <c r="A128" s="118"/>
      <c r="B128" s="118"/>
      <c r="C128" s="118"/>
      <c r="D128" s="118"/>
      <c r="E128" s="118"/>
      <c r="F128" s="118"/>
      <c r="G128" s="5"/>
      <c r="H128" s="6"/>
      <c r="AA128" s="7"/>
      <c r="AB128" s="5"/>
      <c r="AS128" s="5"/>
      <c r="AT128" s="6"/>
      <c r="BI128" s="7"/>
      <c r="BJ128" s="6"/>
    </row>
    <row r="129" spans="1:62" ht="16.5" customHeight="1" x14ac:dyDescent="0.15">
      <c r="A129" s="118"/>
      <c r="B129" s="118"/>
      <c r="C129" s="118"/>
      <c r="D129" s="118"/>
      <c r="E129" s="118"/>
      <c r="F129" s="118"/>
      <c r="G129" s="5"/>
      <c r="H129" s="6"/>
      <c r="AA129" s="7"/>
      <c r="AB129" s="5"/>
      <c r="AS129" s="5"/>
      <c r="AT129" s="6"/>
      <c r="BI129" s="7"/>
      <c r="BJ129" s="6"/>
    </row>
    <row r="130" spans="1:62" ht="16.5" customHeight="1" x14ac:dyDescent="0.15">
      <c r="A130" s="118"/>
      <c r="B130" s="118"/>
      <c r="C130" s="118"/>
      <c r="D130" s="118"/>
      <c r="E130" s="118"/>
      <c r="F130" s="118"/>
      <c r="G130" s="5"/>
      <c r="H130" s="6"/>
      <c r="AA130" s="7"/>
      <c r="AB130" s="5"/>
      <c r="AS130" s="5"/>
      <c r="AT130" s="6"/>
      <c r="BI130" s="7"/>
      <c r="BJ130" s="6"/>
    </row>
    <row r="131" spans="1:62" ht="16.5" customHeight="1" x14ac:dyDescent="0.15">
      <c r="A131" s="118"/>
      <c r="B131" s="118"/>
      <c r="C131" s="118"/>
      <c r="D131" s="118"/>
      <c r="E131" s="118"/>
      <c r="F131" s="118"/>
      <c r="G131" s="5"/>
      <c r="H131" s="6"/>
      <c r="AA131" s="7"/>
      <c r="AB131" s="5"/>
      <c r="AS131" s="5"/>
      <c r="AT131" s="6"/>
      <c r="BI131" s="7"/>
      <c r="BJ131" s="6"/>
    </row>
    <row r="132" spans="1:62" ht="16.5" customHeight="1" x14ac:dyDescent="0.15">
      <c r="A132" s="118"/>
      <c r="B132" s="118"/>
      <c r="C132" s="118"/>
      <c r="D132" s="118"/>
      <c r="E132" s="118"/>
      <c r="F132" s="118"/>
      <c r="G132" s="5"/>
      <c r="H132" s="8"/>
      <c r="I132" s="9"/>
      <c r="J132" s="9"/>
      <c r="K132" s="9"/>
      <c r="L132" s="9"/>
      <c r="M132" s="9"/>
      <c r="N132" s="9"/>
      <c r="O132" s="9"/>
      <c r="P132" s="9"/>
      <c r="Q132" s="9"/>
      <c r="R132" s="9"/>
      <c r="S132" s="9"/>
      <c r="T132" s="9"/>
      <c r="U132" s="9"/>
      <c r="V132" s="9"/>
      <c r="W132" s="9"/>
      <c r="X132" s="9"/>
      <c r="Y132" s="9"/>
      <c r="Z132" s="9"/>
      <c r="AA132" s="10"/>
      <c r="AB132" s="5"/>
      <c r="AS132" s="5"/>
      <c r="AT132" s="6"/>
      <c r="BI132" s="7"/>
      <c r="BJ132" s="6"/>
    </row>
    <row r="133" spans="1:62" ht="12" customHeight="1" x14ac:dyDescent="0.15">
      <c r="A133" s="527" t="s">
        <v>18</v>
      </c>
      <c r="B133" s="527"/>
      <c r="C133" s="527"/>
      <c r="D133" s="527"/>
      <c r="E133" s="527"/>
      <c r="F133" s="527"/>
      <c r="H133" s="128" t="s">
        <v>476</v>
      </c>
      <c r="I133" s="129"/>
      <c r="J133" s="129"/>
      <c r="K133" s="129"/>
      <c r="L133" s="129"/>
      <c r="M133" s="129"/>
      <c r="N133" s="129"/>
      <c r="O133" s="129"/>
      <c r="P133" s="129"/>
      <c r="Q133" s="129"/>
      <c r="R133" s="129"/>
      <c r="S133" s="129"/>
      <c r="T133" s="129"/>
      <c r="U133" s="129"/>
      <c r="V133" s="129"/>
      <c r="W133" s="129"/>
      <c r="X133" s="129"/>
      <c r="Y133" s="129"/>
      <c r="Z133" s="129"/>
      <c r="AA133" s="130"/>
      <c r="AB133" s="27"/>
      <c r="AC133" s="531" t="s">
        <v>523</v>
      </c>
      <c r="AD133" s="532"/>
      <c r="AE133" s="532"/>
      <c r="AF133" s="532"/>
      <c r="AG133" s="532"/>
      <c r="AH133" s="532"/>
      <c r="AI133" s="532"/>
      <c r="AJ133" s="532"/>
      <c r="AK133" s="532"/>
      <c r="AL133" s="532"/>
      <c r="AM133" s="532"/>
      <c r="AN133" s="532"/>
      <c r="AO133" s="532"/>
      <c r="AP133" s="532"/>
      <c r="AQ133" s="532"/>
      <c r="AR133" s="533"/>
      <c r="AS133" s="27"/>
      <c r="AT133" s="128" t="s">
        <v>477</v>
      </c>
      <c r="AU133" s="129"/>
      <c r="AV133" s="129"/>
      <c r="AW133" s="129"/>
      <c r="AX133" s="129"/>
      <c r="AY133" s="129"/>
      <c r="AZ133" s="129"/>
      <c r="BA133" s="129"/>
      <c r="BB133" s="129"/>
      <c r="BC133" s="129"/>
      <c r="BD133" s="129"/>
      <c r="BE133" s="129"/>
      <c r="BF133" s="129"/>
      <c r="BG133" s="129"/>
      <c r="BH133" s="129"/>
      <c r="BI133" s="130"/>
      <c r="BJ133" s="6"/>
    </row>
    <row r="134" spans="1:62" ht="12" customHeight="1" x14ac:dyDescent="0.15">
      <c r="A134" s="527"/>
      <c r="B134" s="527"/>
      <c r="C134" s="527"/>
      <c r="D134" s="527"/>
      <c r="E134" s="527"/>
      <c r="F134" s="527"/>
      <c r="H134" s="99"/>
      <c r="I134" s="83"/>
      <c r="J134" s="83"/>
      <c r="K134" s="83"/>
      <c r="L134" s="83"/>
      <c r="M134" s="83"/>
      <c r="N134" s="83"/>
      <c r="O134" s="83"/>
      <c r="P134" s="83"/>
      <c r="Q134" s="83"/>
      <c r="R134" s="83"/>
      <c r="S134" s="83"/>
      <c r="T134" s="83"/>
      <c r="U134" s="83"/>
      <c r="V134" s="83"/>
      <c r="W134" s="83"/>
      <c r="X134" s="83"/>
      <c r="Y134" s="83"/>
      <c r="Z134" s="83"/>
      <c r="AA134" s="100"/>
      <c r="AB134" s="27"/>
      <c r="AC134" s="534"/>
      <c r="AD134" s="535"/>
      <c r="AE134" s="535"/>
      <c r="AF134" s="535"/>
      <c r="AG134" s="535"/>
      <c r="AH134" s="535"/>
      <c r="AI134" s="535"/>
      <c r="AJ134" s="535"/>
      <c r="AK134" s="535"/>
      <c r="AL134" s="535"/>
      <c r="AM134" s="535"/>
      <c r="AN134" s="535"/>
      <c r="AO134" s="535"/>
      <c r="AP134" s="535"/>
      <c r="AQ134" s="535"/>
      <c r="AR134" s="536"/>
      <c r="AS134" s="27"/>
      <c r="AT134" s="99"/>
      <c r="AU134" s="83"/>
      <c r="AV134" s="83"/>
      <c r="AW134" s="83"/>
      <c r="AX134" s="83"/>
      <c r="AY134" s="83"/>
      <c r="AZ134" s="83"/>
      <c r="BA134" s="83"/>
      <c r="BB134" s="83"/>
      <c r="BC134" s="83"/>
      <c r="BD134" s="83"/>
      <c r="BE134" s="83"/>
      <c r="BF134" s="83"/>
      <c r="BG134" s="83"/>
      <c r="BH134" s="83"/>
      <c r="BI134" s="100"/>
    </row>
    <row r="135" spans="1:62" ht="12" customHeight="1" x14ac:dyDescent="0.15">
      <c r="A135" s="527"/>
      <c r="B135" s="527"/>
      <c r="C135" s="527"/>
      <c r="D135" s="527"/>
      <c r="E135" s="527"/>
      <c r="F135" s="527"/>
      <c r="H135" s="99"/>
      <c r="I135" s="83"/>
      <c r="J135" s="83"/>
      <c r="K135" s="83"/>
      <c r="L135" s="83"/>
      <c r="M135" s="83"/>
      <c r="N135" s="83"/>
      <c r="O135" s="83"/>
      <c r="P135" s="83"/>
      <c r="Q135" s="83"/>
      <c r="R135" s="83"/>
      <c r="S135" s="83"/>
      <c r="T135" s="83"/>
      <c r="U135" s="83"/>
      <c r="V135" s="83"/>
      <c r="W135" s="83"/>
      <c r="X135" s="83"/>
      <c r="Y135" s="83"/>
      <c r="Z135" s="83"/>
      <c r="AA135" s="100"/>
      <c r="AB135" s="27"/>
      <c r="AC135" s="534"/>
      <c r="AD135" s="535"/>
      <c r="AE135" s="535"/>
      <c r="AF135" s="535"/>
      <c r="AG135" s="535"/>
      <c r="AH135" s="535"/>
      <c r="AI135" s="535"/>
      <c r="AJ135" s="535"/>
      <c r="AK135" s="535"/>
      <c r="AL135" s="535"/>
      <c r="AM135" s="535"/>
      <c r="AN135" s="535"/>
      <c r="AO135" s="535"/>
      <c r="AP135" s="535"/>
      <c r="AQ135" s="535"/>
      <c r="AR135" s="536"/>
      <c r="AS135" s="27"/>
      <c r="AT135" s="99"/>
      <c r="AU135" s="83"/>
      <c r="AV135" s="83"/>
      <c r="AW135" s="83"/>
      <c r="AX135" s="83"/>
      <c r="AY135" s="83"/>
      <c r="AZ135" s="83"/>
      <c r="BA135" s="83"/>
      <c r="BB135" s="83"/>
      <c r="BC135" s="83"/>
      <c r="BD135" s="83"/>
      <c r="BE135" s="83"/>
      <c r="BF135" s="83"/>
      <c r="BG135" s="83"/>
      <c r="BH135" s="83"/>
      <c r="BI135" s="100"/>
    </row>
    <row r="136" spans="1:62" ht="12" customHeight="1" x14ac:dyDescent="0.15">
      <c r="A136" s="527"/>
      <c r="B136" s="527"/>
      <c r="C136" s="527"/>
      <c r="D136" s="527"/>
      <c r="E136" s="527"/>
      <c r="F136" s="527"/>
      <c r="H136" s="99"/>
      <c r="I136" s="83"/>
      <c r="J136" s="83"/>
      <c r="K136" s="83"/>
      <c r="L136" s="83"/>
      <c r="M136" s="83"/>
      <c r="N136" s="83"/>
      <c r="O136" s="83"/>
      <c r="P136" s="83"/>
      <c r="Q136" s="83"/>
      <c r="R136" s="83"/>
      <c r="S136" s="83"/>
      <c r="T136" s="83"/>
      <c r="U136" s="83"/>
      <c r="V136" s="83"/>
      <c r="W136" s="83"/>
      <c r="X136" s="83"/>
      <c r="Y136" s="83"/>
      <c r="Z136" s="83"/>
      <c r="AA136" s="100"/>
      <c r="AB136" s="27"/>
      <c r="AC136" s="534"/>
      <c r="AD136" s="535"/>
      <c r="AE136" s="535"/>
      <c r="AF136" s="535"/>
      <c r="AG136" s="535"/>
      <c r="AH136" s="535"/>
      <c r="AI136" s="535"/>
      <c r="AJ136" s="535"/>
      <c r="AK136" s="535"/>
      <c r="AL136" s="535"/>
      <c r="AM136" s="535"/>
      <c r="AN136" s="535"/>
      <c r="AO136" s="535"/>
      <c r="AP136" s="535"/>
      <c r="AQ136" s="535"/>
      <c r="AR136" s="536"/>
      <c r="AS136" s="27"/>
      <c r="AT136" s="99"/>
      <c r="AU136" s="83"/>
      <c r="AV136" s="83"/>
      <c r="AW136" s="83"/>
      <c r="AX136" s="83"/>
      <c r="AY136" s="83"/>
      <c r="AZ136" s="83"/>
      <c r="BA136" s="83"/>
      <c r="BB136" s="83"/>
      <c r="BC136" s="83"/>
      <c r="BD136" s="83"/>
      <c r="BE136" s="83"/>
      <c r="BF136" s="83"/>
      <c r="BG136" s="83"/>
      <c r="BH136" s="83"/>
      <c r="BI136" s="100"/>
    </row>
    <row r="137" spans="1:62" ht="12" customHeight="1" x14ac:dyDescent="0.15">
      <c r="A137" s="527"/>
      <c r="B137" s="527"/>
      <c r="C137" s="527"/>
      <c r="D137" s="527"/>
      <c r="E137" s="527"/>
      <c r="F137" s="527"/>
      <c r="H137" s="99"/>
      <c r="I137" s="83"/>
      <c r="J137" s="83"/>
      <c r="K137" s="83"/>
      <c r="L137" s="83"/>
      <c r="M137" s="83"/>
      <c r="N137" s="83"/>
      <c r="O137" s="83"/>
      <c r="P137" s="83"/>
      <c r="Q137" s="83"/>
      <c r="R137" s="83"/>
      <c r="S137" s="83"/>
      <c r="T137" s="83"/>
      <c r="U137" s="83"/>
      <c r="V137" s="83"/>
      <c r="W137" s="83"/>
      <c r="X137" s="83"/>
      <c r="Y137" s="83"/>
      <c r="Z137" s="83"/>
      <c r="AA137" s="100"/>
      <c r="AB137" s="27"/>
      <c r="AC137" s="534"/>
      <c r="AD137" s="535"/>
      <c r="AE137" s="535"/>
      <c r="AF137" s="535"/>
      <c r="AG137" s="535"/>
      <c r="AH137" s="535"/>
      <c r="AI137" s="535"/>
      <c r="AJ137" s="535"/>
      <c r="AK137" s="535"/>
      <c r="AL137" s="535"/>
      <c r="AM137" s="535"/>
      <c r="AN137" s="535"/>
      <c r="AO137" s="535"/>
      <c r="AP137" s="535"/>
      <c r="AQ137" s="535"/>
      <c r="AR137" s="536"/>
      <c r="AS137" s="27"/>
      <c r="AT137" s="99"/>
      <c r="AU137" s="83"/>
      <c r="AV137" s="83"/>
      <c r="AW137" s="83"/>
      <c r="AX137" s="83"/>
      <c r="AY137" s="83"/>
      <c r="AZ137" s="83"/>
      <c r="BA137" s="83"/>
      <c r="BB137" s="83"/>
      <c r="BC137" s="83"/>
      <c r="BD137" s="83"/>
      <c r="BE137" s="83"/>
      <c r="BF137" s="83"/>
      <c r="BG137" s="83"/>
      <c r="BH137" s="83"/>
      <c r="BI137" s="100"/>
    </row>
    <row r="138" spans="1:62" ht="12" customHeight="1" x14ac:dyDescent="0.15">
      <c r="A138" s="527"/>
      <c r="B138" s="527"/>
      <c r="C138" s="527"/>
      <c r="D138" s="527"/>
      <c r="E138" s="527"/>
      <c r="F138" s="527"/>
      <c r="H138" s="99"/>
      <c r="I138" s="83"/>
      <c r="J138" s="83"/>
      <c r="K138" s="83"/>
      <c r="L138" s="83"/>
      <c r="M138" s="83"/>
      <c r="N138" s="83"/>
      <c r="O138" s="83"/>
      <c r="P138" s="83"/>
      <c r="Q138" s="83"/>
      <c r="R138" s="83"/>
      <c r="S138" s="83"/>
      <c r="T138" s="83"/>
      <c r="U138" s="83"/>
      <c r="V138" s="83"/>
      <c r="W138" s="83"/>
      <c r="X138" s="83"/>
      <c r="Y138" s="83"/>
      <c r="Z138" s="83"/>
      <c r="AA138" s="100"/>
      <c r="AB138" s="27"/>
      <c r="AC138" s="534"/>
      <c r="AD138" s="535"/>
      <c r="AE138" s="535"/>
      <c r="AF138" s="535"/>
      <c r="AG138" s="535"/>
      <c r="AH138" s="535"/>
      <c r="AI138" s="535"/>
      <c r="AJ138" s="535"/>
      <c r="AK138" s="535"/>
      <c r="AL138" s="535"/>
      <c r="AM138" s="535"/>
      <c r="AN138" s="535"/>
      <c r="AO138" s="535"/>
      <c r="AP138" s="535"/>
      <c r="AQ138" s="535"/>
      <c r="AR138" s="536"/>
      <c r="AS138" s="27"/>
      <c r="AT138" s="99"/>
      <c r="AU138" s="83"/>
      <c r="AV138" s="83"/>
      <c r="AW138" s="83"/>
      <c r="AX138" s="83"/>
      <c r="AY138" s="83"/>
      <c r="AZ138" s="83"/>
      <c r="BA138" s="83"/>
      <c r="BB138" s="83"/>
      <c r="BC138" s="83"/>
      <c r="BD138" s="83"/>
      <c r="BE138" s="83"/>
      <c r="BF138" s="83"/>
      <c r="BG138" s="83"/>
      <c r="BH138" s="83"/>
      <c r="BI138" s="100"/>
    </row>
    <row r="139" spans="1:62" ht="12" customHeight="1" x14ac:dyDescent="0.15">
      <c r="A139" s="527"/>
      <c r="B139" s="527"/>
      <c r="C139" s="527"/>
      <c r="D139" s="527"/>
      <c r="E139" s="527"/>
      <c r="F139" s="527"/>
      <c r="H139" s="99"/>
      <c r="I139" s="83"/>
      <c r="J139" s="83"/>
      <c r="K139" s="83"/>
      <c r="L139" s="83"/>
      <c r="M139" s="83"/>
      <c r="N139" s="83"/>
      <c r="O139" s="83"/>
      <c r="P139" s="83"/>
      <c r="Q139" s="83"/>
      <c r="R139" s="83"/>
      <c r="S139" s="83"/>
      <c r="T139" s="83"/>
      <c r="U139" s="83"/>
      <c r="V139" s="83"/>
      <c r="W139" s="83"/>
      <c r="X139" s="83"/>
      <c r="Y139" s="83"/>
      <c r="Z139" s="83"/>
      <c r="AA139" s="100"/>
      <c r="AB139" s="27"/>
      <c r="AC139" s="534"/>
      <c r="AD139" s="535"/>
      <c r="AE139" s="535"/>
      <c r="AF139" s="535"/>
      <c r="AG139" s="535"/>
      <c r="AH139" s="535"/>
      <c r="AI139" s="535"/>
      <c r="AJ139" s="535"/>
      <c r="AK139" s="535"/>
      <c r="AL139" s="535"/>
      <c r="AM139" s="535"/>
      <c r="AN139" s="535"/>
      <c r="AO139" s="535"/>
      <c r="AP139" s="535"/>
      <c r="AQ139" s="535"/>
      <c r="AR139" s="536"/>
      <c r="AS139" s="27"/>
      <c r="AT139" s="99"/>
      <c r="AU139" s="83"/>
      <c r="AV139" s="83"/>
      <c r="AW139" s="83"/>
      <c r="AX139" s="83"/>
      <c r="AY139" s="83"/>
      <c r="AZ139" s="83"/>
      <c r="BA139" s="83"/>
      <c r="BB139" s="83"/>
      <c r="BC139" s="83"/>
      <c r="BD139" s="83"/>
      <c r="BE139" s="83"/>
      <c r="BF139" s="83"/>
      <c r="BG139" s="83"/>
      <c r="BH139" s="83"/>
      <c r="BI139" s="100"/>
    </row>
    <row r="140" spans="1:62" ht="12" customHeight="1" x14ac:dyDescent="0.15">
      <c r="A140" s="527"/>
      <c r="B140" s="527"/>
      <c r="C140" s="527"/>
      <c r="D140" s="527"/>
      <c r="E140" s="527"/>
      <c r="F140" s="527"/>
      <c r="H140" s="101"/>
      <c r="I140" s="102"/>
      <c r="J140" s="102"/>
      <c r="K140" s="102"/>
      <c r="L140" s="102"/>
      <c r="M140" s="102"/>
      <c r="N140" s="102"/>
      <c r="O140" s="102"/>
      <c r="P140" s="102"/>
      <c r="Q140" s="102"/>
      <c r="R140" s="102"/>
      <c r="S140" s="102"/>
      <c r="T140" s="102"/>
      <c r="U140" s="102"/>
      <c r="V140" s="102"/>
      <c r="W140" s="102"/>
      <c r="X140" s="102"/>
      <c r="Y140" s="102"/>
      <c r="Z140" s="102"/>
      <c r="AA140" s="103"/>
      <c r="AB140" s="27"/>
      <c r="AC140" s="534"/>
      <c r="AD140" s="535"/>
      <c r="AE140" s="535"/>
      <c r="AF140" s="535"/>
      <c r="AG140" s="535"/>
      <c r="AH140" s="535"/>
      <c r="AI140" s="535"/>
      <c r="AJ140" s="535"/>
      <c r="AK140" s="535"/>
      <c r="AL140" s="535"/>
      <c r="AM140" s="535"/>
      <c r="AN140" s="535"/>
      <c r="AO140" s="535"/>
      <c r="AP140" s="535"/>
      <c r="AQ140" s="535"/>
      <c r="AR140" s="536"/>
      <c r="AS140" s="27"/>
      <c r="AT140" s="99"/>
      <c r="AU140" s="83"/>
      <c r="AV140" s="83"/>
      <c r="AW140" s="83"/>
      <c r="AX140" s="83"/>
      <c r="AY140" s="83"/>
      <c r="AZ140" s="83"/>
      <c r="BA140" s="83"/>
      <c r="BB140" s="83"/>
      <c r="BC140" s="83"/>
      <c r="BD140" s="83"/>
      <c r="BE140" s="83"/>
      <c r="BF140" s="83"/>
      <c r="BG140" s="83"/>
      <c r="BH140" s="83"/>
      <c r="BI140" s="100"/>
    </row>
    <row r="141" spans="1:62" ht="12" customHeight="1" x14ac:dyDescent="0.15">
      <c r="A141" s="93" t="s">
        <v>19</v>
      </c>
      <c r="B141" s="81"/>
      <c r="C141" s="81"/>
      <c r="D141" s="81"/>
      <c r="E141" s="81"/>
      <c r="F141" s="94"/>
      <c r="H141" s="99" t="s">
        <v>537</v>
      </c>
      <c r="I141" s="83"/>
      <c r="J141" s="83"/>
      <c r="K141" s="83"/>
      <c r="L141" s="83"/>
      <c r="M141" s="83"/>
      <c r="N141" s="83"/>
      <c r="O141" s="83"/>
      <c r="P141" s="83"/>
      <c r="Q141" s="83"/>
      <c r="R141" s="83"/>
      <c r="S141" s="83"/>
      <c r="T141" s="83"/>
      <c r="U141" s="83"/>
      <c r="V141" s="83"/>
      <c r="W141" s="83"/>
      <c r="X141" s="83"/>
      <c r="Y141" s="83"/>
      <c r="Z141" s="83"/>
      <c r="AA141" s="100"/>
      <c r="AB141" s="27"/>
      <c r="AC141" s="98" t="s">
        <v>544</v>
      </c>
      <c r="AD141" s="98"/>
      <c r="AE141" s="98"/>
      <c r="AF141" s="98"/>
      <c r="AG141" s="98"/>
      <c r="AH141" s="98"/>
      <c r="AI141" s="98"/>
      <c r="AJ141" s="98"/>
      <c r="AK141" s="98"/>
      <c r="AL141" s="98"/>
      <c r="AM141" s="98"/>
      <c r="AN141" s="98"/>
      <c r="AO141" s="98"/>
      <c r="AP141" s="98"/>
      <c r="AQ141" s="98"/>
      <c r="AR141" s="98"/>
      <c r="AS141" s="27"/>
      <c r="AT141" s="98" t="s">
        <v>545</v>
      </c>
      <c r="AU141" s="98"/>
      <c r="AV141" s="98"/>
      <c r="AW141" s="98"/>
      <c r="AX141" s="98"/>
      <c r="AY141" s="98"/>
      <c r="AZ141" s="98"/>
      <c r="BA141" s="98"/>
      <c r="BB141" s="98"/>
      <c r="BC141" s="98"/>
      <c r="BD141" s="98"/>
      <c r="BE141" s="98"/>
      <c r="BF141" s="98"/>
      <c r="BG141" s="98"/>
      <c r="BH141" s="98"/>
      <c r="BI141" s="98"/>
    </row>
    <row r="142" spans="1:62" ht="12" customHeight="1" x14ac:dyDescent="0.15">
      <c r="A142" s="93"/>
      <c r="B142" s="81"/>
      <c r="C142" s="81"/>
      <c r="D142" s="81"/>
      <c r="E142" s="81"/>
      <c r="F142" s="94"/>
      <c r="H142" s="99"/>
      <c r="I142" s="83"/>
      <c r="J142" s="83"/>
      <c r="K142" s="83"/>
      <c r="L142" s="83"/>
      <c r="M142" s="83"/>
      <c r="N142" s="83"/>
      <c r="O142" s="83"/>
      <c r="P142" s="83"/>
      <c r="Q142" s="83"/>
      <c r="R142" s="83"/>
      <c r="S142" s="83"/>
      <c r="T142" s="83"/>
      <c r="U142" s="83"/>
      <c r="V142" s="83"/>
      <c r="W142" s="83"/>
      <c r="X142" s="83"/>
      <c r="Y142" s="83"/>
      <c r="Z142" s="83"/>
      <c r="AA142" s="100"/>
      <c r="AB142" s="27"/>
      <c r="AC142" s="98"/>
      <c r="AD142" s="98"/>
      <c r="AE142" s="98"/>
      <c r="AF142" s="98"/>
      <c r="AG142" s="98"/>
      <c r="AH142" s="98"/>
      <c r="AI142" s="98"/>
      <c r="AJ142" s="98"/>
      <c r="AK142" s="98"/>
      <c r="AL142" s="98"/>
      <c r="AM142" s="98"/>
      <c r="AN142" s="98"/>
      <c r="AO142" s="98"/>
      <c r="AP142" s="98"/>
      <c r="AQ142" s="98"/>
      <c r="AR142" s="98"/>
      <c r="AS142" s="27"/>
      <c r="AT142" s="98"/>
      <c r="AU142" s="98"/>
      <c r="AV142" s="98"/>
      <c r="AW142" s="98"/>
      <c r="AX142" s="98"/>
      <c r="AY142" s="98"/>
      <c r="AZ142" s="98"/>
      <c r="BA142" s="98"/>
      <c r="BB142" s="98"/>
      <c r="BC142" s="98"/>
      <c r="BD142" s="98"/>
      <c r="BE142" s="98"/>
      <c r="BF142" s="98"/>
      <c r="BG142" s="98"/>
      <c r="BH142" s="98"/>
      <c r="BI142" s="98"/>
    </row>
    <row r="143" spans="1:62" ht="12" customHeight="1" x14ac:dyDescent="0.15">
      <c r="A143" s="93"/>
      <c r="B143" s="81"/>
      <c r="C143" s="81"/>
      <c r="D143" s="81"/>
      <c r="E143" s="81"/>
      <c r="F143" s="94"/>
      <c r="H143" s="99"/>
      <c r="I143" s="83"/>
      <c r="J143" s="83"/>
      <c r="K143" s="83"/>
      <c r="L143" s="83"/>
      <c r="M143" s="83"/>
      <c r="N143" s="83"/>
      <c r="O143" s="83"/>
      <c r="P143" s="83"/>
      <c r="Q143" s="83"/>
      <c r="R143" s="83"/>
      <c r="S143" s="83"/>
      <c r="T143" s="83"/>
      <c r="U143" s="83"/>
      <c r="V143" s="83"/>
      <c r="W143" s="83"/>
      <c r="X143" s="83"/>
      <c r="Y143" s="83"/>
      <c r="Z143" s="83"/>
      <c r="AA143" s="100"/>
      <c r="AB143" s="27"/>
      <c r="AC143" s="98"/>
      <c r="AD143" s="98"/>
      <c r="AE143" s="98"/>
      <c r="AF143" s="98"/>
      <c r="AG143" s="98"/>
      <c r="AH143" s="98"/>
      <c r="AI143" s="98"/>
      <c r="AJ143" s="98"/>
      <c r="AK143" s="98"/>
      <c r="AL143" s="98"/>
      <c r="AM143" s="98"/>
      <c r="AN143" s="98"/>
      <c r="AO143" s="98"/>
      <c r="AP143" s="98"/>
      <c r="AQ143" s="98"/>
      <c r="AR143" s="98"/>
      <c r="AS143" s="27"/>
      <c r="AT143" s="98"/>
      <c r="AU143" s="98"/>
      <c r="AV143" s="98"/>
      <c r="AW143" s="98"/>
      <c r="AX143" s="98"/>
      <c r="AY143" s="98"/>
      <c r="AZ143" s="98"/>
      <c r="BA143" s="98"/>
      <c r="BB143" s="98"/>
      <c r="BC143" s="98"/>
      <c r="BD143" s="98"/>
      <c r="BE143" s="98"/>
      <c r="BF143" s="98"/>
      <c r="BG143" s="98"/>
      <c r="BH143" s="98"/>
      <c r="BI143" s="98"/>
    </row>
    <row r="144" spans="1:62" ht="12" customHeight="1" x14ac:dyDescent="0.15">
      <c r="A144" s="93"/>
      <c r="B144" s="81"/>
      <c r="C144" s="81"/>
      <c r="D144" s="81"/>
      <c r="E144" s="81"/>
      <c r="F144" s="94"/>
      <c r="H144" s="99"/>
      <c r="I144" s="83"/>
      <c r="J144" s="83"/>
      <c r="K144" s="83"/>
      <c r="L144" s="83"/>
      <c r="M144" s="83"/>
      <c r="N144" s="83"/>
      <c r="O144" s="83"/>
      <c r="P144" s="83"/>
      <c r="Q144" s="83"/>
      <c r="R144" s="83"/>
      <c r="S144" s="83"/>
      <c r="T144" s="83"/>
      <c r="U144" s="83"/>
      <c r="V144" s="83"/>
      <c r="W144" s="83"/>
      <c r="X144" s="83"/>
      <c r="Y144" s="83"/>
      <c r="Z144" s="83"/>
      <c r="AA144" s="100"/>
      <c r="AB144" s="27"/>
      <c r="AC144" s="98"/>
      <c r="AD144" s="98"/>
      <c r="AE144" s="98"/>
      <c r="AF144" s="98"/>
      <c r="AG144" s="98"/>
      <c r="AH144" s="98"/>
      <c r="AI144" s="98"/>
      <c r="AJ144" s="98"/>
      <c r="AK144" s="98"/>
      <c r="AL144" s="98"/>
      <c r="AM144" s="98"/>
      <c r="AN144" s="98"/>
      <c r="AO144" s="98"/>
      <c r="AP144" s="98"/>
      <c r="AQ144" s="98"/>
      <c r="AR144" s="98"/>
      <c r="AS144" s="27"/>
      <c r="AT144" s="98"/>
      <c r="AU144" s="98"/>
      <c r="AV144" s="98"/>
      <c r="AW144" s="98"/>
      <c r="AX144" s="98"/>
      <c r="AY144" s="98"/>
      <c r="AZ144" s="98"/>
      <c r="BA144" s="98"/>
      <c r="BB144" s="98"/>
      <c r="BC144" s="98"/>
      <c r="BD144" s="98"/>
      <c r="BE144" s="98"/>
      <c r="BF144" s="98"/>
      <c r="BG144" s="98"/>
      <c r="BH144" s="98"/>
      <c r="BI144" s="98"/>
    </row>
    <row r="145" spans="1:62" ht="12" customHeight="1" x14ac:dyDescent="0.15">
      <c r="A145" s="93"/>
      <c r="B145" s="81"/>
      <c r="C145" s="81"/>
      <c r="D145" s="81"/>
      <c r="E145" s="81"/>
      <c r="F145" s="94"/>
      <c r="H145" s="99"/>
      <c r="I145" s="83"/>
      <c r="J145" s="83"/>
      <c r="K145" s="83"/>
      <c r="L145" s="83"/>
      <c r="M145" s="83"/>
      <c r="N145" s="83"/>
      <c r="O145" s="83"/>
      <c r="P145" s="83"/>
      <c r="Q145" s="83"/>
      <c r="R145" s="83"/>
      <c r="S145" s="83"/>
      <c r="T145" s="83"/>
      <c r="U145" s="83"/>
      <c r="V145" s="83"/>
      <c r="W145" s="83"/>
      <c r="X145" s="83"/>
      <c r="Y145" s="83"/>
      <c r="Z145" s="83"/>
      <c r="AA145" s="100"/>
      <c r="AB145" s="27"/>
      <c r="AC145" s="98"/>
      <c r="AD145" s="98"/>
      <c r="AE145" s="98"/>
      <c r="AF145" s="98"/>
      <c r="AG145" s="98"/>
      <c r="AH145" s="98"/>
      <c r="AI145" s="98"/>
      <c r="AJ145" s="98"/>
      <c r="AK145" s="98"/>
      <c r="AL145" s="98"/>
      <c r="AM145" s="98"/>
      <c r="AN145" s="98"/>
      <c r="AO145" s="98"/>
      <c r="AP145" s="98"/>
      <c r="AQ145" s="98"/>
      <c r="AR145" s="98"/>
      <c r="AS145" s="27"/>
      <c r="AT145" s="98"/>
      <c r="AU145" s="98"/>
      <c r="AV145" s="98"/>
      <c r="AW145" s="98"/>
      <c r="AX145" s="98"/>
      <c r="AY145" s="98"/>
      <c r="AZ145" s="98"/>
      <c r="BA145" s="98"/>
      <c r="BB145" s="98"/>
      <c r="BC145" s="98"/>
      <c r="BD145" s="98"/>
      <c r="BE145" s="98"/>
      <c r="BF145" s="98"/>
      <c r="BG145" s="98"/>
      <c r="BH145" s="98"/>
      <c r="BI145" s="98"/>
    </row>
    <row r="146" spans="1:62" ht="12" customHeight="1" x14ac:dyDescent="0.15">
      <c r="A146" s="93"/>
      <c r="B146" s="81"/>
      <c r="C146" s="81"/>
      <c r="D146" s="81"/>
      <c r="E146" s="81"/>
      <c r="F146" s="94"/>
      <c r="H146" s="99"/>
      <c r="I146" s="83"/>
      <c r="J146" s="83"/>
      <c r="K146" s="83"/>
      <c r="L146" s="83"/>
      <c r="M146" s="83"/>
      <c r="N146" s="83"/>
      <c r="O146" s="83"/>
      <c r="P146" s="83"/>
      <c r="Q146" s="83"/>
      <c r="R146" s="83"/>
      <c r="S146" s="83"/>
      <c r="T146" s="83"/>
      <c r="U146" s="83"/>
      <c r="V146" s="83"/>
      <c r="W146" s="83"/>
      <c r="X146" s="83"/>
      <c r="Y146" s="83"/>
      <c r="Z146" s="83"/>
      <c r="AA146" s="100"/>
      <c r="AB146" s="27"/>
      <c r="AC146" s="98"/>
      <c r="AD146" s="98"/>
      <c r="AE146" s="98"/>
      <c r="AF146" s="98"/>
      <c r="AG146" s="98"/>
      <c r="AH146" s="98"/>
      <c r="AI146" s="98"/>
      <c r="AJ146" s="98"/>
      <c r="AK146" s="98"/>
      <c r="AL146" s="98"/>
      <c r="AM146" s="98"/>
      <c r="AN146" s="98"/>
      <c r="AO146" s="98"/>
      <c r="AP146" s="98"/>
      <c r="AQ146" s="98"/>
      <c r="AR146" s="98"/>
      <c r="AS146" s="27"/>
      <c r="AT146" s="98"/>
      <c r="AU146" s="98"/>
      <c r="AV146" s="98"/>
      <c r="AW146" s="98"/>
      <c r="AX146" s="98"/>
      <c r="AY146" s="98"/>
      <c r="AZ146" s="98"/>
      <c r="BA146" s="98"/>
      <c r="BB146" s="98"/>
      <c r="BC146" s="98"/>
      <c r="BD146" s="98"/>
      <c r="BE146" s="98"/>
      <c r="BF146" s="98"/>
      <c r="BG146" s="98"/>
      <c r="BH146" s="98"/>
      <c r="BI146" s="98"/>
    </row>
    <row r="147" spans="1:62" ht="12" customHeight="1" x14ac:dyDescent="0.15">
      <c r="A147" s="95"/>
      <c r="B147" s="96"/>
      <c r="C147" s="96"/>
      <c r="D147" s="96"/>
      <c r="E147" s="96"/>
      <c r="F147" s="97"/>
      <c r="H147" s="101"/>
      <c r="I147" s="102"/>
      <c r="J147" s="102"/>
      <c r="K147" s="102"/>
      <c r="L147" s="102"/>
      <c r="M147" s="102"/>
      <c r="N147" s="102"/>
      <c r="O147" s="102"/>
      <c r="P147" s="102"/>
      <c r="Q147" s="102"/>
      <c r="R147" s="102"/>
      <c r="S147" s="102"/>
      <c r="T147" s="102"/>
      <c r="U147" s="102"/>
      <c r="V147" s="102"/>
      <c r="W147" s="102"/>
      <c r="X147" s="102"/>
      <c r="Y147" s="102"/>
      <c r="Z147" s="102"/>
      <c r="AA147" s="103"/>
      <c r="AB147" s="27"/>
      <c r="AC147" s="98"/>
      <c r="AD147" s="98"/>
      <c r="AE147" s="98"/>
      <c r="AF147" s="98"/>
      <c r="AG147" s="98"/>
      <c r="AH147" s="98"/>
      <c r="AI147" s="98"/>
      <c r="AJ147" s="98"/>
      <c r="AK147" s="98"/>
      <c r="AL147" s="98"/>
      <c r="AM147" s="98"/>
      <c r="AN147" s="98"/>
      <c r="AO147" s="98"/>
      <c r="AP147" s="98"/>
      <c r="AQ147" s="98"/>
      <c r="AR147" s="98"/>
      <c r="AS147" s="27"/>
      <c r="AT147" s="98"/>
      <c r="AU147" s="98"/>
      <c r="AV147" s="98"/>
      <c r="AW147" s="98"/>
      <c r="AX147" s="98"/>
      <c r="AY147" s="98"/>
      <c r="AZ147" s="98"/>
      <c r="BA147" s="98"/>
      <c r="BB147" s="98"/>
      <c r="BC147" s="98"/>
      <c r="BD147" s="98"/>
      <c r="BE147" s="98"/>
      <c r="BF147" s="98"/>
      <c r="BG147" s="98"/>
      <c r="BH147" s="98"/>
      <c r="BI147" s="98"/>
    </row>
    <row r="148" spans="1:62" ht="8.1" customHeight="1" x14ac:dyDescent="0.15">
      <c r="A148" s="429" t="s">
        <v>522</v>
      </c>
      <c r="B148" s="429"/>
      <c r="C148" s="429"/>
      <c r="D148" s="429"/>
      <c r="E148" s="429"/>
      <c r="F148" s="429"/>
      <c r="G148" s="429"/>
      <c r="H148" s="429"/>
      <c r="I148" s="429"/>
      <c r="J148" s="429"/>
      <c r="K148" s="429"/>
      <c r="L148" s="429"/>
      <c r="M148" s="429"/>
      <c r="N148" s="429"/>
      <c r="O148" s="429"/>
      <c r="P148" s="429"/>
      <c r="Q148" s="429"/>
      <c r="R148" s="429"/>
      <c r="S148" s="429"/>
      <c r="T148" s="429"/>
      <c r="U148" s="429"/>
      <c r="V148" s="429"/>
      <c r="W148" s="429"/>
      <c r="X148" s="429"/>
      <c r="Y148" s="429"/>
      <c r="Z148" s="429"/>
      <c r="AA148" s="429"/>
      <c r="AB148" s="429"/>
      <c r="AC148" s="429"/>
      <c r="AD148" s="429"/>
      <c r="AE148" s="429"/>
      <c r="AF148" s="429"/>
      <c r="AG148" s="429"/>
      <c r="AH148" s="11"/>
      <c r="AI148" s="11"/>
      <c r="AJ148" s="11"/>
      <c r="AK148" s="11"/>
      <c r="AL148" s="2"/>
      <c r="AM148" s="2"/>
      <c r="AN148" s="2"/>
      <c r="AO148" s="2"/>
      <c r="AP148" s="2"/>
      <c r="AQ148" s="2"/>
    </row>
    <row r="149" spans="1:62" ht="8.1" customHeight="1" x14ac:dyDescent="0.15">
      <c r="A149" s="429"/>
      <c r="B149" s="429"/>
      <c r="C149" s="429"/>
      <c r="D149" s="429"/>
      <c r="E149" s="429"/>
      <c r="F149" s="429"/>
      <c r="G149" s="429"/>
      <c r="H149" s="429"/>
      <c r="I149" s="429"/>
      <c r="J149" s="429"/>
      <c r="K149" s="429"/>
      <c r="L149" s="429"/>
      <c r="M149" s="429"/>
      <c r="N149" s="429"/>
      <c r="O149" s="429"/>
      <c r="P149" s="429"/>
      <c r="Q149" s="429"/>
      <c r="R149" s="429"/>
      <c r="S149" s="429"/>
      <c r="T149" s="429"/>
      <c r="U149" s="429"/>
      <c r="V149" s="429"/>
      <c r="W149" s="429"/>
      <c r="X149" s="429"/>
      <c r="Y149" s="429"/>
      <c r="Z149" s="429"/>
      <c r="AA149" s="429"/>
      <c r="AB149" s="429"/>
      <c r="AC149" s="429"/>
      <c r="AD149" s="429"/>
      <c r="AE149" s="429"/>
      <c r="AF149" s="429"/>
      <c r="AG149" s="429"/>
      <c r="AH149" s="11"/>
      <c r="AI149" s="11"/>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row>
    <row r="150" spans="1:62" ht="8.1" customHeight="1" x14ac:dyDescent="0.15">
      <c r="A150" s="429"/>
      <c r="B150" s="429"/>
      <c r="C150" s="429"/>
      <c r="D150" s="429"/>
      <c r="E150" s="429"/>
      <c r="F150" s="429"/>
      <c r="G150" s="429"/>
      <c r="H150" s="429"/>
      <c r="I150" s="429"/>
      <c r="J150" s="429"/>
      <c r="K150" s="429"/>
      <c r="L150" s="429"/>
      <c r="M150" s="429"/>
      <c r="N150" s="429"/>
      <c r="O150" s="429"/>
      <c r="P150" s="429"/>
      <c r="Q150" s="429"/>
      <c r="R150" s="429"/>
      <c r="S150" s="429"/>
      <c r="T150" s="429"/>
      <c r="U150" s="429"/>
      <c r="V150" s="429"/>
      <c r="W150" s="429"/>
      <c r="X150" s="429"/>
      <c r="Y150" s="429"/>
      <c r="Z150" s="429"/>
      <c r="AA150" s="429"/>
      <c r="AB150" s="429"/>
      <c r="AC150" s="429"/>
      <c r="AD150" s="429"/>
      <c r="AE150" s="429"/>
      <c r="AF150" s="429"/>
      <c r="AG150" s="429"/>
      <c r="AH150" s="11"/>
      <c r="AI150" s="11"/>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J150" s="12"/>
    </row>
    <row r="151" spans="1:62" ht="8.1" customHeight="1" x14ac:dyDescent="0.15">
      <c r="A151" s="429"/>
      <c r="B151" s="429"/>
      <c r="C151" s="429"/>
      <c r="D151" s="429"/>
      <c r="E151" s="429"/>
      <c r="F151" s="429"/>
      <c r="G151" s="429"/>
      <c r="H151" s="429"/>
      <c r="I151" s="429"/>
      <c r="J151" s="429"/>
      <c r="K151" s="429"/>
      <c r="L151" s="429"/>
      <c r="M151" s="429"/>
      <c r="N151" s="429"/>
      <c r="O151" s="429"/>
      <c r="P151" s="429"/>
      <c r="Q151" s="429"/>
      <c r="R151" s="429"/>
      <c r="S151" s="429"/>
      <c r="T151" s="429"/>
      <c r="U151" s="429"/>
      <c r="V151" s="429"/>
      <c r="W151" s="429"/>
      <c r="X151" s="429"/>
      <c r="Y151" s="429"/>
      <c r="Z151" s="429"/>
      <c r="AA151" s="429"/>
      <c r="AB151" s="429"/>
      <c r="AC151" s="429"/>
      <c r="AD151" s="429"/>
      <c r="AE151" s="429"/>
      <c r="AF151" s="429"/>
      <c r="AG151" s="429"/>
      <c r="AH151" s="11"/>
      <c r="AI151" s="11"/>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c r="BJ151" s="12"/>
    </row>
    <row r="152" spans="1:62" ht="3.75" customHeight="1" x14ac:dyDescent="0.15">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2"/>
      <c r="AN152" s="2"/>
      <c r="AO152" s="4"/>
      <c r="AP152" s="4"/>
      <c r="AQ152" s="4"/>
      <c r="AR152" s="4"/>
      <c r="AS152" s="4"/>
      <c r="AT152" s="4"/>
      <c r="AU152" s="4"/>
      <c r="AV152" s="4"/>
      <c r="AW152" s="4"/>
      <c r="AX152" s="4"/>
      <c r="AY152" s="4"/>
      <c r="AZ152" s="4"/>
      <c r="BA152" s="4"/>
      <c r="BB152" s="4"/>
      <c r="BC152" s="4"/>
      <c r="BD152" s="4"/>
      <c r="BE152" s="4"/>
      <c r="BF152" s="4"/>
      <c r="BG152" s="4"/>
      <c r="BH152" s="4"/>
      <c r="BI152" s="4"/>
      <c r="BJ152" s="4"/>
    </row>
    <row r="153" spans="1:62" ht="3.75" customHeight="1" x14ac:dyDescent="0.15">
      <c r="A153" s="265" t="s">
        <v>2</v>
      </c>
      <c r="B153" s="266"/>
      <c r="C153" s="266"/>
      <c r="D153" s="266"/>
      <c r="E153" s="266"/>
      <c r="F153" s="267"/>
      <c r="H153" s="14"/>
      <c r="I153" s="15"/>
      <c r="J153" s="15"/>
      <c r="K153" s="15"/>
      <c r="L153" s="15"/>
      <c r="M153" s="15"/>
      <c r="N153" s="15"/>
      <c r="O153" s="15"/>
      <c r="P153" s="15"/>
      <c r="Q153" s="15"/>
      <c r="R153" s="15"/>
      <c r="S153" s="15"/>
      <c r="T153" s="15"/>
      <c r="U153" s="15"/>
      <c r="V153" s="15"/>
      <c r="W153" s="15"/>
      <c r="X153" s="15"/>
      <c r="Y153" s="15"/>
      <c r="Z153" s="15"/>
      <c r="AA153" s="16"/>
      <c r="AC153" s="14"/>
      <c r="AD153" s="15"/>
      <c r="AE153" s="15"/>
      <c r="AF153" s="15"/>
      <c r="AG153" s="15"/>
      <c r="AH153" s="15"/>
      <c r="AI153" s="15"/>
      <c r="AJ153" s="15"/>
      <c r="AK153" s="15"/>
      <c r="AL153" s="15"/>
      <c r="AM153" s="15"/>
      <c r="AN153" s="15"/>
      <c r="AO153" s="15"/>
      <c r="AP153" s="15"/>
      <c r="AQ153" s="15"/>
      <c r="AR153" s="16"/>
      <c r="AT153" s="44"/>
      <c r="AU153" s="45"/>
      <c r="AV153" s="45"/>
      <c r="AW153" s="45"/>
      <c r="AX153" s="45"/>
      <c r="AY153" s="45"/>
      <c r="AZ153" s="45"/>
      <c r="BA153" s="45"/>
      <c r="BB153" s="45"/>
      <c r="BC153" s="45"/>
      <c r="BD153" s="45"/>
      <c r="BE153" s="45"/>
      <c r="BF153" s="45"/>
      <c r="BG153" s="45"/>
      <c r="BH153" s="45"/>
      <c r="BI153" s="46"/>
    </row>
    <row r="154" spans="1:62" ht="8.1" customHeight="1" x14ac:dyDescent="0.15">
      <c r="A154" s="268"/>
      <c r="B154" s="269"/>
      <c r="C154" s="269"/>
      <c r="D154" s="269"/>
      <c r="E154" s="269"/>
      <c r="F154" s="270"/>
      <c r="H154" s="420" t="s">
        <v>504</v>
      </c>
      <c r="I154" s="113"/>
      <c r="J154" s="113"/>
      <c r="K154" s="113"/>
      <c r="L154" s="113"/>
      <c r="M154" s="113"/>
      <c r="N154" s="113"/>
      <c r="O154" s="113"/>
      <c r="P154" s="113"/>
      <c r="Q154" s="113"/>
      <c r="R154" s="113"/>
      <c r="S154" s="113"/>
      <c r="T154" s="113"/>
      <c r="U154" s="113"/>
      <c r="V154" s="113"/>
      <c r="W154" s="113"/>
      <c r="X154" s="113"/>
      <c r="Y154" s="113"/>
      <c r="Z154" s="113"/>
      <c r="AA154" s="421"/>
      <c r="AB154" s="65"/>
      <c r="AC154" s="420" t="s">
        <v>505</v>
      </c>
      <c r="AD154" s="113"/>
      <c r="AE154" s="113"/>
      <c r="AF154" s="113"/>
      <c r="AG154" s="113"/>
      <c r="AH154" s="113"/>
      <c r="AI154" s="113"/>
      <c r="AJ154" s="113"/>
      <c r="AK154" s="113"/>
      <c r="AL154" s="113"/>
      <c r="AM154" s="113"/>
      <c r="AN154" s="113"/>
      <c r="AO154" s="113"/>
      <c r="AP154" s="113"/>
      <c r="AQ154" s="113"/>
      <c r="AR154" s="421"/>
      <c r="AS154" s="65"/>
      <c r="AT154" s="420" t="s">
        <v>506</v>
      </c>
      <c r="AU154" s="113"/>
      <c r="AV154" s="113"/>
      <c r="AW154" s="113"/>
      <c r="AX154" s="113"/>
      <c r="AY154" s="113"/>
      <c r="AZ154" s="113"/>
      <c r="BA154" s="113"/>
      <c r="BB154" s="113"/>
      <c r="BC154" s="113"/>
      <c r="BD154" s="113"/>
      <c r="BE154" s="113"/>
      <c r="BF154" s="113"/>
      <c r="BG154" s="113"/>
      <c r="BH154" s="113"/>
      <c r="BI154" s="421"/>
    </row>
    <row r="155" spans="1:62" ht="8.1" customHeight="1" x14ac:dyDescent="0.15">
      <c r="A155" s="268"/>
      <c r="B155" s="269"/>
      <c r="C155" s="269"/>
      <c r="D155" s="269"/>
      <c r="E155" s="269"/>
      <c r="F155" s="270"/>
      <c r="H155" s="420"/>
      <c r="I155" s="113"/>
      <c r="J155" s="113"/>
      <c r="K155" s="113"/>
      <c r="L155" s="113"/>
      <c r="M155" s="113"/>
      <c r="N155" s="113"/>
      <c r="O155" s="113"/>
      <c r="P155" s="113"/>
      <c r="Q155" s="113"/>
      <c r="R155" s="113"/>
      <c r="S155" s="113"/>
      <c r="T155" s="113"/>
      <c r="U155" s="113"/>
      <c r="V155" s="113"/>
      <c r="W155" s="113"/>
      <c r="X155" s="113"/>
      <c r="Y155" s="113"/>
      <c r="Z155" s="113"/>
      <c r="AA155" s="421"/>
      <c r="AB155" s="65"/>
      <c r="AC155" s="420"/>
      <c r="AD155" s="113"/>
      <c r="AE155" s="113"/>
      <c r="AF155" s="113"/>
      <c r="AG155" s="113"/>
      <c r="AH155" s="113"/>
      <c r="AI155" s="113"/>
      <c r="AJ155" s="113"/>
      <c r="AK155" s="113"/>
      <c r="AL155" s="113"/>
      <c r="AM155" s="113"/>
      <c r="AN155" s="113"/>
      <c r="AO155" s="113"/>
      <c r="AP155" s="113"/>
      <c r="AQ155" s="113"/>
      <c r="AR155" s="421"/>
      <c r="AS155" s="65"/>
      <c r="AT155" s="420"/>
      <c r="AU155" s="113"/>
      <c r="AV155" s="113"/>
      <c r="AW155" s="113"/>
      <c r="AX155" s="113"/>
      <c r="AY155" s="113"/>
      <c r="AZ155" s="113"/>
      <c r="BA155" s="113"/>
      <c r="BB155" s="113"/>
      <c r="BC155" s="113"/>
      <c r="BD155" s="113"/>
      <c r="BE155" s="113"/>
      <c r="BF155" s="113"/>
      <c r="BG155" s="113"/>
      <c r="BH155" s="113"/>
      <c r="BI155" s="421"/>
    </row>
    <row r="156" spans="1:62" ht="8.1" customHeight="1" x14ac:dyDescent="0.15">
      <c r="A156" s="268"/>
      <c r="B156" s="269"/>
      <c r="C156" s="269"/>
      <c r="D156" s="269"/>
      <c r="E156" s="269"/>
      <c r="F156" s="270"/>
      <c r="H156" s="420"/>
      <c r="I156" s="113"/>
      <c r="J156" s="113"/>
      <c r="K156" s="113"/>
      <c r="L156" s="113"/>
      <c r="M156" s="113"/>
      <c r="N156" s="113"/>
      <c r="O156" s="113"/>
      <c r="P156" s="113"/>
      <c r="Q156" s="113"/>
      <c r="R156" s="113"/>
      <c r="S156" s="113"/>
      <c r="T156" s="113"/>
      <c r="U156" s="113"/>
      <c r="V156" s="113"/>
      <c r="W156" s="113"/>
      <c r="X156" s="113"/>
      <c r="Y156" s="113"/>
      <c r="Z156" s="113"/>
      <c r="AA156" s="421"/>
      <c r="AB156" s="65"/>
      <c r="AC156" s="420"/>
      <c r="AD156" s="113"/>
      <c r="AE156" s="113"/>
      <c r="AF156" s="113"/>
      <c r="AG156" s="113"/>
      <c r="AH156" s="113"/>
      <c r="AI156" s="113"/>
      <c r="AJ156" s="113"/>
      <c r="AK156" s="113"/>
      <c r="AL156" s="113"/>
      <c r="AM156" s="113"/>
      <c r="AN156" s="113"/>
      <c r="AO156" s="113"/>
      <c r="AP156" s="113"/>
      <c r="AQ156" s="113"/>
      <c r="AR156" s="421"/>
      <c r="AS156" s="65"/>
      <c r="AT156" s="420"/>
      <c r="AU156" s="113"/>
      <c r="AV156" s="113"/>
      <c r="AW156" s="113"/>
      <c r="AX156" s="113"/>
      <c r="AY156" s="113"/>
      <c r="AZ156" s="113"/>
      <c r="BA156" s="113"/>
      <c r="BB156" s="113"/>
      <c r="BC156" s="113"/>
      <c r="BD156" s="113"/>
      <c r="BE156" s="113"/>
      <c r="BF156" s="113"/>
      <c r="BG156" s="113"/>
      <c r="BH156" s="113"/>
      <c r="BI156" s="421"/>
    </row>
    <row r="157" spans="1:62" ht="8.1" customHeight="1" x14ac:dyDescent="0.15">
      <c r="A157" s="268"/>
      <c r="B157" s="269"/>
      <c r="C157" s="269"/>
      <c r="D157" s="269"/>
      <c r="E157" s="269"/>
      <c r="F157" s="270"/>
      <c r="H157" s="420"/>
      <c r="I157" s="113"/>
      <c r="J157" s="113"/>
      <c r="K157" s="113"/>
      <c r="L157" s="113"/>
      <c r="M157" s="113"/>
      <c r="N157" s="113"/>
      <c r="O157" s="113"/>
      <c r="P157" s="113"/>
      <c r="Q157" s="113"/>
      <c r="R157" s="113"/>
      <c r="S157" s="113"/>
      <c r="T157" s="113"/>
      <c r="U157" s="113"/>
      <c r="V157" s="113"/>
      <c r="W157" s="113"/>
      <c r="X157" s="113"/>
      <c r="Y157" s="113"/>
      <c r="Z157" s="113"/>
      <c r="AA157" s="421"/>
      <c r="AB157" s="65"/>
      <c r="AC157" s="420" t="s">
        <v>507</v>
      </c>
      <c r="AD157" s="113"/>
      <c r="AE157" s="113"/>
      <c r="AF157" s="113"/>
      <c r="AG157" s="113"/>
      <c r="AH157" s="113"/>
      <c r="AI157" s="113"/>
      <c r="AJ157" s="113"/>
      <c r="AK157" s="113"/>
      <c r="AL157" s="113"/>
      <c r="AM157" s="113"/>
      <c r="AN157" s="113"/>
      <c r="AO157" s="113"/>
      <c r="AP157" s="113"/>
      <c r="AQ157" s="113"/>
      <c r="AR157" s="421"/>
      <c r="AS157" s="65"/>
      <c r="AT157" s="420" t="s">
        <v>508</v>
      </c>
      <c r="AU157" s="113"/>
      <c r="AV157" s="113"/>
      <c r="AW157" s="113"/>
      <c r="AX157" s="113"/>
      <c r="AY157" s="113"/>
      <c r="AZ157" s="113"/>
      <c r="BA157" s="113"/>
      <c r="BB157" s="113"/>
      <c r="BC157" s="113"/>
      <c r="BD157" s="113"/>
      <c r="BE157" s="113"/>
      <c r="BF157" s="113"/>
      <c r="BG157" s="113"/>
      <c r="BH157" s="113"/>
      <c r="BI157" s="421"/>
    </row>
    <row r="158" spans="1:62" ht="8.1" customHeight="1" x14ac:dyDescent="0.15">
      <c r="A158" s="268"/>
      <c r="B158" s="269"/>
      <c r="C158" s="269"/>
      <c r="D158" s="269"/>
      <c r="E158" s="269"/>
      <c r="F158" s="270"/>
      <c r="H158" s="420"/>
      <c r="I158" s="113"/>
      <c r="J158" s="113"/>
      <c r="K158" s="113"/>
      <c r="L158" s="113"/>
      <c r="M158" s="113"/>
      <c r="N158" s="113"/>
      <c r="O158" s="113"/>
      <c r="P158" s="113"/>
      <c r="Q158" s="113"/>
      <c r="R158" s="113"/>
      <c r="S158" s="113"/>
      <c r="T158" s="113"/>
      <c r="U158" s="113"/>
      <c r="V158" s="113"/>
      <c r="W158" s="113"/>
      <c r="X158" s="113"/>
      <c r="Y158" s="113"/>
      <c r="Z158" s="113"/>
      <c r="AA158" s="421"/>
      <c r="AB158" s="65"/>
      <c r="AC158" s="420"/>
      <c r="AD158" s="113"/>
      <c r="AE158" s="113"/>
      <c r="AF158" s="113"/>
      <c r="AG158" s="113"/>
      <c r="AH158" s="113"/>
      <c r="AI158" s="113"/>
      <c r="AJ158" s="113"/>
      <c r="AK158" s="113"/>
      <c r="AL158" s="113"/>
      <c r="AM158" s="113"/>
      <c r="AN158" s="113"/>
      <c r="AO158" s="113"/>
      <c r="AP158" s="113"/>
      <c r="AQ158" s="113"/>
      <c r="AR158" s="421"/>
      <c r="AS158" s="65"/>
      <c r="AT158" s="420"/>
      <c r="AU158" s="113"/>
      <c r="AV158" s="113"/>
      <c r="AW158" s="113"/>
      <c r="AX158" s="113"/>
      <c r="AY158" s="113"/>
      <c r="AZ158" s="113"/>
      <c r="BA158" s="113"/>
      <c r="BB158" s="113"/>
      <c r="BC158" s="113"/>
      <c r="BD158" s="113"/>
      <c r="BE158" s="113"/>
      <c r="BF158" s="113"/>
      <c r="BG158" s="113"/>
      <c r="BH158" s="113"/>
      <c r="BI158" s="421"/>
    </row>
    <row r="159" spans="1:62" ht="8.1" customHeight="1" x14ac:dyDescent="0.15">
      <c r="A159" s="268"/>
      <c r="B159" s="269"/>
      <c r="C159" s="269"/>
      <c r="D159" s="269"/>
      <c r="E159" s="269"/>
      <c r="F159" s="270"/>
      <c r="H159" s="420"/>
      <c r="I159" s="113"/>
      <c r="J159" s="113"/>
      <c r="K159" s="113"/>
      <c r="L159" s="113"/>
      <c r="M159" s="113"/>
      <c r="N159" s="113"/>
      <c r="O159" s="113"/>
      <c r="P159" s="113"/>
      <c r="Q159" s="113"/>
      <c r="R159" s="113"/>
      <c r="S159" s="113"/>
      <c r="T159" s="113"/>
      <c r="U159" s="113"/>
      <c r="V159" s="113"/>
      <c r="W159" s="113"/>
      <c r="X159" s="113"/>
      <c r="Y159" s="113"/>
      <c r="Z159" s="113"/>
      <c r="AA159" s="421"/>
      <c r="AB159" s="65"/>
      <c r="AC159" s="420"/>
      <c r="AD159" s="113"/>
      <c r="AE159" s="113"/>
      <c r="AF159" s="113"/>
      <c r="AG159" s="113"/>
      <c r="AH159" s="113"/>
      <c r="AI159" s="113"/>
      <c r="AJ159" s="113"/>
      <c r="AK159" s="113"/>
      <c r="AL159" s="113"/>
      <c r="AM159" s="113"/>
      <c r="AN159" s="113"/>
      <c r="AO159" s="113"/>
      <c r="AP159" s="113"/>
      <c r="AQ159" s="113"/>
      <c r="AR159" s="421"/>
      <c r="AS159" s="65"/>
      <c r="AT159" s="420"/>
      <c r="AU159" s="113"/>
      <c r="AV159" s="113"/>
      <c r="AW159" s="113"/>
      <c r="AX159" s="113"/>
      <c r="AY159" s="113"/>
      <c r="AZ159" s="113"/>
      <c r="BA159" s="113"/>
      <c r="BB159" s="113"/>
      <c r="BC159" s="113"/>
      <c r="BD159" s="113"/>
      <c r="BE159" s="113"/>
      <c r="BF159" s="113"/>
      <c r="BG159" s="113"/>
      <c r="BH159" s="113"/>
      <c r="BI159" s="421"/>
    </row>
    <row r="160" spans="1:62" ht="8.1" customHeight="1" x14ac:dyDescent="0.15">
      <c r="A160" s="268"/>
      <c r="B160" s="269"/>
      <c r="C160" s="269"/>
      <c r="D160" s="269"/>
      <c r="E160" s="269"/>
      <c r="F160" s="270"/>
      <c r="H160" s="521" t="s">
        <v>22</v>
      </c>
      <c r="I160" s="522"/>
      <c r="J160" s="522"/>
      <c r="K160" s="522"/>
      <c r="L160" s="522"/>
      <c r="M160" s="522"/>
      <c r="N160" s="522"/>
      <c r="O160" s="522"/>
      <c r="P160" s="522"/>
      <c r="Q160" s="522"/>
      <c r="R160" s="522"/>
      <c r="S160" s="522"/>
      <c r="T160" s="522"/>
      <c r="U160" s="522"/>
      <c r="V160" s="522"/>
      <c r="W160" s="522"/>
      <c r="X160" s="522"/>
      <c r="Y160" s="522"/>
      <c r="Z160" s="522"/>
      <c r="AA160" s="523"/>
      <c r="AB160" s="65"/>
      <c r="AC160" s="521" t="s">
        <v>478</v>
      </c>
      <c r="AD160" s="522"/>
      <c r="AE160" s="522"/>
      <c r="AF160" s="522"/>
      <c r="AG160" s="522"/>
      <c r="AH160" s="522"/>
      <c r="AI160" s="522"/>
      <c r="AJ160" s="522"/>
      <c r="AK160" s="522"/>
      <c r="AL160" s="522"/>
      <c r="AM160" s="522"/>
      <c r="AN160" s="522"/>
      <c r="AO160" s="522"/>
      <c r="AP160" s="522"/>
      <c r="AQ160" s="522"/>
      <c r="AR160" s="523"/>
      <c r="AS160" s="65"/>
      <c r="AT160" s="521" t="s">
        <v>479</v>
      </c>
      <c r="AU160" s="522"/>
      <c r="AV160" s="522"/>
      <c r="AW160" s="522"/>
      <c r="AX160" s="522"/>
      <c r="AY160" s="522"/>
      <c r="AZ160" s="522"/>
      <c r="BA160" s="522"/>
      <c r="BB160" s="522"/>
      <c r="BC160" s="522"/>
      <c r="BD160" s="522"/>
      <c r="BE160" s="522"/>
      <c r="BF160" s="522"/>
      <c r="BG160" s="522"/>
      <c r="BH160" s="522"/>
      <c r="BI160" s="523"/>
    </row>
    <row r="161" spans="1:61" ht="8.1" customHeight="1" x14ac:dyDescent="0.15">
      <c r="A161" s="268"/>
      <c r="B161" s="269"/>
      <c r="C161" s="269"/>
      <c r="D161" s="269"/>
      <c r="E161" s="269"/>
      <c r="F161" s="270"/>
      <c r="H161" s="521"/>
      <c r="I161" s="522"/>
      <c r="J161" s="522"/>
      <c r="K161" s="522"/>
      <c r="L161" s="522"/>
      <c r="M161" s="522"/>
      <c r="N161" s="522"/>
      <c r="O161" s="522"/>
      <c r="P161" s="522"/>
      <c r="Q161" s="522"/>
      <c r="R161" s="522"/>
      <c r="S161" s="522"/>
      <c r="T161" s="522"/>
      <c r="U161" s="522"/>
      <c r="V161" s="522"/>
      <c r="W161" s="522"/>
      <c r="X161" s="522"/>
      <c r="Y161" s="522"/>
      <c r="Z161" s="522"/>
      <c r="AA161" s="523"/>
      <c r="AB161" s="65"/>
      <c r="AC161" s="521"/>
      <c r="AD161" s="522"/>
      <c r="AE161" s="522"/>
      <c r="AF161" s="522"/>
      <c r="AG161" s="522"/>
      <c r="AH161" s="522"/>
      <c r="AI161" s="522"/>
      <c r="AJ161" s="522"/>
      <c r="AK161" s="522"/>
      <c r="AL161" s="522"/>
      <c r="AM161" s="522"/>
      <c r="AN161" s="522"/>
      <c r="AO161" s="522"/>
      <c r="AP161" s="522"/>
      <c r="AQ161" s="522"/>
      <c r="AR161" s="523"/>
      <c r="AS161" s="65"/>
      <c r="AT161" s="521"/>
      <c r="AU161" s="522"/>
      <c r="AV161" s="522"/>
      <c r="AW161" s="522"/>
      <c r="AX161" s="522"/>
      <c r="AY161" s="522"/>
      <c r="AZ161" s="522"/>
      <c r="BA161" s="522"/>
      <c r="BB161" s="522"/>
      <c r="BC161" s="522"/>
      <c r="BD161" s="522"/>
      <c r="BE161" s="522"/>
      <c r="BF161" s="522"/>
      <c r="BG161" s="522"/>
      <c r="BH161" s="522"/>
      <c r="BI161" s="523"/>
    </row>
    <row r="162" spans="1:61" ht="8.1" customHeight="1" x14ac:dyDescent="0.15">
      <c r="A162" s="268"/>
      <c r="B162" s="269"/>
      <c r="C162" s="269"/>
      <c r="D162" s="269"/>
      <c r="E162" s="269"/>
      <c r="F162" s="270"/>
      <c r="H162" s="521"/>
      <c r="I162" s="522"/>
      <c r="J162" s="522"/>
      <c r="K162" s="522"/>
      <c r="L162" s="522"/>
      <c r="M162" s="522"/>
      <c r="N162" s="522"/>
      <c r="O162" s="522"/>
      <c r="P162" s="522"/>
      <c r="Q162" s="522"/>
      <c r="R162" s="522"/>
      <c r="S162" s="522"/>
      <c r="T162" s="522"/>
      <c r="U162" s="522"/>
      <c r="V162" s="522"/>
      <c r="W162" s="522"/>
      <c r="X162" s="522"/>
      <c r="Y162" s="522"/>
      <c r="Z162" s="522"/>
      <c r="AA162" s="523"/>
      <c r="AB162" s="65"/>
      <c r="AC162" s="521"/>
      <c r="AD162" s="522"/>
      <c r="AE162" s="522"/>
      <c r="AF162" s="522"/>
      <c r="AG162" s="522"/>
      <c r="AH162" s="522"/>
      <c r="AI162" s="522"/>
      <c r="AJ162" s="522"/>
      <c r="AK162" s="522"/>
      <c r="AL162" s="522"/>
      <c r="AM162" s="522"/>
      <c r="AN162" s="522"/>
      <c r="AO162" s="522"/>
      <c r="AP162" s="522"/>
      <c r="AQ162" s="522"/>
      <c r="AR162" s="523"/>
      <c r="AS162" s="65"/>
      <c r="AT162" s="521"/>
      <c r="AU162" s="522"/>
      <c r="AV162" s="522"/>
      <c r="AW162" s="522"/>
      <c r="AX162" s="522"/>
      <c r="AY162" s="522"/>
      <c r="AZ162" s="522"/>
      <c r="BA162" s="522"/>
      <c r="BB162" s="522"/>
      <c r="BC162" s="522"/>
      <c r="BD162" s="522"/>
      <c r="BE162" s="522"/>
      <c r="BF162" s="522"/>
      <c r="BG162" s="522"/>
      <c r="BH162" s="522"/>
      <c r="BI162" s="523"/>
    </row>
    <row r="163" spans="1:61" ht="8.1" customHeight="1" x14ac:dyDescent="0.15">
      <c r="A163" s="268"/>
      <c r="B163" s="269"/>
      <c r="C163" s="269"/>
      <c r="D163" s="269"/>
      <c r="E163" s="269"/>
      <c r="F163" s="270"/>
      <c r="H163" s="512" t="s">
        <v>494</v>
      </c>
      <c r="I163" s="528"/>
      <c r="J163" s="528"/>
      <c r="K163" s="528"/>
      <c r="L163" s="528"/>
      <c r="M163" s="528"/>
      <c r="N163" s="528"/>
      <c r="O163" s="528"/>
      <c r="P163" s="528"/>
      <c r="Q163" s="528"/>
      <c r="R163" s="528"/>
      <c r="S163" s="528"/>
      <c r="T163" s="528"/>
      <c r="U163" s="528"/>
      <c r="V163" s="528"/>
      <c r="W163" s="528"/>
      <c r="X163" s="528"/>
      <c r="Y163" s="528"/>
      <c r="Z163" s="528"/>
      <c r="AA163" s="529"/>
      <c r="AB163" s="65"/>
      <c r="AC163" s="515" t="s">
        <v>494</v>
      </c>
      <c r="AD163" s="516"/>
      <c r="AE163" s="516"/>
      <c r="AF163" s="516"/>
      <c r="AG163" s="516"/>
      <c r="AH163" s="516"/>
      <c r="AI163" s="516"/>
      <c r="AJ163" s="516"/>
      <c r="AK163" s="516"/>
      <c r="AL163" s="516"/>
      <c r="AM163" s="516"/>
      <c r="AN163" s="516"/>
      <c r="AO163" s="516"/>
      <c r="AP163" s="516"/>
      <c r="AQ163" s="516"/>
      <c r="AR163" s="517"/>
      <c r="AS163" s="65"/>
      <c r="AT163" s="521"/>
      <c r="AU163" s="522"/>
      <c r="AV163" s="522"/>
      <c r="AW163" s="522"/>
      <c r="AX163" s="522"/>
      <c r="AY163" s="522"/>
      <c r="AZ163" s="522"/>
      <c r="BA163" s="522"/>
      <c r="BB163" s="522"/>
      <c r="BC163" s="522"/>
      <c r="BD163" s="522"/>
      <c r="BE163" s="522"/>
      <c r="BF163" s="522"/>
      <c r="BG163" s="522"/>
      <c r="BH163" s="522"/>
      <c r="BI163" s="523"/>
    </row>
    <row r="164" spans="1:61" ht="8.1" customHeight="1" x14ac:dyDescent="0.15">
      <c r="A164" s="268"/>
      <c r="B164" s="269"/>
      <c r="C164" s="269"/>
      <c r="D164" s="269"/>
      <c r="E164" s="269"/>
      <c r="F164" s="270"/>
      <c r="H164" s="530"/>
      <c r="I164" s="528"/>
      <c r="J164" s="528"/>
      <c r="K164" s="528"/>
      <c r="L164" s="528"/>
      <c r="M164" s="528"/>
      <c r="N164" s="528"/>
      <c r="O164" s="528"/>
      <c r="P164" s="528"/>
      <c r="Q164" s="528"/>
      <c r="R164" s="528"/>
      <c r="S164" s="528"/>
      <c r="T164" s="528"/>
      <c r="U164" s="528"/>
      <c r="V164" s="528"/>
      <c r="W164" s="528"/>
      <c r="X164" s="528"/>
      <c r="Y164" s="528"/>
      <c r="Z164" s="528"/>
      <c r="AA164" s="529"/>
      <c r="AB164" s="65"/>
      <c r="AC164" s="515"/>
      <c r="AD164" s="516"/>
      <c r="AE164" s="516"/>
      <c r="AF164" s="516"/>
      <c r="AG164" s="516"/>
      <c r="AH164" s="516"/>
      <c r="AI164" s="516"/>
      <c r="AJ164" s="516"/>
      <c r="AK164" s="516"/>
      <c r="AL164" s="516"/>
      <c r="AM164" s="516"/>
      <c r="AN164" s="516"/>
      <c r="AO164" s="516"/>
      <c r="AP164" s="516"/>
      <c r="AQ164" s="516"/>
      <c r="AR164" s="517"/>
      <c r="AS164" s="65"/>
      <c r="AT164" s="521"/>
      <c r="AU164" s="522"/>
      <c r="AV164" s="522"/>
      <c r="AW164" s="522"/>
      <c r="AX164" s="522"/>
      <c r="AY164" s="522"/>
      <c r="AZ164" s="522"/>
      <c r="BA164" s="522"/>
      <c r="BB164" s="522"/>
      <c r="BC164" s="522"/>
      <c r="BD164" s="522"/>
      <c r="BE164" s="522"/>
      <c r="BF164" s="522"/>
      <c r="BG164" s="522"/>
      <c r="BH164" s="522"/>
      <c r="BI164" s="523"/>
    </row>
    <row r="165" spans="1:61" ht="8.1" customHeight="1" x14ac:dyDescent="0.15">
      <c r="A165" s="268"/>
      <c r="B165" s="269"/>
      <c r="C165" s="269"/>
      <c r="D165" s="269"/>
      <c r="E165" s="269"/>
      <c r="F165" s="270"/>
      <c r="H165" s="530"/>
      <c r="I165" s="528"/>
      <c r="J165" s="528"/>
      <c r="K165" s="528"/>
      <c r="L165" s="528"/>
      <c r="M165" s="528"/>
      <c r="N165" s="528"/>
      <c r="O165" s="528"/>
      <c r="P165" s="528"/>
      <c r="Q165" s="528"/>
      <c r="R165" s="528"/>
      <c r="S165" s="528"/>
      <c r="T165" s="528"/>
      <c r="U165" s="528"/>
      <c r="V165" s="528"/>
      <c r="W165" s="528"/>
      <c r="X165" s="528"/>
      <c r="Y165" s="528"/>
      <c r="Z165" s="528"/>
      <c r="AA165" s="529"/>
      <c r="AB165" s="65"/>
      <c r="AC165" s="515"/>
      <c r="AD165" s="516"/>
      <c r="AE165" s="516"/>
      <c r="AF165" s="516"/>
      <c r="AG165" s="516"/>
      <c r="AH165" s="516"/>
      <c r="AI165" s="516"/>
      <c r="AJ165" s="516"/>
      <c r="AK165" s="516"/>
      <c r="AL165" s="516"/>
      <c r="AM165" s="516"/>
      <c r="AN165" s="516"/>
      <c r="AO165" s="516"/>
      <c r="AP165" s="516"/>
      <c r="AQ165" s="516"/>
      <c r="AR165" s="517"/>
      <c r="AS165" s="65"/>
      <c r="AT165" s="521"/>
      <c r="AU165" s="522"/>
      <c r="AV165" s="522"/>
      <c r="AW165" s="522"/>
      <c r="AX165" s="522"/>
      <c r="AY165" s="522"/>
      <c r="AZ165" s="522"/>
      <c r="BA165" s="522"/>
      <c r="BB165" s="522"/>
      <c r="BC165" s="522"/>
      <c r="BD165" s="522"/>
      <c r="BE165" s="522"/>
      <c r="BF165" s="522"/>
      <c r="BG165" s="522"/>
      <c r="BH165" s="522"/>
      <c r="BI165" s="523"/>
    </row>
    <row r="166" spans="1:61" ht="8.1" customHeight="1" x14ac:dyDescent="0.15">
      <c r="A166" s="271"/>
      <c r="B166" s="272"/>
      <c r="C166" s="272"/>
      <c r="D166" s="272"/>
      <c r="E166" s="272"/>
      <c r="F166" s="273"/>
      <c r="H166" s="18"/>
      <c r="I166" s="19"/>
      <c r="J166" s="19"/>
      <c r="K166" s="19"/>
      <c r="L166" s="19"/>
      <c r="M166" s="19"/>
      <c r="N166" s="19"/>
      <c r="O166" s="19"/>
      <c r="P166" s="19"/>
      <c r="Q166" s="19"/>
      <c r="R166" s="19"/>
      <c r="S166" s="19"/>
      <c r="T166" s="19"/>
      <c r="U166" s="19"/>
      <c r="V166" s="19"/>
      <c r="W166" s="19"/>
      <c r="X166" s="19"/>
      <c r="Y166" s="19"/>
      <c r="Z166" s="19"/>
      <c r="AA166" s="20"/>
      <c r="AC166" s="18"/>
      <c r="AD166" s="19"/>
      <c r="AE166" s="19"/>
      <c r="AF166" s="19"/>
      <c r="AG166" s="19"/>
      <c r="AH166" s="19"/>
      <c r="AI166" s="19"/>
      <c r="AJ166" s="19"/>
      <c r="AK166" s="19"/>
      <c r="AL166" s="19"/>
      <c r="AM166" s="19"/>
      <c r="AN166" s="19"/>
      <c r="AO166" s="19"/>
      <c r="AP166" s="19"/>
      <c r="AQ166" s="19"/>
      <c r="AR166" s="20"/>
      <c r="AT166" s="18"/>
      <c r="AU166" s="19"/>
      <c r="AV166" s="19"/>
      <c r="AW166" s="19"/>
      <c r="AX166" s="19"/>
      <c r="AY166" s="19"/>
      <c r="AZ166" s="19"/>
      <c r="BA166" s="19"/>
      <c r="BB166" s="19"/>
      <c r="BC166" s="19"/>
      <c r="BD166" s="19"/>
      <c r="BE166" s="19"/>
      <c r="BF166" s="19"/>
      <c r="BG166" s="19"/>
      <c r="BH166" s="19"/>
      <c r="BI166" s="20"/>
    </row>
    <row r="167" spans="1:61" ht="10.5" customHeight="1" x14ac:dyDescent="0.15">
      <c r="A167" s="268" t="s">
        <v>4</v>
      </c>
      <c r="B167" s="269"/>
      <c r="C167" s="269"/>
      <c r="D167" s="269"/>
      <c r="E167" s="269"/>
      <c r="F167" s="270"/>
      <c r="H167" s="404" t="s">
        <v>30</v>
      </c>
      <c r="I167" s="404"/>
      <c r="J167" s="404"/>
      <c r="K167" s="404"/>
      <c r="L167" s="405" t="s">
        <v>38</v>
      </c>
      <c r="M167" s="405"/>
      <c r="N167" s="405"/>
      <c r="O167" s="405"/>
      <c r="P167" s="406" t="s">
        <v>32</v>
      </c>
      <c r="Q167" s="406"/>
      <c r="R167" s="406"/>
      <c r="S167" s="406"/>
      <c r="T167" s="407" t="s">
        <v>6</v>
      </c>
      <c r="U167" s="407"/>
      <c r="V167" s="407"/>
      <c r="W167" s="407"/>
      <c r="X167" s="407"/>
      <c r="Y167" s="407"/>
      <c r="Z167" s="407"/>
      <c r="AA167" s="407"/>
      <c r="AB167" s="13"/>
      <c r="AC167" s="471" t="s">
        <v>30</v>
      </c>
      <c r="AD167" s="472"/>
      <c r="AE167" s="472"/>
      <c r="AF167" s="473"/>
      <c r="AG167" s="432" t="s">
        <v>38</v>
      </c>
      <c r="AH167" s="480"/>
      <c r="AI167" s="480"/>
      <c r="AJ167" s="433"/>
      <c r="AK167" s="438" t="s">
        <v>32</v>
      </c>
      <c r="AL167" s="483"/>
      <c r="AM167" s="483"/>
      <c r="AN167" s="439"/>
      <c r="AO167" s="444" t="s">
        <v>6</v>
      </c>
      <c r="AP167" s="486"/>
      <c r="AQ167" s="486"/>
      <c r="AR167" s="445"/>
      <c r="AS167" s="13"/>
      <c r="AT167" s="471" t="s">
        <v>30</v>
      </c>
      <c r="AU167" s="472"/>
      <c r="AV167" s="472"/>
      <c r="AW167" s="473"/>
      <c r="AX167" s="432" t="s">
        <v>38</v>
      </c>
      <c r="AY167" s="480"/>
      <c r="AZ167" s="480"/>
      <c r="BA167" s="433"/>
      <c r="BB167" s="438" t="s">
        <v>32</v>
      </c>
      <c r="BC167" s="483"/>
      <c r="BD167" s="483"/>
      <c r="BE167" s="439"/>
      <c r="BF167" s="444" t="s">
        <v>6</v>
      </c>
      <c r="BG167" s="486"/>
      <c r="BH167" s="486"/>
      <c r="BI167" s="445"/>
    </row>
    <row r="168" spans="1:61" ht="10.5" customHeight="1" x14ac:dyDescent="0.15">
      <c r="A168" s="268"/>
      <c r="B168" s="269"/>
      <c r="C168" s="269"/>
      <c r="D168" s="269"/>
      <c r="E168" s="269"/>
      <c r="F168" s="270"/>
      <c r="H168" s="404"/>
      <c r="I168" s="404"/>
      <c r="J168" s="404"/>
      <c r="K168" s="404"/>
      <c r="L168" s="405"/>
      <c r="M168" s="405"/>
      <c r="N168" s="405"/>
      <c r="O168" s="405"/>
      <c r="P168" s="406"/>
      <c r="Q168" s="406"/>
      <c r="R168" s="406"/>
      <c r="S168" s="406"/>
      <c r="T168" s="407"/>
      <c r="U168" s="407"/>
      <c r="V168" s="407"/>
      <c r="W168" s="407"/>
      <c r="X168" s="407"/>
      <c r="Y168" s="407"/>
      <c r="Z168" s="407"/>
      <c r="AA168" s="407"/>
      <c r="AB168" s="13"/>
      <c r="AC168" s="474"/>
      <c r="AD168" s="475"/>
      <c r="AE168" s="475"/>
      <c r="AF168" s="476"/>
      <c r="AG168" s="434"/>
      <c r="AH168" s="481"/>
      <c r="AI168" s="481"/>
      <c r="AJ168" s="435"/>
      <c r="AK168" s="440"/>
      <c r="AL168" s="484"/>
      <c r="AM168" s="484"/>
      <c r="AN168" s="441"/>
      <c r="AO168" s="446"/>
      <c r="AP168" s="487"/>
      <c r="AQ168" s="487"/>
      <c r="AR168" s="447"/>
      <c r="AS168" s="13"/>
      <c r="AT168" s="474"/>
      <c r="AU168" s="475"/>
      <c r="AV168" s="475"/>
      <c r="AW168" s="476"/>
      <c r="AX168" s="434"/>
      <c r="AY168" s="481"/>
      <c r="AZ168" s="481"/>
      <c r="BA168" s="435"/>
      <c r="BB168" s="440"/>
      <c r="BC168" s="484"/>
      <c r="BD168" s="484"/>
      <c r="BE168" s="441"/>
      <c r="BF168" s="446"/>
      <c r="BG168" s="487"/>
      <c r="BH168" s="487"/>
      <c r="BI168" s="447"/>
    </row>
    <row r="169" spans="1:61" ht="10.5" customHeight="1" x14ac:dyDescent="0.15">
      <c r="A169" s="268"/>
      <c r="B169" s="269"/>
      <c r="C169" s="269"/>
      <c r="D169" s="269"/>
      <c r="E169" s="269"/>
      <c r="F169" s="270"/>
      <c r="H169" s="404"/>
      <c r="I169" s="404"/>
      <c r="J169" s="404"/>
      <c r="K169" s="404"/>
      <c r="L169" s="405"/>
      <c r="M169" s="405"/>
      <c r="N169" s="405"/>
      <c r="O169" s="405"/>
      <c r="P169" s="406"/>
      <c r="Q169" s="406"/>
      <c r="R169" s="406"/>
      <c r="S169" s="406"/>
      <c r="T169" s="407"/>
      <c r="U169" s="407"/>
      <c r="V169" s="407"/>
      <c r="W169" s="407"/>
      <c r="X169" s="407"/>
      <c r="Y169" s="407"/>
      <c r="Z169" s="407"/>
      <c r="AA169" s="407"/>
      <c r="AB169" s="13"/>
      <c r="AC169" s="474"/>
      <c r="AD169" s="475"/>
      <c r="AE169" s="475"/>
      <c r="AF169" s="476"/>
      <c r="AG169" s="434"/>
      <c r="AH169" s="481"/>
      <c r="AI169" s="481"/>
      <c r="AJ169" s="435"/>
      <c r="AK169" s="440"/>
      <c r="AL169" s="484"/>
      <c r="AM169" s="484"/>
      <c r="AN169" s="441"/>
      <c r="AO169" s="446"/>
      <c r="AP169" s="487"/>
      <c r="AQ169" s="487"/>
      <c r="AR169" s="447"/>
      <c r="AS169" s="13"/>
      <c r="AT169" s="474"/>
      <c r="AU169" s="475"/>
      <c r="AV169" s="475"/>
      <c r="AW169" s="476"/>
      <c r="AX169" s="434"/>
      <c r="AY169" s="481"/>
      <c r="AZ169" s="481"/>
      <c r="BA169" s="435"/>
      <c r="BB169" s="440"/>
      <c r="BC169" s="484"/>
      <c r="BD169" s="484"/>
      <c r="BE169" s="441"/>
      <c r="BF169" s="446"/>
      <c r="BG169" s="487"/>
      <c r="BH169" s="487"/>
      <c r="BI169" s="447"/>
    </row>
    <row r="170" spans="1:61" ht="10.5" customHeight="1" x14ac:dyDescent="0.15">
      <c r="A170" s="268"/>
      <c r="B170" s="269"/>
      <c r="C170" s="269"/>
      <c r="D170" s="269"/>
      <c r="E170" s="269"/>
      <c r="F170" s="270"/>
      <c r="H170" s="404"/>
      <c r="I170" s="404"/>
      <c r="J170" s="404"/>
      <c r="K170" s="404"/>
      <c r="L170" s="405"/>
      <c r="M170" s="405"/>
      <c r="N170" s="405"/>
      <c r="O170" s="405"/>
      <c r="P170" s="406"/>
      <c r="Q170" s="406"/>
      <c r="R170" s="406"/>
      <c r="S170" s="406"/>
      <c r="T170" s="407"/>
      <c r="U170" s="407"/>
      <c r="V170" s="407"/>
      <c r="W170" s="407"/>
      <c r="X170" s="407"/>
      <c r="Y170" s="407"/>
      <c r="Z170" s="407"/>
      <c r="AA170" s="407"/>
      <c r="AB170" s="13"/>
      <c r="AC170" s="474"/>
      <c r="AD170" s="475"/>
      <c r="AE170" s="475"/>
      <c r="AF170" s="476"/>
      <c r="AG170" s="434"/>
      <c r="AH170" s="481"/>
      <c r="AI170" s="481"/>
      <c r="AJ170" s="435"/>
      <c r="AK170" s="440"/>
      <c r="AL170" s="484"/>
      <c r="AM170" s="484"/>
      <c r="AN170" s="441"/>
      <c r="AO170" s="446"/>
      <c r="AP170" s="487"/>
      <c r="AQ170" s="487"/>
      <c r="AR170" s="447"/>
      <c r="AS170" s="13"/>
      <c r="AT170" s="474"/>
      <c r="AU170" s="475"/>
      <c r="AV170" s="475"/>
      <c r="AW170" s="476"/>
      <c r="AX170" s="434"/>
      <c r="AY170" s="481"/>
      <c r="AZ170" s="481"/>
      <c r="BA170" s="435"/>
      <c r="BB170" s="440"/>
      <c r="BC170" s="484"/>
      <c r="BD170" s="484"/>
      <c r="BE170" s="441"/>
      <c r="BF170" s="446"/>
      <c r="BG170" s="487"/>
      <c r="BH170" s="487"/>
      <c r="BI170" s="447"/>
    </row>
    <row r="171" spans="1:61" ht="10.5" customHeight="1" x14ac:dyDescent="0.15">
      <c r="A171" s="271"/>
      <c r="B171" s="272"/>
      <c r="C171" s="272"/>
      <c r="D171" s="272"/>
      <c r="E171" s="272"/>
      <c r="F171" s="273"/>
      <c r="H171" s="404"/>
      <c r="I171" s="404"/>
      <c r="J171" s="404"/>
      <c r="K171" s="404"/>
      <c r="L171" s="405"/>
      <c r="M171" s="405"/>
      <c r="N171" s="405"/>
      <c r="O171" s="405"/>
      <c r="P171" s="406"/>
      <c r="Q171" s="406"/>
      <c r="R171" s="406"/>
      <c r="S171" s="406"/>
      <c r="T171" s="407"/>
      <c r="U171" s="407"/>
      <c r="V171" s="407"/>
      <c r="W171" s="407"/>
      <c r="X171" s="407"/>
      <c r="Y171" s="407"/>
      <c r="Z171" s="407"/>
      <c r="AA171" s="407"/>
      <c r="AB171" s="13"/>
      <c r="AC171" s="477"/>
      <c r="AD171" s="478"/>
      <c r="AE171" s="478"/>
      <c r="AF171" s="479"/>
      <c r="AG171" s="436"/>
      <c r="AH171" s="482"/>
      <c r="AI171" s="482"/>
      <c r="AJ171" s="437"/>
      <c r="AK171" s="442"/>
      <c r="AL171" s="485"/>
      <c r="AM171" s="485"/>
      <c r="AN171" s="443"/>
      <c r="AO171" s="448"/>
      <c r="AP171" s="488"/>
      <c r="AQ171" s="488"/>
      <c r="AR171" s="449"/>
      <c r="AS171" s="13"/>
      <c r="AT171" s="477"/>
      <c r="AU171" s="478"/>
      <c r="AV171" s="478"/>
      <c r="AW171" s="479"/>
      <c r="AX171" s="436"/>
      <c r="AY171" s="482"/>
      <c r="AZ171" s="482"/>
      <c r="BA171" s="437"/>
      <c r="BB171" s="442"/>
      <c r="BC171" s="485"/>
      <c r="BD171" s="485"/>
      <c r="BE171" s="443"/>
      <c r="BF171" s="448"/>
      <c r="BG171" s="488"/>
      <c r="BH171" s="488"/>
      <c r="BI171" s="449"/>
    </row>
    <row r="172" spans="1:61" ht="12.75" customHeight="1" x14ac:dyDescent="0.15">
      <c r="A172" s="265" t="s">
        <v>5</v>
      </c>
      <c r="B172" s="266"/>
      <c r="C172" s="266"/>
      <c r="D172" s="266"/>
      <c r="E172" s="266"/>
      <c r="F172" s="267"/>
      <c r="H172" s="274">
        <v>569</v>
      </c>
      <c r="I172" s="275"/>
      <c r="J172" s="275"/>
      <c r="K172" s="276"/>
      <c r="L172" s="283">
        <v>301</v>
      </c>
      <c r="M172" s="284"/>
      <c r="N172" s="284"/>
      <c r="O172" s="285"/>
      <c r="P172" s="292">
        <v>58</v>
      </c>
      <c r="Q172" s="293"/>
      <c r="R172" s="293"/>
      <c r="S172" s="294"/>
      <c r="T172" s="301">
        <v>86</v>
      </c>
      <c r="U172" s="302"/>
      <c r="V172" s="302"/>
      <c r="W172" s="302"/>
      <c r="X172" s="302"/>
      <c r="Y172" s="302"/>
      <c r="Z172" s="302"/>
      <c r="AA172" s="303"/>
      <c r="AB172" s="31"/>
      <c r="AC172" s="274">
        <v>695</v>
      </c>
      <c r="AD172" s="275"/>
      <c r="AE172" s="275"/>
      <c r="AF172" s="276"/>
      <c r="AG172" s="283">
        <v>202</v>
      </c>
      <c r="AH172" s="284"/>
      <c r="AI172" s="284"/>
      <c r="AJ172" s="285"/>
      <c r="AK172" s="292">
        <v>31</v>
      </c>
      <c r="AL172" s="293"/>
      <c r="AM172" s="293"/>
      <c r="AN172" s="294"/>
      <c r="AO172" s="301">
        <v>86</v>
      </c>
      <c r="AP172" s="302"/>
      <c r="AQ172" s="302"/>
      <c r="AR172" s="303"/>
      <c r="AS172" s="31"/>
      <c r="AT172" s="274">
        <v>605</v>
      </c>
      <c r="AU172" s="275"/>
      <c r="AV172" s="275"/>
      <c r="AW172" s="276"/>
      <c r="AX172" s="283">
        <v>283</v>
      </c>
      <c r="AY172" s="284"/>
      <c r="AZ172" s="284"/>
      <c r="BA172" s="285"/>
      <c r="BB172" s="292">
        <v>22</v>
      </c>
      <c r="BC172" s="293"/>
      <c r="BD172" s="293"/>
      <c r="BE172" s="294"/>
      <c r="BF172" s="301">
        <v>104</v>
      </c>
      <c r="BG172" s="302"/>
      <c r="BH172" s="302"/>
      <c r="BI172" s="303"/>
    </row>
    <row r="173" spans="1:61" ht="12.75" customHeight="1" x14ac:dyDescent="0.15">
      <c r="A173" s="268"/>
      <c r="B173" s="269"/>
      <c r="C173" s="269"/>
      <c r="D173" s="269"/>
      <c r="E173" s="269"/>
      <c r="F173" s="270"/>
      <c r="H173" s="277"/>
      <c r="I173" s="278"/>
      <c r="J173" s="278"/>
      <c r="K173" s="279"/>
      <c r="L173" s="286"/>
      <c r="M173" s="287"/>
      <c r="N173" s="287"/>
      <c r="O173" s="288"/>
      <c r="P173" s="295"/>
      <c r="Q173" s="296"/>
      <c r="R173" s="296"/>
      <c r="S173" s="297"/>
      <c r="T173" s="304"/>
      <c r="U173" s="305"/>
      <c r="V173" s="305"/>
      <c r="W173" s="305"/>
      <c r="X173" s="305"/>
      <c r="Y173" s="305"/>
      <c r="Z173" s="305"/>
      <c r="AA173" s="306"/>
      <c r="AB173" s="31"/>
      <c r="AC173" s="277"/>
      <c r="AD173" s="278"/>
      <c r="AE173" s="278"/>
      <c r="AF173" s="279"/>
      <c r="AG173" s="286"/>
      <c r="AH173" s="287"/>
      <c r="AI173" s="287"/>
      <c r="AJ173" s="288"/>
      <c r="AK173" s="295"/>
      <c r="AL173" s="296"/>
      <c r="AM173" s="296"/>
      <c r="AN173" s="297"/>
      <c r="AO173" s="304"/>
      <c r="AP173" s="305"/>
      <c r="AQ173" s="305"/>
      <c r="AR173" s="306"/>
      <c r="AS173" s="31"/>
      <c r="AT173" s="277"/>
      <c r="AU173" s="278"/>
      <c r="AV173" s="278"/>
      <c r="AW173" s="279"/>
      <c r="AX173" s="286"/>
      <c r="AY173" s="287"/>
      <c r="AZ173" s="287"/>
      <c r="BA173" s="288"/>
      <c r="BB173" s="295"/>
      <c r="BC173" s="296"/>
      <c r="BD173" s="296"/>
      <c r="BE173" s="297"/>
      <c r="BF173" s="304"/>
      <c r="BG173" s="305"/>
      <c r="BH173" s="305"/>
      <c r="BI173" s="306"/>
    </row>
    <row r="174" spans="1:61" ht="12.75" customHeight="1" x14ac:dyDescent="0.15">
      <c r="A174" s="271"/>
      <c r="B174" s="272"/>
      <c r="C174" s="272"/>
      <c r="D174" s="272"/>
      <c r="E174" s="272"/>
      <c r="F174" s="273"/>
      <c r="H174" s="280"/>
      <c r="I174" s="281"/>
      <c r="J174" s="281"/>
      <c r="K174" s="282"/>
      <c r="L174" s="289"/>
      <c r="M174" s="290"/>
      <c r="N174" s="290"/>
      <c r="O174" s="291"/>
      <c r="P174" s="298"/>
      <c r="Q174" s="299"/>
      <c r="R174" s="299"/>
      <c r="S174" s="300"/>
      <c r="T174" s="307"/>
      <c r="U174" s="308"/>
      <c r="V174" s="308"/>
      <c r="W174" s="308"/>
      <c r="X174" s="308"/>
      <c r="Y174" s="308"/>
      <c r="Z174" s="308"/>
      <c r="AA174" s="309"/>
      <c r="AB174" s="31"/>
      <c r="AC174" s="280"/>
      <c r="AD174" s="281"/>
      <c r="AE174" s="281"/>
      <c r="AF174" s="282"/>
      <c r="AG174" s="289"/>
      <c r="AH174" s="290"/>
      <c r="AI174" s="290"/>
      <c r="AJ174" s="291"/>
      <c r="AK174" s="298"/>
      <c r="AL174" s="299"/>
      <c r="AM174" s="299"/>
      <c r="AN174" s="300"/>
      <c r="AO174" s="307"/>
      <c r="AP174" s="308"/>
      <c r="AQ174" s="308"/>
      <c r="AR174" s="309"/>
      <c r="AS174" s="31"/>
      <c r="AT174" s="280"/>
      <c r="AU174" s="281"/>
      <c r="AV174" s="281"/>
      <c r="AW174" s="282"/>
      <c r="AX174" s="289"/>
      <c r="AY174" s="290"/>
      <c r="AZ174" s="290"/>
      <c r="BA174" s="291"/>
      <c r="BB174" s="298"/>
      <c r="BC174" s="299"/>
      <c r="BD174" s="299"/>
      <c r="BE174" s="300"/>
      <c r="BF174" s="307"/>
      <c r="BG174" s="308"/>
      <c r="BH174" s="308"/>
      <c r="BI174" s="309"/>
    </row>
    <row r="175" spans="1:61" ht="12.75" customHeight="1" x14ac:dyDescent="0.15">
      <c r="A175" s="265" t="s">
        <v>10</v>
      </c>
      <c r="B175" s="266"/>
      <c r="C175" s="266"/>
      <c r="D175" s="266"/>
      <c r="E175" s="266"/>
      <c r="F175" s="267"/>
      <c r="H175" s="337">
        <f>H172/1014</f>
        <v>0.56114398422090728</v>
      </c>
      <c r="I175" s="338"/>
      <c r="J175" s="338"/>
      <c r="K175" s="339"/>
      <c r="L175" s="346">
        <f>L172/1014</f>
        <v>0.29684418145956609</v>
      </c>
      <c r="M175" s="347"/>
      <c r="N175" s="347"/>
      <c r="O175" s="348"/>
      <c r="P175" s="355">
        <f>P172/1014</f>
        <v>5.7199211045364892E-2</v>
      </c>
      <c r="Q175" s="356"/>
      <c r="R175" s="356"/>
      <c r="S175" s="357"/>
      <c r="T175" s="364">
        <f>T172/1014</f>
        <v>8.4812623274161739E-2</v>
      </c>
      <c r="U175" s="365"/>
      <c r="V175" s="365"/>
      <c r="W175" s="365"/>
      <c r="X175" s="365"/>
      <c r="Y175" s="365"/>
      <c r="Z175" s="365"/>
      <c r="AA175" s="366"/>
      <c r="AB175" s="35"/>
      <c r="AC175" s="337">
        <f>AC172/1014</f>
        <v>0.68540433925049304</v>
      </c>
      <c r="AD175" s="338"/>
      <c r="AE175" s="338"/>
      <c r="AF175" s="339"/>
      <c r="AG175" s="346">
        <f>AG172/1014</f>
        <v>0.19921104536489151</v>
      </c>
      <c r="AH175" s="347"/>
      <c r="AI175" s="347"/>
      <c r="AJ175" s="348"/>
      <c r="AK175" s="355">
        <f>AK172/1014</f>
        <v>3.0571992110453649E-2</v>
      </c>
      <c r="AL175" s="356"/>
      <c r="AM175" s="356"/>
      <c r="AN175" s="357"/>
      <c r="AO175" s="364">
        <f>AO172/1014</f>
        <v>8.4812623274161739E-2</v>
      </c>
      <c r="AP175" s="365"/>
      <c r="AQ175" s="365"/>
      <c r="AR175" s="366"/>
      <c r="AS175" s="35"/>
      <c r="AT175" s="337">
        <f>AT172/1014</f>
        <v>0.596646942800789</v>
      </c>
      <c r="AU175" s="338"/>
      <c r="AV175" s="338"/>
      <c r="AW175" s="339"/>
      <c r="AX175" s="346">
        <f>AX172/1014</f>
        <v>0.27909270216962523</v>
      </c>
      <c r="AY175" s="347"/>
      <c r="AZ175" s="347"/>
      <c r="BA175" s="348"/>
      <c r="BB175" s="355">
        <f>BB172/1014</f>
        <v>2.1696252465483234E-2</v>
      </c>
      <c r="BC175" s="356"/>
      <c r="BD175" s="356"/>
      <c r="BE175" s="357"/>
      <c r="BF175" s="364">
        <f>BF172/1014</f>
        <v>0.10256410256410256</v>
      </c>
      <c r="BG175" s="365"/>
      <c r="BH175" s="365"/>
      <c r="BI175" s="366"/>
    </row>
    <row r="176" spans="1:61" ht="12.75" customHeight="1" x14ac:dyDescent="0.15">
      <c r="A176" s="268"/>
      <c r="B176" s="269"/>
      <c r="C176" s="269"/>
      <c r="D176" s="269"/>
      <c r="E176" s="269"/>
      <c r="F176" s="270"/>
      <c r="H176" s="340"/>
      <c r="I176" s="341"/>
      <c r="J176" s="341"/>
      <c r="K176" s="342"/>
      <c r="L176" s="349"/>
      <c r="M176" s="350"/>
      <c r="N176" s="350"/>
      <c r="O176" s="351"/>
      <c r="P176" s="358"/>
      <c r="Q176" s="359"/>
      <c r="R176" s="359"/>
      <c r="S176" s="360"/>
      <c r="T176" s="367"/>
      <c r="U176" s="368"/>
      <c r="V176" s="368"/>
      <c r="W176" s="368"/>
      <c r="X176" s="368"/>
      <c r="Y176" s="368"/>
      <c r="Z176" s="368"/>
      <c r="AA176" s="369"/>
      <c r="AB176" s="35"/>
      <c r="AC176" s="340"/>
      <c r="AD176" s="341"/>
      <c r="AE176" s="341"/>
      <c r="AF176" s="342"/>
      <c r="AG176" s="349"/>
      <c r="AH176" s="350"/>
      <c r="AI176" s="350"/>
      <c r="AJ176" s="351"/>
      <c r="AK176" s="358"/>
      <c r="AL176" s="359"/>
      <c r="AM176" s="359"/>
      <c r="AN176" s="360"/>
      <c r="AO176" s="367"/>
      <c r="AP176" s="368"/>
      <c r="AQ176" s="368"/>
      <c r="AR176" s="369"/>
      <c r="AS176" s="35"/>
      <c r="AT176" s="340"/>
      <c r="AU176" s="341"/>
      <c r="AV176" s="341"/>
      <c r="AW176" s="342"/>
      <c r="AX176" s="349"/>
      <c r="AY176" s="350"/>
      <c r="AZ176" s="350"/>
      <c r="BA176" s="351"/>
      <c r="BB176" s="358"/>
      <c r="BC176" s="359"/>
      <c r="BD176" s="359"/>
      <c r="BE176" s="360"/>
      <c r="BF176" s="367"/>
      <c r="BG176" s="368"/>
      <c r="BH176" s="368"/>
      <c r="BI176" s="369"/>
    </row>
    <row r="177" spans="1:61" ht="12.75" customHeight="1" x14ac:dyDescent="0.15">
      <c r="A177" s="271"/>
      <c r="B177" s="272"/>
      <c r="C177" s="272"/>
      <c r="D177" s="272"/>
      <c r="E177" s="272"/>
      <c r="F177" s="273"/>
      <c r="H177" s="343"/>
      <c r="I177" s="344"/>
      <c r="J177" s="344"/>
      <c r="K177" s="345"/>
      <c r="L177" s="352"/>
      <c r="M177" s="353"/>
      <c r="N177" s="353"/>
      <c r="O177" s="354"/>
      <c r="P177" s="361"/>
      <c r="Q177" s="362"/>
      <c r="R177" s="362"/>
      <c r="S177" s="363"/>
      <c r="T177" s="370"/>
      <c r="U177" s="371"/>
      <c r="V177" s="371"/>
      <c r="W177" s="371"/>
      <c r="X177" s="371"/>
      <c r="Y177" s="371"/>
      <c r="Z177" s="371"/>
      <c r="AA177" s="372"/>
      <c r="AB177" s="35"/>
      <c r="AC177" s="343"/>
      <c r="AD177" s="344"/>
      <c r="AE177" s="344"/>
      <c r="AF177" s="345"/>
      <c r="AG177" s="352"/>
      <c r="AH177" s="353"/>
      <c r="AI177" s="353"/>
      <c r="AJ177" s="354"/>
      <c r="AK177" s="361"/>
      <c r="AL177" s="362"/>
      <c r="AM177" s="362"/>
      <c r="AN177" s="363"/>
      <c r="AO177" s="370"/>
      <c r="AP177" s="371"/>
      <c r="AQ177" s="371"/>
      <c r="AR177" s="372"/>
      <c r="AS177" s="35"/>
      <c r="AT177" s="343"/>
      <c r="AU177" s="344"/>
      <c r="AV177" s="344"/>
      <c r="AW177" s="345"/>
      <c r="AX177" s="352"/>
      <c r="AY177" s="353"/>
      <c r="AZ177" s="353"/>
      <c r="BA177" s="354"/>
      <c r="BB177" s="361"/>
      <c r="BC177" s="362"/>
      <c r="BD177" s="362"/>
      <c r="BE177" s="363"/>
      <c r="BF177" s="370"/>
      <c r="BG177" s="371"/>
      <c r="BH177" s="371"/>
      <c r="BI177" s="372"/>
    </row>
    <row r="178" spans="1:61" ht="12.75" customHeight="1" x14ac:dyDescent="0.15">
      <c r="A178" s="164" t="s">
        <v>11</v>
      </c>
      <c r="B178" s="165"/>
      <c r="C178" s="165"/>
      <c r="D178" s="165"/>
      <c r="E178" s="165"/>
      <c r="F178" s="166"/>
      <c r="H178" s="170">
        <v>0.51400000000000001</v>
      </c>
      <c r="I178" s="171"/>
      <c r="J178" s="171"/>
      <c r="K178" s="172"/>
      <c r="L178" s="176">
        <v>0.317</v>
      </c>
      <c r="M178" s="177"/>
      <c r="N178" s="177"/>
      <c r="O178" s="178"/>
      <c r="P178" s="182">
        <v>5.7000000000000002E-2</v>
      </c>
      <c r="Q178" s="183"/>
      <c r="R178" s="183"/>
      <c r="S178" s="184"/>
      <c r="T178" s="188">
        <v>0.112</v>
      </c>
      <c r="U178" s="189"/>
      <c r="V178" s="189"/>
      <c r="W178" s="189"/>
      <c r="X178" s="189"/>
      <c r="Y178" s="189"/>
      <c r="Z178" s="189"/>
      <c r="AA178" s="492"/>
      <c r="AB178" s="33"/>
      <c r="AC178" s="170">
        <v>0.65700000000000003</v>
      </c>
      <c r="AD178" s="171"/>
      <c r="AE178" s="171"/>
      <c r="AF178" s="172"/>
      <c r="AG178" s="176">
        <v>0.21</v>
      </c>
      <c r="AH178" s="177"/>
      <c r="AI178" s="177"/>
      <c r="AJ178" s="178"/>
      <c r="AK178" s="182">
        <v>2.1000000000000001E-2</v>
      </c>
      <c r="AL178" s="183"/>
      <c r="AM178" s="183"/>
      <c r="AN178" s="184"/>
      <c r="AO178" s="188">
        <v>0.112</v>
      </c>
      <c r="AP178" s="189"/>
      <c r="AQ178" s="189"/>
      <c r="AR178" s="492"/>
      <c r="AS178" s="33"/>
      <c r="AT178" s="170">
        <v>0.57299999999999995</v>
      </c>
      <c r="AU178" s="171"/>
      <c r="AV178" s="171"/>
      <c r="AW178" s="172"/>
      <c r="AX178" s="176">
        <v>0.28799999999999998</v>
      </c>
      <c r="AY178" s="177"/>
      <c r="AZ178" s="177"/>
      <c r="BA178" s="178"/>
      <c r="BB178" s="182">
        <v>4.0000000000000001E-3</v>
      </c>
      <c r="BC178" s="183"/>
      <c r="BD178" s="183"/>
      <c r="BE178" s="184"/>
      <c r="BF178" s="188">
        <v>0.13500000000000001</v>
      </c>
      <c r="BG178" s="189"/>
      <c r="BH178" s="189"/>
      <c r="BI178" s="492"/>
    </row>
    <row r="179" spans="1:61" ht="12.75" customHeight="1" x14ac:dyDescent="0.15">
      <c r="A179" s="167"/>
      <c r="B179" s="168"/>
      <c r="C179" s="168"/>
      <c r="D179" s="168"/>
      <c r="E179" s="168"/>
      <c r="F179" s="169"/>
      <c r="H179" s="173"/>
      <c r="I179" s="174"/>
      <c r="J179" s="174"/>
      <c r="K179" s="175"/>
      <c r="L179" s="179"/>
      <c r="M179" s="180"/>
      <c r="N179" s="180"/>
      <c r="O179" s="181"/>
      <c r="P179" s="185"/>
      <c r="Q179" s="186"/>
      <c r="R179" s="186"/>
      <c r="S179" s="187"/>
      <c r="T179" s="190"/>
      <c r="U179" s="191"/>
      <c r="V179" s="191"/>
      <c r="W179" s="191"/>
      <c r="X179" s="191"/>
      <c r="Y179" s="191"/>
      <c r="Z179" s="191"/>
      <c r="AA179" s="493"/>
      <c r="AB179" s="37"/>
      <c r="AC179" s="173"/>
      <c r="AD179" s="174"/>
      <c r="AE179" s="174"/>
      <c r="AF179" s="175"/>
      <c r="AG179" s="179"/>
      <c r="AH179" s="180"/>
      <c r="AI179" s="180"/>
      <c r="AJ179" s="181"/>
      <c r="AK179" s="185"/>
      <c r="AL179" s="186"/>
      <c r="AM179" s="186"/>
      <c r="AN179" s="187"/>
      <c r="AO179" s="190"/>
      <c r="AP179" s="191"/>
      <c r="AQ179" s="191"/>
      <c r="AR179" s="493"/>
      <c r="AS179" s="33"/>
      <c r="AT179" s="173"/>
      <c r="AU179" s="174"/>
      <c r="AV179" s="174"/>
      <c r="AW179" s="175"/>
      <c r="AX179" s="179"/>
      <c r="AY179" s="180"/>
      <c r="AZ179" s="180"/>
      <c r="BA179" s="181"/>
      <c r="BB179" s="185"/>
      <c r="BC179" s="186"/>
      <c r="BD179" s="186"/>
      <c r="BE179" s="187"/>
      <c r="BF179" s="190"/>
      <c r="BG179" s="191"/>
      <c r="BH179" s="191"/>
      <c r="BI179" s="493"/>
    </row>
    <row r="180" spans="1:61" ht="15" customHeight="1" x14ac:dyDescent="0.15">
      <c r="A180" s="118" t="s">
        <v>3</v>
      </c>
      <c r="B180" s="118"/>
      <c r="C180" s="118"/>
      <c r="D180" s="118"/>
      <c r="E180" s="118"/>
      <c r="F180" s="118"/>
      <c r="G180" s="5"/>
      <c r="H180" s="6"/>
      <c r="AA180" s="7"/>
      <c r="AB180" s="6"/>
      <c r="AC180" s="6"/>
      <c r="AR180" s="7"/>
      <c r="AT180" s="6"/>
      <c r="BI180" s="7"/>
    </row>
    <row r="181" spans="1:61" ht="15" customHeight="1" x14ac:dyDescent="0.15">
      <c r="A181" s="118"/>
      <c r="B181" s="118"/>
      <c r="C181" s="118"/>
      <c r="D181" s="118"/>
      <c r="E181" s="118"/>
      <c r="F181" s="118"/>
      <c r="G181" s="5"/>
      <c r="H181" s="6"/>
      <c r="AA181" s="7"/>
      <c r="AB181" s="6"/>
      <c r="AC181" s="6"/>
      <c r="AR181" s="7"/>
      <c r="AT181" s="6"/>
      <c r="BI181" s="7"/>
    </row>
    <row r="182" spans="1:61" ht="15" customHeight="1" x14ac:dyDescent="0.15">
      <c r="A182" s="118"/>
      <c r="B182" s="118"/>
      <c r="C182" s="118"/>
      <c r="D182" s="118"/>
      <c r="E182" s="118"/>
      <c r="F182" s="118"/>
      <c r="G182" s="5"/>
      <c r="H182" s="6"/>
      <c r="AA182" s="7"/>
      <c r="AB182" s="6"/>
      <c r="AC182" s="6"/>
      <c r="AR182" s="7"/>
      <c r="AT182" s="6"/>
      <c r="BI182" s="7"/>
    </row>
    <row r="183" spans="1:61" ht="15" customHeight="1" x14ac:dyDescent="0.15">
      <c r="A183" s="118"/>
      <c r="B183" s="118"/>
      <c r="C183" s="118"/>
      <c r="D183" s="118"/>
      <c r="E183" s="118"/>
      <c r="F183" s="118"/>
      <c r="G183" s="5"/>
      <c r="H183" s="6"/>
      <c r="AA183" s="7"/>
      <c r="AB183" s="6"/>
      <c r="AC183" s="6"/>
      <c r="AR183" s="7"/>
      <c r="AT183" s="6"/>
      <c r="BI183" s="7"/>
    </row>
    <row r="184" spans="1:61" ht="15" customHeight="1" x14ac:dyDescent="0.15">
      <c r="A184" s="118"/>
      <c r="B184" s="118"/>
      <c r="C184" s="118"/>
      <c r="D184" s="118"/>
      <c r="E184" s="118"/>
      <c r="F184" s="118"/>
      <c r="G184" s="5"/>
      <c r="H184" s="6"/>
      <c r="AA184" s="7"/>
      <c r="AB184" s="6"/>
      <c r="AC184" s="6"/>
      <c r="AR184" s="7"/>
      <c r="AT184" s="6"/>
      <c r="BI184" s="7"/>
    </row>
    <row r="185" spans="1:61" ht="15" customHeight="1" x14ac:dyDescent="0.15">
      <c r="A185" s="118"/>
      <c r="B185" s="118"/>
      <c r="C185" s="118"/>
      <c r="D185" s="118"/>
      <c r="E185" s="118"/>
      <c r="F185" s="118"/>
      <c r="G185" s="5"/>
      <c r="H185" s="6"/>
      <c r="AA185" s="7"/>
      <c r="AB185" s="6"/>
      <c r="AC185" s="6"/>
      <c r="AR185" s="7"/>
      <c r="AT185" s="6"/>
      <c r="BI185" s="7"/>
    </row>
    <row r="186" spans="1:61" ht="15" customHeight="1" x14ac:dyDescent="0.15">
      <c r="A186" s="118"/>
      <c r="B186" s="118"/>
      <c r="C186" s="118"/>
      <c r="D186" s="118"/>
      <c r="E186" s="118"/>
      <c r="F186" s="118"/>
      <c r="G186" s="5"/>
      <c r="H186" s="6"/>
      <c r="AA186" s="7"/>
      <c r="AB186" s="6"/>
      <c r="AC186" s="6"/>
      <c r="AR186" s="7"/>
      <c r="AT186" s="6"/>
      <c r="BI186" s="7"/>
    </row>
    <row r="187" spans="1:61" ht="15" customHeight="1" x14ac:dyDescent="0.15">
      <c r="A187" s="118"/>
      <c r="B187" s="118"/>
      <c r="C187" s="118"/>
      <c r="D187" s="118"/>
      <c r="E187" s="118"/>
      <c r="F187" s="118"/>
      <c r="G187" s="5"/>
      <c r="H187" s="6"/>
      <c r="AA187" s="7"/>
      <c r="AB187" s="6"/>
      <c r="AC187" s="6"/>
      <c r="AR187" s="7"/>
      <c r="AT187" s="6"/>
      <c r="BI187" s="7"/>
    </row>
    <row r="188" spans="1:61" ht="15" customHeight="1" x14ac:dyDescent="0.15">
      <c r="A188" s="118"/>
      <c r="B188" s="118"/>
      <c r="C188" s="118"/>
      <c r="D188" s="118"/>
      <c r="E188" s="118"/>
      <c r="F188" s="118"/>
      <c r="G188" s="5"/>
      <c r="H188" s="6"/>
      <c r="AA188" s="7"/>
      <c r="AB188" s="6"/>
      <c r="AC188" s="6"/>
      <c r="AR188" s="7"/>
      <c r="AT188" s="6"/>
      <c r="BI188" s="7"/>
    </row>
    <row r="189" spans="1:61" ht="15" customHeight="1" x14ac:dyDescent="0.15">
      <c r="A189" s="118"/>
      <c r="B189" s="118"/>
      <c r="C189" s="118"/>
      <c r="D189" s="118"/>
      <c r="E189" s="118"/>
      <c r="F189" s="118"/>
      <c r="G189" s="5"/>
      <c r="H189" s="6"/>
      <c r="AA189" s="7"/>
      <c r="AB189" s="6"/>
      <c r="AC189" s="6"/>
      <c r="AR189" s="7"/>
      <c r="AT189" s="6"/>
      <c r="BI189" s="7"/>
    </row>
    <row r="190" spans="1:61" ht="15" customHeight="1" x14ac:dyDescent="0.15">
      <c r="A190" s="118"/>
      <c r="B190" s="118"/>
      <c r="C190" s="118"/>
      <c r="D190" s="118"/>
      <c r="E190" s="118"/>
      <c r="F190" s="118"/>
      <c r="G190" s="5"/>
      <c r="H190" s="6"/>
      <c r="AA190" s="7"/>
      <c r="AB190" s="6"/>
      <c r="AC190" s="6"/>
      <c r="AR190" s="7"/>
      <c r="AT190" s="6"/>
      <c r="BI190" s="7"/>
    </row>
    <row r="191" spans="1:61" ht="15" customHeight="1" x14ac:dyDescent="0.15">
      <c r="A191" s="118"/>
      <c r="B191" s="118"/>
      <c r="C191" s="118"/>
      <c r="D191" s="118"/>
      <c r="E191" s="118"/>
      <c r="F191" s="118"/>
      <c r="G191" s="5"/>
      <c r="H191" s="6"/>
      <c r="AA191" s="7"/>
      <c r="AB191" s="6"/>
      <c r="AC191" s="6"/>
      <c r="AR191" s="7"/>
      <c r="AT191" s="6"/>
      <c r="BI191" s="7"/>
    </row>
    <row r="192" spans="1:61" ht="15" customHeight="1" x14ac:dyDescent="0.15">
      <c r="A192" s="118"/>
      <c r="B192" s="118"/>
      <c r="C192" s="118"/>
      <c r="D192" s="118"/>
      <c r="E192" s="118"/>
      <c r="F192" s="118"/>
      <c r="G192" s="5"/>
      <c r="H192" s="6"/>
      <c r="AA192" s="7"/>
      <c r="AB192" s="6"/>
      <c r="AC192" s="6"/>
      <c r="AR192" s="7"/>
      <c r="AT192" s="6"/>
      <c r="BI192" s="7"/>
    </row>
    <row r="193" spans="1:61" ht="15" customHeight="1" x14ac:dyDescent="0.15">
      <c r="A193" s="118"/>
      <c r="B193" s="118"/>
      <c r="C193" s="118"/>
      <c r="D193" s="118"/>
      <c r="E193" s="118"/>
      <c r="F193" s="118"/>
      <c r="G193" s="5"/>
      <c r="H193" s="6"/>
      <c r="AA193" s="7"/>
      <c r="AB193" s="6"/>
      <c r="AC193" s="6"/>
      <c r="AR193" s="7"/>
      <c r="AT193" s="6"/>
      <c r="BI193" s="7"/>
    </row>
    <row r="194" spans="1:61" ht="15" customHeight="1" x14ac:dyDescent="0.15">
      <c r="A194" s="118"/>
      <c r="B194" s="118"/>
      <c r="C194" s="118"/>
      <c r="D194" s="118"/>
      <c r="E194" s="118"/>
      <c r="F194" s="118"/>
      <c r="G194" s="5"/>
      <c r="H194" s="6"/>
      <c r="AA194" s="7"/>
      <c r="AB194" s="6"/>
      <c r="AC194" s="6"/>
      <c r="AR194" s="7"/>
      <c r="AT194" s="6"/>
      <c r="BI194" s="7"/>
    </row>
    <row r="195" spans="1:61" ht="15" customHeight="1" x14ac:dyDescent="0.15">
      <c r="A195" s="118"/>
      <c r="B195" s="118"/>
      <c r="C195" s="118"/>
      <c r="D195" s="118"/>
      <c r="E195" s="118"/>
      <c r="F195" s="118"/>
      <c r="G195" s="5"/>
      <c r="H195" s="6"/>
      <c r="AA195" s="7"/>
      <c r="AB195" s="6"/>
      <c r="AC195" s="6"/>
      <c r="AR195" s="7"/>
      <c r="AT195" s="6"/>
      <c r="BI195" s="7"/>
    </row>
    <row r="196" spans="1:61" ht="15" customHeight="1" x14ac:dyDescent="0.15">
      <c r="A196" s="118"/>
      <c r="B196" s="118"/>
      <c r="C196" s="118"/>
      <c r="D196" s="118"/>
      <c r="E196" s="118"/>
      <c r="F196" s="118"/>
      <c r="G196" s="5"/>
      <c r="H196" s="6"/>
      <c r="AA196" s="7"/>
      <c r="AB196" s="6"/>
      <c r="AC196" s="6"/>
      <c r="AR196" s="7"/>
      <c r="AT196" s="6"/>
      <c r="BI196" s="7"/>
    </row>
    <row r="197" spans="1:61" ht="15" customHeight="1" x14ac:dyDescent="0.15">
      <c r="A197" s="118"/>
      <c r="B197" s="118"/>
      <c r="C197" s="118"/>
      <c r="D197" s="118"/>
      <c r="E197" s="118"/>
      <c r="F197" s="118"/>
      <c r="G197" s="5"/>
      <c r="H197" s="6"/>
      <c r="AA197" s="7"/>
      <c r="AB197" s="6"/>
      <c r="AC197" s="6"/>
      <c r="AR197" s="7"/>
      <c r="AT197" s="6"/>
      <c r="BI197" s="7"/>
    </row>
    <row r="198" spans="1:61" ht="15" customHeight="1" x14ac:dyDescent="0.15">
      <c r="A198" s="118"/>
      <c r="B198" s="118"/>
      <c r="C198" s="118"/>
      <c r="D198" s="118"/>
      <c r="E198" s="118"/>
      <c r="F198" s="118"/>
      <c r="G198" s="5"/>
      <c r="H198" s="6"/>
      <c r="AA198" s="7"/>
      <c r="AB198" s="6"/>
      <c r="AC198" s="6"/>
      <c r="AR198" s="7"/>
      <c r="AT198" s="6"/>
      <c r="BI198" s="7"/>
    </row>
    <row r="199" spans="1:61" ht="15" customHeight="1" x14ac:dyDescent="0.15">
      <c r="A199" s="118"/>
      <c r="B199" s="118"/>
      <c r="C199" s="118"/>
      <c r="D199" s="118"/>
      <c r="E199" s="118"/>
      <c r="F199" s="118"/>
      <c r="G199" s="5"/>
      <c r="H199" s="6"/>
      <c r="AA199" s="7"/>
      <c r="AB199" s="6"/>
      <c r="AC199" s="6"/>
      <c r="AR199" s="7"/>
      <c r="AT199" s="6"/>
      <c r="BI199" s="7"/>
    </row>
    <row r="200" spans="1:61" ht="15" customHeight="1" x14ac:dyDescent="0.15">
      <c r="A200" s="118"/>
      <c r="B200" s="118"/>
      <c r="C200" s="118"/>
      <c r="D200" s="118"/>
      <c r="E200" s="118"/>
      <c r="F200" s="118"/>
      <c r="G200" s="5"/>
      <c r="H200" s="6"/>
      <c r="AA200" s="7"/>
      <c r="AB200" s="6"/>
      <c r="AC200" s="6"/>
      <c r="AR200" s="7"/>
      <c r="AT200" s="6"/>
      <c r="BI200" s="7"/>
    </row>
    <row r="201" spans="1:61" ht="15" customHeight="1" x14ac:dyDescent="0.15">
      <c r="A201" s="118"/>
      <c r="B201" s="118"/>
      <c r="C201" s="118"/>
      <c r="D201" s="118"/>
      <c r="E201" s="118"/>
      <c r="F201" s="118"/>
      <c r="G201" s="5"/>
      <c r="H201" s="6"/>
      <c r="AA201" s="7"/>
      <c r="AB201" s="6"/>
      <c r="AC201" s="6"/>
      <c r="AR201" s="7"/>
      <c r="AT201" s="6"/>
      <c r="BI201" s="7"/>
    </row>
    <row r="202" spans="1:61" ht="15" customHeight="1" x14ac:dyDescent="0.15">
      <c r="A202" s="118"/>
      <c r="B202" s="118"/>
      <c r="C202" s="118"/>
      <c r="D202" s="118"/>
      <c r="E202" s="118"/>
      <c r="F202" s="118"/>
      <c r="G202" s="5"/>
      <c r="H202" s="6"/>
      <c r="AA202" s="7"/>
      <c r="AB202" s="6"/>
      <c r="AC202" s="6"/>
      <c r="AR202" s="7"/>
      <c r="AT202" s="6"/>
      <c r="BI202" s="7"/>
    </row>
    <row r="203" spans="1:61" ht="15" customHeight="1" x14ac:dyDescent="0.15">
      <c r="A203" s="118"/>
      <c r="B203" s="118"/>
      <c r="C203" s="118"/>
      <c r="D203" s="118"/>
      <c r="E203" s="118"/>
      <c r="F203" s="118"/>
      <c r="G203" s="5"/>
      <c r="H203" s="6"/>
      <c r="AA203" s="7"/>
      <c r="AB203" s="6"/>
      <c r="AC203" s="6"/>
      <c r="AR203" s="7"/>
      <c r="AT203" s="6"/>
      <c r="BI203" s="7"/>
    </row>
    <row r="204" spans="1:61" ht="15" customHeight="1" x14ac:dyDescent="0.15">
      <c r="A204" s="118"/>
      <c r="B204" s="118"/>
      <c r="C204" s="118"/>
      <c r="D204" s="118"/>
      <c r="E204" s="118"/>
      <c r="F204" s="118"/>
      <c r="G204" s="5"/>
      <c r="H204" s="6"/>
      <c r="AA204" s="7"/>
      <c r="AB204" s="6"/>
      <c r="AC204" s="6"/>
      <c r="AR204" s="7"/>
      <c r="AT204" s="6"/>
      <c r="BI204" s="7"/>
    </row>
    <row r="205" spans="1:61" ht="10.5" customHeight="1" x14ac:dyDescent="0.15">
      <c r="A205" s="527" t="s">
        <v>18</v>
      </c>
      <c r="B205" s="527"/>
      <c r="C205" s="527"/>
      <c r="D205" s="527"/>
      <c r="E205" s="527"/>
      <c r="F205" s="527"/>
      <c r="H205" s="104" t="s">
        <v>524</v>
      </c>
      <c r="I205" s="105"/>
      <c r="J205" s="105"/>
      <c r="K205" s="105"/>
      <c r="L205" s="105"/>
      <c r="M205" s="105"/>
      <c r="N205" s="105"/>
      <c r="O205" s="105"/>
      <c r="P205" s="105"/>
      <c r="Q205" s="105"/>
      <c r="R205" s="105"/>
      <c r="S205" s="105"/>
      <c r="T205" s="105"/>
      <c r="U205" s="105"/>
      <c r="V205" s="105"/>
      <c r="W205" s="105"/>
      <c r="X205" s="105"/>
      <c r="Y205" s="105"/>
      <c r="Z205" s="105"/>
      <c r="AA205" s="106"/>
      <c r="AC205" s="104" t="s">
        <v>525</v>
      </c>
      <c r="AD205" s="105"/>
      <c r="AE205" s="105"/>
      <c r="AF205" s="105"/>
      <c r="AG205" s="105"/>
      <c r="AH205" s="105"/>
      <c r="AI205" s="105"/>
      <c r="AJ205" s="105"/>
      <c r="AK205" s="105"/>
      <c r="AL205" s="105"/>
      <c r="AM205" s="105"/>
      <c r="AN205" s="105"/>
      <c r="AO205" s="105"/>
      <c r="AP205" s="105"/>
      <c r="AQ205" s="105"/>
      <c r="AR205" s="106"/>
      <c r="AT205" s="104" t="s">
        <v>526</v>
      </c>
      <c r="AU205" s="105"/>
      <c r="AV205" s="105"/>
      <c r="AW205" s="105"/>
      <c r="AX205" s="105"/>
      <c r="AY205" s="105"/>
      <c r="AZ205" s="105"/>
      <c r="BA205" s="105"/>
      <c r="BB205" s="105"/>
      <c r="BC205" s="105"/>
      <c r="BD205" s="105"/>
      <c r="BE205" s="105"/>
      <c r="BF205" s="105"/>
      <c r="BG205" s="105"/>
      <c r="BH205" s="105"/>
      <c r="BI205" s="106"/>
    </row>
    <row r="206" spans="1:61" ht="10.5" customHeight="1" x14ac:dyDescent="0.15">
      <c r="A206" s="527"/>
      <c r="B206" s="527"/>
      <c r="C206" s="527"/>
      <c r="D206" s="527"/>
      <c r="E206" s="527"/>
      <c r="F206" s="527"/>
      <c r="H206" s="107"/>
      <c r="I206" s="82"/>
      <c r="J206" s="82"/>
      <c r="K206" s="82"/>
      <c r="L206" s="82"/>
      <c r="M206" s="82"/>
      <c r="N206" s="82"/>
      <c r="O206" s="82"/>
      <c r="P206" s="82"/>
      <c r="Q206" s="82"/>
      <c r="R206" s="82"/>
      <c r="S206" s="82"/>
      <c r="T206" s="82"/>
      <c r="U206" s="82"/>
      <c r="V206" s="82"/>
      <c r="W206" s="82"/>
      <c r="X206" s="82"/>
      <c r="Y206" s="82"/>
      <c r="Z206" s="82"/>
      <c r="AA206" s="108"/>
      <c r="AC206" s="107"/>
      <c r="AD206" s="82"/>
      <c r="AE206" s="82"/>
      <c r="AF206" s="82"/>
      <c r="AG206" s="82"/>
      <c r="AH206" s="82"/>
      <c r="AI206" s="82"/>
      <c r="AJ206" s="82"/>
      <c r="AK206" s="82"/>
      <c r="AL206" s="82"/>
      <c r="AM206" s="82"/>
      <c r="AN206" s="82"/>
      <c r="AO206" s="82"/>
      <c r="AP206" s="82"/>
      <c r="AQ206" s="82"/>
      <c r="AR206" s="108"/>
      <c r="AT206" s="107"/>
      <c r="AU206" s="82"/>
      <c r="AV206" s="82"/>
      <c r="AW206" s="82"/>
      <c r="AX206" s="82"/>
      <c r="AY206" s="82"/>
      <c r="AZ206" s="82"/>
      <c r="BA206" s="82"/>
      <c r="BB206" s="82"/>
      <c r="BC206" s="82"/>
      <c r="BD206" s="82"/>
      <c r="BE206" s="82"/>
      <c r="BF206" s="82"/>
      <c r="BG206" s="82"/>
      <c r="BH206" s="82"/>
      <c r="BI206" s="108"/>
    </row>
    <row r="207" spans="1:61" ht="10.5" customHeight="1" x14ac:dyDescent="0.15">
      <c r="A207" s="527"/>
      <c r="B207" s="527"/>
      <c r="C207" s="527"/>
      <c r="D207" s="527"/>
      <c r="E207" s="527"/>
      <c r="F207" s="527"/>
      <c r="H207" s="107"/>
      <c r="I207" s="82"/>
      <c r="J207" s="82"/>
      <c r="K207" s="82"/>
      <c r="L207" s="82"/>
      <c r="M207" s="82"/>
      <c r="N207" s="82"/>
      <c r="O207" s="82"/>
      <c r="P207" s="82"/>
      <c r="Q207" s="82"/>
      <c r="R207" s="82"/>
      <c r="S207" s="82"/>
      <c r="T207" s="82"/>
      <c r="U207" s="82"/>
      <c r="V207" s="82"/>
      <c r="W207" s="82"/>
      <c r="X207" s="82"/>
      <c r="Y207" s="82"/>
      <c r="Z207" s="82"/>
      <c r="AA207" s="108"/>
      <c r="AC207" s="107"/>
      <c r="AD207" s="82"/>
      <c r="AE207" s="82"/>
      <c r="AF207" s="82"/>
      <c r="AG207" s="82"/>
      <c r="AH207" s="82"/>
      <c r="AI207" s="82"/>
      <c r="AJ207" s="82"/>
      <c r="AK207" s="82"/>
      <c r="AL207" s="82"/>
      <c r="AM207" s="82"/>
      <c r="AN207" s="82"/>
      <c r="AO207" s="82"/>
      <c r="AP207" s="82"/>
      <c r="AQ207" s="82"/>
      <c r="AR207" s="108"/>
      <c r="AT207" s="107"/>
      <c r="AU207" s="82"/>
      <c r="AV207" s="82"/>
      <c r="AW207" s="82"/>
      <c r="AX207" s="82"/>
      <c r="AY207" s="82"/>
      <c r="AZ207" s="82"/>
      <c r="BA207" s="82"/>
      <c r="BB207" s="82"/>
      <c r="BC207" s="82"/>
      <c r="BD207" s="82"/>
      <c r="BE207" s="82"/>
      <c r="BF207" s="82"/>
      <c r="BG207" s="82"/>
      <c r="BH207" s="82"/>
      <c r="BI207" s="108"/>
    </row>
    <row r="208" spans="1:61" ht="10.5" customHeight="1" x14ac:dyDescent="0.15">
      <c r="A208" s="527"/>
      <c r="B208" s="527"/>
      <c r="C208" s="527"/>
      <c r="D208" s="527"/>
      <c r="E208" s="527"/>
      <c r="F208" s="527"/>
      <c r="H208" s="107"/>
      <c r="I208" s="82"/>
      <c r="J208" s="82"/>
      <c r="K208" s="82"/>
      <c r="L208" s="82"/>
      <c r="M208" s="82"/>
      <c r="N208" s="82"/>
      <c r="O208" s="82"/>
      <c r="P208" s="82"/>
      <c r="Q208" s="82"/>
      <c r="R208" s="82"/>
      <c r="S208" s="82"/>
      <c r="T208" s="82"/>
      <c r="U208" s="82"/>
      <c r="V208" s="82"/>
      <c r="W208" s="82"/>
      <c r="X208" s="82"/>
      <c r="Y208" s="82"/>
      <c r="Z208" s="82"/>
      <c r="AA208" s="108"/>
      <c r="AC208" s="107"/>
      <c r="AD208" s="82"/>
      <c r="AE208" s="82"/>
      <c r="AF208" s="82"/>
      <c r="AG208" s="82"/>
      <c r="AH208" s="82"/>
      <c r="AI208" s="82"/>
      <c r="AJ208" s="82"/>
      <c r="AK208" s="82"/>
      <c r="AL208" s="82"/>
      <c r="AM208" s="82"/>
      <c r="AN208" s="82"/>
      <c r="AO208" s="82"/>
      <c r="AP208" s="82"/>
      <c r="AQ208" s="82"/>
      <c r="AR208" s="108"/>
      <c r="AT208" s="107"/>
      <c r="AU208" s="82"/>
      <c r="AV208" s="82"/>
      <c r="AW208" s="82"/>
      <c r="AX208" s="82"/>
      <c r="AY208" s="82"/>
      <c r="AZ208" s="82"/>
      <c r="BA208" s="82"/>
      <c r="BB208" s="82"/>
      <c r="BC208" s="82"/>
      <c r="BD208" s="82"/>
      <c r="BE208" s="82"/>
      <c r="BF208" s="82"/>
      <c r="BG208" s="82"/>
      <c r="BH208" s="82"/>
      <c r="BI208" s="108"/>
    </row>
    <row r="209" spans="1:62" ht="10.5" customHeight="1" x14ac:dyDescent="0.15">
      <c r="A209" s="527"/>
      <c r="B209" s="527"/>
      <c r="C209" s="527"/>
      <c r="D209" s="527"/>
      <c r="E209" s="527"/>
      <c r="F209" s="527"/>
      <c r="H209" s="107"/>
      <c r="I209" s="82"/>
      <c r="J209" s="82"/>
      <c r="K209" s="82"/>
      <c r="L209" s="82"/>
      <c r="M209" s="82"/>
      <c r="N209" s="82"/>
      <c r="O209" s="82"/>
      <c r="P209" s="82"/>
      <c r="Q209" s="82"/>
      <c r="R209" s="82"/>
      <c r="S209" s="82"/>
      <c r="T209" s="82"/>
      <c r="U209" s="82"/>
      <c r="V209" s="82"/>
      <c r="W209" s="82"/>
      <c r="X209" s="82"/>
      <c r="Y209" s="82"/>
      <c r="Z209" s="82"/>
      <c r="AA209" s="108"/>
      <c r="AC209" s="107"/>
      <c r="AD209" s="82"/>
      <c r="AE209" s="82"/>
      <c r="AF209" s="82"/>
      <c r="AG209" s="82"/>
      <c r="AH209" s="82"/>
      <c r="AI209" s="82"/>
      <c r="AJ209" s="82"/>
      <c r="AK209" s="82"/>
      <c r="AL209" s="82"/>
      <c r="AM209" s="82"/>
      <c r="AN209" s="82"/>
      <c r="AO209" s="82"/>
      <c r="AP209" s="82"/>
      <c r="AQ209" s="82"/>
      <c r="AR209" s="108"/>
      <c r="AT209" s="107"/>
      <c r="AU209" s="82"/>
      <c r="AV209" s="82"/>
      <c r="AW209" s="82"/>
      <c r="AX209" s="82"/>
      <c r="AY209" s="82"/>
      <c r="AZ209" s="82"/>
      <c r="BA209" s="82"/>
      <c r="BB209" s="82"/>
      <c r="BC209" s="82"/>
      <c r="BD209" s="82"/>
      <c r="BE209" s="82"/>
      <c r="BF209" s="82"/>
      <c r="BG209" s="82"/>
      <c r="BH209" s="82"/>
      <c r="BI209" s="108"/>
    </row>
    <row r="210" spans="1:62" ht="10.5" customHeight="1" x14ac:dyDescent="0.15">
      <c r="A210" s="527"/>
      <c r="B210" s="527"/>
      <c r="C210" s="527"/>
      <c r="D210" s="527"/>
      <c r="E210" s="527"/>
      <c r="F210" s="527"/>
      <c r="H210" s="107"/>
      <c r="I210" s="82"/>
      <c r="J210" s="82"/>
      <c r="K210" s="82"/>
      <c r="L210" s="82"/>
      <c r="M210" s="82"/>
      <c r="N210" s="82"/>
      <c r="O210" s="82"/>
      <c r="P210" s="82"/>
      <c r="Q210" s="82"/>
      <c r="R210" s="82"/>
      <c r="S210" s="82"/>
      <c r="T210" s="82"/>
      <c r="U210" s="82"/>
      <c r="V210" s="82"/>
      <c r="W210" s="82"/>
      <c r="X210" s="82"/>
      <c r="Y210" s="82"/>
      <c r="Z210" s="82"/>
      <c r="AA210" s="108"/>
      <c r="AC210" s="107"/>
      <c r="AD210" s="82"/>
      <c r="AE210" s="82"/>
      <c r="AF210" s="82"/>
      <c r="AG210" s="82"/>
      <c r="AH210" s="82"/>
      <c r="AI210" s="82"/>
      <c r="AJ210" s="82"/>
      <c r="AK210" s="82"/>
      <c r="AL210" s="82"/>
      <c r="AM210" s="82"/>
      <c r="AN210" s="82"/>
      <c r="AO210" s="82"/>
      <c r="AP210" s="82"/>
      <c r="AQ210" s="82"/>
      <c r="AR210" s="108"/>
      <c r="AT210" s="107"/>
      <c r="AU210" s="82"/>
      <c r="AV210" s="82"/>
      <c r="AW210" s="82"/>
      <c r="AX210" s="82"/>
      <c r="AY210" s="82"/>
      <c r="AZ210" s="82"/>
      <c r="BA210" s="82"/>
      <c r="BB210" s="82"/>
      <c r="BC210" s="82"/>
      <c r="BD210" s="82"/>
      <c r="BE210" s="82"/>
      <c r="BF210" s="82"/>
      <c r="BG210" s="82"/>
      <c r="BH210" s="82"/>
      <c r="BI210" s="108"/>
    </row>
    <row r="211" spans="1:62" ht="10.5" customHeight="1" x14ac:dyDescent="0.15">
      <c r="A211" s="527"/>
      <c r="B211" s="527"/>
      <c r="C211" s="527"/>
      <c r="D211" s="527"/>
      <c r="E211" s="527"/>
      <c r="F211" s="527"/>
      <c r="H211" s="107"/>
      <c r="I211" s="82"/>
      <c r="J211" s="82"/>
      <c r="K211" s="82"/>
      <c r="L211" s="82"/>
      <c r="M211" s="82"/>
      <c r="N211" s="82"/>
      <c r="O211" s="82"/>
      <c r="P211" s="82"/>
      <c r="Q211" s="82"/>
      <c r="R211" s="82"/>
      <c r="S211" s="82"/>
      <c r="T211" s="82"/>
      <c r="U211" s="82"/>
      <c r="V211" s="82"/>
      <c r="W211" s="82"/>
      <c r="X211" s="82"/>
      <c r="Y211" s="82"/>
      <c r="Z211" s="82"/>
      <c r="AA211" s="108"/>
      <c r="AC211" s="107"/>
      <c r="AD211" s="82"/>
      <c r="AE211" s="82"/>
      <c r="AF211" s="82"/>
      <c r="AG211" s="82"/>
      <c r="AH211" s="82"/>
      <c r="AI211" s="82"/>
      <c r="AJ211" s="82"/>
      <c r="AK211" s="82"/>
      <c r="AL211" s="82"/>
      <c r="AM211" s="82"/>
      <c r="AN211" s="82"/>
      <c r="AO211" s="82"/>
      <c r="AP211" s="82"/>
      <c r="AQ211" s="82"/>
      <c r="AR211" s="108"/>
      <c r="AT211" s="107"/>
      <c r="AU211" s="82"/>
      <c r="AV211" s="82"/>
      <c r="AW211" s="82"/>
      <c r="AX211" s="82"/>
      <c r="AY211" s="82"/>
      <c r="AZ211" s="82"/>
      <c r="BA211" s="82"/>
      <c r="BB211" s="82"/>
      <c r="BC211" s="82"/>
      <c r="BD211" s="82"/>
      <c r="BE211" s="82"/>
      <c r="BF211" s="82"/>
      <c r="BG211" s="82"/>
      <c r="BH211" s="82"/>
      <c r="BI211" s="108"/>
    </row>
    <row r="212" spans="1:62" ht="10.5" customHeight="1" x14ac:dyDescent="0.15">
      <c r="A212" s="527"/>
      <c r="B212" s="527"/>
      <c r="C212" s="527"/>
      <c r="D212" s="527"/>
      <c r="E212" s="527"/>
      <c r="F212" s="527"/>
      <c r="H212" s="107"/>
      <c r="I212" s="82"/>
      <c r="J212" s="82"/>
      <c r="K212" s="82"/>
      <c r="L212" s="82"/>
      <c r="M212" s="82"/>
      <c r="N212" s="82"/>
      <c r="O212" s="82"/>
      <c r="P212" s="82"/>
      <c r="Q212" s="82"/>
      <c r="R212" s="82"/>
      <c r="S212" s="82"/>
      <c r="T212" s="82"/>
      <c r="U212" s="82"/>
      <c r="V212" s="82"/>
      <c r="W212" s="82"/>
      <c r="X212" s="82"/>
      <c r="Y212" s="82"/>
      <c r="Z212" s="82"/>
      <c r="AA212" s="108"/>
      <c r="AC212" s="107"/>
      <c r="AD212" s="82"/>
      <c r="AE212" s="82"/>
      <c r="AF212" s="82"/>
      <c r="AG212" s="82"/>
      <c r="AH212" s="82"/>
      <c r="AI212" s="82"/>
      <c r="AJ212" s="82"/>
      <c r="AK212" s="82"/>
      <c r="AL212" s="82"/>
      <c r="AM212" s="82"/>
      <c r="AN212" s="82"/>
      <c r="AO212" s="82"/>
      <c r="AP212" s="82"/>
      <c r="AQ212" s="82"/>
      <c r="AR212" s="108"/>
      <c r="AT212" s="107"/>
      <c r="AU212" s="82"/>
      <c r="AV212" s="82"/>
      <c r="AW212" s="82"/>
      <c r="AX212" s="82"/>
      <c r="AY212" s="82"/>
      <c r="AZ212" s="82"/>
      <c r="BA212" s="82"/>
      <c r="BB212" s="82"/>
      <c r="BC212" s="82"/>
      <c r="BD212" s="82"/>
      <c r="BE212" s="82"/>
      <c r="BF212" s="82"/>
      <c r="BG212" s="82"/>
      <c r="BH212" s="82"/>
      <c r="BI212" s="108"/>
    </row>
    <row r="213" spans="1:62" ht="10.5" customHeight="1" x14ac:dyDescent="0.15">
      <c r="A213" s="93" t="s">
        <v>19</v>
      </c>
      <c r="B213" s="81"/>
      <c r="C213" s="81"/>
      <c r="D213" s="81"/>
      <c r="E213" s="81"/>
      <c r="F213" s="94"/>
      <c r="H213" s="428" t="s">
        <v>481</v>
      </c>
      <c r="I213" s="428"/>
      <c r="J213" s="428"/>
      <c r="K213" s="428"/>
      <c r="L213" s="428"/>
      <c r="M213" s="428"/>
      <c r="N213" s="428"/>
      <c r="O213" s="428"/>
      <c r="P213" s="428"/>
      <c r="Q213" s="428"/>
      <c r="R213" s="428"/>
      <c r="S213" s="428"/>
      <c r="T213" s="428"/>
      <c r="U213" s="428"/>
      <c r="V213" s="428"/>
      <c r="W213" s="428"/>
      <c r="X213" s="428"/>
      <c r="Y213" s="428"/>
      <c r="Z213" s="428"/>
      <c r="AA213" s="428"/>
      <c r="AB213" s="27"/>
      <c r="AC213" s="98" t="s">
        <v>482</v>
      </c>
      <c r="AD213" s="98"/>
      <c r="AE213" s="98"/>
      <c r="AF213" s="98"/>
      <c r="AG213" s="98"/>
      <c r="AH213" s="98"/>
      <c r="AI213" s="98"/>
      <c r="AJ213" s="98"/>
      <c r="AK213" s="98"/>
      <c r="AL213" s="98"/>
      <c r="AM213" s="98"/>
      <c r="AN213" s="98"/>
      <c r="AO213" s="98"/>
      <c r="AP213" s="98"/>
      <c r="AQ213" s="98"/>
      <c r="AR213" s="98"/>
      <c r="AT213" s="98" t="s">
        <v>543</v>
      </c>
      <c r="AU213" s="98"/>
      <c r="AV213" s="98"/>
      <c r="AW213" s="98"/>
      <c r="AX213" s="98"/>
      <c r="AY213" s="98"/>
      <c r="AZ213" s="98"/>
      <c r="BA213" s="98"/>
      <c r="BB213" s="98"/>
      <c r="BC213" s="98"/>
      <c r="BD213" s="98"/>
      <c r="BE213" s="98"/>
      <c r="BF213" s="98"/>
      <c r="BG213" s="98"/>
      <c r="BH213" s="98"/>
      <c r="BI213" s="98"/>
    </row>
    <row r="214" spans="1:62" ht="10.5" customHeight="1" x14ac:dyDescent="0.15">
      <c r="A214" s="93"/>
      <c r="B214" s="81"/>
      <c r="C214" s="81"/>
      <c r="D214" s="81"/>
      <c r="E214" s="81"/>
      <c r="F214" s="94"/>
      <c r="H214" s="428"/>
      <c r="I214" s="428"/>
      <c r="J214" s="428"/>
      <c r="K214" s="428"/>
      <c r="L214" s="428"/>
      <c r="M214" s="428"/>
      <c r="N214" s="428"/>
      <c r="O214" s="428"/>
      <c r="P214" s="428"/>
      <c r="Q214" s="428"/>
      <c r="R214" s="428"/>
      <c r="S214" s="428"/>
      <c r="T214" s="428"/>
      <c r="U214" s="428"/>
      <c r="V214" s="428"/>
      <c r="W214" s="428"/>
      <c r="X214" s="428"/>
      <c r="Y214" s="428"/>
      <c r="Z214" s="428"/>
      <c r="AA214" s="428"/>
      <c r="AB214" s="27"/>
      <c r="AC214" s="98"/>
      <c r="AD214" s="98"/>
      <c r="AE214" s="98"/>
      <c r="AF214" s="98"/>
      <c r="AG214" s="98"/>
      <c r="AH214" s="98"/>
      <c r="AI214" s="98"/>
      <c r="AJ214" s="98"/>
      <c r="AK214" s="98"/>
      <c r="AL214" s="98"/>
      <c r="AM214" s="98"/>
      <c r="AN214" s="98"/>
      <c r="AO214" s="98"/>
      <c r="AP214" s="98"/>
      <c r="AQ214" s="98"/>
      <c r="AR214" s="98"/>
      <c r="AT214" s="98"/>
      <c r="AU214" s="98"/>
      <c r="AV214" s="98"/>
      <c r="AW214" s="98"/>
      <c r="AX214" s="98"/>
      <c r="AY214" s="98"/>
      <c r="AZ214" s="98"/>
      <c r="BA214" s="98"/>
      <c r="BB214" s="98"/>
      <c r="BC214" s="98"/>
      <c r="BD214" s="98"/>
      <c r="BE214" s="98"/>
      <c r="BF214" s="98"/>
      <c r="BG214" s="98"/>
      <c r="BH214" s="98"/>
      <c r="BI214" s="98"/>
    </row>
    <row r="215" spans="1:62" ht="10.5" customHeight="1" x14ac:dyDescent="0.15">
      <c r="A215" s="93"/>
      <c r="B215" s="81"/>
      <c r="C215" s="81"/>
      <c r="D215" s="81"/>
      <c r="E215" s="81"/>
      <c r="F215" s="94"/>
      <c r="H215" s="428"/>
      <c r="I215" s="428"/>
      <c r="J215" s="428"/>
      <c r="K215" s="428"/>
      <c r="L215" s="428"/>
      <c r="M215" s="428"/>
      <c r="N215" s="428"/>
      <c r="O215" s="428"/>
      <c r="P215" s="428"/>
      <c r="Q215" s="428"/>
      <c r="R215" s="428"/>
      <c r="S215" s="428"/>
      <c r="T215" s="428"/>
      <c r="U215" s="428"/>
      <c r="V215" s="428"/>
      <c r="W215" s="428"/>
      <c r="X215" s="428"/>
      <c r="Y215" s="428"/>
      <c r="Z215" s="428"/>
      <c r="AA215" s="428"/>
      <c r="AB215" s="27"/>
      <c r="AC215" s="98"/>
      <c r="AD215" s="98"/>
      <c r="AE215" s="98"/>
      <c r="AF215" s="98"/>
      <c r="AG215" s="98"/>
      <c r="AH215" s="98"/>
      <c r="AI215" s="98"/>
      <c r="AJ215" s="98"/>
      <c r="AK215" s="98"/>
      <c r="AL215" s="98"/>
      <c r="AM215" s="98"/>
      <c r="AN215" s="98"/>
      <c r="AO215" s="98"/>
      <c r="AP215" s="98"/>
      <c r="AQ215" s="98"/>
      <c r="AR215" s="98"/>
      <c r="AT215" s="98"/>
      <c r="AU215" s="98"/>
      <c r="AV215" s="98"/>
      <c r="AW215" s="98"/>
      <c r="AX215" s="98"/>
      <c r="AY215" s="98"/>
      <c r="AZ215" s="98"/>
      <c r="BA215" s="98"/>
      <c r="BB215" s="98"/>
      <c r="BC215" s="98"/>
      <c r="BD215" s="98"/>
      <c r="BE215" s="98"/>
      <c r="BF215" s="98"/>
      <c r="BG215" s="98"/>
      <c r="BH215" s="98"/>
      <c r="BI215" s="98"/>
    </row>
    <row r="216" spans="1:62" ht="10.5" customHeight="1" x14ac:dyDescent="0.15">
      <c r="A216" s="93"/>
      <c r="B216" s="81"/>
      <c r="C216" s="81"/>
      <c r="D216" s="81"/>
      <c r="E216" s="81"/>
      <c r="F216" s="94"/>
      <c r="H216" s="428"/>
      <c r="I216" s="428"/>
      <c r="J216" s="428"/>
      <c r="K216" s="428"/>
      <c r="L216" s="428"/>
      <c r="M216" s="428"/>
      <c r="N216" s="428"/>
      <c r="O216" s="428"/>
      <c r="P216" s="428"/>
      <c r="Q216" s="428"/>
      <c r="R216" s="428"/>
      <c r="S216" s="428"/>
      <c r="T216" s="428"/>
      <c r="U216" s="428"/>
      <c r="V216" s="428"/>
      <c r="W216" s="428"/>
      <c r="X216" s="428"/>
      <c r="Y216" s="428"/>
      <c r="Z216" s="428"/>
      <c r="AA216" s="428"/>
      <c r="AB216" s="27"/>
      <c r="AC216" s="98"/>
      <c r="AD216" s="98"/>
      <c r="AE216" s="98"/>
      <c r="AF216" s="98"/>
      <c r="AG216" s="98"/>
      <c r="AH216" s="98"/>
      <c r="AI216" s="98"/>
      <c r="AJ216" s="98"/>
      <c r="AK216" s="98"/>
      <c r="AL216" s="98"/>
      <c r="AM216" s="98"/>
      <c r="AN216" s="98"/>
      <c r="AO216" s="98"/>
      <c r="AP216" s="98"/>
      <c r="AQ216" s="98"/>
      <c r="AR216" s="98"/>
      <c r="AT216" s="98"/>
      <c r="AU216" s="98"/>
      <c r="AV216" s="98"/>
      <c r="AW216" s="98"/>
      <c r="AX216" s="98"/>
      <c r="AY216" s="98"/>
      <c r="AZ216" s="98"/>
      <c r="BA216" s="98"/>
      <c r="BB216" s="98"/>
      <c r="BC216" s="98"/>
      <c r="BD216" s="98"/>
      <c r="BE216" s="98"/>
      <c r="BF216" s="98"/>
      <c r="BG216" s="98"/>
      <c r="BH216" s="98"/>
      <c r="BI216" s="98"/>
    </row>
    <row r="217" spans="1:62" ht="10.5" customHeight="1" x14ac:dyDescent="0.15">
      <c r="A217" s="93"/>
      <c r="B217" s="81"/>
      <c r="C217" s="81"/>
      <c r="D217" s="81"/>
      <c r="E217" s="81"/>
      <c r="F217" s="94"/>
      <c r="H217" s="428"/>
      <c r="I217" s="428"/>
      <c r="J217" s="428"/>
      <c r="K217" s="428"/>
      <c r="L217" s="428"/>
      <c r="M217" s="428"/>
      <c r="N217" s="428"/>
      <c r="O217" s="428"/>
      <c r="P217" s="428"/>
      <c r="Q217" s="428"/>
      <c r="R217" s="428"/>
      <c r="S217" s="428"/>
      <c r="T217" s="428"/>
      <c r="U217" s="428"/>
      <c r="V217" s="428"/>
      <c r="W217" s="428"/>
      <c r="X217" s="428"/>
      <c r="Y217" s="428"/>
      <c r="Z217" s="428"/>
      <c r="AA217" s="428"/>
      <c r="AB217" s="27"/>
      <c r="AC217" s="98"/>
      <c r="AD217" s="98"/>
      <c r="AE217" s="98"/>
      <c r="AF217" s="98"/>
      <c r="AG217" s="98"/>
      <c r="AH217" s="98"/>
      <c r="AI217" s="98"/>
      <c r="AJ217" s="98"/>
      <c r="AK217" s="98"/>
      <c r="AL217" s="98"/>
      <c r="AM217" s="98"/>
      <c r="AN217" s="98"/>
      <c r="AO217" s="98"/>
      <c r="AP217" s="98"/>
      <c r="AQ217" s="98"/>
      <c r="AR217" s="98"/>
      <c r="AT217" s="98"/>
      <c r="AU217" s="98"/>
      <c r="AV217" s="98"/>
      <c r="AW217" s="98"/>
      <c r="AX217" s="98"/>
      <c r="AY217" s="98"/>
      <c r="AZ217" s="98"/>
      <c r="BA217" s="98"/>
      <c r="BB217" s="98"/>
      <c r="BC217" s="98"/>
      <c r="BD217" s="98"/>
      <c r="BE217" s="98"/>
      <c r="BF217" s="98"/>
      <c r="BG217" s="98"/>
      <c r="BH217" s="98"/>
      <c r="BI217" s="98"/>
    </row>
    <row r="218" spans="1:62" ht="10.5" customHeight="1" x14ac:dyDescent="0.15">
      <c r="A218" s="93"/>
      <c r="B218" s="81"/>
      <c r="C218" s="81"/>
      <c r="D218" s="81"/>
      <c r="E218" s="81"/>
      <c r="F218" s="94"/>
      <c r="H218" s="428"/>
      <c r="I218" s="428"/>
      <c r="J218" s="428"/>
      <c r="K218" s="428"/>
      <c r="L218" s="428"/>
      <c r="M218" s="428"/>
      <c r="N218" s="428"/>
      <c r="O218" s="428"/>
      <c r="P218" s="428"/>
      <c r="Q218" s="428"/>
      <c r="R218" s="428"/>
      <c r="S218" s="428"/>
      <c r="T218" s="428"/>
      <c r="U218" s="428"/>
      <c r="V218" s="428"/>
      <c r="W218" s="428"/>
      <c r="X218" s="428"/>
      <c r="Y218" s="428"/>
      <c r="Z218" s="428"/>
      <c r="AA218" s="428"/>
      <c r="AB218" s="27"/>
      <c r="AC218" s="98"/>
      <c r="AD218" s="98"/>
      <c r="AE218" s="98"/>
      <c r="AF218" s="98"/>
      <c r="AG218" s="98"/>
      <c r="AH218" s="98"/>
      <c r="AI218" s="98"/>
      <c r="AJ218" s="98"/>
      <c r="AK218" s="98"/>
      <c r="AL218" s="98"/>
      <c r="AM218" s="98"/>
      <c r="AN218" s="98"/>
      <c r="AO218" s="98"/>
      <c r="AP218" s="98"/>
      <c r="AQ218" s="98"/>
      <c r="AR218" s="98"/>
      <c r="AT218" s="98"/>
      <c r="AU218" s="98"/>
      <c r="AV218" s="98"/>
      <c r="AW218" s="98"/>
      <c r="AX218" s="98"/>
      <c r="AY218" s="98"/>
      <c r="AZ218" s="98"/>
      <c r="BA218" s="98"/>
      <c r="BB218" s="98"/>
      <c r="BC218" s="98"/>
      <c r="BD218" s="98"/>
      <c r="BE218" s="98"/>
      <c r="BF218" s="98"/>
      <c r="BG218" s="98"/>
      <c r="BH218" s="98"/>
      <c r="BI218" s="98"/>
    </row>
    <row r="219" spans="1:62" ht="10.5" customHeight="1" x14ac:dyDescent="0.15">
      <c r="A219" s="95"/>
      <c r="B219" s="96"/>
      <c r="C219" s="96"/>
      <c r="D219" s="96"/>
      <c r="E219" s="96"/>
      <c r="F219" s="97"/>
      <c r="H219" s="428"/>
      <c r="I219" s="428"/>
      <c r="J219" s="428"/>
      <c r="K219" s="428"/>
      <c r="L219" s="428"/>
      <c r="M219" s="428"/>
      <c r="N219" s="428"/>
      <c r="O219" s="428"/>
      <c r="P219" s="428"/>
      <c r="Q219" s="428"/>
      <c r="R219" s="428"/>
      <c r="S219" s="428"/>
      <c r="T219" s="428"/>
      <c r="U219" s="428"/>
      <c r="V219" s="428"/>
      <c r="W219" s="428"/>
      <c r="X219" s="428"/>
      <c r="Y219" s="428"/>
      <c r="Z219" s="428"/>
      <c r="AA219" s="428"/>
      <c r="AB219" s="27"/>
      <c r="AC219" s="98"/>
      <c r="AD219" s="98"/>
      <c r="AE219" s="98"/>
      <c r="AF219" s="98"/>
      <c r="AG219" s="98"/>
      <c r="AH219" s="98"/>
      <c r="AI219" s="98"/>
      <c r="AJ219" s="98"/>
      <c r="AK219" s="98"/>
      <c r="AL219" s="98"/>
      <c r="AM219" s="98"/>
      <c r="AN219" s="98"/>
      <c r="AO219" s="98"/>
      <c r="AP219" s="98"/>
      <c r="AQ219" s="98"/>
      <c r="AR219" s="98"/>
      <c r="AT219" s="98"/>
      <c r="AU219" s="98"/>
      <c r="AV219" s="98"/>
      <c r="AW219" s="98"/>
      <c r="AX219" s="98"/>
      <c r="AY219" s="98"/>
      <c r="AZ219" s="98"/>
      <c r="BA219" s="98"/>
      <c r="BB219" s="98"/>
      <c r="BC219" s="98"/>
      <c r="BD219" s="98"/>
      <c r="BE219" s="98"/>
      <c r="BF219" s="98"/>
      <c r="BG219" s="98"/>
      <c r="BH219" s="98"/>
      <c r="BI219" s="98"/>
    </row>
    <row r="220" spans="1:62" ht="8.1" customHeight="1" x14ac:dyDescent="0.15">
      <c r="A220" s="429" t="s">
        <v>522</v>
      </c>
      <c r="B220" s="429"/>
      <c r="C220" s="429"/>
      <c r="D220" s="429"/>
      <c r="E220" s="429"/>
      <c r="F220" s="429"/>
      <c r="G220" s="429"/>
      <c r="H220" s="429"/>
      <c r="I220" s="429"/>
      <c r="J220" s="429"/>
      <c r="K220" s="429"/>
      <c r="L220" s="429"/>
      <c r="M220" s="429"/>
      <c r="N220" s="429"/>
      <c r="O220" s="429"/>
      <c r="P220" s="429"/>
      <c r="Q220" s="429"/>
      <c r="R220" s="429"/>
      <c r="S220" s="429"/>
      <c r="T220" s="429"/>
      <c r="U220" s="429"/>
      <c r="V220" s="429"/>
      <c r="W220" s="429"/>
      <c r="X220" s="429"/>
      <c r="Y220" s="429"/>
      <c r="Z220" s="429"/>
      <c r="AA220" s="429"/>
      <c r="AB220" s="429"/>
      <c r="AC220" s="429"/>
      <c r="AD220" s="429"/>
      <c r="AE220" s="429"/>
      <c r="AF220" s="429"/>
      <c r="AG220" s="429"/>
      <c r="AH220" s="11"/>
      <c r="AI220" s="11"/>
      <c r="AJ220" s="11"/>
      <c r="AK220" s="11"/>
      <c r="AL220" s="2"/>
      <c r="AM220" s="2"/>
      <c r="AN220" s="2"/>
      <c r="AO220" s="2"/>
      <c r="AP220" s="2"/>
      <c r="AQ220" s="2"/>
    </row>
    <row r="221" spans="1:62" ht="8.1" customHeight="1" x14ac:dyDescent="0.15">
      <c r="A221" s="429"/>
      <c r="B221" s="429"/>
      <c r="C221" s="429"/>
      <c r="D221" s="429"/>
      <c r="E221" s="429"/>
      <c r="F221" s="429"/>
      <c r="G221" s="429"/>
      <c r="H221" s="429"/>
      <c r="I221" s="429"/>
      <c r="J221" s="429"/>
      <c r="K221" s="429"/>
      <c r="L221" s="429"/>
      <c r="M221" s="429"/>
      <c r="N221" s="429"/>
      <c r="O221" s="429"/>
      <c r="P221" s="429"/>
      <c r="Q221" s="429"/>
      <c r="R221" s="429"/>
      <c r="S221" s="429"/>
      <c r="T221" s="429"/>
      <c r="U221" s="429"/>
      <c r="V221" s="429"/>
      <c r="W221" s="429"/>
      <c r="X221" s="429"/>
      <c r="Y221" s="429"/>
      <c r="Z221" s="429"/>
      <c r="AA221" s="429"/>
      <c r="AB221" s="429"/>
      <c r="AC221" s="429"/>
      <c r="AD221" s="429"/>
      <c r="AE221" s="429"/>
      <c r="AF221" s="429"/>
      <c r="AG221" s="429"/>
      <c r="AH221" s="11"/>
      <c r="AI221" s="11"/>
      <c r="AJ221" s="430"/>
      <c r="AK221" s="430"/>
      <c r="AL221" s="430"/>
      <c r="AM221" s="430"/>
      <c r="AN221" s="430"/>
      <c r="AO221" s="430"/>
      <c r="AP221" s="430"/>
      <c r="AQ221" s="430"/>
      <c r="AR221" s="430"/>
      <c r="AS221" s="430"/>
      <c r="AT221" s="430"/>
      <c r="AU221" s="430"/>
      <c r="AV221" s="430"/>
      <c r="AW221" s="430"/>
      <c r="AX221" s="430"/>
      <c r="AY221" s="430"/>
      <c r="AZ221" s="430"/>
      <c r="BA221" s="430"/>
      <c r="BB221" s="430"/>
      <c r="BC221" s="430"/>
      <c r="BD221" s="430"/>
      <c r="BE221" s="430"/>
      <c r="BF221" s="430"/>
      <c r="BG221" s="430"/>
      <c r="BH221" s="430"/>
      <c r="BI221" s="430"/>
      <c r="BJ221" s="12"/>
    </row>
    <row r="222" spans="1:62" ht="8.1" customHeight="1" x14ac:dyDescent="0.15">
      <c r="A222" s="429"/>
      <c r="B222" s="429"/>
      <c r="C222" s="429"/>
      <c r="D222" s="429"/>
      <c r="E222" s="429"/>
      <c r="F222" s="429"/>
      <c r="G222" s="429"/>
      <c r="H222" s="429"/>
      <c r="I222" s="429"/>
      <c r="J222" s="429"/>
      <c r="K222" s="429"/>
      <c r="L222" s="429"/>
      <c r="M222" s="429"/>
      <c r="N222" s="429"/>
      <c r="O222" s="429"/>
      <c r="P222" s="429"/>
      <c r="Q222" s="429"/>
      <c r="R222" s="429"/>
      <c r="S222" s="429"/>
      <c r="T222" s="429"/>
      <c r="U222" s="429"/>
      <c r="V222" s="429"/>
      <c r="W222" s="429"/>
      <c r="X222" s="429"/>
      <c r="Y222" s="429"/>
      <c r="Z222" s="429"/>
      <c r="AA222" s="429"/>
      <c r="AB222" s="429"/>
      <c r="AC222" s="429"/>
      <c r="AD222" s="429"/>
      <c r="AE222" s="429"/>
      <c r="AF222" s="429"/>
      <c r="AG222" s="429"/>
      <c r="AH222" s="11"/>
      <c r="AI222" s="11"/>
      <c r="AJ222" s="430"/>
      <c r="AK222" s="430"/>
      <c r="AL222" s="430"/>
      <c r="AM222" s="430"/>
      <c r="AN222" s="430"/>
      <c r="AO222" s="430"/>
      <c r="AP222" s="430"/>
      <c r="AQ222" s="430"/>
      <c r="AR222" s="430"/>
      <c r="AS222" s="430"/>
      <c r="AT222" s="430"/>
      <c r="AU222" s="430"/>
      <c r="AV222" s="430"/>
      <c r="AW222" s="430"/>
      <c r="AX222" s="430"/>
      <c r="AY222" s="430"/>
      <c r="AZ222" s="430"/>
      <c r="BA222" s="430"/>
      <c r="BB222" s="430"/>
      <c r="BC222" s="430"/>
      <c r="BD222" s="430"/>
      <c r="BE222" s="430"/>
      <c r="BF222" s="430"/>
      <c r="BG222" s="430"/>
      <c r="BH222" s="430"/>
      <c r="BI222" s="430"/>
      <c r="BJ222" s="12"/>
    </row>
    <row r="223" spans="1:62" ht="8.1" customHeight="1" x14ac:dyDescent="0.15">
      <c r="A223" s="429"/>
      <c r="B223" s="429"/>
      <c r="C223" s="429"/>
      <c r="D223" s="429"/>
      <c r="E223" s="429"/>
      <c r="F223" s="429"/>
      <c r="G223" s="429"/>
      <c r="H223" s="429"/>
      <c r="I223" s="429"/>
      <c r="J223" s="429"/>
      <c r="K223" s="429"/>
      <c r="L223" s="429"/>
      <c r="M223" s="429"/>
      <c r="N223" s="429"/>
      <c r="O223" s="429"/>
      <c r="P223" s="429"/>
      <c r="Q223" s="429"/>
      <c r="R223" s="429"/>
      <c r="S223" s="429"/>
      <c r="T223" s="429"/>
      <c r="U223" s="429"/>
      <c r="V223" s="429"/>
      <c r="W223" s="429"/>
      <c r="X223" s="429"/>
      <c r="Y223" s="429"/>
      <c r="Z223" s="429"/>
      <c r="AA223" s="429"/>
      <c r="AB223" s="429"/>
      <c r="AC223" s="429"/>
      <c r="AD223" s="429"/>
      <c r="AE223" s="429"/>
      <c r="AF223" s="429"/>
      <c r="AG223" s="429"/>
      <c r="AH223" s="11"/>
      <c r="AI223" s="11"/>
      <c r="AJ223" s="430"/>
      <c r="AK223" s="430"/>
      <c r="AL223" s="430"/>
      <c r="AM223" s="430"/>
      <c r="AN223" s="430"/>
      <c r="AO223" s="430"/>
      <c r="AP223" s="430"/>
      <c r="AQ223" s="430"/>
      <c r="AR223" s="430"/>
      <c r="AS223" s="430"/>
      <c r="AT223" s="430"/>
      <c r="AU223" s="430"/>
      <c r="AV223" s="430"/>
      <c r="AW223" s="430"/>
      <c r="AX223" s="430"/>
      <c r="AY223" s="430"/>
      <c r="AZ223" s="430"/>
      <c r="BA223" s="430"/>
      <c r="BB223" s="430"/>
      <c r="BC223" s="430"/>
      <c r="BD223" s="430"/>
      <c r="BE223" s="430"/>
      <c r="BF223" s="430"/>
      <c r="BG223" s="430"/>
      <c r="BH223" s="430"/>
      <c r="BI223" s="430"/>
      <c r="BJ223" s="12"/>
    </row>
    <row r="224" spans="1:62" ht="3.75" customHeight="1" x14ac:dyDescent="0.15">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2"/>
      <c r="AN224" s="2"/>
      <c r="AO224" s="4"/>
      <c r="AP224" s="4"/>
      <c r="AQ224" s="4"/>
      <c r="AR224" s="4"/>
      <c r="AS224" s="4"/>
      <c r="AT224" s="4"/>
      <c r="AU224" s="4"/>
      <c r="AV224" s="4"/>
      <c r="AW224" s="4"/>
      <c r="AX224" s="4"/>
      <c r="AY224" s="4"/>
      <c r="AZ224" s="4"/>
      <c r="BA224" s="4"/>
      <c r="BB224" s="4"/>
      <c r="BC224" s="4"/>
      <c r="BD224" s="4"/>
      <c r="BE224" s="4"/>
      <c r="BF224" s="4"/>
      <c r="BG224" s="4"/>
      <c r="BH224" s="4"/>
      <c r="BI224" s="4"/>
      <c r="BJ224" s="4"/>
    </row>
    <row r="225" spans="1:61" ht="3.75" customHeight="1" x14ac:dyDescent="0.15">
      <c r="A225" s="265" t="s">
        <v>2</v>
      </c>
      <c r="B225" s="266"/>
      <c r="C225" s="266"/>
      <c r="D225" s="266"/>
      <c r="E225" s="266"/>
      <c r="F225" s="267"/>
      <c r="H225" s="14"/>
      <c r="I225" s="15"/>
      <c r="J225" s="15"/>
      <c r="K225" s="15"/>
      <c r="L225" s="15"/>
      <c r="M225" s="15"/>
      <c r="N225" s="15"/>
      <c r="O225" s="15"/>
      <c r="P225" s="15"/>
      <c r="Q225" s="15"/>
      <c r="R225" s="15"/>
      <c r="S225" s="15"/>
      <c r="T225" s="15"/>
      <c r="U225" s="15"/>
      <c r="V225" s="15"/>
      <c r="W225" s="15"/>
      <c r="X225" s="15"/>
      <c r="Y225" s="15"/>
      <c r="Z225" s="15"/>
      <c r="AA225" s="16"/>
      <c r="AC225" s="14"/>
      <c r="AD225" s="15"/>
      <c r="AE225" s="15"/>
      <c r="AF225" s="15"/>
      <c r="AG225" s="15"/>
      <c r="AH225" s="15"/>
      <c r="AI225" s="15"/>
      <c r="AJ225" s="15"/>
      <c r="AK225" s="15"/>
      <c r="AL225" s="15"/>
      <c r="AM225" s="15"/>
      <c r="AN225" s="15"/>
      <c r="AO225" s="15"/>
      <c r="AP225" s="15"/>
      <c r="AQ225" s="15"/>
      <c r="AR225" s="16"/>
      <c r="AT225" s="14"/>
      <c r="AU225" s="15"/>
      <c r="AV225" s="15"/>
      <c r="AW225" s="15"/>
      <c r="AX225" s="15"/>
      <c r="AY225" s="15"/>
      <c r="AZ225" s="15"/>
      <c r="BA225" s="15"/>
      <c r="BB225" s="15"/>
      <c r="BC225" s="15"/>
      <c r="BD225" s="15"/>
      <c r="BE225" s="15"/>
      <c r="BF225" s="15"/>
      <c r="BG225" s="15"/>
      <c r="BH225" s="15"/>
      <c r="BI225" s="16"/>
    </row>
    <row r="226" spans="1:61" ht="8.1" customHeight="1" x14ac:dyDescent="0.15">
      <c r="A226" s="268"/>
      <c r="B226" s="269"/>
      <c r="C226" s="269"/>
      <c r="D226" s="269"/>
      <c r="E226" s="269"/>
      <c r="F226" s="270"/>
      <c r="H226" s="420" t="s">
        <v>509</v>
      </c>
      <c r="I226" s="113"/>
      <c r="J226" s="113"/>
      <c r="K226" s="113"/>
      <c r="L226" s="113"/>
      <c r="M226" s="113"/>
      <c r="N226" s="113"/>
      <c r="O226" s="113"/>
      <c r="P226" s="113"/>
      <c r="Q226" s="113"/>
      <c r="R226" s="113"/>
      <c r="S226" s="113"/>
      <c r="T226" s="113"/>
      <c r="U226" s="113"/>
      <c r="V226" s="113"/>
      <c r="W226" s="113"/>
      <c r="X226" s="113"/>
      <c r="Y226" s="113"/>
      <c r="Z226" s="113"/>
      <c r="AA226" s="421"/>
      <c r="AB226" s="65"/>
      <c r="AC226" s="420" t="s">
        <v>510</v>
      </c>
      <c r="AD226" s="113"/>
      <c r="AE226" s="113"/>
      <c r="AF226" s="113"/>
      <c r="AG226" s="113"/>
      <c r="AH226" s="113"/>
      <c r="AI226" s="113"/>
      <c r="AJ226" s="113"/>
      <c r="AK226" s="113"/>
      <c r="AL226" s="113"/>
      <c r="AM226" s="113"/>
      <c r="AN226" s="113"/>
      <c r="AO226" s="113"/>
      <c r="AP226" s="113"/>
      <c r="AQ226" s="113"/>
      <c r="AR226" s="421"/>
      <c r="AS226" s="65"/>
      <c r="AT226" s="420" t="s">
        <v>511</v>
      </c>
      <c r="AU226" s="113"/>
      <c r="AV226" s="113"/>
      <c r="AW226" s="113"/>
      <c r="AX226" s="113"/>
      <c r="AY226" s="113"/>
      <c r="AZ226" s="113"/>
      <c r="BA226" s="113"/>
      <c r="BB226" s="113"/>
      <c r="BC226" s="113"/>
      <c r="BD226" s="113"/>
      <c r="BE226" s="113"/>
      <c r="BF226" s="113"/>
      <c r="BG226" s="113"/>
      <c r="BH226" s="113"/>
      <c r="BI226" s="421"/>
    </row>
    <row r="227" spans="1:61" ht="8.1" customHeight="1" x14ac:dyDescent="0.15">
      <c r="A227" s="268"/>
      <c r="B227" s="269"/>
      <c r="C227" s="269"/>
      <c r="D227" s="269"/>
      <c r="E227" s="269"/>
      <c r="F227" s="270"/>
      <c r="H227" s="420"/>
      <c r="I227" s="113"/>
      <c r="J227" s="113"/>
      <c r="K227" s="113"/>
      <c r="L227" s="113"/>
      <c r="M227" s="113"/>
      <c r="N227" s="113"/>
      <c r="O227" s="113"/>
      <c r="P227" s="113"/>
      <c r="Q227" s="113"/>
      <c r="R227" s="113"/>
      <c r="S227" s="113"/>
      <c r="T227" s="113"/>
      <c r="U227" s="113"/>
      <c r="V227" s="113"/>
      <c r="W227" s="113"/>
      <c r="X227" s="113"/>
      <c r="Y227" s="113"/>
      <c r="Z227" s="113"/>
      <c r="AA227" s="421"/>
      <c r="AB227" s="65"/>
      <c r="AC227" s="420"/>
      <c r="AD227" s="113"/>
      <c r="AE227" s="113"/>
      <c r="AF227" s="113"/>
      <c r="AG227" s="113"/>
      <c r="AH227" s="113"/>
      <c r="AI227" s="113"/>
      <c r="AJ227" s="113"/>
      <c r="AK227" s="113"/>
      <c r="AL227" s="113"/>
      <c r="AM227" s="113"/>
      <c r="AN227" s="113"/>
      <c r="AO227" s="113"/>
      <c r="AP227" s="113"/>
      <c r="AQ227" s="113"/>
      <c r="AR227" s="421"/>
      <c r="AS227" s="65"/>
      <c r="AT227" s="420"/>
      <c r="AU227" s="113"/>
      <c r="AV227" s="113"/>
      <c r="AW227" s="113"/>
      <c r="AX227" s="113"/>
      <c r="AY227" s="113"/>
      <c r="AZ227" s="113"/>
      <c r="BA227" s="113"/>
      <c r="BB227" s="113"/>
      <c r="BC227" s="113"/>
      <c r="BD227" s="113"/>
      <c r="BE227" s="113"/>
      <c r="BF227" s="113"/>
      <c r="BG227" s="113"/>
      <c r="BH227" s="113"/>
      <c r="BI227" s="421"/>
    </row>
    <row r="228" spans="1:61" ht="8.1" customHeight="1" x14ac:dyDescent="0.15">
      <c r="A228" s="268"/>
      <c r="B228" s="269"/>
      <c r="C228" s="269"/>
      <c r="D228" s="269"/>
      <c r="E228" s="269"/>
      <c r="F228" s="270"/>
      <c r="H228" s="420"/>
      <c r="I228" s="113"/>
      <c r="J228" s="113"/>
      <c r="K228" s="113"/>
      <c r="L228" s="113"/>
      <c r="M228" s="113"/>
      <c r="N228" s="113"/>
      <c r="O228" s="113"/>
      <c r="P228" s="113"/>
      <c r="Q228" s="113"/>
      <c r="R228" s="113"/>
      <c r="S228" s="113"/>
      <c r="T228" s="113"/>
      <c r="U228" s="113"/>
      <c r="V228" s="113"/>
      <c r="W228" s="113"/>
      <c r="X228" s="113"/>
      <c r="Y228" s="113"/>
      <c r="Z228" s="113"/>
      <c r="AA228" s="421"/>
      <c r="AB228" s="65"/>
      <c r="AC228" s="420"/>
      <c r="AD228" s="113"/>
      <c r="AE228" s="113"/>
      <c r="AF228" s="113"/>
      <c r="AG228" s="113"/>
      <c r="AH228" s="113"/>
      <c r="AI228" s="113"/>
      <c r="AJ228" s="113"/>
      <c r="AK228" s="113"/>
      <c r="AL228" s="113"/>
      <c r="AM228" s="113"/>
      <c r="AN228" s="113"/>
      <c r="AO228" s="113"/>
      <c r="AP228" s="113"/>
      <c r="AQ228" s="113"/>
      <c r="AR228" s="421"/>
      <c r="AS228" s="65"/>
      <c r="AT228" s="420"/>
      <c r="AU228" s="113"/>
      <c r="AV228" s="113"/>
      <c r="AW228" s="113"/>
      <c r="AX228" s="113"/>
      <c r="AY228" s="113"/>
      <c r="AZ228" s="113"/>
      <c r="BA228" s="113"/>
      <c r="BB228" s="113"/>
      <c r="BC228" s="113"/>
      <c r="BD228" s="113"/>
      <c r="BE228" s="113"/>
      <c r="BF228" s="113"/>
      <c r="BG228" s="113"/>
      <c r="BH228" s="113"/>
      <c r="BI228" s="421"/>
    </row>
    <row r="229" spans="1:61" ht="8.1" customHeight="1" x14ac:dyDescent="0.15">
      <c r="A229" s="268"/>
      <c r="B229" s="269"/>
      <c r="C229" s="269"/>
      <c r="D229" s="269"/>
      <c r="E229" s="269"/>
      <c r="F229" s="270"/>
      <c r="H229" s="420" t="s">
        <v>508</v>
      </c>
      <c r="I229" s="113"/>
      <c r="J229" s="113"/>
      <c r="K229" s="113"/>
      <c r="L229" s="113"/>
      <c r="M229" s="113"/>
      <c r="N229" s="113"/>
      <c r="O229" s="113"/>
      <c r="P229" s="113"/>
      <c r="Q229" s="113"/>
      <c r="R229" s="113"/>
      <c r="S229" s="113"/>
      <c r="T229" s="113"/>
      <c r="U229" s="113"/>
      <c r="V229" s="113"/>
      <c r="W229" s="113"/>
      <c r="X229" s="113"/>
      <c r="Y229" s="113"/>
      <c r="Z229" s="113"/>
      <c r="AA229" s="421"/>
      <c r="AB229" s="65"/>
      <c r="AC229" s="420"/>
      <c r="AD229" s="113"/>
      <c r="AE229" s="113"/>
      <c r="AF229" s="113"/>
      <c r="AG229" s="113"/>
      <c r="AH229" s="113"/>
      <c r="AI229" s="113"/>
      <c r="AJ229" s="113"/>
      <c r="AK229" s="113"/>
      <c r="AL229" s="113"/>
      <c r="AM229" s="113"/>
      <c r="AN229" s="113"/>
      <c r="AO229" s="113"/>
      <c r="AP229" s="113"/>
      <c r="AQ229" s="113"/>
      <c r="AR229" s="421"/>
      <c r="AS229" s="65"/>
      <c r="AT229" s="420" t="s">
        <v>497</v>
      </c>
      <c r="AU229" s="113"/>
      <c r="AV229" s="113"/>
      <c r="AW229" s="113"/>
      <c r="AX229" s="113"/>
      <c r="AY229" s="113"/>
      <c r="AZ229" s="113"/>
      <c r="BA229" s="113"/>
      <c r="BB229" s="113"/>
      <c r="BC229" s="113"/>
      <c r="BD229" s="113"/>
      <c r="BE229" s="113"/>
      <c r="BF229" s="113"/>
      <c r="BG229" s="113"/>
      <c r="BH229" s="113"/>
      <c r="BI229" s="421"/>
    </row>
    <row r="230" spans="1:61" ht="8.1" customHeight="1" x14ac:dyDescent="0.15">
      <c r="A230" s="268"/>
      <c r="B230" s="269"/>
      <c r="C230" s="269"/>
      <c r="D230" s="269"/>
      <c r="E230" s="269"/>
      <c r="F230" s="270"/>
      <c r="H230" s="420"/>
      <c r="I230" s="113"/>
      <c r="J230" s="113"/>
      <c r="K230" s="113"/>
      <c r="L230" s="113"/>
      <c r="M230" s="113"/>
      <c r="N230" s="113"/>
      <c r="O230" s="113"/>
      <c r="P230" s="113"/>
      <c r="Q230" s="113"/>
      <c r="R230" s="113"/>
      <c r="S230" s="113"/>
      <c r="T230" s="113"/>
      <c r="U230" s="113"/>
      <c r="V230" s="113"/>
      <c r="W230" s="113"/>
      <c r="X230" s="113"/>
      <c r="Y230" s="113"/>
      <c r="Z230" s="113"/>
      <c r="AA230" s="421"/>
      <c r="AB230" s="65"/>
      <c r="AC230" s="420"/>
      <c r="AD230" s="113"/>
      <c r="AE230" s="113"/>
      <c r="AF230" s="113"/>
      <c r="AG230" s="113"/>
      <c r="AH230" s="113"/>
      <c r="AI230" s="113"/>
      <c r="AJ230" s="113"/>
      <c r="AK230" s="113"/>
      <c r="AL230" s="113"/>
      <c r="AM230" s="113"/>
      <c r="AN230" s="113"/>
      <c r="AO230" s="113"/>
      <c r="AP230" s="113"/>
      <c r="AQ230" s="113"/>
      <c r="AR230" s="421"/>
      <c r="AS230" s="65"/>
      <c r="AT230" s="420"/>
      <c r="AU230" s="113"/>
      <c r="AV230" s="113"/>
      <c r="AW230" s="113"/>
      <c r="AX230" s="113"/>
      <c r="AY230" s="113"/>
      <c r="AZ230" s="113"/>
      <c r="BA230" s="113"/>
      <c r="BB230" s="113"/>
      <c r="BC230" s="113"/>
      <c r="BD230" s="113"/>
      <c r="BE230" s="113"/>
      <c r="BF230" s="113"/>
      <c r="BG230" s="113"/>
      <c r="BH230" s="113"/>
      <c r="BI230" s="421"/>
    </row>
    <row r="231" spans="1:61" ht="8.1" customHeight="1" x14ac:dyDescent="0.15">
      <c r="A231" s="268"/>
      <c r="B231" s="269"/>
      <c r="C231" s="269"/>
      <c r="D231" s="269"/>
      <c r="E231" s="269"/>
      <c r="F231" s="270"/>
      <c r="H231" s="420"/>
      <c r="I231" s="113"/>
      <c r="J231" s="113"/>
      <c r="K231" s="113"/>
      <c r="L231" s="113"/>
      <c r="M231" s="113"/>
      <c r="N231" s="113"/>
      <c r="O231" s="113"/>
      <c r="P231" s="113"/>
      <c r="Q231" s="113"/>
      <c r="R231" s="113"/>
      <c r="S231" s="113"/>
      <c r="T231" s="113"/>
      <c r="U231" s="113"/>
      <c r="V231" s="113"/>
      <c r="W231" s="113"/>
      <c r="X231" s="113"/>
      <c r="Y231" s="113"/>
      <c r="Z231" s="113"/>
      <c r="AA231" s="421"/>
      <c r="AB231" s="65"/>
      <c r="AC231" s="420"/>
      <c r="AD231" s="113"/>
      <c r="AE231" s="113"/>
      <c r="AF231" s="113"/>
      <c r="AG231" s="113"/>
      <c r="AH231" s="113"/>
      <c r="AI231" s="113"/>
      <c r="AJ231" s="113"/>
      <c r="AK231" s="113"/>
      <c r="AL231" s="113"/>
      <c r="AM231" s="113"/>
      <c r="AN231" s="113"/>
      <c r="AO231" s="113"/>
      <c r="AP231" s="113"/>
      <c r="AQ231" s="113"/>
      <c r="AR231" s="421"/>
      <c r="AS231" s="65"/>
      <c r="AT231" s="420"/>
      <c r="AU231" s="113"/>
      <c r="AV231" s="113"/>
      <c r="AW231" s="113"/>
      <c r="AX231" s="113"/>
      <c r="AY231" s="113"/>
      <c r="AZ231" s="113"/>
      <c r="BA231" s="113"/>
      <c r="BB231" s="113"/>
      <c r="BC231" s="113"/>
      <c r="BD231" s="113"/>
      <c r="BE231" s="113"/>
      <c r="BF231" s="113"/>
      <c r="BG231" s="113"/>
      <c r="BH231" s="113"/>
      <c r="BI231" s="421"/>
    </row>
    <row r="232" spans="1:61" ht="8.1" customHeight="1" x14ac:dyDescent="0.15">
      <c r="A232" s="268"/>
      <c r="B232" s="269"/>
      <c r="C232" s="269"/>
      <c r="D232" s="269"/>
      <c r="E232" s="269"/>
      <c r="F232" s="270"/>
      <c r="H232" s="521" t="s">
        <v>23</v>
      </c>
      <c r="I232" s="522"/>
      <c r="J232" s="522"/>
      <c r="K232" s="522"/>
      <c r="L232" s="522"/>
      <c r="M232" s="522"/>
      <c r="N232" s="522"/>
      <c r="O232" s="522"/>
      <c r="P232" s="522"/>
      <c r="Q232" s="522"/>
      <c r="R232" s="522"/>
      <c r="S232" s="522"/>
      <c r="T232" s="522"/>
      <c r="U232" s="522"/>
      <c r="V232" s="522"/>
      <c r="W232" s="522"/>
      <c r="X232" s="522"/>
      <c r="Y232" s="522"/>
      <c r="Z232" s="522"/>
      <c r="AA232" s="523"/>
      <c r="AB232" s="65"/>
      <c r="AC232" s="468"/>
      <c r="AD232" s="469"/>
      <c r="AE232" s="469"/>
      <c r="AF232" s="469"/>
      <c r="AG232" s="469"/>
      <c r="AH232" s="469"/>
      <c r="AI232" s="469"/>
      <c r="AJ232" s="469"/>
      <c r="AK232" s="469"/>
      <c r="AL232" s="469"/>
      <c r="AM232" s="469"/>
      <c r="AN232" s="469"/>
      <c r="AO232" s="469"/>
      <c r="AP232" s="469"/>
      <c r="AQ232" s="469"/>
      <c r="AR232" s="470"/>
      <c r="AS232" s="65"/>
      <c r="AT232" s="420" t="s">
        <v>24</v>
      </c>
      <c r="AU232" s="113"/>
      <c r="AV232" s="113"/>
      <c r="AW232" s="113"/>
      <c r="AX232" s="113"/>
      <c r="AY232" s="113"/>
      <c r="AZ232" s="113"/>
      <c r="BA232" s="113"/>
      <c r="BB232" s="113"/>
      <c r="BC232" s="113"/>
      <c r="BD232" s="113"/>
      <c r="BE232" s="113"/>
      <c r="BF232" s="113"/>
      <c r="BG232" s="113"/>
      <c r="BH232" s="113"/>
      <c r="BI232" s="421"/>
    </row>
    <row r="233" spans="1:61" ht="8.1" customHeight="1" x14ac:dyDescent="0.15">
      <c r="A233" s="268"/>
      <c r="B233" s="269"/>
      <c r="C233" s="269"/>
      <c r="D233" s="269"/>
      <c r="E233" s="269"/>
      <c r="F233" s="270"/>
      <c r="H233" s="521"/>
      <c r="I233" s="522"/>
      <c r="J233" s="522"/>
      <c r="K233" s="522"/>
      <c r="L233" s="522"/>
      <c r="M233" s="522"/>
      <c r="N233" s="522"/>
      <c r="O233" s="522"/>
      <c r="P233" s="522"/>
      <c r="Q233" s="522"/>
      <c r="R233" s="522"/>
      <c r="S233" s="522"/>
      <c r="T233" s="522"/>
      <c r="U233" s="522"/>
      <c r="V233" s="522"/>
      <c r="W233" s="522"/>
      <c r="X233" s="522"/>
      <c r="Y233" s="522"/>
      <c r="Z233" s="522"/>
      <c r="AA233" s="523"/>
      <c r="AB233" s="65"/>
      <c r="AC233" s="468"/>
      <c r="AD233" s="469"/>
      <c r="AE233" s="469"/>
      <c r="AF233" s="469"/>
      <c r="AG233" s="469"/>
      <c r="AH233" s="469"/>
      <c r="AI233" s="469"/>
      <c r="AJ233" s="469"/>
      <c r="AK233" s="469"/>
      <c r="AL233" s="469"/>
      <c r="AM233" s="469"/>
      <c r="AN233" s="469"/>
      <c r="AO233" s="469"/>
      <c r="AP233" s="469"/>
      <c r="AQ233" s="469"/>
      <c r="AR233" s="470"/>
      <c r="AS233" s="65"/>
      <c r="AT233" s="420"/>
      <c r="AU233" s="113"/>
      <c r="AV233" s="113"/>
      <c r="AW233" s="113"/>
      <c r="AX233" s="113"/>
      <c r="AY233" s="113"/>
      <c r="AZ233" s="113"/>
      <c r="BA233" s="113"/>
      <c r="BB233" s="113"/>
      <c r="BC233" s="113"/>
      <c r="BD233" s="113"/>
      <c r="BE233" s="113"/>
      <c r="BF233" s="113"/>
      <c r="BG233" s="113"/>
      <c r="BH233" s="113"/>
      <c r="BI233" s="421"/>
    </row>
    <row r="234" spans="1:61" ht="8.1" customHeight="1" x14ac:dyDescent="0.15">
      <c r="A234" s="268"/>
      <c r="B234" s="269"/>
      <c r="C234" s="269"/>
      <c r="D234" s="269"/>
      <c r="E234" s="269"/>
      <c r="F234" s="270"/>
      <c r="H234" s="521"/>
      <c r="I234" s="522"/>
      <c r="J234" s="522"/>
      <c r="K234" s="522"/>
      <c r="L234" s="522"/>
      <c r="M234" s="522"/>
      <c r="N234" s="522"/>
      <c r="O234" s="522"/>
      <c r="P234" s="522"/>
      <c r="Q234" s="522"/>
      <c r="R234" s="522"/>
      <c r="S234" s="522"/>
      <c r="T234" s="522"/>
      <c r="U234" s="522"/>
      <c r="V234" s="522"/>
      <c r="W234" s="522"/>
      <c r="X234" s="522"/>
      <c r="Y234" s="522"/>
      <c r="Z234" s="522"/>
      <c r="AA234" s="523"/>
      <c r="AB234" s="65"/>
      <c r="AC234" s="468"/>
      <c r="AD234" s="469"/>
      <c r="AE234" s="469"/>
      <c r="AF234" s="469"/>
      <c r="AG234" s="469"/>
      <c r="AH234" s="469"/>
      <c r="AI234" s="469"/>
      <c r="AJ234" s="469"/>
      <c r="AK234" s="469"/>
      <c r="AL234" s="469"/>
      <c r="AM234" s="469"/>
      <c r="AN234" s="469"/>
      <c r="AO234" s="469"/>
      <c r="AP234" s="469"/>
      <c r="AQ234" s="469"/>
      <c r="AR234" s="470"/>
      <c r="AS234" s="65"/>
      <c r="AT234" s="420"/>
      <c r="AU234" s="113"/>
      <c r="AV234" s="113"/>
      <c r="AW234" s="113"/>
      <c r="AX234" s="113"/>
      <c r="AY234" s="113"/>
      <c r="AZ234" s="113"/>
      <c r="BA234" s="113"/>
      <c r="BB234" s="113"/>
      <c r="BC234" s="113"/>
      <c r="BD234" s="113"/>
      <c r="BE234" s="113"/>
      <c r="BF234" s="113"/>
      <c r="BG234" s="113"/>
      <c r="BH234" s="113"/>
      <c r="BI234" s="421"/>
    </row>
    <row r="235" spans="1:61" ht="8.1" customHeight="1" x14ac:dyDescent="0.15">
      <c r="A235" s="268"/>
      <c r="B235" s="269"/>
      <c r="C235" s="269"/>
      <c r="D235" s="269"/>
      <c r="E235" s="269"/>
      <c r="F235" s="270"/>
      <c r="H235" s="521"/>
      <c r="I235" s="522"/>
      <c r="J235" s="522"/>
      <c r="K235" s="522"/>
      <c r="L235" s="522"/>
      <c r="M235" s="522"/>
      <c r="N235" s="522"/>
      <c r="O235" s="522"/>
      <c r="P235" s="522"/>
      <c r="Q235" s="522"/>
      <c r="R235" s="522"/>
      <c r="S235" s="522"/>
      <c r="T235" s="522"/>
      <c r="U235" s="522"/>
      <c r="V235" s="522"/>
      <c r="W235" s="522"/>
      <c r="X235" s="522"/>
      <c r="Y235" s="522"/>
      <c r="Z235" s="522"/>
      <c r="AA235" s="523"/>
      <c r="AB235" s="65"/>
      <c r="AC235" s="515" t="s">
        <v>494</v>
      </c>
      <c r="AD235" s="516"/>
      <c r="AE235" s="516"/>
      <c r="AF235" s="516"/>
      <c r="AG235" s="516"/>
      <c r="AH235" s="516"/>
      <c r="AI235" s="516"/>
      <c r="AJ235" s="516"/>
      <c r="AK235" s="516"/>
      <c r="AL235" s="516"/>
      <c r="AM235" s="516"/>
      <c r="AN235" s="516"/>
      <c r="AO235" s="516"/>
      <c r="AP235" s="516"/>
      <c r="AQ235" s="516"/>
      <c r="AR235" s="517"/>
      <c r="AS235" s="65"/>
      <c r="AT235" s="524"/>
      <c r="AU235" s="525"/>
      <c r="AV235" s="525"/>
      <c r="AW235" s="525"/>
      <c r="AX235" s="525"/>
      <c r="AY235" s="525"/>
      <c r="AZ235" s="525"/>
      <c r="BA235" s="525"/>
      <c r="BB235" s="525"/>
      <c r="BC235" s="525"/>
      <c r="BD235" s="525"/>
      <c r="BE235" s="525"/>
      <c r="BF235" s="525"/>
      <c r="BG235" s="525"/>
      <c r="BH235" s="525"/>
      <c r="BI235" s="526"/>
    </row>
    <row r="236" spans="1:61" ht="8.1" customHeight="1" x14ac:dyDescent="0.15">
      <c r="A236" s="268"/>
      <c r="B236" s="269"/>
      <c r="C236" s="269"/>
      <c r="D236" s="269"/>
      <c r="E236" s="269"/>
      <c r="F236" s="270"/>
      <c r="H236" s="521"/>
      <c r="I236" s="522"/>
      <c r="J236" s="522"/>
      <c r="K236" s="522"/>
      <c r="L236" s="522"/>
      <c r="M236" s="522"/>
      <c r="N236" s="522"/>
      <c r="O236" s="522"/>
      <c r="P236" s="522"/>
      <c r="Q236" s="522"/>
      <c r="R236" s="522"/>
      <c r="S236" s="522"/>
      <c r="T236" s="522"/>
      <c r="U236" s="522"/>
      <c r="V236" s="522"/>
      <c r="W236" s="522"/>
      <c r="X236" s="522"/>
      <c r="Y236" s="522"/>
      <c r="Z236" s="522"/>
      <c r="AA236" s="523"/>
      <c r="AB236" s="65"/>
      <c r="AC236" s="515"/>
      <c r="AD236" s="516"/>
      <c r="AE236" s="516"/>
      <c r="AF236" s="516"/>
      <c r="AG236" s="516"/>
      <c r="AH236" s="516"/>
      <c r="AI236" s="516"/>
      <c r="AJ236" s="516"/>
      <c r="AK236" s="516"/>
      <c r="AL236" s="516"/>
      <c r="AM236" s="516"/>
      <c r="AN236" s="516"/>
      <c r="AO236" s="516"/>
      <c r="AP236" s="516"/>
      <c r="AQ236" s="516"/>
      <c r="AR236" s="517"/>
      <c r="AS236" s="65"/>
      <c r="AT236" s="524"/>
      <c r="AU236" s="525"/>
      <c r="AV236" s="525"/>
      <c r="AW236" s="525"/>
      <c r="AX236" s="525"/>
      <c r="AY236" s="525"/>
      <c r="AZ236" s="525"/>
      <c r="BA236" s="525"/>
      <c r="BB236" s="525"/>
      <c r="BC236" s="525"/>
      <c r="BD236" s="525"/>
      <c r="BE236" s="525"/>
      <c r="BF236" s="525"/>
      <c r="BG236" s="525"/>
      <c r="BH236" s="525"/>
      <c r="BI236" s="526"/>
    </row>
    <row r="237" spans="1:61" ht="8.1" customHeight="1" x14ac:dyDescent="0.15">
      <c r="A237" s="268"/>
      <c r="B237" s="269"/>
      <c r="C237" s="269"/>
      <c r="D237" s="269"/>
      <c r="E237" s="269"/>
      <c r="F237" s="270"/>
      <c r="H237" s="521"/>
      <c r="I237" s="522"/>
      <c r="J237" s="522"/>
      <c r="K237" s="522"/>
      <c r="L237" s="522"/>
      <c r="M237" s="522"/>
      <c r="N237" s="522"/>
      <c r="O237" s="522"/>
      <c r="P237" s="522"/>
      <c r="Q237" s="522"/>
      <c r="R237" s="522"/>
      <c r="S237" s="522"/>
      <c r="T237" s="522"/>
      <c r="U237" s="522"/>
      <c r="V237" s="522"/>
      <c r="W237" s="522"/>
      <c r="X237" s="522"/>
      <c r="Y237" s="522"/>
      <c r="Z237" s="522"/>
      <c r="AA237" s="523"/>
      <c r="AB237" s="65"/>
      <c r="AC237" s="515"/>
      <c r="AD237" s="516"/>
      <c r="AE237" s="516"/>
      <c r="AF237" s="516"/>
      <c r="AG237" s="516"/>
      <c r="AH237" s="516"/>
      <c r="AI237" s="516"/>
      <c r="AJ237" s="516"/>
      <c r="AK237" s="516"/>
      <c r="AL237" s="516"/>
      <c r="AM237" s="516"/>
      <c r="AN237" s="516"/>
      <c r="AO237" s="516"/>
      <c r="AP237" s="516"/>
      <c r="AQ237" s="516"/>
      <c r="AR237" s="517"/>
      <c r="AS237" s="65"/>
      <c r="AT237" s="524"/>
      <c r="AU237" s="525"/>
      <c r="AV237" s="525"/>
      <c r="AW237" s="525"/>
      <c r="AX237" s="525"/>
      <c r="AY237" s="525"/>
      <c r="AZ237" s="525"/>
      <c r="BA237" s="525"/>
      <c r="BB237" s="525"/>
      <c r="BC237" s="525"/>
      <c r="BD237" s="525"/>
      <c r="BE237" s="525"/>
      <c r="BF237" s="525"/>
      <c r="BG237" s="525"/>
      <c r="BH237" s="525"/>
      <c r="BI237" s="526"/>
    </row>
    <row r="238" spans="1:61" ht="8.1" customHeight="1" x14ac:dyDescent="0.15">
      <c r="A238" s="271"/>
      <c r="B238" s="272"/>
      <c r="C238" s="272"/>
      <c r="D238" s="272"/>
      <c r="E238" s="272"/>
      <c r="F238" s="273"/>
      <c r="H238" s="18"/>
      <c r="I238" s="19"/>
      <c r="J238" s="19"/>
      <c r="K238" s="19"/>
      <c r="L238" s="19"/>
      <c r="M238" s="19"/>
      <c r="N238" s="19"/>
      <c r="O238" s="19"/>
      <c r="P238" s="19"/>
      <c r="Q238" s="19"/>
      <c r="R238" s="19"/>
      <c r="S238" s="19"/>
      <c r="T238" s="19"/>
      <c r="U238" s="19"/>
      <c r="V238" s="19"/>
      <c r="W238" s="19"/>
      <c r="X238" s="19"/>
      <c r="Y238" s="19"/>
      <c r="Z238" s="19"/>
      <c r="AA238" s="20"/>
      <c r="AC238" s="18"/>
      <c r="AD238" s="19"/>
      <c r="AE238" s="19"/>
      <c r="AF238" s="19"/>
      <c r="AG238" s="19"/>
      <c r="AH238" s="19"/>
      <c r="AI238" s="19"/>
      <c r="AJ238" s="19"/>
      <c r="AK238" s="19"/>
      <c r="AL238" s="19"/>
      <c r="AM238" s="19"/>
      <c r="AN238" s="19"/>
      <c r="AO238" s="19"/>
      <c r="AP238" s="19"/>
      <c r="AQ238" s="19"/>
      <c r="AR238" s="20"/>
      <c r="AT238" s="24"/>
      <c r="AU238" s="25"/>
      <c r="AV238" s="25"/>
      <c r="AW238" s="25"/>
      <c r="AX238" s="25"/>
      <c r="AY238" s="25"/>
      <c r="AZ238" s="25"/>
      <c r="BA238" s="25"/>
      <c r="BB238" s="25"/>
      <c r="BC238" s="25"/>
      <c r="BD238" s="25"/>
      <c r="BE238" s="25"/>
      <c r="BF238" s="25"/>
      <c r="BG238" s="25"/>
      <c r="BH238" s="25"/>
      <c r="BI238" s="26"/>
    </row>
    <row r="239" spans="1:61" ht="10.5" customHeight="1" x14ac:dyDescent="0.15">
      <c r="A239" s="268" t="s">
        <v>4</v>
      </c>
      <c r="B239" s="269"/>
      <c r="C239" s="269"/>
      <c r="D239" s="269"/>
      <c r="E239" s="269"/>
      <c r="F239" s="270"/>
      <c r="H239" s="404" t="s">
        <v>30</v>
      </c>
      <c r="I239" s="404"/>
      <c r="J239" s="404"/>
      <c r="K239" s="404"/>
      <c r="L239" s="405" t="s">
        <v>38</v>
      </c>
      <c r="M239" s="405"/>
      <c r="N239" s="405"/>
      <c r="O239" s="405"/>
      <c r="P239" s="406" t="s">
        <v>32</v>
      </c>
      <c r="Q239" s="406"/>
      <c r="R239" s="406"/>
      <c r="S239" s="406"/>
      <c r="T239" s="407" t="s">
        <v>6</v>
      </c>
      <c r="U239" s="407"/>
      <c r="V239" s="407"/>
      <c r="W239" s="407"/>
      <c r="X239" s="407"/>
      <c r="Y239" s="407"/>
      <c r="Z239" s="407"/>
      <c r="AA239" s="407"/>
      <c r="AB239" s="13"/>
      <c r="AC239" s="404" t="s">
        <v>468</v>
      </c>
      <c r="AD239" s="404"/>
      <c r="AE239" s="404"/>
      <c r="AF239" s="404"/>
      <c r="AG239" s="405" t="s">
        <v>469</v>
      </c>
      <c r="AH239" s="405"/>
      <c r="AI239" s="405"/>
      <c r="AJ239" s="405"/>
      <c r="AK239" s="406" t="s">
        <v>1</v>
      </c>
      <c r="AL239" s="406"/>
      <c r="AM239" s="406"/>
      <c r="AN239" s="406"/>
      <c r="AO239" s="407" t="s">
        <v>6</v>
      </c>
      <c r="AP239" s="407"/>
      <c r="AQ239" s="407"/>
      <c r="AR239" s="407"/>
      <c r="AS239" s="13"/>
      <c r="AT239" s="471" t="s">
        <v>30</v>
      </c>
      <c r="AU239" s="472"/>
      <c r="AV239" s="472"/>
      <c r="AW239" s="473"/>
      <c r="AX239" s="432" t="s">
        <v>31</v>
      </c>
      <c r="AY239" s="480"/>
      <c r="AZ239" s="480"/>
      <c r="BA239" s="433"/>
      <c r="BB239" s="438" t="s">
        <v>32</v>
      </c>
      <c r="BC239" s="483"/>
      <c r="BD239" s="483"/>
      <c r="BE239" s="439"/>
      <c r="BF239" s="444" t="s">
        <v>12</v>
      </c>
      <c r="BG239" s="486"/>
      <c r="BH239" s="486"/>
      <c r="BI239" s="445"/>
    </row>
    <row r="240" spans="1:61" ht="10.5" customHeight="1" x14ac:dyDescent="0.15">
      <c r="A240" s="268"/>
      <c r="B240" s="269"/>
      <c r="C240" s="269"/>
      <c r="D240" s="269"/>
      <c r="E240" s="269"/>
      <c r="F240" s="270"/>
      <c r="H240" s="404"/>
      <c r="I240" s="404"/>
      <c r="J240" s="404"/>
      <c r="K240" s="404"/>
      <c r="L240" s="405"/>
      <c r="M240" s="405"/>
      <c r="N240" s="405"/>
      <c r="O240" s="405"/>
      <c r="P240" s="406"/>
      <c r="Q240" s="406"/>
      <c r="R240" s="406"/>
      <c r="S240" s="406"/>
      <c r="T240" s="407"/>
      <c r="U240" s="407"/>
      <c r="V240" s="407"/>
      <c r="W240" s="407"/>
      <c r="X240" s="407"/>
      <c r="Y240" s="407"/>
      <c r="Z240" s="407"/>
      <c r="AA240" s="407"/>
      <c r="AB240" s="13"/>
      <c r="AC240" s="404"/>
      <c r="AD240" s="404"/>
      <c r="AE240" s="404"/>
      <c r="AF240" s="404"/>
      <c r="AG240" s="405"/>
      <c r="AH240" s="405"/>
      <c r="AI240" s="405"/>
      <c r="AJ240" s="405"/>
      <c r="AK240" s="406"/>
      <c r="AL240" s="406"/>
      <c r="AM240" s="406"/>
      <c r="AN240" s="406"/>
      <c r="AO240" s="407"/>
      <c r="AP240" s="407"/>
      <c r="AQ240" s="407"/>
      <c r="AR240" s="407"/>
      <c r="AS240" s="13"/>
      <c r="AT240" s="474"/>
      <c r="AU240" s="475"/>
      <c r="AV240" s="475"/>
      <c r="AW240" s="476"/>
      <c r="AX240" s="434"/>
      <c r="AY240" s="481"/>
      <c r="AZ240" s="481"/>
      <c r="BA240" s="435"/>
      <c r="BB240" s="440"/>
      <c r="BC240" s="484"/>
      <c r="BD240" s="484"/>
      <c r="BE240" s="441"/>
      <c r="BF240" s="446"/>
      <c r="BG240" s="487"/>
      <c r="BH240" s="487"/>
      <c r="BI240" s="447"/>
    </row>
    <row r="241" spans="1:62" ht="10.5" customHeight="1" x14ac:dyDescent="0.15">
      <c r="A241" s="268"/>
      <c r="B241" s="269"/>
      <c r="C241" s="269"/>
      <c r="D241" s="269"/>
      <c r="E241" s="269"/>
      <c r="F241" s="270"/>
      <c r="H241" s="404"/>
      <c r="I241" s="404"/>
      <c r="J241" s="404"/>
      <c r="K241" s="404"/>
      <c r="L241" s="405"/>
      <c r="M241" s="405"/>
      <c r="N241" s="405"/>
      <c r="O241" s="405"/>
      <c r="P241" s="406"/>
      <c r="Q241" s="406"/>
      <c r="R241" s="406"/>
      <c r="S241" s="406"/>
      <c r="T241" s="407"/>
      <c r="U241" s="407"/>
      <c r="V241" s="407"/>
      <c r="W241" s="407"/>
      <c r="X241" s="407"/>
      <c r="Y241" s="407"/>
      <c r="Z241" s="407"/>
      <c r="AA241" s="407"/>
      <c r="AB241" s="13"/>
      <c r="AC241" s="404"/>
      <c r="AD241" s="404"/>
      <c r="AE241" s="404"/>
      <c r="AF241" s="404"/>
      <c r="AG241" s="405"/>
      <c r="AH241" s="405"/>
      <c r="AI241" s="405"/>
      <c r="AJ241" s="405"/>
      <c r="AK241" s="406"/>
      <c r="AL241" s="406"/>
      <c r="AM241" s="406"/>
      <c r="AN241" s="406"/>
      <c r="AO241" s="407"/>
      <c r="AP241" s="407"/>
      <c r="AQ241" s="407"/>
      <c r="AR241" s="407"/>
      <c r="AS241" s="13"/>
      <c r="AT241" s="474"/>
      <c r="AU241" s="475"/>
      <c r="AV241" s="475"/>
      <c r="AW241" s="476"/>
      <c r="AX241" s="434"/>
      <c r="AY241" s="481"/>
      <c r="AZ241" s="481"/>
      <c r="BA241" s="435"/>
      <c r="BB241" s="440"/>
      <c r="BC241" s="484"/>
      <c r="BD241" s="484"/>
      <c r="BE241" s="441"/>
      <c r="BF241" s="446"/>
      <c r="BG241" s="487"/>
      <c r="BH241" s="487"/>
      <c r="BI241" s="447"/>
    </row>
    <row r="242" spans="1:62" ht="10.5" customHeight="1" x14ac:dyDescent="0.15">
      <c r="A242" s="268"/>
      <c r="B242" s="269"/>
      <c r="C242" s="269"/>
      <c r="D242" s="269"/>
      <c r="E242" s="269"/>
      <c r="F242" s="270"/>
      <c r="H242" s="404"/>
      <c r="I242" s="404"/>
      <c r="J242" s="404"/>
      <c r="K242" s="404"/>
      <c r="L242" s="405"/>
      <c r="M242" s="405"/>
      <c r="N242" s="405"/>
      <c r="O242" s="405"/>
      <c r="P242" s="406"/>
      <c r="Q242" s="406"/>
      <c r="R242" s="406"/>
      <c r="S242" s="406"/>
      <c r="T242" s="407"/>
      <c r="U242" s="407"/>
      <c r="V242" s="407"/>
      <c r="W242" s="407"/>
      <c r="X242" s="407"/>
      <c r="Y242" s="407"/>
      <c r="Z242" s="407"/>
      <c r="AA242" s="407"/>
      <c r="AB242" s="13"/>
      <c r="AC242" s="404"/>
      <c r="AD242" s="404"/>
      <c r="AE242" s="404"/>
      <c r="AF242" s="404"/>
      <c r="AG242" s="405"/>
      <c r="AH242" s="405"/>
      <c r="AI242" s="405"/>
      <c r="AJ242" s="405"/>
      <c r="AK242" s="406"/>
      <c r="AL242" s="406"/>
      <c r="AM242" s="406"/>
      <c r="AN242" s="406"/>
      <c r="AO242" s="407"/>
      <c r="AP242" s="407"/>
      <c r="AQ242" s="407"/>
      <c r="AR242" s="407"/>
      <c r="AS242" s="13"/>
      <c r="AT242" s="474"/>
      <c r="AU242" s="475"/>
      <c r="AV242" s="475"/>
      <c r="AW242" s="476"/>
      <c r="AX242" s="434"/>
      <c r="AY242" s="481"/>
      <c r="AZ242" s="481"/>
      <c r="BA242" s="435"/>
      <c r="BB242" s="440"/>
      <c r="BC242" s="484"/>
      <c r="BD242" s="484"/>
      <c r="BE242" s="441"/>
      <c r="BF242" s="446"/>
      <c r="BG242" s="487"/>
      <c r="BH242" s="487"/>
      <c r="BI242" s="447"/>
    </row>
    <row r="243" spans="1:62" ht="10.5" customHeight="1" x14ac:dyDescent="0.15">
      <c r="A243" s="271"/>
      <c r="B243" s="272"/>
      <c r="C243" s="272"/>
      <c r="D243" s="272"/>
      <c r="E243" s="272"/>
      <c r="F243" s="273"/>
      <c r="H243" s="404"/>
      <c r="I243" s="404"/>
      <c r="J243" s="404"/>
      <c r="K243" s="404"/>
      <c r="L243" s="405"/>
      <c r="M243" s="405"/>
      <c r="N243" s="405"/>
      <c r="O243" s="405"/>
      <c r="P243" s="406"/>
      <c r="Q243" s="406"/>
      <c r="R243" s="406"/>
      <c r="S243" s="406"/>
      <c r="T243" s="407"/>
      <c r="U243" s="407"/>
      <c r="V243" s="407"/>
      <c r="W243" s="407"/>
      <c r="X243" s="407"/>
      <c r="Y243" s="407"/>
      <c r="Z243" s="407"/>
      <c r="AA243" s="407"/>
      <c r="AB243" s="13"/>
      <c r="AC243" s="404"/>
      <c r="AD243" s="404"/>
      <c r="AE243" s="404"/>
      <c r="AF243" s="404"/>
      <c r="AG243" s="405"/>
      <c r="AH243" s="405"/>
      <c r="AI243" s="405"/>
      <c r="AJ243" s="405"/>
      <c r="AK243" s="406"/>
      <c r="AL243" s="406"/>
      <c r="AM243" s="406"/>
      <c r="AN243" s="406"/>
      <c r="AO243" s="407"/>
      <c r="AP243" s="407"/>
      <c r="AQ243" s="407"/>
      <c r="AR243" s="407"/>
      <c r="AS243" s="13"/>
      <c r="AT243" s="477"/>
      <c r="AU243" s="478"/>
      <c r="AV243" s="478"/>
      <c r="AW243" s="479"/>
      <c r="AX243" s="436"/>
      <c r="AY243" s="482"/>
      <c r="AZ243" s="482"/>
      <c r="BA243" s="437"/>
      <c r="BB243" s="442"/>
      <c r="BC243" s="485"/>
      <c r="BD243" s="485"/>
      <c r="BE243" s="443"/>
      <c r="BF243" s="448"/>
      <c r="BG243" s="488"/>
      <c r="BH243" s="488"/>
      <c r="BI243" s="449"/>
    </row>
    <row r="244" spans="1:62" ht="11.25" customHeight="1" x14ac:dyDescent="0.15">
      <c r="A244" s="265" t="s">
        <v>5</v>
      </c>
      <c r="B244" s="266"/>
      <c r="C244" s="266"/>
      <c r="D244" s="266"/>
      <c r="E244" s="266"/>
      <c r="F244" s="267"/>
      <c r="H244" s="274">
        <v>538</v>
      </c>
      <c r="I244" s="275"/>
      <c r="J244" s="275"/>
      <c r="K244" s="276"/>
      <c r="L244" s="283">
        <v>357</v>
      </c>
      <c r="M244" s="284"/>
      <c r="N244" s="284"/>
      <c r="O244" s="285"/>
      <c r="P244" s="292">
        <v>25</v>
      </c>
      <c r="Q244" s="293"/>
      <c r="R244" s="293"/>
      <c r="S244" s="294"/>
      <c r="T244" s="301">
        <v>94</v>
      </c>
      <c r="U244" s="302"/>
      <c r="V244" s="302"/>
      <c r="W244" s="302"/>
      <c r="X244" s="302"/>
      <c r="Y244" s="302"/>
      <c r="Z244" s="302"/>
      <c r="AA244" s="303"/>
      <c r="AB244" s="31"/>
      <c r="AC244" s="274">
        <v>132</v>
      </c>
      <c r="AD244" s="275"/>
      <c r="AE244" s="275"/>
      <c r="AF244" s="276"/>
      <c r="AG244" s="283">
        <v>696</v>
      </c>
      <c r="AH244" s="284"/>
      <c r="AI244" s="284"/>
      <c r="AJ244" s="285"/>
      <c r="AK244" s="292">
        <v>87</v>
      </c>
      <c r="AL244" s="293"/>
      <c r="AM244" s="293"/>
      <c r="AN244" s="294"/>
      <c r="AO244" s="301">
        <v>98</v>
      </c>
      <c r="AP244" s="302"/>
      <c r="AQ244" s="302"/>
      <c r="AR244" s="303"/>
      <c r="AS244" s="30"/>
      <c r="AT244" s="274">
        <v>74</v>
      </c>
      <c r="AU244" s="275"/>
      <c r="AV244" s="275"/>
      <c r="AW244" s="276"/>
      <c r="AX244" s="283">
        <v>56</v>
      </c>
      <c r="AY244" s="284"/>
      <c r="AZ244" s="284"/>
      <c r="BA244" s="285"/>
      <c r="BB244" s="292">
        <v>5</v>
      </c>
      <c r="BC244" s="293"/>
      <c r="BD244" s="293"/>
      <c r="BE244" s="294"/>
      <c r="BF244" s="301">
        <v>879</v>
      </c>
      <c r="BG244" s="302"/>
      <c r="BH244" s="302"/>
      <c r="BI244" s="303"/>
    </row>
    <row r="245" spans="1:62" ht="11.25" customHeight="1" x14ac:dyDescent="0.15">
      <c r="A245" s="268"/>
      <c r="B245" s="269"/>
      <c r="C245" s="269"/>
      <c r="D245" s="269"/>
      <c r="E245" s="269"/>
      <c r="F245" s="270"/>
      <c r="H245" s="277"/>
      <c r="I245" s="278"/>
      <c r="J245" s="278"/>
      <c r="K245" s="279"/>
      <c r="L245" s="286"/>
      <c r="M245" s="287"/>
      <c r="N245" s="287"/>
      <c r="O245" s="288"/>
      <c r="P245" s="295"/>
      <c r="Q245" s="296"/>
      <c r="R245" s="296"/>
      <c r="S245" s="297"/>
      <c r="T245" s="304"/>
      <c r="U245" s="305"/>
      <c r="V245" s="305"/>
      <c r="W245" s="305"/>
      <c r="X245" s="305"/>
      <c r="Y245" s="305"/>
      <c r="Z245" s="305"/>
      <c r="AA245" s="306"/>
      <c r="AB245" s="31"/>
      <c r="AC245" s="277"/>
      <c r="AD245" s="278"/>
      <c r="AE245" s="278"/>
      <c r="AF245" s="279"/>
      <c r="AG245" s="286"/>
      <c r="AH245" s="287"/>
      <c r="AI245" s="287"/>
      <c r="AJ245" s="288"/>
      <c r="AK245" s="295"/>
      <c r="AL245" s="296"/>
      <c r="AM245" s="296"/>
      <c r="AN245" s="297"/>
      <c r="AO245" s="304"/>
      <c r="AP245" s="305"/>
      <c r="AQ245" s="305"/>
      <c r="AR245" s="306"/>
      <c r="AS245" s="30"/>
      <c r="AT245" s="277"/>
      <c r="AU245" s="278"/>
      <c r="AV245" s="278"/>
      <c r="AW245" s="279"/>
      <c r="AX245" s="286"/>
      <c r="AY245" s="287"/>
      <c r="AZ245" s="287"/>
      <c r="BA245" s="288"/>
      <c r="BB245" s="295"/>
      <c r="BC245" s="296"/>
      <c r="BD245" s="296"/>
      <c r="BE245" s="297"/>
      <c r="BF245" s="304"/>
      <c r="BG245" s="305"/>
      <c r="BH245" s="305"/>
      <c r="BI245" s="306"/>
    </row>
    <row r="246" spans="1:62" ht="11.25" customHeight="1" x14ac:dyDescent="0.15">
      <c r="A246" s="271"/>
      <c r="B246" s="272"/>
      <c r="C246" s="272"/>
      <c r="D246" s="272"/>
      <c r="E246" s="272"/>
      <c r="F246" s="273"/>
      <c r="H246" s="277"/>
      <c r="I246" s="278"/>
      <c r="J246" s="278"/>
      <c r="K246" s="279"/>
      <c r="L246" s="286"/>
      <c r="M246" s="287"/>
      <c r="N246" s="287"/>
      <c r="O246" s="288"/>
      <c r="P246" s="295"/>
      <c r="Q246" s="296"/>
      <c r="R246" s="296"/>
      <c r="S246" s="297"/>
      <c r="T246" s="304"/>
      <c r="U246" s="305"/>
      <c r="V246" s="305"/>
      <c r="W246" s="305"/>
      <c r="X246" s="305"/>
      <c r="Y246" s="305"/>
      <c r="Z246" s="305"/>
      <c r="AA246" s="306"/>
      <c r="AB246" s="31"/>
      <c r="AC246" s="277"/>
      <c r="AD246" s="278"/>
      <c r="AE246" s="278"/>
      <c r="AF246" s="279"/>
      <c r="AG246" s="286"/>
      <c r="AH246" s="287"/>
      <c r="AI246" s="287"/>
      <c r="AJ246" s="288"/>
      <c r="AK246" s="295"/>
      <c r="AL246" s="296"/>
      <c r="AM246" s="296"/>
      <c r="AN246" s="297"/>
      <c r="AO246" s="304"/>
      <c r="AP246" s="305"/>
      <c r="AQ246" s="305"/>
      <c r="AR246" s="306"/>
      <c r="AS246" s="30"/>
      <c r="AT246" s="280"/>
      <c r="AU246" s="281"/>
      <c r="AV246" s="281"/>
      <c r="AW246" s="282"/>
      <c r="AX246" s="289"/>
      <c r="AY246" s="290"/>
      <c r="AZ246" s="290"/>
      <c r="BA246" s="291"/>
      <c r="BB246" s="298"/>
      <c r="BC246" s="299"/>
      <c r="BD246" s="299"/>
      <c r="BE246" s="300"/>
      <c r="BF246" s="307"/>
      <c r="BG246" s="308"/>
      <c r="BH246" s="308"/>
      <c r="BI246" s="309"/>
    </row>
    <row r="247" spans="1:62" ht="11.25" customHeight="1" x14ac:dyDescent="0.15">
      <c r="A247" s="265" t="s">
        <v>10</v>
      </c>
      <c r="B247" s="266"/>
      <c r="C247" s="266"/>
      <c r="D247" s="266"/>
      <c r="E247" s="266"/>
      <c r="F247" s="267"/>
      <c r="H247" s="337">
        <f>H244/1014</f>
        <v>0.53057199211045369</v>
      </c>
      <c r="I247" s="338"/>
      <c r="J247" s="338"/>
      <c r="K247" s="339"/>
      <c r="L247" s="346">
        <f>L244/1014</f>
        <v>0.35207100591715978</v>
      </c>
      <c r="M247" s="347"/>
      <c r="N247" s="347"/>
      <c r="O247" s="348"/>
      <c r="P247" s="355">
        <f>P244/1014</f>
        <v>2.465483234714004E-2</v>
      </c>
      <c r="Q247" s="356"/>
      <c r="R247" s="356"/>
      <c r="S247" s="357"/>
      <c r="T247" s="364">
        <f>T244/1014</f>
        <v>9.270216962524655E-2</v>
      </c>
      <c r="U247" s="365"/>
      <c r="V247" s="365"/>
      <c r="W247" s="365"/>
      <c r="X247" s="365"/>
      <c r="Y247" s="365"/>
      <c r="Z247" s="365"/>
      <c r="AA247" s="366"/>
      <c r="AB247" s="41"/>
      <c r="AC247" s="337">
        <f>AC244/1013</f>
        <v>0.13030602171767028</v>
      </c>
      <c r="AD247" s="338"/>
      <c r="AE247" s="338"/>
      <c r="AF247" s="339"/>
      <c r="AG247" s="346">
        <f>AG244/1013</f>
        <v>0.68706811451135241</v>
      </c>
      <c r="AH247" s="347"/>
      <c r="AI247" s="347"/>
      <c r="AJ247" s="348"/>
      <c r="AK247" s="355">
        <f>AK244/1013</f>
        <v>8.5883514313919052E-2</v>
      </c>
      <c r="AL247" s="356"/>
      <c r="AM247" s="356"/>
      <c r="AN247" s="357"/>
      <c r="AO247" s="364">
        <f>AO244/1013</f>
        <v>9.6742349457058244E-2</v>
      </c>
      <c r="AP247" s="365"/>
      <c r="AQ247" s="365"/>
      <c r="AR247" s="366"/>
      <c r="AS247" s="41"/>
      <c r="AT247" s="337">
        <f>AT244/1014</f>
        <v>7.2978303747534515E-2</v>
      </c>
      <c r="AU247" s="338"/>
      <c r="AV247" s="338"/>
      <c r="AW247" s="339"/>
      <c r="AX247" s="346">
        <f>AX244/1014</f>
        <v>5.5226824457593686E-2</v>
      </c>
      <c r="AY247" s="347"/>
      <c r="AZ247" s="347"/>
      <c r="BA247" s="348"/>
      <c r="BB247" s="355">
        <f>BB244/1014</f>
        <v>4.9309664694280079E-3</v>
      </c>
      <c r="BC247" s="356"/>
      <c r="BD247" s="356"/>
      <c r="BE247" s="357"/>
      <c r="BF247" s="364">
        <f>BF244/1014</f>
        <v>0.86686390532544377</v>
      </c>
      <c r="BG247" s="365"/>
      <c r="BH247" s="365"/>
      <c r="BI247" s="366"/>
    </row>
    <row r="248" spans="1:62" ht="11.25" customHeight="1" x14ac:dyDescent="0.15">
      <c r="A248" s="268"/>
      <c r="B248" s="269"/>
      <c r="C248" s="269"/>
      <c r="D248" s="269"/>
      <c r="E248" s="269"/>
      <c r="F248" s="270"/>
      <c r="H248" s="340"/>
      <c r="I248" s="341"/>
      <c r="J248" s="341"/>
      <c r="K248" s="342"/>
      <c r="L248" s="349"/>
      <c r="M248" s="350"/>
      <c r="N248" s="350"/>
      <c r="O248" s="351"/>
      <c r="P248" s="358"/>
      <c r="Q248" s="359"/>
      <c r="R248" s="359"/>
      <c r="S248" s="360"/>
      <c r="T248" s="367"/>
      <c r="U248" s="368"/>
      <c r="V248" s="368"/>
      <c r="W248" s="368"/>
      <c r="X248" s="368"/>
      <c r="Y248" s="368"/>
      <c r="Z248" s="368"/>
      <c r="AA248" s="369"/>
      <c r="AB248" s="41"/>
      <c r="AC248" s="340"/>
      <c r="AD248" s="341"/>
      <c r="AE248" s="341"/>
      <c r="AF248" s="342"/>
      <c r="AG248" s="349"/>
      <c r="AH248" s="350"/>
      <c r="AI248" s="350"/>
      <c r="AJ248" s="351"/>
      <c r="AK248" s="358"/>
      <c r="AL248" s="359"/>
      <c r="AM248" s="359"/>
      <c r="AN248" s="360"/>
      <c r="AO248" s="367"/>
      <c r="AP248" s="368"/>
      <c r="AQ248" s="368"/>
      <c r="AR248" s="369"/>
      <c r="AS248" s="41"/>
      <c r="AT248" s="340"/>
      <c r="AU248" s="341"/>
      <c r="AV248" s="341"/>
      <c r="AW248" s="342"/>
      <c r="AX248" s="349"/>
      <c r="AY248" s="350"/>
      <c r="AZ248" s="350"/>
      <c r="BA248" s="351"/>
      <c r="BB248" s="358"/>
      <c r="BC248" s="359"/>
      <c r="BD248" s="359"/>
      <c r="BE248" s="360"/>
      <c r="BF248" s="367"/>
      <c r="BG248" s="368"/>
      <c r="BH248" s="368"/>
      <c r="BI248" s="369"/>
    </row>
    <row r="249" spans="1:62" ht="11.25" customHeight="1" x14ac:dyDescent="0.15">
      <c r="A249" s="271"/>
      <c r="B249" s="272"/>
      <c r="C249" s="272"/>
      <c r="D249" s="272"/>
      <c r="E249" s="272"/>
      <c r="F249" s="273"/>
      <c r="H249" s="340"/>
      <c r="I249" s="341"/>
      <c r="J249" s="341"/>
      <c r="K249" s="342"/>
      <c r="L249" s="349"/>
      <c r="M249" s="350"/>
      <c r="N249" s="350"/>
      <c r="O249" s="351"/>
      <c r="P249" s="358"/>
      <c r="Q249" s="359"/>
      <c r="R249" s="359"/>
      <c r="S249" s="360"/>
      <c r="T249" s="367"/>
      <c r="U249" s="368"/>
      <c r="V249" s="368"/>
      <c r="W249" s="368"/>
      <c r="X249" s="368"/>
      <c r="Y249" s="368"/>
      <c r="Z249" s="368"/>
      <c r="AA249" s="369"/>
      <c r="AB249" s="41"/>
      <c r="AC249" s="340"/>
      <c r="AD249" s="341"/>
      <c r="AE249" s="341"/>
      <c r="AF249" s="342"/>
      <c r="AG249" s="349"/>
      <c r="AH249" s="350"/>
      <c r="AI249" s="350"/>
      <c r="AJ249" s="351"/>
      <c r="AK249" s="358"/>
      <c r="AL249" s="359"/>
      <c r="AM249" s="359"/>
      <c r="AN249" s="360"/>
      <c r="AO249" s="367"/>
      <c r="AP249" s="368"/>
      <c r="AQ249" s="368"/>
      <c r="AR249" s="369"/>
      <c r="AS249" s="41"/>
      <c r="AT249" s="343"/>
      <c r="AU249" s="344"/>
      <c r="AV249" s="344"/>
      <c r="AW249" s="345"/>
      <c r="AX249" s="352"/>
      <c r="AY249" s="353"/>
      <c r="AZ249" s="353"/>
      <c r="BA249" s="354"/>
      <c r="BB249" s="361"/>
      <c r="BC249" s="362"/>
      <c r="BD249" s="362"/>
      <c r="BE249" s="363"/>
      <c r="BF249" s="370"/>
      <c r="BG249" s="371"/>
      <c r="BH249" s="371"/>
      <c r="BI249" s="372"/>
    </row>
    <row r="250" spans="1:62" ht="11.25" customHeight="1" x14ac:dyDescent="0.15">
      <c r="A250" s="164" t="s">
        <v>11</v>
      </c>
      <c r="B250" s="165"/>
      <c r="C250" s="165"/>
      <c r="D250" s="165"/>
      <c r="E250" s="165"/>
      <c r="F250" s="166"/>
      <c r="H250" s="170">
        <v>0.498</v>
      </c>
      <c r="I250" s="171"/>
      <c r="J250" s="171"/>
      <c r="K250" s="172"/>
      <c r="L250" s="176">
        <v>0.36799999999999999</v>
      </c>
      <c r="M250" s="177"/>
      <c r="N250" s="177"/>
      <c r="O250" s="178"/>
      <c r="P250" s="182">
        <v>0.01</v>
      </c>
      <c r="Q250" s="183"/>
      <c r="R250" s="183"/>
      <c r="S250" s="184"/>
      <c r="T250" s="188">
        <v>0.124</v>
      </c>
      <c r="U250" s="189"/>
      <c r="V250" s="189"/>
      <c r="W250" s="189"/>
      <c r="X250" s="189"/>
      <c r="Y250" s="189"/>
      <c r="Z250" s="189"/>
      <c r="AA250" s="492"/>
      <c r="AB250" s="33"/>
      <c r="AC250" s="170">
        <v>0.129</v>
      </c>
      <c r="AD250" s="171"/>
      <c r="AE250" s="171"/>
      <c r="AF250" s="172"/>
      <c r="AG250" s="176">
        <v>0.69199999999999995</v>
      </c>
      <c r="AH250" s="177"/>
      <c r="AI250" s="177"/>
      <c r="AJ250" s="178"/>
      <c r="AK250" s="182">
        <v>6.0999999999999999E-2</v>
      </c>
      <c r="AL250" s="183"/>
      <c r="AM250" s="183"/>
      <c r="AN250" s="184"/>
      <c r="AO250" s="188">
        <v>0.11700000000000001</v>
      </c>
      <c r="AP250" s="189"/>
      <c r="AQ250" s="189"/>
      <c r="AR250" s="492"/>
      <c r="AS250" s="33"/>
      <c r="AT250" s="170">
        <v>7.3999999999999996E-2</v>
      </c>
      <c r="AU250" s="171"/>
      <c r="AV250" s="171"/>
      <c r="AW250" s="172"/>
      <c r="AX250" s="176">
        <v>5.8999999999999997E-2</v>
      </c>
      <c r="AY250" s="177"/>
      <c r="AZ250" s="177"/>
      <c r="BA250" s="178"/>
      <c r="BB250" s="182">
        <v>0</v>
      </c>
      <c r="BC250" s="183"/>
      <c r="BD250" s="183"/>
      <c r="BE250" s="184"/>
      <c r="BF250" s="188">
        <v>0.86699999999999999</v>
      </c>
      <c r="BG250" s="189"/>
      <c r="BH250" s="189"/>
      <c r="BI250" s="492"/>
    </row>
    <row r="251" spans="1:62" ht="11.25" customHeight="1" x14ac:dyDescent="0.15">
      <c r="A251" s="167"/>
      <c r="B251" s="168"/>
      <c r="C251" s="168"/>
      <c r="D251" s="168"/>
      <c r="E251" s="168"/>
      <c r="F251" s="169"/>
      <c r="H251" s="173"/>
      <c r="I251" s="174"/>
      <c r="J251" s="174"/>
      <c r="K251" s="175"/>
      <c r="L251" s="179"/>
      <c r="M251" s="180"/>
      <c r="N251" s="180"/>
      <c r="O251" s="181"/>
      <c r="P251" s="185"/>
      <c r="Q251" s="186"/>
      <c r="R251" s="186"/>
      <c r="S251" s="187"/>
      <c r="T251" s="190"/>
      <c r="U251" s="191"/>
      <c r="V251" s="191"/>
      <c r="W251" s="191"/>
      <c r="X251" s="191"/>
      <c r="Y251" s="191"/>
      <c r="Z251" s="191"/>
      <c r="AA251" s="493"/>
      <c r="AB251" s="34"/>
      <c r="AC251" s="173"/>
      <c r="AD251" s="174"/>
      <c r="AE251" s="174"/>
      <c r="AF251" s="175"/>
      <c r="AG251" s="179"/>
      <c r="AH251" s="180"/>
      <c r="AI251" s="180"/>
      <c r="AJ251" s="181"/>
      <c r="AK251" s="185"/>
      <c r="AL251" s="186"/>
      <c r="AM251" s="186"/>
      <c r="AN251" s="187"/>
      <c r="AO251" s="190"/>
      <c r="AP251" s="191"/>
      <c r="AQ251" s="191"/>
      <c r="AR251" s="493"/>
      <c r="AS251" s="34"/>
      <c r="AT251" s="173"/>
      <c r="AU251" s="174"/>
      <c r="AV251" s="174"/>
      <c r="AW251" s="175"/>
      <c r="AX251" s="179"/>
      <c r="AY251" s="180"/>
      <c r="AZ251" s="180"/>
      <c r="BA251" s="181"/>
      <c r="BB251" s="185"/>
      <c r="BC251" s="186"/>
      <c r="BD251" s="186"/>
      <c r="BE251" s="187"/>
      <c r="BF251" s="190"/>
      <c r="BG251" s="191"/>
      <c r="BH251" s="191"/>
      <c r="BI251" s="493"/>
    </row>
    <row r="252" spans="1:62" ht="16.5" customHeight="1" x14ac:dyDescent="0.15">
      <c r="A252" s="118" t="s">
        <v>3</v>
      </c>
      <c r="B252" s="118"/>
      <c r="C252" s="118"/>
      <c r="D252" s="118"/>
      <c r="E252" s="118"/>
      <c r="F252" s="118"/>
      <c r="G252" s="5"/>
      <c r="AB252" s="5"/>
      <c r="AS252" s="5"/>
      <c r="AT252" s="6"/>
      <c r="BI252" s="7"/>
      <c r="BJ252" s="6"/>
    </row>
    <row r="253" spans="1:62" ht="16.5" customHeight="1" x14ac:dyDescent="0.15">
      <c r="A253" s="118"/>
      <c r="B253" s="118"/>
      <c r="C253" s="118"/>
      <c r="D253" s="118"/>
      <c r="E253" s="118"/>
      <c r="F253" s="118"/>
      <c r="G253" s="5"/>
      <c r="AB253" s="5"/>
      <c r="AS253" s="5"/>
      <c r="AT253" s="6"/>
      <c r="BI253" s="7"/>
      <c r="BJ253" s="6"/>
    </row>
    <row r="254" spans="1:62" ht="16.5" customHeight="1" x14ac:dyDescent="0.15">
      <c r="A254" s="118"/>
      <c r="B254" s="118"/>
      <c r="C254" s="118"/>
      <c r="D254" s="118"/>
      <c r="E254" s="118"/>
      <c r="F254" s="118"/>
      <c r="G254" s="5"/>
      <c r="AB254" s="5"/>
      <c r="AS254" s="5"/>
      <c r="AT254" s="6"/>
      <c r="BI254" s="7"/>
      <c r="BJ254" s="6"/>
    </row>
    <row r="255" spans="1:62" ht="16.5" customHeight="1" x14ac:dyDescent="0.15">
      <c r="A255" s="118"/>
      <c r="B255" s="118"/>
      <c r="C255" s="118"/>
      <c r="D255" s="118"/>
      <c r="E255" s="118"/>
      <c r="F255" s="118"/>
      <c r="G255" s="5"/>
      <c r="AB255" s="5"/>
      <c r="AS255" s="5"/>
      <c r="AT255" s="6"/>
      <c r="BI255" s="7"/>
      <c r="BJ255" s="6"/>
    </row>
    <row r="256" spans="1:62" ht="16.5" customHeight="1" x14ac:dyDescent="0.15">
      <c r="A256" s="118"/>
      <c r="B256" s="118"/>
      <c r="C256" s="118"/>
      <c r="D256" s="118"/>
      <c r="E256" s="118"/>
      <c r="F256" s="118"/>
      <c r="G256" s="5"/>
      <c r="AB256" s="5"/>
      <c r="AS256" s="5"/>
      <c r="AT256" s="6"/>
      <c r="BI256" s="7"/>
      <c r="BJ256" s="6"/>
    </row>
    <row r="257" spans="1:62" ht="16.5" customHeight="1" x14ac:dyDescent="0.15">
      <c r="A257" s="118"/>
      <c r="B257" s="118"/>
      <c r="C257" s="118"/>
      <c r="D257" s="118"/>
      <c r="E257" s="118"/>
      <c r="F257" s="118"/>
      <c r="G257" s="5"/>
      <c r="AB257" s="5"/>
      <c r="AS257" s="5"/>
      <c r="AT257" s="6"/>
      <c r="BI257" s="7"/>
      <c r="BJ257" s="6"/>
    </row>
    <row r="258" spans="1:62" ht="16.5" customHeight="1" x14ac:dyDescent="0.15">
      <c r="A258" s="118"/>
      <c r="B258" s="118"/>
      <c r="C258" s="118"/>
      <c r="D258" s="118"/>
      <c r="E258" s="118"/>
      <c r="F258" s="118"/>
      <c r="G258" s="5"/>
      <c r="AB258" s="5"/>
      <c r="AS258" s="5"/>
      <c r="AT258" s="6"/>
      <c r="BI258" s="7"/>
      <c r="BJ258" s="6"/>
    </row>
    <row r="259" spans="1:62" ht="16.5" customHeight="1" x14ac:dyDescent="0.15">
      <c r="A259" s="118"/>
      <c r="B259" s="118"/>
      <c r="C259" s="118"/>
      <c r="D259" s="118"/>
      <c r="E259" s="118"/>
      <c r="F259" s="118"/>
      <c r="G259" s="5"/>
      <c r="AB259" s="5"/>
      <c r="AS259" s="5"/>
      <c r="AT259" s="6"/>
      <c r="BI259" s="7"/>
      <c r="BJ259" s="6"/>
    </row>
    <row r="260" spans="1:62" ht="16.5" customHeight="1" x14ac:dyDescent="0.15">
      <c r="A260" s="118"/>
      <c r="B260" s="118"/>
      <c r="C260" s="118"/>
      <c r="D260" s="118"/>
      <c r="E260" s="118"/>
      <c r="F260" s="118"/>
      <c r="G260" s="5"/>
      <c r="AB260" s="5"/>
      <c r="AS260" s="5"/>
      <c r="AT260" s="6"/>
      <c r="BI260" s="7"/>
      <c r="BJ260" s="6"/>
    </row>
    <row r="261" spans="1:62" ht="16.5" customHeight="1" x14ac:dyDescent="0.15">
      <c r="A261" s="118"/>
      <c r="B261" s="118"/>
      <c r="C261" s="118"/>
      <c r="D261" s="118"/>
      <c r="E261" s="118"/>
      <c r="F261" s="118"/>
      <c r="G261" s="5"/>
      <c r="AB261" s="5"/>
      <c r="AS261" s="5"/>
      <c r="AT261" s="6"/>
      <c r="BI261" s="7"/>
      <c r="BJ261" s="6"/>
    </row>
    <row r="262" spans="1:62" ht="16.5" customHeight="1" x14ac:dyDescent="0.15">
      <c r="A262" s="118"/>
      <c r="B262" s="118"/>
      <c r="C262" s="118"/>
      <c r="D262" s="118"/>
      <c r="E262" s="118"/>
      <c r="F262" s="118"/>
      <c r="G262" s="5"/>
      <c r="AB262" s="5"/>
      <c r="AS262" s="5"/>
      <c r="AT262" s="6"/>
      <c r="BI262" s="7"/>
      <c r="BJ262" s="6"/>
    </row>
    <row r="263" spans="1:62" ht="16.5" customHeight="1" x14ac:dyDescent="0.15">
      <c r="A263" s="118"/>
      <c r="B263" s="118"/>
      <c r="C263" s="118"/>
      <c r="D263" s="118"/>
      <c r="E263" s="118"/>
      <c r="F263" s="118"/>
      <c r="G263" s="5"/>
      <c r="AB263" s="5"/>
      <c r="AS263" s="5"/>
      <c r="AT263" s="6"/>
      <c r="BI263" s="7"/>
      <c r="BJ263" s="6"/>
    </row>
    <row r="264" spans="1:62" ht="16.5" customHeight="1" x14ac:dyDescent="0.15">
      <c r="A264" s="118"/>
      <c r="B264" s="118"/>
      <c r="C264" s="118"/>
      <c r="D264" s="118"/>
      <c r="E264" s="118"/>
      <c r="F264" s="118"/>
      <c r="G264" s="5"/>
      <c r="AB264" s="5"/>
      <c r="AS264" s="5"/>
      <c r="AT264" s="6"/>
      <c r="BI264" s="7"/>
      <c r="BJ264" s="6"/>
    </row>
    <row r="265" spans="1:62" ht="16.5" customHeight="1" x14ac:dyDescent="0.15">
      <c r="A265" s="118"/>
      <c r="B265" s="118"/>
      <c r="C265" s="118"/>
      <c r="D265" s="118"/>
      <c r="E265" s="118"/>
      <c r="F265" s="118"/>
      <c r="G265" s="5"/>
      <c r="AB265" s="5"/>
      <c r="AS265" s="5"/>
      <c r="AT265" s="6"/>
      <c r="BI265" s="7"/>
      <c r="BJ265" s="6"/>
    </row>
    <row r="266" spans="1:62" ht="16.5" customHeight="1" x14ac:dyDescent="0.15">
      <c r="A266" s="118"/>
      <c r="B266" s="118"/>
      <c r="C266" s="118"/>
      <c r="D266" s="118"/>
      <c r="E266" s="118"/>
      <c r="F266" s="118"/>
      <c r="G266" s="5"/>
      <c r="AB266" s="5"/>
      <c r="AS266" s="5"/>
      <c r="AT266" s="6"/>
      <c r="BI266" s="7"/>
      <c r="BJ266" s="6"/>
    </row>
    <row r="267" spans="1:62" ht="16.5" customHeight="1" x14ac:dyDescent="0.15">
      <c r="A267" s="118"/>
      <c r="B267" s="118"/>
      <c r="C267" s="118"/>
      <c r="D267" s="118"/>
      <c r="E267" s="118"/>
      <c r="F267" s="118"/>
      <c r="G267" s="5"/>
      <c r="AB267" s="5"/>
      <c r="AS267" s="5"/>
      <c r="AT267" s="6"/>
      <c r="BI267" s="7"/>
      <c r="BJ267" s="6"/>
    </row>
    <row r="268" spans="1:62" ht="16.5" customHeight="1" x14ac:dyDescent="0.15">
      <c r="A268" s="118"/>
      <c r="B268" s="118"/>
      <c r="C268" s="118"/>
      <c r="D268" s="118"/>
      <c r="E268" s="118"/>
      <c r="F268" s="118"/>
      <c r="G268" s="5"/>
      <c r="AB268" s="5"/>
      <c r="AS268" s="5"/>
      <c r="AT268" s="6"/>
      <c r="BI268" s="7"/>
      <c r="BJ268" s="6"/>
    </row>
    <row r="269" spans="1:62" ht="16.5" customHeight="1" x14ac:dyDescent="0.15">
      <c r="A269" s="118"/>
      <c r="B269" s="118"/>
      <c r="C269" s="118"/>
      <c r="D269" s="118"/>
      <c r="E269" s="118"/>
      <c r="F269" s="118"/>
      <c r="G269" s="5"/>
      <c r="AB269" s="5"/>
      <c r="AS269" s="5"/>
      <c r="AT269" s="6"/>
      <c r="BI269" s="7"/>
      <c r="BJ269" s="6"/>
    </row>
    <row r="270" spans="1:62" ht="16.5" customHeight="1" x14ac:dyDescent="0.15">
      <c r="A270" s="118"/>
      <c r="B270" s="118"/>
      <c r="C270" s="118"/>
      <c r="D270" s="118"/>
      <c r="E270" s="118"/>
      <c r="F270" s="118"/>
      <c r="G270" s="5"/>
      <c r="AB270" s="5"/>
      <c r="AS270" s="5"/>
      <c r="AT270" s="6"/>
      <c r="BI270" s="7"/>
      <c r="BJ270" s="6"/>
    </row>
    <row r="271" spans="1:62" ht="16.5" customHeight="1" x14ac:dyDescent="0.15">
      <c r="A271" s="118"/>
      <c r="B271" s="118"/>
      <c r="C271" s="118"/>
      <c r="D271" s="118"/>
      <c r="E271" s="118"/>
      <c r="F271" s="118"/>
      <c r="G271" s="5"/>
      <c r="AB271" s="5"/>
      <c r="AS271" s="5"/>
      <c r="AT271" s="6"/>
      <c r="BI271" s="7"/>
      <c r="BJ271" s="6"/>
    </row>
    <row r="272" spans="1:62" ht="16.5" customHeight="1" x14ac:dyDescent="0.15">
      <c r="A272" s="118"/>
      <c r="B272" s="118"/>
      <c r="C272" s="118"/>
      <c r="D272" s="118"/>
      <c r="E272" s="118"/>
      <c r="F272" s="118"/>
      <c r="G272" s="5"/>
      <c r="AB272" s="5"/>
      <c r="AS272" s="5"/>
      <c r="AT272" s="6"/>
      <c r="BI272" s="7"/>
      <c r="BJ272" s="6"/>
    </row>
    <row r="273" spans="1:62" ht="16.5" customHeight="1" x14ac:dyDescent="0.15">
      <c r="A273" s="118"/>
      <c r="B273" s="118"/>
      <c r="C273" s="118"/>
      <c r="D273" s="118"/>
      <c r="E273" s="118"/>
      <c r="F273" s="118"/>
      <c r="G273" s="5"/>
      <c r="AB273" s="5"/>
      <c r="AS273" s="5"/>
      <c r="AT273" s="6"/>
      <c r="BI273" s="7"/>
      <c r="BJ273" s="6"/>
    </row>
    <row r="274" spans="1:62" ht="16.5" customHeight="1" x14ac:dyDescent="0.15">
      <c r="A274" s="118"/>
      <c r="B274" s="118"/>
      <c r="C274" s="118"/>
      <c r="D274" s="118"/>
      <c r="E274" s="118"/>
      <c r="F274" s="118"/>
      <c r="G274" s="5"/>
      <c r="AB274" s="5"/>
      <c r="AS274" s="5"/>
      <c r="AT274" s="6"/>
      <c r="BI274" s="7"/>
      <c r="BJ274" s="6"/>
    </row>
    <row r="275" spans="1:62" ht="16.5" customHeight="1" x14ac:dyDescent="0.15">
      <c r="A275" s="118"/>
      <c r="B275" s="118"/>
      <c r="C275" s="118"/>
      <c r="D275" s="118"/>
      <c r="E275" s="118"/>
      <c r="F275" s="118"/>
      <c r="G275" s="5"/>
      <c r="AB275" s="5"/>
      <c r="AS275" s="5"/>
      <c r="AT275" s="6"/>
      <c r="BI275" s="7"/>
      <c r="BJ275" s="6"/>
    </row>
    <row r="276" spans="1:62" ht="16.5" customHeight="1" x14ac:dyDescent="0.15">
      <c r="A276" s="118"/>
      <c r="B276" s="118"/>
      <c r="C276" s="118"/>
      <c r="D276" s="118"/>
      <c r="E276" s="118"/>
      <c r="F276" s="118"/>
      <c r="G276" s="5"/>
      <c r="AB276" s="5"/>
      <c r="AS276" s="5"/>
      <c r="AT276" s="6"/>
      <c r="BI276" s="7"/>
      <c r="BJ276" s="6"/>
    </row>
    <row r="277" spans="1:62" ht="10.5" customHeight="1" x14ac:dyDescent="0.15">
      <c r="A277" s="119" t="s">
        <v>18</v>
      </c>
      <c r="B277" s="120"/>
      <c r="C277" s="120"/>
      <c r="D277" s="120"/>
      <c r="E277" s="120"/>
      <c r="F277" s="121"/>
      <c r="H277" s="128" t="s">
        <v>527</v>
      </c>
      <c r="I277" s="129"/>
      <c r="J277" s="129"/>
      <c r="K277" s="129"/>
      <c r="L277" s="129"/>
      <c r="M277" s="129"/>
      <c r="N277" s="129"/>
      <c r="O277" s="129"/>
      <c r="P277" s="129"/>
      <c r="Q277" s="129"/>
      <c r="R277" s="129"/>
      <c r="S277" s="129"/>
      <c r="T277" s="129"/>
      <c r="U277" s="129"/>
      <c r="V277" s="129"/>
      <c r="W277" s="129"/>
      <c r="X277" s="129"/>
      <c r="Y277" s="129"/>
      <c r="Z277" s="129"/>
      <c r="AA277" s="130"/>
      <c r="AB277" s="27"/>
      <c r="AC277" s="104" t="s">
        <v>528</v>
      </c>
      <c r="AD277" s="105"/>
      <c r="AE277" s="105"/>
      <c r="AF277" s="105"/>
      <c r="AG277" s="105"/>
      <c r="AH277" s="105"/>
      <c r="AI277" s="105"/>
      <c r="AJ277" s="105"/>
      <c r="AK277" s="105"/>
      <c r="AL277" s="105"/>
      <c r="AM277" s="105"/>
      <c r="AN277" s="105"/>
      <c r="AO277" s="105"/>
      <c r="AP277" s="105"/>
      <c r="AQ277" s="105"/>
      <c r="AR277" s="106"/>
      <c r="AS277" s="27"/>
      <c r="AT277" s="128" t="s">
        <v>529</v>
      </c>
      <c r="AU277" s="129"/>
      <c r="AV277" s="129"/>
      <c r="AW277" s="129"/>
      <c r="AX277" s="129"/>
      <c r="AY277" s="129"/>
      <c r="AZ277" s="129"/>
      <c r="BA277" s="129"/>
      <c r="BB277" s="129"/>
      <c r="BC277" s="129"/>
      <c r="BD277" s="129"/>
      <c r="BE277" s="129"/>
      <c r="BF277" s="129"/>
      <c r="BG277" s="129"/>
      <c r="BH277" s="129"/>
      <c r="BI277" s="130"/>
      <c r="BJ277" s="6"/>
    </row>
    <row r="278" spans="1:62" ht="10.5" customHeight="1" x14ac:dyDescent="0.15">
      <c r="A278" s="122"/>
      <c r="B278" s="123"/>
      <c r="C278" s="123"/>
      <c r="D278" s="123"/>
      <c r="E278" s="123"/>
      <c r="F278" s="124"/>
      <c r="H278" s="99"/>
      <c r="I278" s="83"/>
      <c r="J278" s="83"/>
      <c r="K278" s="83"/>
      <c r="L278" s="83"/>
      <c r="M278" s="83"/>
      <c r="N278" s="83"/>
      <c r="O278" s="83"/>
      <c r="P278" s="83"/>
      <c r="Q278" s="83"/>
      <c r="R278" s="83"/>
      <c r="S278" s="83"/>
      <c r="T278" s="83"/>
      <c r="U278" s="83"/>
      <c r="V278" s="83"/>
      <c r="W278" s="83"/>
      <c r="X278" s="83"/>
      <c r="Y278" s="83"/>
      <c r="Z278" s="83"/>
      <c r="AA278" s="100"/>
      <c r="AB278" s="27"/>
      <c r="AC278" s="107"/>
      <c r="AD278" s="82"/>
      <c r="AE278" s="82"/>
      <c r="AF278" s="82"/>
      <c r="AG278" s="82"/>
      <c r="AH278" s="82"/>
      <c r="AI278" s="82"/>
      <c r="AJ278" s="82"/>
      <c r="AK278" s="82"/>
      <c r="AL278" s="82"/>
      <c r="AM278" s="82"/>
      <c r="AN278" s="82"/>
      <c r="AO278" s="82"/>
      <c r="AP278" s="82"/>
      <c r="AQ278" s="82"/>
      <c r="AR278" s="108"/>
      <c r="AS278" s="27"/>
      <c r="AT278" s="99"/>
      <c r="AU278" s="83"/>
      <c r="AV278" s="83"/>
      <c r="AW278" s="83"/>
      <c r="AX278" s="83"/>
      <c r="AY278" s="83"/>
      <c r="AZ278" s="83"/>
      <c r="BA278" s="83"/>
      <c r="BB278" s="83"/>
      <c r="BC278" s="83"/>
      <c r="BD278" s="83"/>
      <c r="BE278" s="83"/>
      <c r="BF278" s="83"/>
      <c r="BG278" s="83"/>
      <c r="BH278" s="83"/>
      <c r="BI278" s="100"/>
    </row>
    <row r="279" spans="1:62" ht="10.5" customHeight="1" x14ac:dyDescent="0.15">
      <c r="A279" s="122"/>
      <c r="B279" s="123"/>
      <c r="C279" s="123"/>
      <c r="D279" s="123"/>
      <c r="E279" s="123"/>
      <c r="F279" s="124"/>
      <c r="H279" s="99"/>
      <c r="I279" s="83"/>
      <c r="J279" s="83"/>
      <c r="K279" s="83"/>
      <c r="L279" s="83"/>
      <c r="M279" s="83"/>
      <c r="N279" s="83"/>
      <c r="O279" s="83"/>
      <c r="P279" s="83"/>
      <c r="Q279" s="83"/>
      <c r="R279" s="83"/>
      <c r="S279" s="83"/>
      <c r="T279" s="83"/>
      <c r="U279" s="83"/>
      <c r="V279" s="83"/>
      <c r="W279" s="83"/>
      <c r="X279" s="83"/>
      <c r="Y279" s="83"/>
      <c r="Z279" s="83"/>
      <c r="AA279" s="100"/>
      <c r="AB279" s="27"/>
      <c r="AC279" s="107"/>
      <c r="AD279" s="82"/>
      <c r="AE279" s="82"/>
      <c r="AF279" s="82"/>
      <c r="AG279" s="82"/>
      <c r="AH279" s="82"/>
      <c r="AI279" s="82"/>
      <c r="AJ279" s="82"/>
      <c r="AK279" s="82"/>
      <c r="AL279" s="82"/>
      <c r="AM279" s="82"/>
      <c r="AN279" s="82"/>
      <c r="AO279" s="82"/>
      <c r="AP279" s="82"/>
      <c r="AQ279" s="82"/>
      <c r="AR279" s="108"/>
      <c r="AS279" s="27"/>
      <c r="AT279" s="99"/>
      <c r="AU279" s="83"/>
      <c r="AV279" s="83"/>
      <c r="AW279" s="83"/>
      <c r="AX279" s="83"/>
      <c r="AY279" s="83"/>
      <c r="AZ279" s="83"/>
      <c r="BA279" s="83"/>
      <c r="BB279" s="83"/>
      <c r="BC279" s="83"/>
      <c r="BD279" s="83"/>
      <c r="BE279" s="83"/>
      <c r="BF279" s="83"/>
      <c r="BG279" s="83"/>
      <c r="BH279" s="83"/>
      <c r="BI279" s="100"/>
    </row>
    <row r="280" spans="1:62" ht="10.5" customHeight="1" x14ac:dyDescent="0.15">
      <c r="A280" s="122"/>
      <c r="B280" s="123"/>
      <c r="C280" s="123"/>
      <c r="D280" s="123"/>
      <c r="E280" s="123"/>
      <c r="F280" s="124"/>
      <c r="H280" s="99"/>
      <c r="I280" s="83"/>
      <c r="J280" s="83"/>
      <c r="K280" s="83"/>
      <c r="L280" s="83"/>
      <c r="M280" s="83"/>
      <c r="N280" s="83"/>
      <c r="O280" s="83"/>
      <c r="P280" s="83"/>
      <c r="Q280" s="83"/>
      <c r="R280" s="83"/>
      <c r="S280" s="83"/>
      <c r="T280" s="83"/>
      <c r="U280" s="83"/>
      <c r="V280" s="83"/>
      <c r="W280" s="83"/>
      <c r="X280" s="83"/>
      <c r="Y280" s="83"/>
      <c r="Z280" s="83"/>
      <c r="AA280" s="100"/>
      <c r="AB280" s="27"/>
      <c r="AC280" s="107"/>
      <c r="AD280" s="82"/>
      <c r="AE280" s="82"/>
      <c r="AF280" s="82"/>
      <c r="AG280" s="82"/>
      <c r="AH280" s="82"/>
      <c r="AI280" s="82"/>
      <c r="AJ280" s="82"/>
      <c r="AK280" s="82"/>
      <c r="AL280" s="82"/>
      <c r="AM280" s="82"/>
      <c r="AN280" s="82"/>
      <c r="AO280" s="82"/>
      <c r="AP280" s="82"/>
      <c r="AQ280" s="82"/>
      <c r="AR280" s="108"/>
      <c r="AS280" s="27"/>
      <c r="AT280" s="99"/>
      <c r="AU280" s="83"/>
      <c r="AV280" s="83"/>
      <c r="AW280" s="83"/>
      <c r="AX280" s="83"/>
      <c r="AY280" s="83"/>
      <c r="AZ280" s="83"/>
      <c r="BA280" s="83"/>
      <c r="BB280" s="83"/>
      <c r="BC280" s="83"/>
      <c r="BD280" s="83"/>
      <c r="BE280" s="83"/>
      <c r="BF280" s="83"/>
      <c r="BG280" s="83"/>
      <c r="BH280" s="83"/>
      <c r="BI280" s="100"/>
    </row>
    <row r="281" spans="1:62" ht="10.5" customHeight="1" x14ac:dyDescent="0.15">
      <c r="A281" s="122"/>
      <c r="B281" s="123"/>
      <c r="C281" s="123"/>
      <c r="D281" s="123"/>
      <c r="E281" s="123"/>
      <c r="F281" s="124"/>
      <c r="H281" s="99"/>
      <c r="I281" s="83"/>
      <c r="J281" s="83"/>
      <c r="K281" s="83"/>
      <c r="L281" s="83"/>
      <c r="M281" s="83"/>
      <c r="N281" s="83"/>
      <c r="O281" s="83"/>
      <c r="P281" s="83"/>
      <c r="Q281" s="83"/>
      <c r="R281" s="83"/>
      <c r="S281" s="83"/>
      <c r="T281" s="83"/>
      <c r="U281" s="83"/>
      <c r="V281" s="83"/>
      <c r="W281" s="83"/>
      <c r="X281" s="83"/>
      <c r="Y281" s="83"/>
      <c r="Z281" s="83"/>
      <c r="AA281" s="100"/>
      <c r="AB281" s="27"/>
      <c r="AC281" s="107"/>
      <c r="AD281" s="82"/>
      <c r="AE281" s="82"/>
      <c r="AF281" s="82"/>
      <c r="AG281" s="82"/>
      <c r="AH281" s="82"/>
      <c r="AI281" s="82"/>
      <c r="AJ281" s="82"/>
      <c r="AK281" s="82"/>
      <c r="AL281" s="82"/>
      <c r="AM281" s="82"/>
      <c r="AN281" s="82"/>
      <c r="AO281" s="82"/>
      <c r="AP281" s="82"/>
      <c r="AQ281" s="82"/>
      <c r="AR281" s="108"/>
      <c r="AS281" s="27"/>
      <c r="AT281" s="99"/>
      <c r="AU281" s="83"/>
      <c r="AV281" s="83"/>
      <c r="AW281" s="83"/>
      <c r="AX281" s="83"/>
      <c r="AY281" s="83"/>
      <c r="AZ281" s="83"/>
      <c r="BA281" s="83"/>
      <c r="BB281" s="83"/>
      <c r="BC281" s="83"/>
      <c r="BD281" s="83"/>
      <c r="BE281" s="83"/>
      <c r="BF281" s="83"/>
      <c r="BG281" s="83"/>
      <c r="BH281" s="83"/>
      <c r="BI281" s="100"/>
    </row>
    <row r="282" spans="1:62" ht="10.5" customHeight="1" x14ac:dyDescent="0.15">
      <c r="A282" s="122"/>
      <c r="B282" s="123"/>
      <c r="C282" s="123"/>
      <c r="D282" s="123"/>
      <c r="E282" s="123"/>
      <c r="F282" s="124"/>
      <c r="H282" s="99"/>
      <c r="I282" s="83"/>
      <c r="J282" s="83"/>
      <c r="K282" s="83"/>
      <c r="L282" s="83"/>
      <c r="M282" s="83"/>
      <c r="N282" s="83"/>
      <c r="O282" s="83"/>
      <c r="P282" s="83"/>
      <c r="Q282" s="83"/>
      <c r="R282" s="83"/>
      <c r="S282" s="83"/>
      <c r="T282" s="83"/>
      <c r="U282" s="83"/>
      <c r="V282" s="83"/>
      <c r="W282" s="83"/>
      <c r="X282" s="83"/>
      <c r="Y282" s="83"/>
      <c r="Z282" s="83"/>
      <c r="AA282" s="100"/>
      <c r="AB282" s="27"/>
      <c r="AC282" s="107"/>
      <c r="AD282" s="82"/>
      <c r="AE282" s="82"/>
      <c r="AF282" s="82"/>
      <c r="AG282" s="82"/>
      <c r="AH282" s="82"/>
      <c r="AI282" s="82"/>
      <c r="AJ282" s="82"/>
      <c r="AK282" s="82"/>
      <c r="AL282" s="82"/>
      <c r="AM282" s="82"/>
      <c r="AN282" s="82"/>
      <c r="AO282" s="82"/>
      <c r="AP282" s="82"/>
      <c r="AQ282" s="82"/>
      <c r="AR282" s="108"/>
      <c r="AS282" s="27"/>
      <c r="AT282" s="99"/>
      <c r="AU282" s="83"/>
      <c r="AV282" s="83"/>
      <c r="AW282" s="83"/>
      <c r="AX282" s="83"/>
      <c r="AY282" s="83"/>
      <c r="AZ282" s="83"/>
      <c r="BA282" s="83"/>
      <c r="BB282" s="83"/>
      <c r="BC282" s="83"/>
      <c r="BD282" s="83"/>
      <c r="BE282" s="83"/>
      <c r="BF282" s="83"/>
      <c r="BG282" s="83"/>
      <c r="BH282" s="83"/>
      <c r="BI282" s="100"/>
    </row>
    <row r="283" spans="1:62" ht="10.5" customHeight="1" x14ac:dyDescent="0.15">
      <c r="A283" s="122"/>
      <c r="B283" s="123"/>
      <c r="C283" s="123"/>
      <c r="D283" s="123"/>
      <c r="E283" s="123"/>
      <c r="F283" s="124"/>
      <c r="H283" s="99"/>
      <c r="I283" s="83"/>
      <c r="J283" s="83"/>
      <c r="K283" s="83"/>
      <c r="L283" s="83"/>
      <c r="M283" s="83"/>
      <c r="N283" s="83"/>
      <c r="O283" s="83"/>
      <c r="P283" s="83"/>
      <c r="Q283" s="83"/>
      <c r="R283" s="83"/>
      <c r="S283" s="83"/>
      <c r="T283" s="83"/>
      <c r="U283" s="83"/>
      <c r="V283" s="83"/>
      <c r="W283" s="83"/>
      <c r="X283" s="83"/>
      <c r="Y283" s="83"/>
      <c r="Z283" s="83"/>
      <c r="AA283" s="100"/>
      <c r="AB283" s="27"/>
      <c r="AC283" s="107"/>
      <c r="AD283" s="82"/>
      <c r="AE283" s="82"/>
      <c r="AF283" s="82"/>
      <c r="AG283" s="82"/>
      <c r="AH283" s="82"/>
      <c r="AI283" s="82"/>
      <c r="AJ283" s="82"/>
      <c r="AK283" s="82"/>
      <c r="AL283" s="82"/>
      <c r="AM283" s="82"/>
      <c r="AN283" s="82"/>
      <c r="AO283" s="82"/>
      <c r="AP283" s="82"/>
      <c r="AQ283" s="82"/>
      <c r="AR283" s="108"/>
      <c r="AS283" s="27"/>
      <c r="AT283" s="99"/>
      <c r="AU283" s="83"/>
      <c r="AV283" s="83"/>
      <c r="AW283" s="83"/>
      <c r="AX283" s="83"/>
      <c r="AY283" s="83"/>
      <c r="AZ283" s="83"/>
      <c r="BA283" s="83"/>
      <c r="BB283" s="83"/>
      <c r="BC283" s="83"/>
      <c r="BD283" s="83"/>
      <c r="BE283" s="83"/>
      <c r="BF283" s="83"/>
      <c r="BG283" s="83"/>
      <c r="BH283" s="83"/>
      <c r="BI283" s="100"/>
    </row>
    <row r="284" spans="1:62" ht="29.25" customHeight="1" x14ac:dyDescent="0.15">
      <c r="A284" s="125"/>
      <c r="B284" s="126"/>
      <c r="C284" s="126"/>
      <c r="D284" s="126"/>
      <c r="E284" s="126"/>
      <c r="F284" s="127"/>
      <c r="H284" s="99"/>
      <c r="I284" s="83"/>
      <c r="J284" s="83"/>
      <c r="K284" s="83"/>
      <c r="L284" s="83"/>
      <c r="M284" s="83"/>
      <c r="N284" s="83"/>
      <c r="O284" s="83"/>
      <c r="P284" s="83"/>
      <c r="Q284" s="83"/>
      <c r="R284" s="83"/>
      <c r="S284" s="83"/>
      <c r="T284" s="83"/>
      <c r="U284" s="83"/>
      <c r="V284" s="83"/>
      <c r="W284" s="83"/>
      <c r="X284" s="83"/>
      <c r="Y284" s="83"/>
      <c r="Z284" s="83"/>
      <c r="AA284" s="100"/>
      <c r="AB284" s="27"/>
      <c r="AC284" s="107"/>
      <c r="AD284" s="82"/>
      <c r="AE284" s="82"/>
      <c r="AF284" s="82"/>
      <c r="AG284" s="82"/>
      <c r="AH284" s="82"/>
      <c r="AI284" s="82"/>
      <c r="AJ284" s="82"/>
      <c r="AK284" s="82"/>
      <c r="AL284" s="82"/>
      <c r="AM284" s="82"/>
      <c r="AN284" s="82"/>
      <c r="AO284" s="82"/>
      <c r="AP284" s="82"/>
      <c r="AQ284" s="82"/>
      <c r="AR284" s="108"/>
      <c r="AS284" s="27"/>
      <c r="AT284" s="101"/>
      <c r="AU284" s="102"/>
      <c r="AV284" s="102"/>
      <c r="AW284" s="102"/>
      <c r="AX284" s="102"/>
      <c r="AY284" s="102"/>
      <c r="AZ284" s="102"/>
      <c r="BA284" s="102"/>
      <c r="BB284" s="102"/>
      <c r="BC284" s="102"/>
      <c r="BD284" s="102"/>
      <c r="BE284" s="102"/>
      <c r="BF284" s="102"/>
      <c r="BG284" s="102"/>
      <c r="BH284" s="102"/>
      <c r="BI284" s="103"/>
    </row>
    <row r="285" spans="1:62" ht="10.5" customHeight="1" x14ac:dyDescent="0.15">
      <c r="A285" s="90" t="s">
        <v>19</v>
      </c>
      <c r="B285" s="91"/>
      <c r="C285" s="91"/>
      <c r="D285" s="91"/>
      <c r="E285" s="91"/>
      <c r="F285" s="92"/>
      <c r="H285" s="428" t="s">
        <v>483</v>
      </c>
      <c r="I285" s="428"/>
      <c r="J285" s="428"/>
      <c r="K285" s="428"/>
      <c r="L285" s="428"/>
      <c r="M285" s="428"/>
      <c r="N285" s="428"/>
      <c r="O285" s="428"/>
      <c r="P285" s="428"/>
      <c r="Q285" s="428"/>
      <c r="R285" s="428"/>
      <c r="S285" s="428"/>
      <c r="T285" s="428"/>
      <c r="U285" s="428"/>
      <c r="V285" s="428"/>
      <c r="W285" s="428"/>
      <c r="X285" s="428"/>
      <c r="Y285" s="428"/>
      <c r="Z285" s="428"/>
      <c r="AA285" s="428"/>
      <c r="AB285" s="27"/>
      <c r="AC285" s="98" t="s">
        <v>546</v>
      </c>
      <c r="AD285" s="98"/>
      <c r="AE285" s="98"/>
      <c r="AF285" s="98"/>
      <c r="AG285" s="98"/>
      <c r="AH285" s="98"/>
      <c r="AI285" s="98"/>
      <c r="AJ285" s="98"/>
      <c r="AK285" s="98"/>
      <c r="AL285" s="98"/>
      <c r="AM285" s="98"/>
      <c r="AN285" s="98"/>
      <c r="AO285" s="98"/>
      <c r="AP285" s="98"/>
      <c r="AQ285" s="98"/>
      <c r="AR285" s="98"/>
      <c r="AS285" s="27"/>
      <c r="AT285" s="99" t="s">
        <v>551</v>
      </c>
      <c r="AU285" s="83"/>
      <c r="AV285" s="83"/>
      <c r="AW285" s="83"/>
      <c r="AX285" s="83"/>
      <c r="AY285" s="83"/>
      <c r="AZ285" s="83"/>
      <c r="BA285" s="83"/>
      <c r="BB285" s="83"/>
      <c r="BC285" s="83"/>
      <c r="BD285" s="83"/>
      <c r="BE285" s="83"/>
      <c r="BF285" s="83"/>
      <c r="BG285" s="83"/>
      <c r="BH285" s="83"/>
      <c r="BI285" s="100"/>
    </row>
    <row r="286" spans="1:62" ht="10.5" customHeight="1" x14ac:dyDescent="0.15">
      <c r="A286" s="93"/>
      <c r="B286" s="81"/>
      <c r="C286" s="81"/>
      <c r="D286" s="81"/>
      <c r="E286" s="81"/>
      <c r="F286" s="94"/>
      <c r="H286" s="428"/>
      <c r="I286" s="428"/>
      <c r="J286" s="428"/>
      <c r="K286" s="428"/>
      <c r="L286" s="428"/>
      <c r="M286" s="428"/>
      <c r="N286" s="428"/>
      <c r="O286" s="428"/>
      <c r="P286" s="428"/>
      <c r="Q286" s="428"/>
      <c r="R286" s="428"/>
      <c r="S286" s="428"/>
      <c r="T286" s="428"/>
      <c r="U286" s="428"/>
      <c r="V286" s="428"/>
      <c r="W286" s="428"/>
      <c r="X286" s="428"/>
      <c r="Y286" s="428"/>
      <c r="Z286" s="428"/>
      <c r="AA286" s="428"/>
      <c r="AB286" s="27"/>
      <c r="AC286" s="98"/>
      <c r="AD286" s="98"/>
      <c r="AE286" s="98"/>
      <c r="AF286" s="98"/>
      <c r="AG286" s="98"/>
      <c r="AH286" s="98"/>
      <c r="AI286" s="98"/>
      <c r="AJ286" s="98"/>
      <c r="AK286" s="98"/>
      <c r="AL286" s="98"/>
      <c r="AM286" s="98"/>
      <c r="AN286" s="98"/>
      <c r="AO286" s="98"/>
      <c r="AP286" s="98"/>
      <c r="AQ286" s="98"/>
      <c r="AR286" s="98"/>
      <c r="AS286" s="27"/>
      <c r="AT286" s="99"/>
      <c r="AU286" s="83"/>
      <c r="AV286" s="83"/>
      <c r="AW286" s="83"/>
      <c r="AX286" s="83"/>
      <c r="AY286" s="83"/>
      <c r="AZ286" s="83"/>
      <c r="BA286" s="83"/>
      <c r="BB286" s="83"/>
      <c r="BC286" s="83"/>
      <c r="BD286" s="83"/>
      <c r="BE286" s="83"/>
      <c r="BF286" s="83"/>
      <c r="BG286" s="83"/>
      <c r="BH286" s="83"/>
      <c r="BI286" s="100"/>
    </row>
    <row r="287" spans="1:62" ht="10.5" customHeight="1" x14ac:dyDescent="0.15">
      <c r="A287" s="93"/>
      <c r="B287" s="81"/>
      <c r="C287" s="81"/>
      <c r="D287" s="81"/>
      <c r="E287" s="81"/>
      <c r="F287" s="94"/>
      <c r="H287" s="428"/>
      <c r="I287" s="428"/>
      <c r="J287" s="428"/>
      <c r="K287" s="428"/>
      <c r="L287" s="428"/>
      <c r="M287" s="428"/>
      <c r="N287" s="428"/>
      <c r="O287" s="428"/>
      <c r="P287" s="428"/>
      <c r="Q287" s="428"/>
      <c r="R287" s="428"/>
      <c r="S287" s="428"/>
      <c r="T287" s="428"/>
      <c r="U287" s="428"/>
      <c r="V287" s="428"/>
      <c r="W287" s="428"/>
      <c r="X287" s="428"/>
      <c r="Y287" s="428"/>
      <c r="Z287" s="428"/>
      <c r="AA287" s="428"/>
      <c r="AB287" s="27"/>
      <c r="AC287" s="98"/>
      <c r="AD287" s="98"/>
      <c r="AE287" s="98"/>
      <c r="AF287" s="98"/>
      <c r="AG287" s="98"/>
      <c r="AH287" s="98"/>
      <c r="AI287" s="98"/>
      <c r="AJ287" s="98"/>
      <c r="AK287" s="98"/>
      <c r="AL287" s="98"/>
      <c r="AM287" s="98"/>
      <c r="AN287" s="98"/>
      <c r="AO287" s="98"/>
      <c r="AP287" s="98"/>
      <c r="AQ287" s="98"/>
      <c r="AR287" s="98"/>
      <c r="AS287" s="27"/>
      <c r="AT287" s="99"/>
      <c r="AU287" s="83"/>
      <c r="AV287" s="83"/>
      <c r="AW287" s="83"/>
      <c r="AX287" s="83"/>
      <c r="AY287" s="83"/>
      <c r="AZ287" s="83"/>
      <c r="BA287" s="83"/>
      <c r="BB287" s="83"/>
      <c r="BC287" s="83"/>
      <c r="BD287" s="83"/>
      <c r="BE287" s="83"/>
      <c r="BF287" s="83"/>
      <c r="BG287" s="83"/>
      <c r="BH287" s="83"/>
      <c r="BI287" s="100"/>
    </row>
    <row r="288" spans="1:62" ht="10.5" customHeight="1" x14ac:dyDescent="0.15">
      <c r="A288" s="93"/>
      <c r="B288" s="81"/>
      <c r="C288" s="81"/>
      <c r="D288" s="81"/>
      <c r="E288" s="81"/>
      <c r="F288" s="94"/>
      <c r="H288" s="428"/>
      <c r="I288" s="428"/>
      <c r="J288" s="428"/>
      <c r="K288" s="428"/>
      <c r="L288" s="428"/>
      <c r="M288" s="428"/>
      <c r="N288" s="428"/>
      <c r="O288" s="428"/>
      <c r="P288" s="428"/>
      <c r="Q288" s="428"/>
      <c r="R288" s="428"/>
      <c r="S288" s="428"/>
      <c r="T288" s="428"/>
      <c r="U288" s="428"/>
      <c r="V288" s="428"/>
      <c r="W288" s="428"/>
      <c r="X288" s="428"/>
      <c r="Y288" s="428"/>
      <c r="Z288" s="428"/>
      <c r="AA288" s="428"/>
      <c r="AB288" s="27"/>
      <c r="AC288" s="98"/>
      <c r="AD288" s="98"/>
      <c r="AE288" s="98"/>
      <c r="AF288" s="98"/>
      <c r="AG288" s="98"/>
      <c r="AH288" s="98"/>
      <c r="AI288" s="98"/>
      <c r="AJ288" s="98"/>
      <c r="AK288" s="98"/>
      <c r="AL288" s="98"/>
      <c r="AM288" s="98"/>
      <c r="AN288" s="98"/>
      <c r="AO288" s="98"/>
      <c r="AP288" s="98"/>
      <c r="AQ288" s="98"/>
      <c r="AR288" s="98"/>
      <c r="AS288" s="27"/>
      <c r="AT288" s="99"/>
      <c r="AU288" s="83"/>
      <c r="AV288" s="83"/>
      <c r="AW288" s="83"/>
      <c r="AX288" s="83"/>
      <c r="AY288" s="83"/>
      <c r="AZ288" s="83"/>
      <c r="BA288" s="83"/>
      <c r="BB288" s="83"/>
      <c r="BC288" s="83"/>
      <c r="BD288" s="83"/>
      <c r="BE288" s="83"/>
      <c r="BF288" s="83"/>
      <c r="BG288" s="83"/>
      <c r="BH288" s="83"/>
      <c r="BI288" s="100"/>
    </row>
    <row r="289" spans="1:62" ht="10.5" customHeight="1" x14ac:dyDescent="0.15">
      <c r="A289" s="93"/>
      <c r="B289" s="81"/>
      <c r="C289" s="81"/>
      <c r="D289" s="81"/>
      <c r="E289" s="81"/>
      <c r="F289" s="94"/>
      <c r="H289" s="428"/>
      <c r="I289" s="428"/>
      <c r="J289" s="428"/>
      <c r="K289" s="428"/>
      <c r="L289" s="428"/>
      <c r="M289" s="428"/>
      <c r="N289" s="428"/>
      <c r="O289" s="428"/>
      <c r="P289" s="428"/>
      <c r="Q289" s="428"/>
      <c r="R289" s="428"/>
      <c r="S289" s="428"/>
      <c r="T289" s="428"/>
      <c r="U289" s="428"/>
      <c r="V289" s="428"/>
      <c r="W289" s="428"/>
      <c r="X289" s="428"/>
      <c r="Y289" s="428"/>
      <c r="Z289" s="428"/>
      <c r="AA289" s="428"/>
      <c r="AB289" s="27"/>
      <c r="AC289" s="98"/>
      <c r="AD289" s="98"/>
      <c r="AE289" s="98"/>
      <c r="AF289" s="98"/>
      <c r="AG289" s="98"/>
      <c r="AH289" s="98"/>
      <c r="AI289" s="98"/>
      <c r="AJ289" s="98"/>
      <c r="AK289" s="98"/>
      <c r="AL289" s="98"/>
      <c r="AM289" s="98"/>
      <c r="AN289" s="98"/>
      <c r="AO289" s="98"/>
      <c r="AP289" s="98"/>
      <c r="AQ289" s="98"/>
      <c r="AR289" s="98"/>
      <c r="AS289" s="27"/>
      <c r="AT289" s="99"/>
      <c r="AU289" s="83"/>
      <c r="AV289" s="83"/>
      <c r="AW289" s="83"/>
      <c r="AX289" s="83"/>
      <c r="AY289" s="83"/>
      <c r="AZ289" s="83"/>
      <c r="BA289" s="83"/>
      <c r="BB289" s="83"/>
      <c r="BC289" s="83"/>
      <c r="BD289" s="83"/>
      <c r="BE289" s="83"/>
      <c r="BF289" s="83"/>
      <c r="BG289" s="83"/>
      <c r="BH289" s="83"/>
      <c r="BI289" s="100"/>
    </row>
    <row r="290" spans="1:62" ht="10.5" customHeight="1" x14ac:dyDescent="0.15">
      <c r="A290" s="93"/>
      <c r="B290" s="81"/>
      <c r="C290" s="81"/>
      <c r="D290" s="81"/>
      <c r="E290" s="81"/>
      <c r="F290" s="94"/>
      <c r="H290" s="428"/>
      <c r="I290" s="428"/>
      <c r="J290" s="428"/>
      <c r="K290" s="428"/>
      <c r="L290" s="428"/>
      <c r="M290" s="428"/>
      <c r="N290" s="428"/>
      <c r="O290" s="428"/>
      <c r="P290" s="428"/>
      <c r="Q290" s="428"/>
      <c r="R290" s="428"/>
      <c r="S290" s="428"/>
      <c r="T290" s="428"/>
      <c r="U290" s="428"/>
      <c r="V290" s="428"/>
      <c r="W290" s="428"/>
      <c r="X290" s="428"/>
      <c r="Y290" s="428"/>
      <c r="Z290" s="428"/>
      <c r="AA290" s="428"/>
      <c r="AB290" s="27"/>
      <c r="AC290" s="98"/>
      <c r="AD290" s="98"/>
      <c r="AE290" s="98"/>
      <c r="AF290" s="98"/>
      <c r="AG290" s="98"/>
      <c r="AH290" s="98"/>
      <c r="AI290" s="98"/>
      <c r="AJ290" s="98"/>
      <c r="AK290" s="98"/>
      <c r="AL290" s="98"/>
      <c r="AM290" s="98"/>
      <c r="AN290" s="98"/>
      <c r="AO290" s="98"/>
      <c r="AP290" s="98"/>
      <c r="AQ290" s="98"/>
      <c r="AR290" s="98"/>
      <c r="AS290" s="27"/>
      <c r="AT290" s="99"/>
      <c r="AU290" s="83"/>
      <c r="AV290" s="83"/>
      <c r="AW290" s="83"/>
      <c r="AX290" s="83"/>
      <c r="AY290" s="83"/>
      <c r="AZ290" s="83"/>
      <c r="BA290" s="83"/>
      <c r="BB290" s="83"/>
      <c r="BC290" s="83"/>
      <c r="BD290" s="83"/>
      <c r="BE290" s="83"/>
      <c r="BF290" s="83"/>
      <c r="BG290" s="83"/>
      <c r="BH290" s="83"/>
      <c r="BI290" s="100"/>
    </row>
    <row r="291" spans="1:62" ht="10.5" customHeight="1" x14ac:dyDescent="0.15">
      <c r="A291" s="95"/>
      <c r="B291" s="96"/>
      <c r="C291" s="96"/>
      <c r="D291" s="96"/>
      <c r="E291" s="96"/>
      <c r="F291" s="97"/>
      <c r="H291" s="428"/>
      <c r="I291" s="428"/>
      <c r="J291" s="428"/>
      <c r="K291" s="428"/>
      <c r="L291" s="428"/>
      <c r="M291" s="428"/>
      <c r="N291" s="428"/>
      <c r="O291" s="428"/>
      <c r="P291" s="428"/>
      <c r="Q291" s="428"/>
      <c r="R291" s="428"/>
      <c r="S291" s="428"/>
      <c r="T291" s="428"/>
      <c r="U291" s="428"/>
      <c r="V291" s="428"/>
      <c r="W291" s="428"/>
      <c r="X291" s="428"/>
      <c r="Y291" s="428"/>
      <c r="Z291" s="428"/>
      <c r="AA291" s="428"/>
      <c r="AB291" s="27"/>
      <c r="AC291" s="98"/>
      <c r="AD291" s="98"/>
      <c r="AE291" s="98"/>
      <c r="AF291" s="98"/>
      <c r="AG291" s="98"/>
      <c r="AH291" s="98"/>
      <c r="AI291" s="98"/>
      <c r="AJ291" s="98"/>
      <c r="AK291" s="98"/>
      <c r="AL291" s="98"/>
      <c r="AM291" s="98"/>
      <c r="AN291" s="98"/>
      <c r="AO291" s="98"/>
      <c r="AP291" s="98"/>
      <c r="AQ291" s="98"/>
      <c r="AR291" s="98"/>
      <c r="AS291" s="27"/>
      <c r="AT291" s="101"/>
      <c r="AU291" s="102"/>
      <c r="AV291" s="102"/>
      <c r="AW291" s="102"/>
      <c r="AX291" s="102"/>
      <c r="AY291" s="102"/>
      <c r="AZ291" s="102"/>
      <c r="BA291" s="102"/>
      <c r="BB291" s="102"/>
      <c r="BC291" s="102"/>
      <c r="BD291" s="102"/>
      <c r="BE291" s="102"/>
      <c r="BF291" s="102"/>
      <c r="BG291" s="102"/>
      <c r="BH291" s="102"/>
      <c r="BI291" s="103"/>
    </row>
    <row r="292" spans="1:62" ht="8.1" customHeight="1" x14ac:dyDescent="0.15">
      <c r="A292" s="429" t="s">
        <v>530</v>
      </c>
      <c r="B292" s="429"/>
      <c r="C292" s="429"/>
      <c r="D292" s="429"/>
      <c r="E292" s="429"/>
      <c r="F292" s="429"/>
      <c r="G292" s="429"/>
      <c r="H292" s="429"/>
      <c r="I292" s="429"/>
      <c r="J292" s="429"/>
      <c r="K292" s="429"/>
      <c r="L292" s="429"/>
      <c r="M292" s="429"/>
      <c r="N292" s="429"/>
      <c r="O292" s="429"/>
      <c r="P292" s="429"/>
      <c r="Q292" s="429"/>
      <c r="R292" s="429"/>
      <c r="S292" s="429"/>
      <c r="T292" s="429"/>
      <c r="U292" s="429"/>
      <c r="V292" s="429"/>
      <c r="W292" s="429"/>
      <c r="X292" s="429"/>
      <c r="Y292" s="429"/>
      <c r="Z292" s="429"/>
      <c r="AA292" s="429"/>
      <c r="AB292" s="429"/>
      <c r="AC292" s="429"/>
      <c r="AD292" s="429"/>
      <c r="AE292" s="429"/>
      <c r="AF292" s="429"/>
      <c r="AG292" s="429"/>
      <c r="AH292" s="11"/>
      <c r="AI292" s="11"/>
      <c r="AJ292" s="11"/>
      <c r="AK292" s="11"/>
      <c r="AL292" s="2"/>
      <c r="AM292" s="2"/>
      <c r="AN292" s="2"/>
      <c r="AO292" s="2"/>
      <c r="AP292" s="2"/>
      <c r="AQ292" s="2"/>
    </row>
    <row r="293" spans="1:62" ht="8.1" customHeight="1" x14ac:dyDescent="0.15">
      <c r="A293" s="429"/>
      <c r="B293" s="429"/>
      <c r="C293" s="429"/>
      <c r="D293" s="429"/>
      <c r="E293" s="429"/>
      <c r="F293" s="429"/>
      <c r="G293" s="429"/>
      <c r="H293" s="429"/>
      <c r="I293" s="429"/>
      <c r="J293" s="429"/>
      <c r="K293" s="429"/>
      <c r="L293" s="429"/>
      <c r="M293" s="429"/>
      <c r="N293" s="429"/>
      <c r="O293" s="429"/>
      <c r="P293" s="429"/>
      <c r="Q293" s="429"/>
      <c r="R293" s="429"/>
      <c r="S293" s="429"/>
      <c r="T293" s="429"/>
      <c r="U293" s="429"/>
      <c r="V293" s="429"/>
      <c r="W293" s="429"/>
      <c r="X293" s="429"/>
      <c r="Y293" s="429"/>
      <c r="Z293" s="429"/>
      <c r="AA293" s="429"/>
      <c r="AB293" s="429"/>
      <c r="AC293" s="429"/>
      <c r="AD293" s="429"/>
      <c r="AE293" s="429"/>
      <c r="AF293" s="429"/>
      <c r="AG293" s="429"/>
      <c r="AH293" s="11"/>
      <c r="AI293" s="11"/>
      <c r="AJ293" s="430"/>
      <c r="AK293" s="430"/>
      <c r="AL293" s="430"/>
      <c r="AM293" s="430"/>
      <c r="AN293" s="430"/>
      <c r="AO293" s="430"/>
      <c r="AP293" s="430"/>
      <c r="AQ293" s="430"/>
      <c r="AR293" s="430"/>
      <c r="AS293" s="430"/>
      <c r="AT293" s="430"/>
      <c r="AU293" s="430"/>
      <c r="AV293" s="430"/>
      <c r="AW293" s="430"/>
      <c r="AX293" s="430"/>
      <c r="AY293" s="430"/>
      <c r="AZ293" s="430"/>
      <c r="BA293" s="430"/>
      <c r="BB293" s="430"/>
      <c r="BC293" s="430"/>
      <c r="BD293" s="430"/>
      <c r="BE293" s="430"/>
      <c r="BF293" s="430"/>
      <c r="BG293" s="430"/>
      <c r="BH293" s="430"/>
      <c r="BI293" s="430"/>
      <c r="BJ293" s="12"/>
    </row>
    <row r="294" spans="1:62" ht="8.1" customHeight="1" x14ac:dyDescent="0.15">
      <c r="A294" s="429"/>
      <c r="B294" s="429"/>
      <c r="C294" s="429"/>
      <c r="D294" s="429"/>
      <c r="E294" s="429"/>
      <c r="F294" s="429"/>
      <c r="G294" s="429"/>
      <c r="H294" s="429"/>
      <c r="I294" s="429"/>
      <c r="J294" s="429"/>
      <c r="K294" s="429"/>
      <c r="L294" s="429"/>
      <c r="M294" s="429"/>
      <c r="N294" s="429"/>
      <c r="O294" s="429"/>
      <c r="P294" s="429"/>
      <c r="Q294" s="429"/>
      <c r="R294" s="429"/>
      <c r="S294" s="429"/>
      <c r="T294" s="429"/>
      <c r="U294" s="429"/>
      <c r="V294" s="429"/>
      <c r="W294" s="429"/>
      <c r="X294" s="429"/>
      <c r="Y294" s="429"/>
      <c r="Z294" s="429"/>
      <c r="AA294" s="429"/>
      <c r="AB294" s="429"/>
      <c r="AC294" s="429"/>
      <c r="AD294" s="429"/>
      <c r="AE294" s="429"/>
      <c r="AF294" s="429"/>
      <c r="AG294" s="429"/>
      <c r="AH294" s="11"/>
      <c r="AI294" s="11"/>
      <c r="AJ294" s="430"/>
      <c r="AK294" s="430"/>
      <c r="AL294" s="430"/>
      <c r="AM294" s="430"/>
      <c r="AN294" s="430"/>
      <c r="AO294" s="430"/>
      <c r="AP294" s="430"/>
      <c r="AQ294" s="430"/>
      <c r="AR294" s="430"/>
      <c r="AS294" s="430"/>
      <c r="AT294" s="430"/>
      <c r="AU294" s="430"/>
      <c r="AV294" s="430"/>
      <c r="AW294" s="430"/>
      <c r="AX294" s="430"/>
      <c r="AY294" s="430"/>
      <c r="AZ294" s="430"/>
      <c r="BA294" s="430"/>
      <c r="BB294" s="430"/>
      <c r="BC294" s="430"/>
      <c r="BD294" s="430"/>
      <c r="BE294" s="430"/>
      <c r="BF294" s="430"/>
      <c r="BG294" s="430"/>
      <c r="BH294" s="430"/>
      <c r="BI294" s="430"/>
      <c r="BJ294" s="12"/>
    </row>
    <row r="295" spans="1:62" ht="8.1" customHeight="1" x14ac:dyDescent="0.15">
      <c r="A295" s="429"/>
      <c r="B295" s="429"/>
      <c r="C295" s="429"/>
      <c r="D295" s="429"/>
      <c r="E295" s="429"/>
      <c r="F295" s="429"/>
      <c r="G295" s="429"/>
      <c r="H295" s="429"/>
      <c r="I295" s="429"/>
      <c r="J295" s="429"/>
      <c r="K295" s="429"/>
      <c r="L295" s="429"/>
      <c r="M295" s="429"/>
      <c r="N295" s="429"/>
      <c r="O295" s="429"/>
      <c r="P295" s="429"/>
      <c r="Q295" s="429"/>
      <c r="R295" s="429"/>
      <c r="S295" s="429"/>
      <c r="T295" s="429"/>
      <c r="U295" s="429"/>
      <c r="V295" s="429"/>
      <c r="W295" s="429"/>
      <c r="X295" s="429"/>
      <c r="Y295" s="429"/>
      <c r="Z295" s="429"/>
      <c r="AA295" s="429"/>
      <c r="AB295" s="429"/>
      <c r="AC295" s="429"/>
      <c r="AD295" s="429"/>
      <c r="AE295" s="429"/>
      <c r="AF295" s="429"/>
      <c r="AG295" s="429"/>
      <c r="AH295" s="11"/>
      <c r="AI295" s="11"/>
      <c r="AJ295" s="430"/>
      <c r="AK295" s="430"/>
      <c r="AL295" s="430"/>
      <c r="AM295" s="430"/>
      <c r="AN295" s="430"/>
      <c r="AO295" s="430"/>
      <c r="AP295" s="430"/>
      <c r="AQ295" s="430"/>
      <c r="AR295" s="430"/>
      <c r="AS295" s="430"/>
      <c r="AT295" s="430"/>
      <c r="AU295" s="430"/>
      <c r="AV295" s="430"/>
      <c r="AW295" s="430"/>
      <c r="AX295" s="430"/>
      <c r="AY295" s="430"/>
      <c r="AZ295" s="430"/>
      <c r="BA295" s="430"/>
      <c r="BB295" s="430"/>
      <c r="BC295" s="430"/>
      <c r="BD295" s="430"/>
      <c r="BE295" s="430"/>
      <c r="BF295" s="430"/>
      <c r="BG295" s="430"/>
      <c r="BH295" s="430"/>
      <c r="BI295" s="430"/>
      <c r="BJ295" s="12"/>
    </row>
    <row r="296" spans="1:62" ht="3.75" customHeight="1" x14ac:dyDescent="0.15">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2"/>
      <c r="AN296" s="2"/>
      <c r="AO296" s="4"/>
      <c r="AP296" s="4"/>
      <c r="AQ296" s="4"/>
      <c r="AR296" s="4"/>
      <c r="AS296" s="4"/>
      <c r="AT296" s="4"/>
      <c r="AU296" s="4"/>
      <c r="AV296" s="4"/>
      <c r="AW296" s="4"/>
      <c r="AX296" s="4"/>
      <c r="AY296" s="4"/>
      <c r="AZ296" s="4"/>
      <c r="BA296" s="4"/>
      <c r="BB296" s="4"/>
      <c r="BC296" s="4"/>
      <c r="BD296" s="4"/>
      <c r="BE296" s="4"/>
      <c r="BF296" s="4"/>
      <c r="BG296" s="4"/>
      <c r="BH296" s="4"/>
      <c r="BI296" s="4"/>
      <c r="BJ296" s="4"/>
    </row>
    <row r="297" spans="1:62" ht="3.75" customHeight="1" x14ac:dyDescent="0.15">
      <c r="A297" s="265" t="s">
        <v>2</v>
      </c>
      <c r="B297" s="266"/>
      <c r="C297" s="266"/>
      <c r="D297" s="266"/>
      <c r="E297" s="266"/>
      <c r="F297" s="267"/>
      <c r="H297" s="14"/>
      <c r="I297" s="15"/>
      <c r="J297" s="15"/>
      <c r="K297" s="15"/>
      <c r="L297" s="15"/>
      <c r="M297" s="15"/>
      <c r="N297" s="15"/>
      <c r="O297" s="15"/>
      <c r="P297" s="15"/>
      <c r="Q297" s="15"/>
      <c r="R297" s="15"/>
      <c r="S297" s="15"/>
      <c r="T297" s="15"/>
      <c r="U297" s="15"/>
      <c r="V297" s="15"/>
      <c r="W297" s="15"/>
      <c r="X297" s="15"/>
      <c r="Y297" s="15"/>
      <c r="Z297" s="15"/>
      <c r="AA297" s="16"/>
      <c r="AC297" s="14"/>
      <c r="AD297" s="15"/>
      <c r="AE297" s="15"/>
      <c r="AF297" s="15"/>
      <c r="AG297" s="15"/>
      <c r="AH297" s="15"/>
      <c r="AI297" s="15"/>
      <c r="AJ297" s="15"/>
      <c r="AK297" s="15"/>
      <c r="AL297" s="15"/>
      <c r="AM297" s="15"/>
      <c r="AN297" s="15"/>
      <c r="AO297" s="15"/>
      <c r="AP297" s="15"/>
      <c r="AQ297" s="15"/>
      <c r="AR297" s="16"/>
      <c r="AT297" s="14"/>
      <c r="AU297" s="15"/>
      <c r="AV297" s="15"/>
      <c r="AW297" s="15"/>
      <c r="AX297" s="15"/>
      <c r="AY297" s="15"/>
      <c r="AZ297" s="15"/>
      <c r="BA297" s="15"/>
      <c r="BB297" s="15"/>
      <c r="BC297" s="15"/>
      <c r="BD297" s="15"/>
      <c r="BE297" s="15"/>
      <c r="BF297" s="15"/>
      <c r="BG297" s="15"/>
      <c r="BH297" s="15"/>
      <c r="BI297" s="16"/>
    </row>
    <row r="298" spans="1:62" ht="8.1" customHeight="1" x14ac:dyDescent="0.15">
      <c r="A298" s="268"/>
      <c r="B298" s="269"/>
      <c r="C298" s="269"/>
      <c r="D298" s="269"/>
      <c r="E298" s="269"/>
      <c r="F298" s="270"/>
      <c r="H298" s="420" t="s">
        <v>475</v>
      </c>
      <c r="I298" s="113"/>
      <c r="J298" s="113"/>
      <c r="K298" s="113"/>
      <c r="L298" s="113"/>
      <c r="M298" s="113"/>
      <c r="N298" s="113"/>
      <c r="O298" s="113"/>
      <c r="P298" s="113"/>
      <c r="Q298" s="113"/>
      <c r="R298" s="113"/>
      <c r="S298" s="113"/>
      <c r="T298" s="113"/>
      <c r="U298" s="113"/>
      <c r="V298" s="113"/>
      <c r="W298" s="113"/>
      <c r="X298" s="113"/>
      <c r="Y298" s="113"/>
      <c r="Z298" s="113"/>
      <c r="AA298" s="421"/>
      <c r="AB298" s="65"/>
      <c r="AC298" s="420" t="s">
        <v>475</v>
      </c>
      <c r="AD298" s="113"/>
      <c r="AE298" s="113"/>
      <c r="AF298" s="113"/>
      <c r="AG298" s="113"/>
      <c r="AH298" s="113"/>
      <c r="AI298" s="113"/>
      <c r="AJ298" s="113"/>
      <c r="AK298" s="113"/>
      <c r="AL298" s="113"/>
      <c r="AM298" s="113"/>
      <c r="AN298" s="113"/>
      <c r="AO298" s="113"/>
      <c r="AP298" s="113"/>
      <c r="AQ298" s="113"/>
      <c r="AR298" s="421"/>
      <c r="AS298" s="65"/>
      <c r="AT298" s="420" t="s">
        <v>512</v>
      </c>
      <c r="AU298" s="113"/>
      <c r="AV298" s="113"/>
      <c r="AW298" s="113"/>
      <c r="AX298" s="113"/>
      <c r="AY298" s="113"/>
      <c r="AZ298" s="113"/>
      <c r="BA298" s="113"/>
      <c r="BB298" s="113"/>
      <c r="BC298" s="113"/>
      <c r="BD298" s="113"/>
      <c r="BE298" s="113"/>
      <c r="BF298" s="113"/>
      <c r="BG298" s="113"/>
      <c r="BH298" s="113"/>
      <c r="BI298" s="421"/>
    </row>
    <row r="299" spans="1:62" ht="8.1" customHeight="1" x14ac:dyDescent="0.15">
      <c r="A299" s="268"/>
      <c r="B299" s="269"/>
      <c r="C299" s="269"/>
      <c r="D299" s="269"/>
      <c r="E299" s="269"/>
      <c r="F299" s="270"/>
      <c r="H299" s="420"/>
      <c r="I299" s="113"/>
      <c r="J299" s="113"/>
      <c r="K299" s="113"/>
      <c r="L299" s="113"/>
      <c r="M299" s="113"/>
      <c r="N299" s="113"/>
      <c r="O299" s="113"/>
      <c r="P299" s="113"/>
      <c r="Q299" s="113"/>
      <c r="R299" s="113"/>
      <c r="S299" s="113"/>
      <c r="T299" s="113"/>
      <c r="U299" s="113"/>
      <c r="V299" s="113"/>
      <c r="W299" s="113"/>
      <c r="X299" s="113"/>
      <c r="Y299" s="113"/>
      <c r="Z299" s="113"/>
      <c r="AA299" s="421"/>
      <c r="AB299" s="65"/>
      <c r="AC299" s="420"/>
      <c r="AD299" s="113"/>
      <c r="AE299" s="113"/>
      <c r="AF299" s="113"/>
      <c r="AG299" s="113"/>
      <c r="AH299" s="113"/>
      <c r="AI299" s="113"/>
      <c r="AJ299" s="113"/>
      <c r="AK299" s="113"/>
      <c r="AL299" s="113"/>
      <c r="AM299" s="113"/>
      <c r="AN299" s="113"/>
      <c r="AO299" s="113"/>
      <c r="AP299" s="113"/>
      <c r="AQ299" s="113"/>
      <c r="AR299" s="421"/>
      <c r="AS299" s="65"/>
      <c r="AT299" s="420"/>
      <c r="AU299" s="113"/>
      <c r="AV299" s="113"/>
      <c r="AW299" s="113"/>
      <c r="AX299" s="113"/>
      <c r="AY299" s="113"/>
      <c r="AZ299" s="113"/>
      <c r="BA299" s="113"/>
      <c r="BB299" s="113"/>
      <c r="BC299" s="113"/>
      <c r="BD299" s="113"/>
      <c r="BE299" s="113"/>
      <c r="BF299" s="113"/>
      <c r="BG299" s="113"/>
      <c r="BH299" s="113"/>
      <c r="BI299" s="421"/>
    </row>
    <row r="300" spans="1:62" ht="8.1" customHeight="1" x14ac:dyDescent="0.15">
      <c r="A300" s="268"/>
      <c r="B300" s="269"/>
      <c r="C300" s="269"/>
      <c r="D300" s="269"/>
      <c r="E300" s="269"/>
      <c r="F300" s="270"/>
      <c r="H300" s="420"/>
      <c r="I300" s="113"/>
      <c r="J300" s="113"/>
      <c r="K300" s="113"/>
      <c r="L300" s="113"/>
      <c r="M300" s="113"/>
      <c r="N300" s="113"/>
      <c r="O300" s="113"/>
      <c r="P300" s="113"/>
      <c r="Q300" s="113"/>
      <c r="R300" s="113"/>
      <c r="S300" s="113"/>
      <c r="T300" s="113"/>
      <c r="U300" s="113"/>
      <c r="V300" s="113"/>
      <c r="W300" s="113"/>
      <c r="X300" s="113"/>
      <c r="Y300" s="113"/>
      <c r="Z300" s="113"/>
      <c r="AA300" s="421"/>
      <c r="AB300" s="65"/>
      <c r="AC300" s="420"/>
      <c r="AD300" s="113"/>
      <c r="AE300" s="113"/>
      <c r="AF300" s="113"/>
      <c r="AG300" s="113"/>
      <c r="AH300" s="113"/>
      <c r="AI300" s="113"/>
      <c r="AJ300" s="113"/>
      <c r="AK300" s="113"/>
      <c r="AL300" s="113"/>
      <c r="AM300" s="113"/>
      <c r="AN300" s="113"/>
      <c r="AO300" s="113"/>
      <c r="AP300" s="113"/>
      <c r="AQ300" s="113"/>
      <c r="AR300" s="421"/>
      <c r="AS300" s="65"/>
      <c r="AT300" s="420"/>
      <c r="AU300" s="113"/>
      <c r="AV300" s="113"/>
      <c r="AW300" s="113"/>
      <c r="AX300" s="113"/>
      <c r="AY300" s="113"/>
      <c r="AZ300" s="113"/>
      <c r="BA300" s="113"/>
      <c r="BB300" s="113"/>
      <c r="BC300" s="113"/>
      <c r="BD300" s="113"/>
      <c r="BE300" s="113"/>
      <c r="BF300" s="113"/>
      <c r="BG300" s="113"/>
      <c r="BH300" s="113"/>
      <c r="BI300" s="421"/>
    </row>
    <row r="301" spans="1:62" ht="8.1" customHeight="1" x14ac:dyDescent="0.15">
      <c r="A301" s="268"/>
      <c r="B301" s="269"/>
      <c r="C301" s="269"/>
      <c r="D301" s="269"/>
      <c r="E301" s="269"/>
      <c r="F301" s="270"/>
      <c r="H301" s="420" t="s">
        <v>28</v>
      </c>
      <c r="I301" s="113"/>
      <c r="J301" s="113"/>
      <c r="K301" s="113"/>
      <c r="L301" s="113"/>
      <c r="M301" s="113"/>
      <c r="N301" s="113"/>
      <c r="O301" s="113"/>
      <c r="P301" s="113"/>
      <c r="Q301" s="113"/>
      <c r="R301" s="113"/>
      <c r="S301" s="113"/>
      <c r="T301" s="113"/>
      <c r="U301" s="113"/>
      <c r="V301" s="113"/>
      <c r="W301" s="113"/>
      <c r="X301" s="113"/>
      <c r="Y301" s="113"/>
      <c r="Z301" s="113"/>
      <c r="AA301" s="421"/>
      <c r="AB301" s="65"/>
      <c r="AC301" s="420" t="s">
        <v>29</v>
      </c>
      <c r="AD301" s="113"/>
      <c r="AE301" s="113"/>
      <c r="AF301" s="113"/>
      <c r="AG301" s="113"/>
      <c r="AH301" s="113"/>
      <c r="AI301" s="113"/>
      <c r="AJ301" s="113"/>
      <c r="AK301" s="113"/>
      <c r="AL301" s="113"/>
      <c r="AM301" s="113"/>
      <c r="AN301" s="113"/>
      <c r="AO301" s="113"/>
      <c r="AP301" s="113"/>
      <c r="AQ301" s="113"/>
      <c r="AR301" s="421"/>
      <c r="AS301" s="65"/>
      <c r="AT301" s="420" t="s">
        <v>513</v>
      </c>
      <c r="AU301" s="113"/>
      <c r="AV301" s="113"/>
      <c r="AW301" s="113"/>
      <c r="AX301" s="113"/>
      <c r="AY301" s="113"/>
      <c r="AZ301" s="113"/>
      <c r="BA301" s="113"/>
      <c r="BB301" s="113"/>
      <c r="BC301" s="113"/>
      <c r="BD301" s="113"/>
      <c r="BE301" s="113"/>
      <c r="BF301" s="113"/>
      <c r="BG301" s="113"/>
      <c r="BH301" s="113"/>
      <c r="BI301" s="421"/>
    </row>
    <row r="302" spans="1:62" ht="8.1" customHeight="1" x14ac:dyDescent="0.15">
      <c r="A302" s="268"/>
      <c r="B302" s="269"/>
      <c r="C302" s="269"/>
      <c r="D302" s="269"/>
      <c r="E302" s="269"/>
      <c r="F302" s="270"/>
      <c r="H302" s="420"/>
      <c r="I302" s="113"/>
      <c r="J302" s="113"/>
      <c r="K302" s="113"/>
      <c r="L302" s="113"/>
      <c r="M302" s="113"/>
      <c r="N302" s="113"/>
      <c r="O302" s="113"/>
      <c r="P302" s="113"/>
      <c r="Q302" s="113"/>
      <c r="R302" s="113"/>
      <c r="S302" s="113"/>
      <c r="T302" s="113"/>
      <c r="U302" s="113"/>
      <c r="V302" s="113"/>
      <c r="W302" s="113"/>
      <c r="X302" s="113"/>
      <c r="Y302" s="113"/>
      <c r="Z302" s="113"/>
      <c r="AA302" s="421"/>
      <c r="AB302" s="65"/>
      <c r="AC302" s="420"/>
      <c r="AD302" s="113"/>
      <c r="AE302" s="113"/>
      <c r="AF302" s="113"/>
      <c r="AG302" s="113"/>
      <c r="AH302" s="113"/>
      <c r="AI302" s="113"/>
      <c r="AJ302" s="113"/>
      <c r="AK302" s="113"/>
      <c r="AL302" s="113"/>
      <c r="AM302" s="113"/>
      <c r="AN302" s="113"/>
      <c r="AO302" s="113"/>
      <c r="AP302" s="113"/>
      <c r="AQ302" s="113"/>
      <c r="AR302" s="421"/>
      <c r="AS302" s="65"/>
      <c r="AT302" s="420"/>
      <c r="AU302" s="113"/>
      <c r="AV302" s="113"/>
      <c r="AW302" s="113"/>
      <c r="AX302" s="113"/>
      <c r="AY302" s="113"/>
      <c r="AZ302" s="113"/>
      <c r="BA302" s="113"/>
      <c r="BB302" s="113"/>
      <c r="BC302" s="113"/>
      <c r="BD302" s="113"/>
      <c r="BE302" s="113"/>
      <c r="BF302" s="113"/>
      <c r="BG302" s="113"/>
      <c r="BH302" s="113"/>
      <c r="BI302" s="421"/>
    </row>
    <row r="303" spans="1:62" ht="8.1" customHeight="1" x14ac:dyDescent="0.15">
      <c r="A303" s="268"/>
      <c r="B303" s="269"/>
      <c r="C303" s="269"/>
      <c r="D303" s="269"/>
      <c r="E303" s="269"/>
      <c r="F303" s="270"/>
      <c r="H303" s="420"/>
      <c r="I303" s="113"/>
      <c r="J303" s="113"/>
      <c r="K303" s="113"/>
      <c r="L303" s="113"/>
      <c r="M303" s="113"/>
      <c r="N303" s="113"/>
      <c r="O303" s="113"/>
      <c r="P303" s="113"/>
      <c r="Q303" s="113"/>
      <c r="R303" s="113"/>
      <c r="S303" s="113"/>
      <c r="T303" s="113"/>
      <c r="U303" s="113"/>
      <c r="V303" s="113"/>
      <c r="W303" s="113"/>
      <c r="X303" s="113"/>
      <c r="Y303" s="113"/>
      <c r="Z303" s="113"/>
      <c r="AA303" s="421"/>
      <c r="AB303" s="65"/>
      <c r="AC303" s="420"/>
      <c r="AD303" s="113"/>
      <c r="AE303" s="113"/>
      <c r="AF303" s="113"/>
      <c r="AG303" s="113"/>
      <c r="AH303" s="113"/>
      <c r="AI303" s="113"/>
      <c r="AJ303" s="113"/>
      <c r="AK303" s="113"/>
      <c r="AL303" s="113"/>
      <c r="AM303" s="113"/>
      <c r="AN303" s="113"/>
      <c r="AO303" s="113"/>
      <c r="AP303" s="113"/>
      <c r="AQ303" s="113"/>
      <c r="AR303" s="421"/>
      <c r="AS303" s="65"/>
      <c r="AT303" s="420"/>
      <c r="AU303" s="113"/>
      <c r="AV303" s="113"/>
      <c r="AW303" s="113"/>
      <c r="AX303" s="113"/>
      <c r="AY303" s="113"/>
      <c r="AZ303" s="113"/>
      <c r="BA303" s="113"/>
      <c r="BB303" s="113"/>
      <c r="BC303" s="113"/>
      <c r="BD303" s="113"/>
      <c r="BE303" s="113"/>
      <c r="BF303" s="113"/>
      <c r="BG303" s="113"/>
      <c r="BH303" s="113"/>
      <c r="BI303" s="421"/>
    </row>
    <row r="304" spans="1:62" ht="8.1" customHeight="1" x14ac:dyDescent="0.15">
      <c r="A304" s="268"/>
      <c r="B304" s="269"/>
      <c r="C304" s="269"/>
      <c r="D304" s="269"/>
      <c r="E304" s="269"/>
      <c r="F304" s="270"/>
      <c r="H304" s="420"/>
      <c r="I304" s="113"/>
      <c r="J304" s="113"/>
      <c r="K304" s="113"/>
      <c r="L304" s="113"/>
      <c r="M304" s="113"/>
      <c r="N304" s="113"/>
      <c r="O304" s="113"/>
      <c r="P304" s="113"/>
      <c r="Q304" s="113"/>
      <c r="R304" s="113"/>
      <c r="S304" s="113"/>
      <c r="T304" s="113"/>
      <c r="U304" s="113"/>
      <c r="V304" s="113"/>
      <c r="W304" s="113"/>
      <c r="X304" s="113"/>
      <c r="Y304" s="113"/>
      <c r="Z304" s="113"/>
      <c r="AA304" s="421"/>
      <c r="AB304" s="65"/>
      <c r="AC304" s="420"/>
      <c r="AD304" s="113"/>
      <c r="AE304" s="113"/>
      <c r="AF304" s="113"/>
      <c r="AG304" s="113"/>
      <c r="AH304" s="113"/>
      <c r="AI304" s="113"/>
      <c r="AJ304" s="113"/>
      <c r="AK304" s="113"/>
      <c r="AL304" s="113"/>
      <c r="AM304" s="113"/>
      <c r="AN304" s="113"/>
      <c r="AO304" s="113"/>
      <c r="AP304" s="113"/>
      <c r="AQ304" s="113"/>
      <c r="AR304" s="421"/>
      <c r="AS304" s="65"/>
      <c r="AT304" s="420" t="s">
        <v>480</v>
      </c>
      <c r="AU304" s="113"/>
      <c r="AV304" s="113"/>
      <c r="AW304" s="113"/>
      <c r="AX304" s="113"/>
      <c r="AY304" s="113"/>
      <c r="AZ304" s="113"/>
      <c r="BA304" s="113"/>
      <c r="BB304" s="113"/>
      <c r="BC304" s="113"/>
      <c r="BD304" s="113"/>
      <c r="BE304" s="113"/>
      <c r="BF304" s="113"/>
      <c r="BG304" s="113"/>
      <c r="BH304" s="113"/>
      <c r="BI304" s="421"/>
    </row>
    <row r="305" spans="1:61" ht="8.1" customHeight="1" x14ac:dyDescent="0.15">
      <c r="A305" s="268"/>
      <c r="B305" s="269"/>
      <c r="C305" s="269"/>
      <c r="D305" s="269"/>
      <c r="E305" s="269"/>
      <c r="F305" s="270"/>
      <c r="H305" s="420"/>
      <c r="I305" s="113"/>
      <c r="J305" s="113"/>
      <c r="K305" s="113"/>
      <c r="L305" s="113"/>
      <c r="M305" s="113"/>
      <c r="N305" s="113"/>
      <c r="O305" s="113"/>
      <c r="P305" s="113"/>
      <c r="Q305" s="113"/>
      <c r="R305" s="113"/>
      <c r="S305" s="113"/>
      <c r="T305" s="113"/>
      <c r="U305" s="113"/>
      <c r="V305" s="113"/>
      <c r="W305" s="113"/>
      <c r="X305" s="113"/>
      <c r="Y305" s="113"/>
      <c r="Z305" s="113"/>
      <c r="AA305" s="421"/>
      <c r="AB305" s="65"/>
      <c r="AC305" s="420"/>
      <c r="AD305" s="113"/>
      <c r="AE305" s="113"/>
      <c r="AF305" s="113"/>
      <c r="AG305" s="113"/>
      <c r="AH305" s="113"/>
      <c r="AI305" s="113"/>
      <c r="AJ305" s="113"/>
      <c r="AK305" s="113"/>
      <c r="AL305" s="113"/>
      <c r="AM305" s="113"/>
      <c r="AN305" s="113"/>
      <c r="AO305" s="113"/>
      <c r="AP305" s="113"/>
      <c r="AQ305" s="113"/>
      <c r="AR305" s="421"/>
      <c r="AS305" s="65"/>
      <c r="AT305" s="420"/>
      <c r="AU305" s="113"/>
      <c r="AV305" s="113"/>
      <c r="AW305" s="113"/>
      <c r="AX305" s="113"/>
      <c r="AY305" s="113"/>
      <c r="AZ305" s="113"/>
      <c r="BA305" s="113"/>
      <c r="BB305" s="113"/>
      <c r="BC305" s="113"/>
      <c r="BD305" s="113"/>
      <c r="BE305" s="113"/>
      <c r="BF305" s="113"/>
      <c r="BG305" s="113"/>
      <c r="BH305" s="113"/>
      <c r="BI305" s="421"/>
    </row>
    <row r="306" spans="1:61" ht="8.1" customHeight="1" x14ac:dyDescent="0.15">
      <c r="A306" s="268"/>
      <c r="B306" s="269"/>
      <c r="C306" s="269"/>
      <c r="D306" s="269"/>
      <c r="E306" s="269"/>
      <c r="F306" s="270"/>
      <c r="H306" s="420"/>
      <c r="I306" s="113"/>
      <c r="J306" s="113"/>
      <c r="K306" s="113"/>
      <c r="L306" s="113"/>
      <c r="M306" s="113"/>
      <c r="N306" s="113"/>
      <c r="O306" s="113"/>
      <c r="P306" s="113"/>
      <c r="Q306" s="113"/>
      <c r="R306" s="113"/>
      <c r="S306" s="113"/>
      <c r="T306" s="113"/>
      <c r="U306" s="113"/>
      <c r="V306" s="113"/>
      <c r="W306" s="113"/>
      <c r="X306" s="113"/>
      <c r="Y306" s="113"/>
      <c r="Z306" s="113"/>
      <c r="AA306" s="421"/>
      <c r="AB306" s="65"/>
      <c r="AC306" s="420"/>
      <c r="AD306" s="113"/>
      <c r="AE306" s="113"/>
      <c r="AF306" s="113"/>
      <c r="AG306" s="113"/>
      <c r="AH306" s="113"/>
      <c r="AI306" s="113"/>
      <c r="AJ306" s="113"/>
      <c r="AK306" s="113"/>
      <c r="AL306" s="113"/>
      <c r="AM306" s="113"/>
      <c r="AN306" s="113"/>
      <c r="AO306" s="113"/>
      <c r="AP306" s="113"/>
      <c r="AQ306" s="113"/>
      <c r="AR306" s="421"/>
      <c r="AS306" s="65"/>
      <c r="AT306" s="420"/>
      <c r="AU306" s="113"/>
      <c r="AV306" s="113"/>
      <c r="AW306" s="113"/>
      <c r="AX306" s="113"/>
      <c r="AY306" s="113"/>
      <c r="AZ306" s="113"/>
      <c r="BA306" s="113"/>
      <c r="BB306" s="113"/>
      <c r="BC306" s="113"/>
      <c r="BD306" s="113"/>
      <c r="BE306" s="113"/>
      <c r="BF306" s="113"/>
      <c r="BG306" s="113"/>
      <c r="BH306" s="113"/>
      <c r="BI306" s="421"/>
    </row>
    <row r="307" spans="1:61" ht="8.1" customHeight="1" x14ac:dyDescent="0.15">
      <c r="A307" s="268"/>
      <c r="B307" s="269"/>
      <c r="C307" s="269"/>
      <c r="D307" s="269"/>
      <c r="E307" s="269"/>
      <c r="F307" s="270"/>
      <c r="H307" s="512" t="s">
        <v>494</v>
      </c>
      <c r="I307" s="513"/>
      <c r="J307" s="513"/>
      <c r="K307" s="513"/>
      <c r="L307" s="513"/>
      <c r="M307" s="513"/>
      <c r="N307" s="513"/>
      <c r="O307" s="513"/>
      <c r="P307" s="513"/>
      <c r="Q307" s="513"/>
      <c r="R307" s="513"/>
      <c r="S307" s="513"/>
      <c r="T307" s="513"/>
      <c r="U307" s="513"/>
      <c r="V307" s="513"/>
      <c r="W307" s="513"/>
      <c r="X307" s="513"/>
      <c r="Y307" s="513"/>
      <c r="Z307" s="513"/>
      <c r="AA307" s="514"/>
      <c r="AB307" s="65"/>
      <c r="AC307" s="515" t="s">
        <v>494</v>
      </c>
      <c r="AD307" s="516"/>
      <c r="AE307" s="516"/>
      <c r="AF307" s="516"/>
      <c r="AG307" s="516"/>
      <c r="AH307" s="516"/>
      <c r="AI307" s="516"/>
      <c r="AJ307" s="516"/>
      <c r="AK307" s="516"/>
      <c r="AL307" s="516"/>
      <c r="AM307" s="516"/>
      <c r="AN307" s="516"/>
      <c r="AO307" s="516"/>
      <c r="AP307" s="516"/>
      <c r="AQ307" s="516"/>
      <c r="AR307" s="517"/>
      <c r="AS307" s="65"/>
      <c r="AT307" s="518" t="s">
        <v>493</v>
      </c>
      <c r="AU307" s="519"/>
      <c r="AV307" s="519"/>
      <c r="AW307" s="519"/>
      <c r="AX307" s="519"/>
      <c r="AY307" s="519"/>
      <c r="AZ307" s="519"/>
      <c r="BA307" s="519"/>
      <c r="BB307" s="519"/>
      <c r="BC307" s="519"/>
      <c r="BD307" s="519"/>
      <c r="BE307" s="519"/>
      <c r="BF307" s="519"/>
      <c r="BG307" s="519"/>
      <c r="BH307" s="519"/>
      <c r="BI307" s="520"/>
    </row>
    <row r="308" spans="1:61" ht="8.1" customHeight="1" x14ac:dyDescent="0.15">
      <c r="A308" s="268"/>
      <c r="B308" s="269"/>
      <c r="C308" s="269"/>
      <c r="D308" s="269"/>
      <c r="E308" s="269"/>
      <c r="F308" s="270"/>
      <c r="H308" s="512"/>
      <c r="I308" s="513"/>
      <c r="J308" s="513"/>
      <c r="K308" s="513"/>
      <c r="L308" s="513"/>
      <c r="M308" s="513"/>
      <c r="N308" s="513"/>
      <c r="O308" s="513"/>
      <c r="P308" s="513"/>
      <c r="Q308" s="513"/>
      <c r="R308" s="513"/>
      <c r="S308" s="513"/>
      <c r="T308" s="513"/>
      <c r="U308" s="513"/>
      <c r="V308" s="513"/>
      <c r="W308" s="513"/>
      <c r="X308" s="513"/>
      <c r="Y308" s="513"/>
      <c r="Z308" s="513"/>
      <c r="AA308" s="514"/>
      <c r="AB308" s="65"/>
      <c r="AC308" s="515"/>
      <c r="AD308" s="516"/>
      <c r="AE308" s="516"/>
      <c r="AF308" s="516"/>
      <c r="AG308" s="516"/>
      <c r="AH308" s="516"/>
      <c r="AI308" s="516"/>
      <c r="AJ308" s="516"/>
      <c r="AK308" s="516"/>
      <c r="AL308" s="516"/>
      <c r="AM308" s="516"/>
      <c r="AN308" s="516"/>
      <c r="AO308" s="516"/>
      <c r="AP308" s="516"/>
      <c r="AQ308" s="516"/>
      <c r="AR308" s="517"/>
      <c r="AS308" s="65"/>
      <c r="AT308" s="518"/>
      <c r="AU308" s="519"/>
      <c r="AV308" s="519"/>
      <c r="AW308" s="519"/>
      <c r="AX308" s="519"/>
      <c r="AY308" s="519"/>
      <c r="AZ308" s="519"/>
      <c r="BA308" s="519"/>
      <c r="BB308" s="519"/>
      <c r="BC308" s="519"/>
      <c r="BD308" s="519"/>
      <c r="BE308" s="519"/>
      <c r="BF308" s="519"/>
      <c r="BG308" s="519"/>
      <c r="BH308" s="519"/>
      <c r="BI308" s="520"/>
    </row>
    <row r="309" spans="1:61" ht="8.1" customHeight="1" x14ac:dyDescent="0.15">
      <c r="A309" s="268"/>
      <c r="B309" s="269"/>
      <c r="C309" s="269"/>
      <c r="D309" s="269"/>
      <c r="E309" s="269"/>
      <c r="F309" s="270"/>
      <c r="H309" s="512"/>
      <c r="I309" s="513"/>
      <c r="J309" s="513"/>
      <c r="K309" s="513"/>
      <c r="L309" s="513"/>
      <c r="M309" s="513"/>
      <c r="N309" s="513"/>
      <c r="O309" s="513"/>
      <c r="P309" s="513"/>
      <c r="Q309" s="513"/>
      <c r="R309" s="513"/>
      <c r="S309" s="513"/>
      <c r="T309" s="513"/>
      <c r="U309" s="513"/>
      <c r="V309" s="513"/>
      <c r="W309" s="513"/>
      <c r="X309" s="513"/>
      <c r="Y309" s="513"/>
      <c r="Z309" s="513"/>
      <c r="AA309" s="514"/>
      <c r="AB309" s="65"/>
      <c r="AC309" s="515"/>
      <c r="AD309" s="516"/>
      <c r="AE309" s="516"/>
      <c r="AF309" s="516"/>
      <c r="AG309" s="516"/>
      <c r="AH309" s="516"/>
      <c r="AI309" s="516"/>
      <c r="AJ309" s="516"/>
      <c r="AK309" s="516"/>
      <c r="AL309" s="516"/>
      <c r="AM309" s="516"/>
      <c r="AN309" s="516"/>
      <c r="AO309" s="516"/>
      <c r="AP309" s="516"/>
      <c r="AQ309" s="516"/>
      <c r="AR309" s="517"/>
      <c r="AS309" s="65"/>
      <c r="AT309" s="518"/>
      <c r="AU309" s="519"/>
      <c r="AV309" s="519"/>
      <c r="AW309" s="519"/>
      <c r="AX309" s="519"/>
      <c r="AY309" s="519"/>
      <c r="AZ309" s="519"/>
      <c r="BA309" s="519"/>
      <c r="BB309" s="519"/>
      <c r="BC309" s="519"/>
      <c r="BD309" s="519"/>
      <c r="BE309" s="519"/>
      <c r="BF309" s="519"/>
      <c r="BG309" s="519"/>
      <c r="BH309" s="519"/>
      <c r="BI309" s="520"/>
    </row>
    <row r="310" spans="1:61" ht="8.1" customHeight="1" x14ac:dyDescent="0.15">
      <c r="A310" s="271"/>
      <c r="B310" s="272"/>
      <c r="C310" s="272"/>
      <c r="D310" s="272"/>
      <c r="E310" s="272"/>
      <c r="F310" s="273"/>
      <c r="H310" s="24"/>
      <c r="I310" s="25"/>
      <c r="J310" s="25"/>
      <c r="K310" s="25"/>
      <c r="L310" s="25"/>
      <c r="M310" s="25"/>
      <c r="N310" s="25"/>
      <c r="O310" s="25"/>
      <c r="P310" s="25"/>
      <c r="Q310" s="25"/>
      <c r="R310" s="25"/>
      <c r="S310" s="25"/>
      <c r="T310" s="25"/>
      <c r="U310" s="25"/>
      <c r="V310" s="25"/>
      <c r="W310" s="25"/>
      <c r="X310" s="25"/>
      <c r="Y310" s="25"/>
      <c r="Z310" s="25"/>
      <c r="AA310" s="26"/>
      <c r="AC310" s="18"/>
      <c r="AD310" s="19"/>
      <c r="AE310" s="19"/>
      <c r="AF310" s="19"/>
      <c r="AG310" s="19"/>
      <c r="AH310" s="19"/>
      <c r="AI310" s="19"/>
      <c r="AJ310" s="19"/>
      <c r="AK310" s="19"/>
      <c r="AL310" s="19"/>
      <c r="AM310" s="19"/>
      <c r="AN310" s="19"/>
      <c r="AO310" s="19"/>
      <c r="AP310" s="19"/>
      <c r="AQ310" s="19"/>
      <c r="AR310" s="20"/>
      <c r="AT310" s="18"/>
      <c r="AU310" s="19"/>
      <c r="AV310" s="19"/>
      <c r="AW310" s="19"/>
      <c r="AX310" s="19"/>
      <c r="AY310" s="19"/>
      <c r="AZ310" s="19"/>
      <c r="BA310" s="19"/>
      <c r="BB310" s="19"/>
      <c r="BC310" s="19"/>
      <c r="BD310" s="19"/>
      <c r="BE310" s="19"/>
      <c r="BF310" s="19"/>
      <c r="BG310" s="19"/>
      <c r="BH310" s="19"/>
      <c r="BI310" s="20"/>
    </row>
    <row r="311" spans="1:61" ht="10.5" customHeight="1" x14ac:dyDescent="0.15">
      <c r="A311" s="268" t="s">
        <v>4</v>
      </c>
      <c r="B311" s="269"/>
      <c r="C311" s="269"/>
      <c r="D311" s="269"/>
      <c r="E311" s="269"/>
      <c r="F311" s="270"/>
      <c r="H311" s="404" t="s">
        <v>468</v>
      </c>
      <c r="I311" s="404"/>
      <c r="J311" s="404"/>
      <c r="K311" s="404"/>
      <c r="L311" s="405" t="s">
        <v>469</v>
      </c>
      <c r="M311" s="405"/>
      <c r="N311" s="405"/>
      <c r="O311" s="405"/>
      <c r="P311" s="406" t="s">
        <v>1</v>
      </c>
      <c r="Q311" s="406"/>
      <c r="R311" s="406"/>
      <c r="S311" s="406"/>
      <c r="T311" s="407" t="s">
        <v>6</v>
      </c>
      <c r="U311" s="407"/>
      <c r="V311" s="407"/>
      <c r="W311" s="407"/>
      <c r="X311" s="407"/>
      <c r="Y311" s="407"/>
      <c r="Z311" s="407"/>
      <c r="AA311" s="407"/>
      <c r="AB311" s="62"/>
      <c r="AC311" s="404" t="s">
        <v>468</v>
      </c>
      <c r="AD311" s="404"/>
      <c r="AE311" s="404"/>
      <c r="AF311" s="404"/>
      <c r="AG311" s="405" t="s">
        <v>469</v>
      </c>
      <c r="AH311" s="405"/>
      <c r="AI311" s="405"/>
      <c r="AJ311" s="405"/>
      <c r="AK311" s="406" t="s">
        <v>1</v>
      </c>
      <c r="AL311" s="406"/>
      <c r="AM311" s="406"/>
      <c r="AN311" s="406"/>
      <c r="AO311" s="407" t="s">
        <v>6</v>
      </c>
      <c r="AP311" s="407"/>
      <c r="AQ311" s="407"/>
      <c r="AR311" s="407"/>
      <c r="AS311" s="62"/>
      <c r="AT311" s="495" t="s">
        <v>9</v>
      </c>
      <c r="AU311" s="496"/>
      <c r="AV311" s="497"/>
      <c r="AW311" s="495" t="s">
        <v>7</v>
      </c>
      <c r="AX311" s="496"/>
      <c r="AY311" s="497"/>
      <c r="AZ311" s="495" t="s">
        <v>470</v>
      </c>
      <c r="BA311" s="496"/>
      <c r="BB311" s="496"/>
      <c r="BC311" s="495" t="s">
        <v>8</v>
      </c>
      <c r="BD311" s="496"/>
      <c r="BE311" s="497"/>
      <c r="BF311" s="495" t="s">
        <v>20</v>
      </c>
      <c r="BG311" s="496"/>
      <c r="BH311" s="496"/>
      <c r="BI311" s="497"/>
    </row>
    <row r="312" spans="1:61" ht="10.5" customHeight="1" x14ac:dyDescent="0.15">
      <c r="A312" s="268"/>
      <c r="B312" s="269"/>
      <c r="C312" s="269"/>
      <c r="D312" s="269"/>
      <c r="E312" s="269"/>
      <c r="F312" s="270"/>
      <c r="H312" s="404"/>
      <c r="I312" s="404"/>
      <c r="J312" s="404"/>
      <c r="K312" s="404"/>
      <c r="L312" s="405"/>
      <c r="M312" s="405"/>
      <c r="N312" s="405"/>
      <c r="O312" s="405"/>
      <c r="P312" s="406"/>
      <c r="Q312" s="406"/>
      <c r="R312" s="406"/>
      <c r="S312" s="406"/>
      <c r="T312" s="407"/>
      <c r="U312" s="407"/>
      <c r="V312" s="407"/>
      <c r="W312" s="407"/>
      <c r="X312" s="407"/>
      <c r="Y312" s="407"/>
      <c r="Z312" s="407"/>
      <c r="AA312" s="407"/>
      <c r="AB312" s="62"/>
      <c r="AC312" s="404"/>
      <c r="AD312" s="404"/>
      <c r="AE312" s="404"/>
      <c r="AF312" s="404"/>
      <c r="AG312" s="405"/>
      <c r="AH312" s="405"/>
      <c r="AI312" s="405"/>
      <c r="AJ312" s="405"/>
      <c r="AK312" s="406"/>
      <c r="AL312" s="406"/>
      <c r="AM312" s="406"/>
      <c r="AN312" s="406"/>
      <c r="AO312" s="407"/>
      <c r="AP312" s="407"/>
      <c r="AQ312" s="407"/>
      <c r="AR312" s="407"/>
      <c r="AS312" s="62"/>
      <c r="AT312" s="498"/>
      <c r="AU312" s="89"/>
      <c r="AV312" s="499"/>
      <c r="AW312" s="498"/>
      <c r="AX312" s="89"/>
      <c r="AY312" s="499"/>
      <c r="AZ312" s="498"/>
      <c r="BA312" s="89"/>
      <c r="BB312" s="89"/>
      <c r="BC312" s="498"/>
      <c r="BD312" s="89"/>
      <c r="BE312" s="499"/>
      <c r="BF312" s="498"/>
      <c r="BG312" s="89"/>
      <c r="BH312" s="89"/>
      <c r="BI312" s="499"/>
    </row>
    <row r="313" spans="1:61" ht="10.5" customHeight="1" x14ac:dyDescent="0.15">
      <c r="A313" s="268"/>
      <c r="B313" s="269"/>
      <c r="C313" s="269"/>
      <c r="D313" s="269"/>
      <c r="E313" s="269"/>
      <c r="F313" s="270"/>
      <c r="H313" s="404"/>
      <c r="I313" s="404"/>
      <c r="J313" s="404"/>
      <c r="K313" s="404"/>
      <c r="L313" s="405"/>
      <c r="M313" s="405"/>
      <c r="N313" s="405"/>
      <c r="O313" s="405"/>
      <c r="P313" s="406"/>
      <c r="Q313" s="406"/>
      <c r="R313" s="406"/>
      <c r="S313" s="406"/>
      <c r="T313" s="407"/>
      <c r="U313" s="407"/>
      <c r="V313" s="407"/>
      <c r="W313" s="407"/>
      <c r="X313" s="407"/>
      <c r="Y313" s="407"/>
      <c r="Z313" s="407"/>
      <c r="AA313" s="407"/>
      <c r="AB313" s="62"/>
      <c r="AC313" s="404"/>
      <c r="AD313" s="404"/>
      <c r="AE313" s="404"/>
      <c r="AF313" s="404"/>
      <c r="AG313" s="405"/>
      <c r="AH313" s="405"/>
      <c r="AI313" s="405"/>
      <c r="AJ313" s="405"/>
      <c r="AK313" s="406"/>
      <c r="AL313" s="406"/>
      <c r="AM313" s="406"/>
      <c r="AN313" s="406"/>
      <c r="AO313" s="407"/>
      <c r="AP313" s="407"/>
      <c r="AQ313" s="407"/>
      <c r="AR313" s="407"/>
      <c r="AS313" s="62"/>
      <c r="AT313" s="498"/>
      <c r="AU313" s="89"/>
      <c r="AV313" s="499"/>
      <c r="AW313" s="498"/>
      <c r="AX313" s="89"/>
      <c r="AY313" s="499"/>
      <c r="AZ313" s="498"/>
      <c r="BA313" s="89"/>
      <c r="BB313" s="89"/>
      <c r="BC313" s="498"/>
      <c r="BD313" s="89"/>
      <c r="BE313" s="499"/>
      <c r="BF313" s="498"/>
      <c r="BG313" s="89"/>
      <c r="BH313" s="89"/>
      <c r="BI313" s="499"/>
    </row>
    <row r="314" spans="1:61" ht="10.5" customHeight="1" x14ac:dyDescent="0.15">
      <c r="A314" s="268"/>
      <c r="B314" s="269"/>
      <c r="C314" s="269"/>
      <c r="D314" s="269"/>
      <c r="E314" s="269"/>
      <c r="F314" s="270"/>
      <c r="H314" s="404"/>
      <c r="I314" s="404"/>
      <c r="J314" s="404"/>
      <c r="K314" s="404"/>
      <c r="L314" s="405"/>
      <c r="M314" s="405"/>
      <c r="N314" s="405"/>
      <c r="O314" s="405"/>
      <c r="P314" s="406"/>
      <c r="Q314" s="406"/>
      <c r="R314" s="406"/>
      <c r="S314" s="406"/>
      <c r="T314" s="407"/>
      <c r="U314" s="407"/>
      <c r="V314" s="407"/>
      <c r="W314" s="407"/>
      <c r="X314" s="407"/>
      <c r="Y314" s="407"/>
      <c r="Z314" s="407"/>
      <c r="AA314" s="407"/>
      <c r="AB314" s="62"/>
      <c r="AC314" s="404"/>
      <c r="AD314" s="404"/>
      <c r="AE314" s="404"/>
      <c r="AF314" s="404"/>
      <c r="AG314" s="405"/>
      <c r="AH314" s="405"/>
      <c r="AI314" s="405"/>
      <c r="AJ314" s="405"/>
      <c r="AK314" s="406"/>
      <c r="AL314" s="406"/>
      <c r="AM314" s="406"/>
      <c r="AN314" s="406"/>
      <c r="AO314" s="407"/>
      <c r="AP314" s="407"/>
      <c r="AQ314" s="407"/>
      <c r="AR314" s="407"/>
      <c r="AS314" s="62"/>
      <c r="AT314" s="498"/>
      <c r="AU314" s="89"/>
      <c r="AV314" s="499"/>
      <c r="AW314" s="498"/>
      <c r="AX314" s="89"/>
      <c r="AY314" s="499"/>
      <c r="AZ314" s="498"/>
      <c r="BA314" s="89"/>
      <c r="BB314" s="89"/>
      <c r="BC314" s="498"/>
      <c r="BD314" s="89"/>
      <c r="BE314" s="499"/>
      <c r="BF314" s="498"/>
      <c r="BG314" s="89"/>
      <c r="BH314" s="89"/>
      <c r="BI314" s="499"/>
    </row>
    <row r="315" spans="1:61" ht="10.5" customHeight="1" x14ac:dyDescent="0.15">
      <c r="A315" s="271"/>
      <c r="B315" s="272"/>
      <c r="C315" s="272"/>
      <c r="D315" s="272"/>
      <c r="E315" s="272"/>
      <c r="F315" s="273"/>
      <c r="H315" s="404"/>
      <c r="I315" s="404"/>
      <c r="J315" s="404"/>
      <c r="K315" s="404"/>
      <c r="L315" s="405"/>
      <c r="M315" s="405"/>
      <c r="N315" s="405"/>
      <c r="O315" s="405"/>
      <c r="P315" s="406"/>
      <c r="Q315" s="406"/>
      <c r="R315" s="406"/>
      <c r="S315" s="406"/>
      <c r="T315" s="407"/>
      <c r="U315" s="407"/>
      <c r="V315" s="407"/>
      <c r="W315" s="407"/>
      <c r="X315" s="407"/>
      <c r="Y315" s="407"/>
      <c r="Z315" s="407"/>
      <c r="AA315" s="407"/>
      <c r="AB315" s="62"/>
      <c r="AC315" s="404"/>
      <c r="AD315" s="404"/>
      <c r="AE315" s="404"/>
      <c r="AF315" s="404"/>
      <c r="AG315" s="405"/>
      <c r="AH315" s="405"/>
      <c r="AI315" s="405"/>
      <c r="AJ315" s="405"/>
      <c r="AK315" s="406"/>
      <c r="AL315" s="406"/>
      <c r="AM315" s="406"/>
      <c r="AN315" s="406"/>
      <c r="AO315" s="407"/>
      <c r="AP315" s="407"/>
      <c r="AQ315" s="407"/>
      <c r="AR315" s="407"/>
      <c r="AS315" s="62"/>
      <c r="AT315" s="500"/>
      <c r="AU315" s="501"/>
      <c r="AV315" s="502"/>
      <c r="AW315" s="500"/>
      <c r="AX315" s="501"/>
      <c r="AY315" s="502"/>
      <c r="AZ315" s="500"/>
      <c r="BA315" s="501"/>
      <c r="BB315" s="501"/>
      <c r="BC315" s="500"/>
      <c r="BD315" s="501"/>
      <c r="BE315" s="502"/>
      <c r="BF315" s="500"/>
      <c r="BG315" s="501"/>
      <c r="BH315" s="501"/>
      <c r="BI315" s="502"/>
    </row>
    <row r="316" spans="1:61" ht="12.75" customHeight="1" x14ac:dyDescent="0.15">
      <c r="A316" s="265" t="s">
        <v>5</v>
      </c>
      <c r="B316" s="266"/>
      <c r="C316" s="266"/>
      <c r="D316" s="266"/>
      <c r="E316" s="266"/>
      <c r="F316" s="267"/>
      <c r="H316" s="274">
        <v>445</v>
      </c>
      <c r="I316" s="275"/>
      <c r="J316" s="275"/>
      <c r="K316" s="276"/>
      <c r="L316" s="283">
        <v>423</v>
      </c>
      <c r="M316" s="284"/>
      <c r="N316" s="284"/>
      <c r="O316" s="285"/>
      <c r="P316" s="292">
        <v>64</v>
      </c>
      <c r="Q316" s="293"/>
      <c r="R316" s="293"/>
      <c r="S316" s="294"/>
      <c r="T316" s="301">
        <v>82</v>
      </c>
      <c r="U316" s="302"/>
      <c r="V316" s="302"/>
      <c r="W316" s="302"/>
      <c r="X316" s="302"/>
      <c r="Y316" s="302"/>
      <c r="Z316" s="302"/>
      <c r="AA316" s="303"/>
      <c r="AB316" s="30"/>
      <c r="AC316" s="274">
        <v>114</v>
      </c>
      <c r="AD316" s="275"/>
      <c r="AE316" s="275"/>
      <c r="AF316" s="276"/>
      <c r="AG316" s="283">
        <v>475</v>
      </c>
      <c r="AH316" s="284"/>
      <c r="AI316" s="284"/>
      <c r="AJ316" s="285"/>
      <c r="AK316" s="292">
        <v>86</v>
      </c>
      <c r="AL316" s="293"/>
      <c r="AM316" s="293"/>
      <c r="AN316" s="294"/>
      <c r="AO316" s="301">
        <v>339</v>
      </c>
      <c r="AP316" s="302"/>
      <c r="AQ316" s="302"/>
      <c r="AR316" s="303"/>
      <c r="AS316" s="30"/>
      <c r="AT316" s="503">
        <v>201</v>
      </c>
      <c r="AU316" s="503"/>
      <c r="AV316" s="503"/>
      <c r="AW316" s="503">
        <v>214</v>
      </c>
      <c r="AX316" s="503"/>
      <c r="AY316" s="503"/>
      <c r="AZ316" s="503">
        <v>337</v>
      </c>
      <c r="BA316" s="503"/>
      <c r="BB316" s="503"/>
      <c r="BC316" s="503">
        <v>62</v>
      </c>
      <c r="BD316" s="503"/>
      <c r="BE316" s="503"/>
      <c r="BF316" s="504">
        <v>29</v>
      </c>
      <c r="BG316" s="505"/>
      <c r="BH316" s="505"/>
      <c r="BI316" s="506"/>
    </row>
    <row r="317" spans="1:61" ht="12.75" customHeight="1" x14ac:dyDescent="0.15">
      <c r="A317" s="268"/>
      <c r="B317" s="269"/>
      <c r="C317" s="269"/>
      <c r="D317" s="269"/>
      <c r="E317" s="269"/>
      <c r="F317" s="270"/>
      <c r="H317" s="277"/>
      <c r="I317" s="278"/>
      <c r="J317" s="278"/>
      <c r="K317" s="279"/>
      <c r="L317" s="286"/>
      <c r="M317" s="287"/>
      <c r="N317" s="287"/>
      <c r="O317" s="288"/>
      <c r="P317" s="295"/>
      <c r="Q317" s="296"/>
      <c r="R317" s="296"/>
      <c r="S317" s="297"/>
      <c r="T317" s="304"/>
      <c r="U317" s="305"/>
      <c r="V317" s="305"/>
      <c r="W317" s="305"/>
      <c r="X317" s="305"/>
      <c r="Y317" s="305"/>
      <c r="Z317" s="305"/>
      <c r="AA317" s="306"/>
      <c r="AB317" s="30"/>
      <c r="AC317" s="277"/>
      <c r="AD317" s="278"/>
      <c r="AE317" s="278"/>
      <c r="AF317" s="279"/>
      <c r="AG317" s="286"/>
      <c r="AH317" s="287"/>
      <c r="AI317" s="287"/>
      <c r="AJ317" s="288"/>
      <c r="AK317" s="295"/>
      <c r="AL317" s="296"/>
      <c r="AM317" s="296"/>
      <c r="AN317" s="297"/>
      <c r="AO317" s="304"/>
      <c r="AP317" s="305"/>
      <c r="AQ317" s="305"/>
      <c r="AR317" s="306"/>
      <c r="AS317" s="30"/>
      <c r="AT317" s="503"/>
      <c r="AU317" s="503"/>
      <c r="AV317" s="503"/>
      <c r="AW317" s="503"/>
      <c r="AX317" s="503"/>
      <c r="AY317" s="503"/>
      <c r="AZ317" s="503"/>
      <c r="BA317" s="503"/>
      <c r="BB317" s="503"/>
      <c r="BC317" s="503"/>
      <c r="BD317" s="503"/>
      <c r="BE317" s="503"/>
      <c r="BF317" s="507"/>
      <c r="BG317" s="86"/>
      <c r="BH317" s="86"/>
      <c r="BI317" s="508"/>
    </row>
    <row r="318" spans="1:61" ht="12.75" customHeight="1" x14ac:dyDescent="0.15">
      <c r="A318" s="271"/>
      <c r="B318" s="272"/>
      <c r="C318" s="272"/>
      <c r="D318" s="272"/>
      <c r="E318" s="272"/>
      <c r="F318" s="273"/>
      <c r="H318" s="277"/>
      <c r="I318" s="278"/>
      <c r="J318" s="278"/>
      <c r="K318" s="279"/>
      <c r="L318" s="286"/>
      <c r="M318" s="287"/>
      <c r="N318" s="287"/>
      <c r="O318" s="288"/>
      <c r="P318" s="295"/>
      <c r="Q318" s="296"/>
      <c r="R318" s="296"/>
      <c r="S318" s="297"/>
      <c r="T318" s="304"/>
      <c r="U318" s="305"/>
      <c r="V318" s="305"/>
      <c r="W318" s="305"/>
      <c r="X318" s="305"/>
      <c r="Y318" s="305"/>
      <c r="Z318" s="305"/>
      <c r="AA318" s="306"/>
      <c r="AB318" s="30"/>
      <c r="AC318" s="277"/>
      <c r="AD318" s="278"/>
      <c r="AE318" s="278"/>
      <c r="AF318" s="279"/>
      <c r="AG318" s="286"/>
      <c r="AH318" s="287"/>
      <c r="AI318" s="287"/>
      <c r="AJ318" s="288"/>
      <c r="AK318" s="295"/>
      <c r="AL318" s="296"/>
      <c r="AM318" s="296"/>
      <c r="AN318" s="297"/>
      <c r="AO318" s="304"/>
      <c r="AP318" s="305"/>
      <c r="AQ318" s="305"/>
      <c r="AR318" s="306"/>
      <c r="AS318" s="30"/>
      <c r="AT318" s="503"/>
      <c r="AU318" s="503"/>
      <c r="AV318" s="503"/>
      <c r="AW318" s="503"/>
      <c r="AX318" s="503"/>
      <c r="AY318" s="503"/>
      <c r="AZ318" s="503"/>
      <c r="BA318" s="503"/>
      <c r="BB318" s="503"/>
      <c r="BC318" s="503"/>
      <c r="BD318" s="503"/>
      <c r="BE318" s="503"/>
      <c r="BF318" s="509"/>
      <c r="BG318" s="510"/>
      <c r="BH318" s="510"/>
      <c r="BI318" s="511"/>
    </row>
    <row r="319" spans="1:61" ht="12.75" customHeight="1" x14ac:dyDescent="0.15">
      <c r="A319" s="265" t="s">
        <v>10</v>
      </c>
      <c r="B319" s="266"/>
      <c r="C319" s="266"/>
      <c r="D319" s="266"/>
      <c r="E319" s="266"/>
      <c r="F319" s="267"/>
      <c r="H319" s="337">
        <f>H316/1014</f>
        <v>0.43885601577909272</v>
      </c>
      <c r="I319" s="338"/>
      <c r="J319" s="338"/>
      <c r="K319" s="339"/>
      <c r="L319" s="346">
        <f>L316/1014</f>
        <v>0.41715976331360949</v>
      </c>
      <c r="M319" s="347"/>
      <c r="N319" s="347"/>
      <c r="O319" s="348"/>
      <c r="P319" s="355">
        <f>P316/1014</f>
        <v>6.3116370808678504E-2</v>
      </c>
      <c r="Q319" s="356"/>
      <c r="R319" s="356"/>
      <c r="S319" s="357"/>
      <c r="T319" s="364">
        <f>T316/1014</f>
        <v>8.0867850098619326E-2</v>
      </c>
      <c r="U319" s="365"/>
      <c r="V319" s="365"/>
      <c r="W319" s="365"/>
      <c r="X319" s="365"/>
      <c r="Y319" s="365"/>
      <c r="Z319" s="365"/>
      <c r="AA319" s="366"/>
      <c r="AB319" s="36"/>
      <c r="AC319" s="337">
        <f>AC316/1014</f>
        <v>0.11242603550295859</v>
      </c>
      <c r="AD319" s="338"/>
      <c r="AE319" s="338"/>
      <c r="AF319" s="339"/>
      <c r="AG319" s="346">
        <f>AG316/1014</f>
        <v>0.46844181459566075</v>
      </c>
      <c r="AH319" s="347"/>
      <c r="AI319" s="347"/>
      <c r="AJ319" s="348"/>
      <c r="AK319" s="355">
        <f>AK316/1014</f>
        <v>8.4812623274161739E-2</v>
      </c>
      <c r="AL319" s="356"/>
      <c r="AM319" s="356"/>
      <c r="AN319" s="357"/>
      <c r="AO319" s="364">
        <f>AO316/1014</f>
        <v>0.33431952662721892</v>
      </c>
      <c r="AP319" s="365"/>
      <c r="AQ319" s="365"/>
      <c r="AR319" s="366"/>
      <c r="AS319" s="36"/>
      <c r="AT319" s="494" t="s">
        <v>16</v>
      </c>
      <c r="AU319" s="494"/>
      <c r="AV319" s="494"/>
      <c r="AW319" s="494" t="s">
        <v>16</v>
      </c>
      <c r="AX319" s="494"/>
      <c r="AY319" s="494"/>
      <c r="AZ319" s="494" t="s">
        <v>16</v>
      </c>
      <c r="BA319" s="494"/>
      <c r="BB319" s="494"/>
      <c r="BC319" s="494" t="s">
        <v>16</v>
      </c>
      <c r="BD319" s="494"/>
      <c r="BE319" s="494"/>
      <c r="BF319" s="494" t="s">
        <v>16</v>
      </c>
      <c r="BG319" s="494"/>
      <c r="BH319" s="494"/>
      <c r="BI319" s="494"/>
    </row>
    <row r="320" spans="1:61" ht="12.75" customHeight="1" x14ac:dyDescent="0.15">
      <c r="A320" s="268"/>
      <c r="B320" s="269"/>
      <c r="C320" s="269"/>
      <c r="D320" s="269"/>
      <c r="E320" s="269"/>
      <c r="F320" s="270"/>
      <c r="H320" s="340"/>
      <c r="I320" s="341"/>
      <c r="J320" s="341"/>
      <c r="K320" s="342"/>
      <c r="L320" s="349"/>
      <c r="M320" s="350"/>
      <c r="N320" s="350"/>
      <c r="O320" s="351"/>
      <c r="P320" s="358"/>
      <c r="Q320" s="359"/>
      <c r="R320" s="359"/>
      <c r="S320" s="360"/>
      <c r="T320" s="367"/>
      <c r="U320" s="368"/>
      <c r="V320" s="368"/>
      <c r="W320" s="368"/>
      <c r="X320" s="368"/>
      <c r="Y320" s="368"/>
      <c r="Z320" s="368"/>
      <c r="AA320" s="369"/>
      <c r="AB320" s="36"/>
      <c r="AC320" s="340"/>
      <c r="AD320" s="341"/>
      <c r="AE320" s="341"/>
      <c r="AF320" s="342"/>
      <c r="AG320" s="349"/>
      <c r="AH320" s="350"/>
      <c r="AI320" s="350"/>
      <c r="AJ320" s="351"/>
      <c r="AK320" s="358"/>
      <c r="AL320" s="359"/>
      <c r="AM320" s="359"/>
      <c r="AN320" s="360"/>
      <c r="AO320" s="367"/>
      <c r="AP320" s="368"/>
      <c r="AQ320" s="368"/>
      <c r="AR320" s="369"/>
      <c r="AS320" s="36"/>
      <c r="AT320" s="494"/>
      <c r="AU320" s="494"/>
      <c r="AV320" s="494"/>
      <c r="AW320" s="494"/>
      <c r="AX320" s="494"/>
      <c r="AY320" s="494"/>
      <c r="AZ320" s="494"/>
      <c r="BA320" s="494"/>
      <c r="BB320" s="494"/>
      <c r="BC320" s="494"/>
      <c r="BD320" s="494"/>
      <c r="BE320" s="494"/>
      <c r="BF320" s="494"/>
      <c r="BG320" s="494"/>
      <c r="BH320" s="494"/>
      <c r="BI320" s="494"/>
    </row>
    <row r="321" spans="1:62" ht="12.75" customHeight="1" x14ac:dyDescent="0.15">
      <c r="A321" s="271"/>
      <c r="B321" s="272"/>
      <c r="C321" s="272"/>
      <c r="D321" s="272"/>
      <c r="E321" s="272"/>
      <c r="F321" s="273"/>
      <c r="H321" s="340"/>
      <c r="I321" s="341"/>
      <c r="J321" s="341"/>
      <c r="K321" s="342"/>
      <c r="L321" s="349"/>
      <c r="M321" s="350"/>
      <c r="N321" s="350"/>
      <c r="O321" s="351"/>
      <c r="P321" s="358"/>
      <c r="Q321" s="359"/>
      <c r="R321" s="359"/>
      <c r="S321" s="360"/>
      <c r="T321" s="367"/>
      <c r="U321" s="368"/>
      <c r="V321" s="368"/>
      <c r="W321" s="368"/>
      <c r="X321" s="368"/>
      <c r="Y321" s="368"/>
      <c r="Z321" s="368"/>
      <c r="AA321" s="369"/>
      <c r="AB321" s="36"/>
      <c r="AC321" s="340"/>
      <c r="AD321" s="341"/>
      <c r="AE321" s="341"/>
      <c r="AF321" s="342"/>
      <c r="AG321" s="349"/>
      <c r="AH321" s="350"/>
      <c r="AI321" s="350"/>
      <c r="AJ321" s="351"/>
      <c r="AK321" s="358"/>
      <c r="AL321" s="359"/>
      <c r="AM321" s="359"/>
      <c r="AN321" s="360"/>
      <c r="AO321" s="367"/>
      <c r="AP321" s="368"/>
      <c r="AQ321" s="368"/>
      <c r="AR321" s="369"/>
      <c r="AS321" s="36"/>
      <c r="AT321" s="494"/>
      <c r="AU321" s="494"/>
      <c r="AV321" s="494"/>
      <c r="AW321" s="494"/>
      <c r="AX321" s="494"/>
      <c r="AY321" s="494"/>
      <c r="AZ321" s="494"/>
      <c r="BA321" s="494"/>
      <c r="BB321" s="494"/>
      <c r="BC321" s="494"/>
      <c r="BD321" s="494"/>
      <c r="BE321" s="494"/>
      <c r="BF321" s="494"/>
      <c r="BG321" s="494"/>
      <c r="BH321" s="494"/>
      <c r="BI321" s="494"/>
    </row>
    <row r="322" spans="1:62" ht="14.25" customHeight="1" x14ac:dyDescent="0.15">
      <c r="A322" s="164" t="s">
        <v>11</v>
      </c>
      <c r="B322" s="165"/>
      <c r="C322" s="165"/>
      <c r="D322" s="165"/>
      <c r="E322" s="165"/>
      <c r="F322" s="166"/>
      <c r="H322" s="170">
        <v>0.41</v>
      </c>
      <c r="I322" s="171"/>
      <c r="J322" s="171"/>
      <c r="K322" s="172"/>
      <c r="L322" s="176">
        <v>0.43099999999999999</v>
      </c>
      <c r="M322" s="177"/>
      <c r="N322" s="177"/>
      <c r="O322" s="178"/>
      <c r="P322" s="182">
        <v>5.3999999999999999E-2</v>
      </c>
      <c r="Q322" s="183"/>
      <c r="R322" s="183"/>
      <c r="S322" s="184"/>
      <c r="T322" s="188">
        <v>0.106</v>
      </c>
      <c r="U322" s="189"/>
      <c r="V322" s="189"/>
      <c r="W322" s="189"/>
      <c r="X322" s="189"/>
      <c r="Y322" s="189"/>
      <c r="Z322" s="189"/>
      <c r="AA322" s="492"/>
      <c r="AB322" s="33"/>
      <c r="AC322" s="170">
        <v>0.14299999999999999</v>
      </c>
      <c r="AD322" s="171"/>
      <c r="AE322" s="171"/>
      <c r="AF322" s="172"/>
      <c r="AG322" s="176">
        <v>0.437</v>
      </c>
      <c r="AH322" s="177"/>
      <c r="AI322" s="177"/>
      <c r="AJ322" s="178"/>
      <c r="AK322" s="182">
        <v>7.0999999999999994E-2</v>
      </c>
      <c r="AL322" s="183"/>
      <c r="AM322" s="183"/>
      <c r="AN322" s="184"/>
      <c r="AO322" s="188">
        <v>0.34899999999999998</v>
      </c>
      <c r="AP322" s="189"/>
      <c r="AQ322" s="189"/>
      <c r="AR322" s="492"/>
      <c r="AS322" s="33"/>
      <c r="AT322" s="494" t="s">
        <v>16</v>
      </c>
      <c r="AU322" s="494"/>
      <c r="AV322" s="494"/>
      <c r="AW322" s="494" t="s">
        <v>16</v>
      </c>
      <c r="AX322" s="494"/>
      <c r="AY322" s="494"/>
      <c r="AZ322" s="494" t="s">
        <v>16</v>
      </c>
      <c r="BA322" s="494"/>
      <c r="BB322" s="494"/>
      <c r="BC322" s="494" t="s">
        <v>16</v>
      </c>
      <c r="BD322" s="494"/>
      <c r="BE322" s="494"/>
      <c r="BF322" s="494" t="s">
        <v>16</v>
      </c>
      <c r="BG322" s="494"/>
      <c r="BH322" s="494"/>
      <c r="BI322" s="494"/>
    </row>
    <row r="323" spans="1:62" ht="14.25" customHeight="1" x14ac:dyDescent="0.15">
      <c r="A323" s="167"/>
      <c r="B323" s="168"/>
      <c r="C323" s="168"/>
      <c r="D323" s="168"/>
      <c r="E323" s="168"/>
      <c r="F323" s="169"/>
      <c r="H323" s="173"/>
      <c r="I323" s="174"/>
      <c r="J323" s="174"/>
      <c r="K323" s="175"/>
      <c r="L323" s="179"/>
      <c r="M323" s="180"/>
      <c r="N323" s="180"/>
      <c r="O323" s="181"/>
      <c r="P323" s="185"/>
      <c r="Q323" s="186"/>
      <c r="R323" s="186"/>
      <c r="S323" s="187"/>
      <c r="T323" s="190"/>
      <c r="U323" s="191"/>
      <c r="V323" s="191"/>
      <c r="W323" s="191"/>
      <c r="X323" s="191"/>
      <c r="Y323" s="191"/>
      <c r="Z323" s="191"/>
      <c r="AA323" s="493"/>
      <c r="AB323" s="34"/>
      <c r="AC323" s="173"/>
      <c r="AD323" s="174"/>
      <c r="AE323" s="174"/>
      <c r="AF323" s="175"/>
      <c r="AG323" s="179"/>
      <c r="AH323" s="180"/>
      <c r="AI323" s="180"/>
      <c r="AJ323" s="181"/>
      <c r="AK323" s="185"/>
      <c r="AL323" s="186"/>
      <c r="AM323" s="186"/>
      <c r="AN323" s="187"/>
      <c r="AO323" s="190"/>
      <c r="AP323" s="191"/>
      <c r="AQ323" s="191"/>
      <c r="AR323" s="493"/>
      <c r="AS323" s="34"/>
      <c r="AT323" s="494"/>
      <c r="AU323" s="494"/>
      <c r="AV323" s="494"/>
      <c r="AW323" s="494"/>
      <c r="AX323" s="494"/>
      <c r="AY323" s="494"/>
      <c r="AZ323" s="494"/>
      <c r="BA323" s="494"/>
      <c r="BB323" s="494"/>
      <c r="BC323" s="494"/>
      <c r="BD323" s="494"/>
      <c r="BE323" s="494"/>
      <c r="BF323" s="494"/>
      <c r="BG323" s="494"/>
      <c r="BH323" s="494"/>
      <c r="BI323" s="494"/>
    </row>
    <row r="324" spans="1:62" ht="17.25" customHeight="1" x14ac:dyDescent="0.15">
      <c r="A324" s="118" t="s">
        <v>3</v>
      </c>
      <c r="B324" s="118"/>
      <c r="C324" s="118"/>
      <c r="D324" s="118"/>
      <c r="E324" s="118"/>
      <c r="F324" s="118"/>
      <c r="G324" s="5"/>
      <c r="AB324" s="5"/>
      <c r="AS324" s="5"/>
      <c r="BJ324" s="6"/>
    </row>
    <row r="325" spans="1:62" ht="17.25" customHeight="1" x14ac:dyDescent="0.15">
      <c r="A325" s="118"/>
      <c r="B325" s="118"/>
      <c r="C325" s="118"/>
      <c r="D325" s="118"/>
      <c r="E325" s="118"/>
      <c r="F325" s="118"/>
      <c r="G325" s="5"/>
      <c r="AB325" s="5"/>
      <c r="AS325" s="5"/>
      <c r="BJ325" s="6"/>
    </row>
    <row r="326" spans="1:62" ht="17.25" customHeight="1" x14ac:dyDescent="0.15">
      <c r="A326" s="118"/>
      <c r="B326" s="118"/>
      <c r="C326" s="118"/>
      <c r="D326" s="118"/>
      <c r="E326" s="118"/>
      <c r="F326" s="118"/>
      <c r="G326" s="5"/>
      <c r="AB326" s="5"/>
      <c r="AS326" s="5"/>
      <c r="BJ326" s="6"/>
    </row>
    <row r="327" spans="1:62" ht="17.25" customHeight="1" x14ac:dyDescent="0.15">
      <c r="A327" s="118"/>
      <c r="B327" s="118"/>
      <c r="C327" s="118"/>
      <c r="D327" s="118"/>
      <c r="E327" s="118"/>
      <c r="F327" s="118"/>
      <c r="G327" s="5"/>
      <c r="AB327" s="5"/>
      <c r="AS327" s="5"/>
      <c r="BJ327" s="6"/>
    </row>
    <row r="328" spans="1:62" ht="17.25" customHeight="1" x14ac:dyDescent="0.15">
      <c r="A328" s="118"/>
      <c r="B328" s="118"/>
      <c r="C328" s="118"/>
      <c r="D328" s="118"/>
      <c r="E328" s="118"/>
      <c r="F328" s="118"/>
      <c r="G328" s="5"/>
      <c r="AB328" s="5"/>
      <c r="AS328" s="5"/>
      <c r="BJ328" s="6"/>
    </row>
    <row r="329" spans="1:62" ht="17.25" customHeight="1" x14ac:dyDescent="0.15">
      <c r="A329" s="118"/>
      <c r="B329" s="118"/>
      <c r="C329" s="118"/>
      <c r="D329" s="118"/>
      <c r="E329" s="118"/>
      <c r="F329" s="118"/>
      <c r="G329" s="5"/>
      <c r="AB329" s="5"/>
      <c r="AS329" s="5"/>
      <c r="BJ329" s="6"/>
    </row>
    <row r="330" spans="1:62" ht="17.25" customHeight="1" x14ac:dyDescent="0.15">
      <c r="A330" s="118"/>
      <c r="B330" s="118"/>
      <c r="C330" s="118"/>
      <c r="D330" s="118"/>
      <c r="E330" s="118"/>
      <c r="F330" s="118"/>
      <c r="G330" s="5"/>
      <c r="AB330" s="5"/>
      <c r="AS330" s="5"/>
      <c r="BJ330" s="6"/>
    </row>
    <row r="331" spans="1:62" ht="17.25" customHeight="1" x14ac:dyDescent="0.15">
      <c r="A331" s="118"/>
      <c r="B331" s="118"/>
      <c r="C331" s="118"/>
      <c r="D331" s="118"/>
      <c r="E331" s="118"/>
      <c r="F331" s="118"/>
      <c r="G331" s="5"/>
      <c r="AB331" s="5"/>
      <c r="AS331" s="5"/>
      <c r="BJ331" s="6"/>
    </row>
    <row r="332" spans="1:62" ht="17.25" customHeight="1" x14ac:dyDescent="0.15">
      <c r="A332" s="118"/>
      <c r="B332" s="118"/>
      <c r="C332" s="118"/>
      <c r="D332" s="118"/>
      <c r="E332" s="118"/>
      <c r="F332" s="118"/>
      <c r="G332" s="5"/>
      <c r="AB332" s="5"/>
      <c r="AS332" s="5"/>
      <c r="BJ332" s="6"/>
    </row>
    <row r="333" spans="1:62" ht="17.25" customHeight="1" x14ac:dyDescent="0.15">
      <c r="A333" s="118"/>
      <c r="B333" s="118"/>
      <c r="C333" s="118"/>
      <c r="D333" s="118"/>
      <c r="E333" s="118"/>
      <c r="F333" s="118"/>
      <c r="G333" s="5"/>
      <c r="AB333" s="5"/>
      <c r="AS333" s="5"/>
      <c r="BJ333" s="6"/>
    </row>
    <row r="334" spans="1:62" ht="17.25" customHeight="1" x14ac:dyDescent="0.15">
      <c r="A334" s="118"/>
      <c r="B334" s="118"/>
      <c r="C334" s="118"/>
      <c r="D334" s="118"/>
      <c r="E334" s="118"/>
      <c r="F334" s="118"/>
      <c r="G334" s="5"/>
      <c r="AB334" s="5"/>
      <c r="AS334" s="5"/>
      <c r="BJ334" s="6"/>
    </row>
    <row r="335" spans="1:62" ht="17.25" customHeight="1" x14ac:dyDescent="0.15">
      <c r="A335" s="118"/>
      <c r="B335" s="118"/>
      <c r="C335" s="118"/>
      <c r="D335" s="118"/>
      <c r="E335" s="118"/>
      <c r="F335" s="118"/>
      <c r="G335" s="5"/>
      <c r="AB335" s="5"/>
      <c r="AS335" s="5"/>
      <c r="BJ335" s="6"/>
    </row>
    <row r="336" spans="1:62" ht="17.25" customHeight="1" x14ac:dyDescent="0.15">
      <c r="A336" s="118"/>
      <c r="B336" s="118"/>
      <c r="C336" s="118"/>
      <c r="D336" s="118"/>
      <c r="E336" s="118"/>
      <c r="F336" s="118"/>
      <c r="G336" s="5"/>
      <c r="AB336" s="5"/>
      <c r="AS336" s="5"/>
      <c r="BJ336" s="6"/>
    </row>
    <row r="337" spans="1:62" ht="17.25" customHeight="1" x14ac:dyDescent="0.15">
      <c r="A337" s="118"/>
      <c r="B337" s="118"/>
      <c r="C337" s="118"/>
      <c r="D337" s="118"/>
      <c r="E337" s="118"/>
      <c r="F337" s="118"/>
      <c r="G337" s="5"/>
      <c r="AB337" s="5"/>
      <c r="AS337" s="5"/>
      <c r="BJ337" s="6"/>
    </row>
    <row r="338" spans="1:62" ht="17.25" customHeight="1" x14ac:dyDescent="0.15">
      <c r="A338" s="118"/>
      <c r="B338" s="118"/>
      <c r="C338" s="118"/>
      <c r="D338" s="118"/>
      <c r="E338" s="118"/>
      <c r="F338" s="118"/>
      <c r="G338" s="5"/>
      <c r="AB338" s="5"/>
      <c r="AS338" s="5"/>
      <c r="BJ338" s="6"/>
    </row>
    <row r="339" spans="1:62" ht="17.25" customHeight="1" x14ac:dyDescent="0.15">
      <c r="A339" s="118"/>
      <c r="B339" s="118"/>
      <c r="C339" s="118"/>
      <c r="D339" s="118"/>
      <c r="E339" s="118"/>
      <c r="F339" s="118"/>
      <c r="G339" s="5"/>
      <c r="AB339" s="5"/>
      <c r="AS339" s="5"/>
      <c r="BJ339" s="6"/>
    </row>
    <row r="340" spans="1:62" ht="17.25" customHeight="1" x14ac:dyDescent="0.15">
      <c r="A340" s="118"/>
      <c r="B340" s="118"/>
      <c r="C340" s="118"/>
      <c r="D340" s="118"/>
      <c r="E340" s="118"/>
      <c r="F340" s="118"/>
      <c r="G340" s="5"/>
      <c r="AB340" s="5"/>
      <c r="AS340" s="5"/>
      <c r="BJ340" s="6"/>
    </row>
    <row r="341" spans="1:62" ht="17.25" customHeight="1" x14ac:dyDescent="0.15">
      <c r="A341" s="118"/>
      <c r="B341" s="118"/>
      <c r="C341" s="118"/>
      <c r="D341" s="118"/>
      <c r="E341" s="118"/>
      <c r="F341" s="118"/>
      <c r="G341" s="5"/>
      <c r="AB341" s="5"/>
      <c r="AS341" s="5"/>
      <c r="BJ341" s="6"/>
    </row>
    <row r="342" spans="1:62" ht="17.25" customHeight="1" x14ac:dyDescent="0.15">
      <c r="A342" s="118"/>
      <c r="B342" s="118"/>
      <c r="C342" s="118"/>
      <c r="D342" s="118"/>
      <c r="E342" s="118"/>
      <c r="F342" s="118"/>
      <c r="G342" s="5"/>
      <c r="AB342" s="5"/>
      <c r="AS342" s="5"/>
      <c r="BJ342" s="6"/>
    </row>
    <row r="343" spans="1:62" ht="17.25" customHeight="1" x14ac:dyDescent="0.15">
      <c r="A343" s="118"/>
      <c r="B343" s="118"/>
      <c r="C343" s="118"/>
      <c r="D343" s="118"/>
      <c r="E343" s="118"/>
      <c r="F343" s="118"/>
      <c r="G343" s="5"/>
      <c r="AB343" s="5"/>
      <c r="AS343" s="5"/>
      <c r="BJ343" s="6"/>
    </row>
    <row r="344" spans="1:62" ht="17.25" customHeight="1" x14ac:dyDescent="0.15">
      <c r="A344" s="118"/>
      <c r="B344" s="118"/>
      <c r="C344" s="118"/>
      <c r="D344" s="118"/>
      <c r="E344" s="118"/>
      <c r="F344" s="118"/>
      <c r="G344" s="5"/>
      <c r="AB344" s="5"/>
      <c r="AS344" s="5"/>
      <c r="BJ344" s="6"/>
    </row>
    <row r="345" spans="1:62" ht="11.25" customHeight="1" x14ac:dyDescent="0.15">
      <c r="A345" s="119" t="s">
        <v>18</v>
      </c>
      <c r="B345" s="120"/>
      <c r="C345" s="120"/>
      <c r="D345" s="120"/>
      <c r="E345" s="120"/>
      <c r="F345" s="121"/>
      <c r="H345" s="104" t="s">
        <v>531</v>
      </c>
      <c r="I345" s="105"/>
      <c r="J345" s="105"/>
      <c r="K345" s="105"/>
      <c r="L345" s="105"/>
      <c r="M345" s="105"/>
      <c r="N345" s="105"/>
      <c r="O345" s="105"/>
      <c r="P345" s="105"/>
      <c r="Q345" s="105"/>
      <c r="R345" s="105"/>
      <c r="S345" s="105"/>
      <c r="T345" s="105"/>
      <c r="U345" s="105"/>
      <c r="V345" s="105"/>
      <c r="W345" s="105"/>
      <c r="X345" s="105"/>
      <c r="Y345" s="105"/>
      <c r="Z345" s="105"/>
      <c r="AA345" s="106"/>
      <c r="AC345" s="104" t="s">
        <v>532</v>
      </c>
      <c r="AD345" s="105"/>
      <c r="AE345" s="105"/>
      <c r="AF345" s="105"/>
      <c r="AG345" s="105"/>
      <c r="AH345" s="105"/>
      <c r="AI345" s="105"/>
      <c r="AJ345" s="105"/>
      <c r="AK345" s="105"/>
      <c r="AL345" s="105"/>
      <c r="AM345" s="105"/>
      <c r="AN345" s="105"/>
      <c r="AO345" s="105"/>
      <c r="AP345" s="105"/>
      <c r="AQ345" s="105"/>
      <c r="AR345" s="106"/>
      <c r="AT345" s="104" t="s">
        <v>533</v>
      </c>
      <c r="AU345" s="105"/>
      <c r="AV345" s="105"/>
      <c r="AW345" s="105"/>
      <c r="AX345" s="105"/>
      <c r="AY345" s="105"/>
      <c r="AZ345" s="105"/>
      <c r="BA345" s="105"/>
      <c r="BB345" s="105"/>
      <c r="BC345" s="105"/>
      <c r="BD345" s="105"/>
      <c r="BE345" s="105"/>
      <c r="BF345" s="105"/>
      <c r="BG345" s="105"/>
      <c r="BH345" s="105"/>
      <c r="BI345" s="106"/>
      <c r="BJ345" s="6"/>
    </row>
    <row r="346" spans="1:62" ht="11.25" customHeight="1" x14ac:dyDescent="0.15">
      <c r="A346" s="122"/>
      <c r="B346" s="123"/>
      <c r="C346" s="123"/>
      <c r="D346" s="123"/>
      <c r="E346" s="123"/>
      <c r="F346" s="124"/>
      <c r="H346" s="107"/>
      <c r="I346" s="82"/>
      <c r="J346" s="82"/>
      <c r="K346" s="82"/>
      <c r="L346" s="82"/>
      <c r="M346" s="82"/>
      <c r="N346" s="82"/>
      <c r="O346" s="82"/>
      <c r="P346" s="82"/>
      <c r="Q346" s="82"/>
      <c r="R346" s="82"/>
      <c r="S346" s="82"/>
      <c r="T346" s="82"/>
      <c r="U346" s="82"/>
      <c r="V346" s="82"/>
      <c r="W346" s="82"/>
      <c r="X346" s="82"/>
      <c r="Y346" s="82"/>
      <c r="Z346" s="82"/>
      <c r="AA346" s="108"/>
      <c r="AC346" s="107"/>
      <c r="AD346" s="82"/>
      <c r="AE346" s="82"/>
      <c r="AF346" s="82"/>
      <c r="AG346" s="82"/>
      <c r="AH346" s="82"/>
      <c r="AI346" s="82"/>
      <c r="AJ346" s="82"/>
      <c r="AK346" s="82"/>
      <c r="AL346" s="82"/>
      <c r="AM346" s="82"/>
      <c r="AN346" s="82"/>
      <c r="AO346" s="82"/>
      <c r="AP346" s="82"/>
      <c r="AQ346" s="82"/>
      <c r="AR346" s="108"/>
      <c r="AT346" s="107"/>
      <c r="AU346" s="82"/>
      <c r="AV346" s="82"/>
      <c r="AW346" s="82"/>
      <c r="AX346" s="82"/>
      <c r="AY346" s="82"/>
      <c r="AZ346" s="82"/>
      <c r="BA346" s="82"/>
      <c r="BB346" s="82"/>
      <c r="BC346" s="82"/>
      <c r="BD346" s="82"/>
      <c r="BE346" s="82"/>
      <c r="BF346" s="82"/>
      <c r="BG346" s="82"/>
      <c r="BH346" s="82"/>
      <c r="BI346" s="108"/>
    </row>
    <row r="347" spans="1:62" ht="11.25" customHeight="1" x14ac:dyDescent="0.15">
      <c r="A347" s="122"/>
      <c r="B347" s="123"/>
      <c r="C347" s="123"/>
      <c r="D347" s="123"/>
      <c r="E347" s="123"/>
      <c r="F347" s="124"/>
      <c r="H347" s="107"/>
      <c r="I347" s="82"/>
      <c r="J347" s="82"/>
      <c r="K347" s="82"/>
      <c r="L347" s="82"/>
      <c r="M347" s="82"/>
      <c r="N347" s="82"/>
      <c r="O347" s="82"/>
      <c r="P347" s="82"/>
      <c r="Q347" s="82"/>
      <c r="R347" s="82"/>
      <c r="S347" s="82"/>
      <c r="T347" s="82"/>
      <c r="U347" s="82"/>
      <c r="V347" s="82"/>
      <c r="W347" s="82"/>
      <c r="X347" s="82"/>
      <c r="Y347" s="82"/>
      <c r="Z347" s="82"/>
      <c r="AA347" s="108"/>
      <c r="AC347" s="107"/>
      <c r="AD347" s="82"/>
      <c r="AE347" s="82"/>
      <c r="AF347" s="82"/>
      <c r="AG347" s="82"/>
      <c r="AH347" s="82"/>
      <c r="AI347" s="82"/>
      <c r="AJ347" s="82"/>
      <c r="AK347" s="82"/>
      <c r="AL347" s="82"/>
      <c r="AM347" s="82"/>
      <c r="AN347" s="82"/>
      <c r="AO347" s="82"/>
      <c r="AP347" s="82"/>
      <c r="AQ347" s="82"/>
      <c r="AR347" s="108"/>
      <c r="AT347" s="107"/>
      <c r="AU347" s="82"/>
      <c r="AV347" s="82"/>
      <c r="AW347" s="82"/>
      <c r="AX347" s="82"/>
      <c r="AY347" s="82"/>
      <c r="AZ347" s="82"/>
      <c r="BA347" s="82"/>
      <c r="BB347" s="82"/>
      <c r="BC347" s="82"/>
      <c r="BD347" s="82"/>
      <c r="BE347" s="82"/>
      <c r="BF347" s="82"/>
      <c r="BG347" s="82"/>
      <c r="BH347" s="82"/>
      <c r="BI347" s="108"/>
    </row>
    <row r="348" spans="1:62" ht="11.25" customHeight="1" x14ac:dyDescent="0.15">
      <c r="A348" s="122"/>
      <c r="B348" s="123"/>
      <c r="C348" s="123"/>
      <c r="D348" s="123"/>
      <c r="E348" s="123"/>
      <c r="F348" s="124"/>
      <c r="H348" s="107"/>
      <c r="I348" s="82"/>
      <c r="J348" s="82"/>
      <c r="K348" s="82"/>
      <c r="L348" s="82"/>
      <c r="M348" s="82"/>
      <c r="N348" s="82"/>
      <c r="O348" s="82"/>
      <c r="P348" s="82"/>
      <c r="Q348" s="82"/>
      <c r="R348" s="82"/>
      <c r="S348" s="82"/>
      <c r="T348" s="82"/>
      <c r="U348" s="82"/>
      <c r="V348" s="82"/>
      <c r="W348" s="82"/>
      <c r="X348" s="82"/>
      <c r="Y348" s="82"/>
      <c r="Z348" s="82"/>
      <c r="AA348" s="108"/>
      <c r="AC348" s="107"/>
      <c r="AD348" s="82"/>
      <c r="AE348" s="82"/>
      <c r="AF348" s="82"/>
      <c r="AG348" s="82"/>
      <c r="AH348" s="82"/>
      <c r="AI348" s="82"/>
      <c r="AJ348" s="82"/>
      <c r="AK348" s="82"/>
      <c r="AL348" s="82"/>
      <c r="AM348" s="82"/>
      <c r="AN348" s="82"/>
      <c r="AO348" s="82"/>
      <c r="AP348" s="82"/>
      <c r="AQ348" s="82"/>
      <c r="AR348" s="108"/>
      <c r="AT348" s="107"/>
      <c r="AU348" s="82"/>
      <c r="AV348" s="82"/>
      <c r="AW348" s="82"/>
      <c r="AX348" s="82"/>
      <c r="AY348" s="82"/>
      <c r="AZ348" s="82"/>
      <c r="BA348" s="82"/>
      <c r="BB348" s="82"/>
      <c r="BC348" s="82"/>
      <c r="BD348" s="82"/>
      <c r="BE348" s="82"/>
      <c r="BF348" s="82"/>
      <c r="BG348" s="82"/>
      <c r="BH348" s="82"/>
      <c r="BI348" s="108"/>
    </row>
    <row r="349" spans="1:62" ht="11.25" customHeight="1" x14ac:dyDescent="0.15">
      <c r="A349" s="122"/>
      <c r="B349" s="123"/>
      <c r="C349" s="123"/>
      <c r="D349" s="123"/>
      <c r="E349" s="123"/>
      <c r="F349" s="124"/>
      <c r="H349" s="107"/>
      <c r="I349" s="82"/>
      <c r="J349" s="82"/>
      <c r="K349" s="82"/>
      <c r="L349" s="82"/>
      <c r="M349" s="82"/>
      <c r="N349" s="82"/>
      <c r="O349" s="82"/>
      <c r="P349" s="82"/>
      <c r="Q349" s="82"/>
      <c r="R349" s="82"/>
      <c r="S349" s="82"/>
      <c r="T349" s="82"/>
      <c r="U349" s="82"/>
      <c r="V349" s="82"/>
      <c r="W349" s="82"/>
      <c r="X349" s="82"/>
      <c r="Y349" s="82"/>
      <c r="Z349" s="82"/>
      <c r="AA349" s="108"/>
      <c r="AC349" s="107"/>
      <c r="AD349" s="82"/>
      <c r="AE349" s="82"/>
      <c r="AF349" s="82"/>
      <c r="AG349" s="82"/>
      <c r="AH349" s="82"/>
      <c r="AI349" s="82"/>
      <c r="AJ349" s="82"/>
      <c r="AK349" s="82"/>
      <c r="AL349" s="82"/>
      <c r="AM349" s="82"/>
      <c r="AN349" s="82"/>
      <c r="AO349" s="82"/>
      <c r="AP349" s="82"/>
      <c r="AQ349" s="82"/>
      <c r="AR349" s="108"/>
      <c r="AT349" s="107"/>
      <c r="AU349" s="82"/>
      <c r="AV349" s="82"/>
      <c r="AW349" s="82"/>
      <c r="AX349" s="82"/>
      <c r="AY349" s="82"/>
      <c r="AZ349" s="82"/>
      <c r="BA349" s="82"/>
      <c r="BB349" s="82"/>
      <c r="BC349" s="82"/>
      <c r="BD349" s="82"/>
      <c r="BE349" s="82"/>
      <c r="BF349" s="82"/>
      <c r="BG349" s="82"/>
      <c r="BH349" s="82"/>
      <c r="BI349" s="108"/>
    </row>
    <row r="350" spans="1:62" ht="11.25" customHeight="1" x14ac:dyDescent="0.15">
      <c r="A350" s="122"/>
      <c r="B350" s="123"/>
      <c r="C350" s="123"/>
      <c r="D350" s="123"/>
      <c r="E350" s="123"/>
      <c r="F350" s="124"/>
      <c r="H350" s="107"/>
      <c r="I350" s="82"/>
      <c r="J350" s="82"/>
      <c r="K350" s="82"/>
      <c r="L350" s="82"/>
      <c r="M350" s="82"/>
      <c r="N350" s="82"/>
      <c r="O350" s="82"/>
      <c r="P350" s="82"/>
      <c r="Q350" s="82"/>
      <c r="R350" s="82"/>
      <c r="S350" s="82"/>
      <c r="T350" s="82"/>
      <c r="U350" s="82"/>
      <c r="V350" s="82"/>
      <c r="W350" s="82"/>
      <c r="X350" s="82"/>
      <c r="Y350" s="82"/>
      <c r="Z350" s="82"/>
      <c r="AA350" s="108"/>
      <c r="AC350" s="107"/>
      <c r="AD350" s="82"/>
      <c r="AE350" s="82"/>
      <c r="AF350" s="82"/>
      <c r="AG350" s="82"/>
      <c r="AH350" s="82"/>
      <c r="AI350" s="82"/>
      <c r="AJ350" s="82"/>
      <c r="AK350" s="82"/>
      <c r="AL350" s="82"/>
      <c r="AM350" s="82"/>
      <c r="AN350" s="82"/>
      <c r="AO350" s="82"/>
      <c r="AP350" s="82"/>
      <c r="AQ350" s="82"/>
      <c r="AR350" s="108"/>
      <c r="AT350" s="107"/>
      <c r="AU350" s="82"/>
      <c r="AV350" s="82"/>
      <c r="AW350" s="82"/>
      <c r="AX350" s="82"/>
      <c r="AY350" s="82"/>
      <c r="AZ350" s="82"/>
      <c r="BA350" s="82"/>
      <c r="BB350" s="82"/>
      <c r="BC350" s="82"/>
      <c r="BD350" s="82"/>
      <c r="BE350" s="82"/>
      <c r="BF350" s="82"/>
      <c r="BG350" s="82"/>
      <c r="BH350" s="82"/>
      <c r="BI350" s="108"/>
    </row>
    <row r="351" spans="1:62" ht="11.25" customHeight="1" x14ac:dyDescent="0.15">
      <c r="A351" s="122"/>
      <c r="B351" s="123"/>
      <c r="C351" s="123"/>
      <c r="D351" s="123"/>
      <c r="E351" s="123"/>
      <c r="F351" s="124"/>
      <c r="H351" s="107"/>
      <c r="I351" s="82"/>
      <c r="J351" s="82"/>
      <c r="K351" s="82"/>
      <c r="L351" s="82"/>
      <c r="M351" s="82"/>
      <c r="N351" s="82"/>
      <c r="O351" s="82"/>
      <c r="P351" s="82"/>
      <c r="Q351" s="82"/>
      <c r="R351" s="82"/>
      <c r="S351" s="82"/>
      <c r="T351" s="82"/>
      <c r="U351" s="82"/>
      <c r="V351" s="82"/>
      <c r="W351" s="82"/>
      <c r="X351" s="82"/>
      <c r="Y351" s="82"/>
      <c r="Z351" s="82"/>
      <c r="AA351" s="108"/>
      <c r="AC351" s="107"/>
      <c r="AD351" s="82"/>
      <c r="AE351" s="82"/>
      <c r="AF351" s="82"/>
      <c r="AG351" s="82"/>
      <c r="AH351" s="82"/>
      <c r="AI351" s="82"/>
      <c r="AJ351" s="82"/>
      <c r="AK351" s="82"/>
      <c r="AL351" s="82"/>
      <c r="AM351" s="82"/>
      <c r="AN351" s="82"/>
      <c r="AO351" s="82"/>
      <c r="AP351" s="82"/>
      <c r="AQ351" s="82"/>
      <c r="AR351" s="108"/>
      <c r="AT351" s="107"/>
      <c r="AU351" s="82"/>
      <c r="AV351" s="82"/>
      <c r="AW351" s="82"/>
      <c r="AX351" s="82"/>
      <c r="AY351" s="82"/>
      <c r="AZ351" s="82"/>
      <c r="BA351" s="82"/>
      <c r="BB351" s="82"/>
      <c r="BC351" s="82"/>
      <c r="BD351" s="82"/>
      <c r="BE351" s="82"/>
      <c r="BF351" s="82"/>
      <c r="BG351" s="82"/>
      <c r="BH351" s="82"/>
      <c r="BI351" s="108"/>
    </row>
    <row r="352" spans="1:62" ht="11.25" customHeight="1" x14ac:dyDescent="0.15">
      <c r="A352" s="125"/>
      <c r="B352" s="126"/>
      <c r="C352" s="126"/>
      <c r="D352" s="126"/>
      <c r="E352" s="126"/>
      <c r="F352" s="127"/>
      <c r="H352" s="107"/>
      <c r="I352" s="82"/>
      <c r="J352" s="82"/>
      <c r="K352" s="82"/>
      <c r="L352" s="82"/>
      <c r="M352" s="82"/>
      <c r="N352" s="82"/>
      <c r="O352" s="82"/>
      <c r="P352" s="82"/>
      <c r="Q352" s="82"/>
      <c r="R352" s="82"/>
      <c r="S352" s="82"/>
      <c r="T352" s="82"/>
      <c r="U352" s="82"/>
      <c r="V352" s="82"/>
      <c r="W352" s="82"/>
      <c r="X352" s="82"/>
      <c r="Y352" s="82"/>
      <c r="Z352" s="82"/>
      <c r="AA352" s="108"/>
      <c r="AC352" s="107"/>
      <c r="AD352" s="82"/>
      <c r="AE352" s="82"/>
      <c r="AF352" s="82"/>
      <c r="AG352" s="82"/>
      <c r="AH352" s="82"/>
      <c r="AI352" s="82"/>
      <c r="AJ352" s="82"/>
      <c r="AK352" s="82"/>
      <c r="AL352" s="82"/>
      <c r="AM352" s="82"/>
      <c r="AN352" s="82"/>
      <c r="AO352" s="82"/>
      <c r="AP352" s="82"/>
      <c r="AQ352" s="82"/>
      <c r="AR352" s="108"/>
      <c r="AT352" s="107"/>
      <c r="AU352" s="82"/>
      <c r="AV352" s="82"/>
      <c r="AW352" s="82"/>
      <c r="AX352" s="82"/>
      <c r="AY352" s="82"/>
      <c r="AZ352" s="82"/>
      <c r="BA352" s="82"/>
      <c r="BB352" s="82"/>
      <c r="BC352" s="82"/>
      <c r="BD352" s="82"/>
      <c r="BE352" s="82"/>
      <c r="BF352" s="82"/>
      <c r="BG352" s="82"/>
      <c r="BH352" s="82"/>
      <c r="BI352" s="108"/>
    </row>
    <row r="353" spans="1:65" ht="11.25" customHeight="1" x14ac:dyDescent="0.15">
      <c r="A353" s="90" t="s">
        <v>19</v>
      </c>
      <c r="B353" s="91"/>
      <c r="C353" s="91"/>
      <c r="D353" s="91"/>
      <c r="E353" s="91"/>
      <c r="F353" s="92"/>
      <c r="H353" s="428" t="s">
        <v>541</v>
      </c>
      <c r="I353" s="428"/>
      <c r="J353" s="428"/>
      <c r="K353" s="428"/>
      <c r="L353" s="428"/>
      <c r="M353" s="428"/>
      <c r="N353" s="428"/>
      <c r="O353" s="428"/>
      <c r="P353" s="428"/>
      <c r="Q353" s="428"/>
      <c r="R353" s="428"/>
      <c r="S353" s="428"/>
      <c r="T353" s="428"/>
      <c r="U353" s="428"/>
      <c r="V353" s="428"/>
      <c r="W353" s="428"/>
      <c r="X353" s="428"/>
      <c r="Y353" s="428"/>
      <c r="Z353" s="428"/>
      <c r="AA353" s="428"/>
      <c r="AC353" s="428" t="s">
        <v>549</v>
      </c>
      <c r="AD353" s="428"/>
      <c r="AE353" s="428"/>
      <c r="AF353" s="428"/>
      <c r="AG353" s="428"/>
      <c r="AH353" s="428"/>
      <c r="AI353" s="428"/>
      <c r="AJ353" s="428"/>
      <c r="AK353" s="428"/>
      <c r="AL353" s="428"/>
      <c r="AM353" s="428"/>
      <c r="AN353" s="428"/>
      <c r="AO353" s="428"/>
      <c r="AP353" s="428"/>
      <c r="AQ353" s="428"/>
      <c r="AR353" s="428"/>
      <c r="AS353" s="27"/>
      <c r="AT353" s="98" t="s">
        <v>542</v>
      </c>
      <c r="AU353" s="98"/>
      <c r="AV353" s="98"/>
      <c r="AW353" s="98"/>
      <c r="AX353" s="98"/>
      <c r="AY353" s="98"/>
      <c r="AZ353" s="98"/>
      <c r="BA353" s="98"/>
      <c r="BB353" s="98"/>
      <c r="BC353" s="98"/>
      <c r="BD353" s="98"/>
      <c r="BE353" s="98"/>
      <c r="BF353" s="98"/>
      <c r="BG353" s="98"/>
      <c r="BH353" s="98"/>
      <c r="BI353" s="98"/>
    </row>
    <row r="354" spans="1:65" ht="11.25" customHeight="1" x14ac:dyDescent="0.15">
      <c r="A354" s="93"/>
      <c r="B354" s="81"/>
      <c r="C354" s="81"/>
      <c r="D354" s="81"/>
      <c r="E354" s="81"/>
      <c r="F354" s="94"/>
      <c r="H354" s="428"/>
      <c r="I354" s="428"/>
      <c r="J354" s="428"/>
      <c r="K354" s="428"/>
      <c r="L354" s="428"/>
      <c r="M354" s="428"/>
      <c r="N354" s="428"/>
      <c r="O354" s="428"/>
      <c r="P354" s="428"/>
      <c r="Q354" s="428"/>
      <c r="R354" s="428"/>
      <c r="S354" s="428"/>
      <c r="T354" s="428"/>
      <c r="U354" s="428"/>
      <c r="V354" s="428"/>
      <c r="W354" s="428"/>
      <c r="X354" s="428"/>
      <c r="Y354" s="428"/>
      <c r="Z354" s="428"/>
      <c r="AA354" s="428"/>
      <c r="AC354" s="428"/>
      <c r="AD354" s="428"/>
      <c r="AE354" s="428"/>
      <c r="AF354" s="428"/>
      <c r="AG354" s="428"/>
      <c r="AH354" s="428"/>
      <c r="AI354" s="428"/>
      <c r="AJ354" s="428"/>
      <c r="AK354" s="428"/>
      <c r="AL354" s="428"/>
      <c r="AM354" s="428"/>
      <c r="AN354" s="428"/>
      <c r="AO354" s="428"/>
      <c r="AP354" s="428"/>
      <c r="AQ354" s="428"/>
      <c r="AR354" s="428"/>
      <c r="AS354" s="27"/>
      <c r="AT354" s="98"/>
      <c r="AU354" s="98"/>
      <c r="AV354" s="98"/>
      <c r="AW354" s="98"/>
      <c r="AX354" s="98"/>
      <c r="AY354" s="98"/>
      <c r="AZ354" s="98"/>
      <c r="BA354" s="98"/>
      <c r="BB354" s="98"/>
      <c r="BC354" s="98"/>
      <c r="BD354" s="98"/>
      <c r="BE354" s="98"/>
      <c r="BF354" s="98"/>
      <c r="BG354" s="98"/>
      <c r="BH354" s="98"/>
      <c r="BI354" s="98"/>
    </row>
    <row r="355" spans="1:65" ht="11.25" customHeight="1" x14ac:dyDescent="0.15">
      <c r="A355" s="93"/>
      <c r="B355" s="81"/>
      <c r="C355" s="81"/>
      <c r="D355" s="81"/>
      <c r="E355" s="81"/>
      <c r="F355" s="94"/>
      <c r="H355" s="428"/>
      <c r="I355" s="428"/>
      <c r="J355" s="428"/>
      <c r="K355" s="428"/>
      <c r="L355" s="428"/>
      <c r="M355" s="428"/>
      <c r="N355" s="428"/>
      <c r="O355" s="428"/>
      <c r="P355" s="428"/>
      <c r="Q355" s="428"/>
      <c r="R355" s="428"/>
      <c r="S355" s="428"/>
      <c r="T355" s="428"/>
      <c r="U355" s="428"/>
      <c r="V355" s="428"/>
      <c r="W355" s="428"/>
      <c r="X355" s="428"/>
      <c r="Y355" s="428"/>
      <c r="Z355" s="428"/>
      <c r="AA355" s="428"/>
      <c r="AC355" s="428"/>
      <c r="AD355" s="428"/>
      <c r="AE355" s="428"/>
      <c r="AF355" s="428"/>
      <c r="AG355" s="428"/>
      <c r="AH355" s="428"/>
      <c r="AI355" s="428"/>
      <c r="AJ355" s="428"/>
      <c r="AK355" s="428"/>
      <c r="AL355" s="428"/>
      <c r="AM355" s="428"/>
      <c r="AN355" s="428"/>
      <c r="AO355" s="428"/>
      <c r="AP355" s="428"/>
      <c r="AQ355" s="428"/>
      <c r="AR355" s="428"/>
      <c r="AS355" s="27"/>
      <c r="AT355" s="98"/>
      <c r="AU355" s="98"/>
      <c r="AV355" s="98"/>
      <c r="AW355" s="98"/>
      <c r="AX355" s="98"/>
      <c r="AY355" s="98"/>
      <c r="AZ355" s="98"/>
      <c r="BA355" s="98"/>
      <c r="BB355" s="98"/>
      <c r="BC355" s="98"/>
      <c r="BD355" s="98"/>
      <c r="BE355" s="98"/>
      <c r="BF355" s="98"/>
      <c r="BG355" s="98"/>
      <c r="BH355" s="98"/>
      <c r="BI355" s="98"/>
    </row>
    <row r="356" spans="1:65" ht="11.25" customHeight="1" x14ac:dyDescent="0.15">
      <c r="A356" s="93"/>
      <c r="B356" s="81"/>
      <c r="C356" s="81"/>
      <c r="D356" s="81"/>
      <c r="E356" s="81"/>
      <c r="F356" s="94"/>
      <c r="H356" s="428"/>
      <c r="I356" s="428"/>
      <c r="J356" s="428"/>
      <c r="K356" s="428"/>
      <c r="L356" s="428"/>
      <c r="M356" s="428"/>
      <c r="N356" s="428"/>
      <c r="O356" s="428"/>
      <c r="P356" s="428"/>
      <c r="Q356" s="428"/>
      <c r="R356" s="428"/>
      <c r="S356" s="428"/>
      <c r="T356" s="428"/>
      <c r="U356" s="428"/>
      <c r="V356" s="428"/>
      <c r="W356" s="428"/>
      <c r="X356" s="428"/>
      <c r="Y356" s="428"/>
      <c r="Z356" s="428"/>
      <c r="AA356" s="428"/>
      <c r="AC356" s="428"/>
      <c r="AD356" s="428"/>
      <c r="AE356" s="428"/>
      <c r="AF356" s="428"/>
      <c r="AG356" s="428"/>
      <c r="AH356" s="428"/>
      <c r="AI356" s="428"/>
      <c r="AJ356" s="428"/>
      <c r="AK356" s="428"/>
      <c r="AL356" s="428"/>
      <c r="AM356" s="428"/>
      <c r="AN356" s="428"/>
      <c r="AO356" s="428"/>
      <c r="AP356" s="428"/>
      <c r="AQ356" s="428"/>
      <c r="AR356" s="428"/>
      <c r="AS356" s="27"/>
      <c r="AT356" s="98"/>
      <c r="AU356" s="98"/>
      <c r="AV356" s="98"/>
      <c r="AW356" s="98"/>
      <c r="AX356" s="98"/>
      <c r="AY356" s="98"/>
      <c r="AZ356" s="98"/>
      <c r="BA356" s="98"/>
      <c r="BB356" s="98"/>
      <c r="BC356" s="98"/>
      <c r="BD356" s="98"/>
      <c r="BE356" s="98"/>
      <c r="BF356" s="98"/>
      <c r="BG356" s="98"/>
      <c r="BH356" s="98"/>
      <c r="BI356" s="98"/>
    </row>
    <row r="357" spans="1:65" ht="11.25" customHeight="1" x14ac:dyDescent="0.15">
      <c r="A357" s="93"/>
      <c r="B357" s="81"/>
      <c r="C357" s="81"/>
      <c r="D357" s="81"/>
      <c r="E357" s="81"/>
      <c r="F357" s="94"/>
      <c r="H357" s="428"/>
      <c r="I357" s="428"/>
      <c r="J357" s="428"/>
      <c r="K357" s="428"/>
      <c r="L357" s="428"/>
      <c r="M357" s="428"/>
      <c r="N357" s="428"/>
      <c r="O357" s="428"/>
      <c r="P357" s="428"/>
      <c r="Q357" s="428"/>
      <c r="R357" s="428"/>
      <c r="S357" s="428"/>
      <c r="T357" s="428"/>
      <c r="U357" s="428"/>
      <c r="V357" s="428"/>
      <c r="W357" s="428"/>
      <c r="X357" s="428"/>
      <c r="Y357" s="428"/>
      <c r="Z357" s="428"/>
      <c r="AA357" s="428"/>
      <c r="AC357" s="428"/>
      <c r="AD357" s="428"/>
      <c r="AE357" s="428"/>
      <c r="AF357" s="428"/>
      <c r="AG357" s="428"/>
      <c r="AH357" s="428"/>
      <c r="AI357" s="428"/>
      <c r="AJ357" s="428"/>
      <c r="AK357" s="428"/>
      <c r="AL357" s="428"/>
      <c r="AM357" s="428"/>
      <c r="AN357" s="428"/>
      <c r="AO357" s="428"/>
      <c r="AP357" s="428"/>
      <c r="AQ357" s="428"/>
      <c r="AR357" s="428"/>
      <c r="AS357" s="27"/>
      <c r="AT357" s="98"/>
      <c r="AU357" s="98"/>
      <c r="AV357" s="98"/>
      <c r="AW357" s="98"/>
      <c r="AX357" s="98"/>
      <c r="AY357" s="98"/>
      <c r="AZ357" s="98"/>
      <c r="BA357" s="98"/>
      <c r="BB357" s="98"/>
      <c r="BC357" s="98"/>
      <c r="BD357" s="98"/>
      <c r="BE357" s="98"/>
      <c r="BF357" s="98"/>
      <c r="BG357" s="98"/>
      <c r="BH357" s="98"/>
      <c r="BI357" s="98"/>
    </row>
    <row r="358" spans="1:65" ht="11.25" customHeight="1" x14ac:dyDescent="0.15">
      <c r="A358" s="93"/>
      <c r="B358" s="81"/>
      <c r="C358" s="81"/>
      <c r="D358" s="81"/>
      <c r="E358" s="81"/>
      <c r="F358" s="94"/>
      <c r="H358" s="428"/>
      <c r="I358" s="428"/>
      <c r="J358" s="428"/>
      <c r="K358" s="428"/>
      <c r="L358" s="428"/>
      <c r="M358" s="428"/>
      <c r="N358" s="428"/>
      <c r="O358" s="428"/>
      <c r="P358" s="428"/>
      <c r="Q358" s="428"/>
      <c r="R358" s="428"/>
      <c r="S358" s="428"/>
      <c r="T358" s="428"/>
      <c r="U358" s="428"/>
      <c r="V358" s="428"/>
      <c r="W358" s="428"/>
      <c r="X358" s="428"/>
      <c r="Y358" s="428"/>
      <c r="Z358" s="428"/>
      <c r="AA358" s="428"/>
      <c r="AC358" s="428"/>
      <c r="AD358" s="428"/>
      <c r="AE358" s="428"/>
      <c r="AF358" s="428"/>
      <c r="AG358" s="428"/>
      <c r="AH358" s="428"/>
      <c r="AI358" s="428"/>
      <c r="AJ358" s="428"/>
      <c r="AK358" s="428"/>
      <c r="AL358" s="428"/>
      <c r="AM358" s="428"/>
      <c r="AN358" s="428"/>
      <c r="AO358" s="428"/>
      <c r="AP358" s="428"/>
      <c r="AQ358" s="428"/>
      <c r="AR358" s="428"/>
      <c r="AS358" s="27"/>
      <c r="AT358" s="98"/>
      <c r="AU358" s="98"/>
      <c r="AV358" s="98"/>
      <c r="AW358" s="98"/>
      <c r="AX358" s="98"/>
      <c r="AY358" s="98"/>
      <c r="AZ358" s="98"/>
      <c r="BA358" s="98"/>
      <c r="BB358" s="98"/>
      <c r="BC358" s="98"/>
      <c r="BD358" s="98"/>
      <c r="BE358" s="98"/>
      <c r="BF358" s="98"/>
      <c r="BG358" s="98"/>
      <c r="BH358" s="98"/>
      <c r="BI358" s="98"/>
    </row>
    <row r="359" spans="1:65" ht="11.25" customHeight="1" x14ac:dyDescent="0.15">
      <c r="A359" s="95"/>
      <c r="B359" s="96"/>
      <c r="C359" s="96"/>
      <c r="D359" s="96"/>
      <c r="E359" s="96"/>
      <c r="F359" s="97"/>
      <c r="H359" s="428"/>
      <c r="I359" s="428"/>
      <c r="J359" s="428"/>
      <c r="K359" s="428"/>
      <c r="L359" s="428"/>
      <c r="M359" s="428"/>
      <c r="N359" s="428"/>
      <c r="O359" s="428"/>
      <c r="P359" s="428"/>
      <c r="Q359" s="428"/>
      <c r="R359" s="428"/>
      <c r="S359" s="428"/>
      <c r="T359" s="428"/>
      <c r="U359" s="428"/>
      <c r="V359" s="428"/>
      <c r="W359" s="428"/>
      <c r="X359" s="428"/>
      <c r="Y359" s="428"/>
      <c r="Z359" s="428"/>
      <c r="AA359" s="428"/>
      <c r="AC359" s="428"/>
      <c r="AD359" s="428"/>
      <c r="AE359" s="428"/>
      <c r="AF359" s="428"/>
      <c r="AG359" s="428"/>
      <c r="AH359" s="428"/>
      <c r="AI359" s="428"/>
      <c r="AJ359" s="428"/>
      <c r="AK359" s="428"/>
      <c r="AL359" s="428"/>
      <c r="AM359" s="428"/>
      <c r="AN359" s="428"/>
      <c r="AO359" s="428"/>
      <c r="AP359" s="428"/>
      <c r="AQ359" s="428"/>
      <c r="AR359" s="428"/>
      <c r="AS359" s="27"/>
      <c r="AT359" s="98"/>
      <c r="AU359" s="98"/>
      <c r="AV359" s="98"/>
      <c r="AW359" s="98"/>
      <c r="AX359" s="98"/>
      <c r="AY359" s="98"/>
      <c r="AZ359" s="98"/>
      <c r="BA359" s="98"/>
      <c r="BB359" s="98"/>
      <c r="BC359" s="98"/>
      <c r="BD359" s="98"/>
      <c r="BE359" s="98"/>
      <c r="BF359" s="98"/>
      <c r="BG359" s="98"/>
      <c r="BH359" s="98"/>
      <c r="BI359" s="98"/>
    </row>
    <row r="360" spans="1:65" ht="8.1" customHeight="1" x14ac:dyDescent="0.15">
      <c r="A360" s="429" t="s">
        <v>518</v>
      </c>
      <c r="B360" s="429"/>
      <c r="C360" s="429"/>
      <c r="D360" s="429"/>
      <c r="E360" s="429"/>
      <c r="F360" s="429"/>
      <c r="G360" s="429"/>
      <c r="H360" s="429"/>
      <c r="I360" s="429"/>
      <c r="J360" s="429"/>
      <c r="K360" s="429"/>
      <c r="L360" s="429"/>
      <c r="M360" s="429"/>
      <c r="N360" s="429"/>
      <c r="O360" s="429"/>
      <c r="P360" s="429"/>
      <c r="Q360" s="429"/>
      <c r="R360" s="429"/>
      <c r="S360" s="429"/>
      <c r="T360" s="429"/>
      <c r="U360" s="429"/>
      <c r="V360" s="429"/>
      <c r="W360" s="429"/>
      <c r="X360" s="429"/>
      <c r="Y360" s="429"/>
      <c r="Z360" s="429"/>
      <c r="AA360" s="429"/>
      <c r="AB360" s="429"/>
      <c r="AC360" s="429"/>
      <c r="AD360" s="429"/>
      <c r="AE360" s="429"/>
      <c r="AF360" s="429"/>
      <c r="AG360" s="429"/>
      <c r="AH360" s="11"/>
      <c r="AI360" s="11"/>
      <c r="AJ360" s="11"/>
      <c r="AK360" s="11"/>
      <c r="AL360" s="2"/>
      <c r="AM360" s="2"/>
      <c r="AN360" s="2"/>
      <c r="AO360" s="2"/>
      <c r="AP360" s="2"/>
      <c r="AQ360" s="2"/>
    </row>
    <row r="361" spans="1:65" ht="8.1" customHeight="1" x14ac:dyDescent="0.15">
      <c r="A361" s="429"/>
      <c r="B361" s="429"/>
      <c r="C361" s="429"/>
      <c r="D361" s="429"/>
      <c r="E361" s="429"/>
      <c r="F361" s="429"/>
      <c r="G361" s="429"/>
      <c r="H361" s="429"/>
      <c r="I361" s="429"/>
      <c r="J361" s="429"/>
      <c r="K361" s="429"/>
      <c r="L361" s="429"/>
      <c r="M361" s="429"/>
      <c r="N361" s="429"/>
      <c r="O361" s="429"/>
      <c r="P361" s="429"/>
      <c r="Q361" s="429"/>
      <c r="R361" s="429"/>
      <c r="S361" s="429"/>
      <c r="T361" s="429"/>
      <c r="U361" s="429"/>
      <c r="V361" s="429"/>
      <c r="W361" s="429"/>
      <c r="X361" s="429"/>
      <c r="Y361" s="429"/>
      <c r="Z361" s="429"/>
      <c r="AA361" s="429"/>
      <c r="AB361" s="429"/>
      <c r="AC361" s="429"/>
      <c r="AD361" s="429"/>
      <c r="AE361" s="429"/>
      <c r="AF361" s="429"/>
      <c r="AG361" s="429"/>
      <c r="AH361" s="11"/>
      <c r="AI361" s="11"/>
      <c r="AJ361" s="430"/>
      <c r="AK361" s="430"/>
      <c r="AL361" s="430"/>
      <c r="AM361" s="430"/>
      <c r="AN361" s="430"/>
      <c r="AO361" s="430"/>
      <c r="AP361" s="430"/>
      <c r="AQ361" s="430"/>
      <c r="AR361" s="430"/>
      <c r="AS361" s="430"/>
      <c r="AT361" s="430"/>
      <c r="AU361" s="430"/>
      <c r="AV361" s="430"/>
      <c r="AW361" s="430"/>
      <c r="AX361" s="430"/>
      <c r="AY361" s="430"/>
      <c r="AZ361" s="430"/>
      <c r="BA361" s="430"/>
      <c r="BB361" s="430"/>
      <c r="BC361" s="430"/>
      <c r="BD361" s="430"/>
      <c r="BE361" s="430"/>
      <c r="BF361" s="430"/>
      <c r="BG361" s="430"/>
      <c r="BH361" s="430"/>
      <c r="BI361" s="430"/>
      <c r="BJ361" s="12"/>
    </row>
    <row r="362" spans="1:65" ht="8.1" customHeight="1" x14ac:dyDescent="0.15">
      <c r="A362" s="429"/>
      <c r="B362" s="429"/>
      <c r="C362" s="429"/>
      <c r="D362" s="429"/>
      <c r="E362" s="429"/>
      <c r="F362" s="429"/>
      <c r="G362" s="429"/>
      <c r="H362" s="429"/>
      <c r="I362" s="429"/>
      <c r="J362" s="429"/>
      <c r="K362" s="429"/>
      <c r="L362" s="429"/>
      <c r="M362" s="429"/>
      <c r="N362" s="429"/>
      <c r="O362" s="429"/>
      <c r="P362" s="429"/>
      <c r="Q362" s="429"/>
      <c r="R362" s="429"/>
      <c r="S362" s="429"/>
      <c r="T362" s="429"/>
      <c r="U362" s="429"/>
      <c r="V362" s="429"/>
      <c r="W362" s="429"/>
      <c r="X362" s="429"/>
      <c r="Y362" s="429"/>
      <c r="Z362" s="429"/>
      <c r="AA362" s="429"/>
      <c r="AB362" s="429"/>
      <c r="AC362" s="429"/>
      <c r="AD362" s="429"/>
      <c r="AE362" s="429"/>
      <c r="AF362" s="429"/>
      <c r="AG362" s="429"/>
      <c r="AH362" s="11"/>
      <c r="AI362" s="11"/>
      <c r="AJ362" s="430"/>
      <c r="AK362" s="430"/>
      <c r="AL362" s="430"/>
      <c r="AM362" s="430"/>
      <c r="AN362" s="430"/>
      <c r="AO362" s="430"/>
      <c r="AP362" s="430"/>
      <c r="AQ362" s="430"/>
      <c r="AR362" s="430"/>
      <c r="AS362" s="430"/>
      <c r="AT362" s="430"/>
      <c r="AU362" s="430"/>
      <c r="AV362" s="430"/>
      <c r="AW362" s="430"/>
      <c r="AX362" s="430"/>
      <c r="AY362" s="430"/>
      <c r="AZ362" s="430"/>
      <c r="BA362" s="430"/>
      <c r="BB362" s="430"/>
      <c r="BC362" s="430"/>
      <c r="BD362" s="430"/>
      <c r="BE362" s="430"/>
      <c r="BF362" s="430"/>
      <c r="BG362" s="430"/>
      <c r="BH362" s="430"/>
      <c r="BI362" s="430"/>
      <c r="BJ362" s="12"/>
    </row>
    <row r="363" spans="1:65" ht="8.1" customHeight="1" x14ac:dyDescent="0.15">
      <c r="A363" s="429"/>
      <c r="B363" s="429"/>
      <c r="C363" s="429"/>
      <c r="D363" s="429"/>
      <c r="E363" s="429"/>
      <c r="F363" s="429"/>
      <c r="G363" s="429"/>
      <c r="H363" s="429"/>
      <c r="I363" s="429"/>
      <c r="J363" s="429"/>
      <c r="K363" s="429"/>
      <c r="L363" s="429"/>
      <c r="M363" s="429"/>
      <c r="N363" s="429"/>
      <c r="O363" s="429"/>
      <c r="P363" s="429"/>
      <c r="Q363" s="429"/>
      <c r="R363" s="429"/>
      <c r="S363" s="429"/>
      <c r="T363" s="429"/>
      <c r="U363" s="429"/>
      <c r="V363" s="429"/>
      <c r="W363" s="429"/>
      <c r="X363" s="429"/>
      <c r="Y363" s="429"/>
      <c r="Z363" s="429"/>
      <c r="AA363" s="429"/>
      <c r="AB363" s="429"/>
      <c r="AC363" s="429"/>
      <c r="AD363" s="429"/>
      <c r="AE363" s="429"/>
      <c r="AF363" s="429"/>
      <c r="AG363" s="429"/>
      <c r="AH363" s="11"/>
      <c r="AI363" s="11"/>
      <c r="AJ363" s="430"/>
      <c r="AK363" s="430"/>
      <c r="AL363" s="430"/>
      <c r="AM363" s="430"/>
      <c r="AN363" s="430"/>
      <c r="AO363" s="430"/>
      <c r="AP363" s="430"/>
      <c r="AQ363" s="430"/>
      <c r="AR363" s="430"/>
      <c r="AS363" s="430"/>
      <c r="AT363" s="430"/>
      <c r="AU363" s="430"/>
      <c r="AV363" s="430"/>
      <c r="AW363" s="430"/>
      <c r="AX363" s="430"/>
      <c r="AY363" s="430"/>
      <c r="AZ363" s="430"/>
      <c r="BA363" s="430"/>
      <c r="BB363" s="430"/>
      <c r="BC363" s="430"/>
      <c r="BD363" s="430"/>
      <c r="BE363" s="430"/>
      <c r="BF363" s="430"/>
      <c r="BG363" s="430"/>
      <c r="BH363" s="430"/>
      <c r="BI363" s="430"/>
      <c r="BJ363" s="12"/>
    </row>
    <row r="364" spans="1:65" ht="3.75" customHeight="1" x14ac:dyDescent="0.15">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2"/>
      <c r="AN364" s="2"/>
      <c r="AO364" s="4"/>
      <c r="AP364" s="4"/>
      <c r="AQ364" s="4"/>
      <c r="AR364" s="4"/>
      <c r="AS364" s="4"/>
      <c r="AT364" s="4"/>
      <c r="AU364" s="4"/>
      <c r="AV364" s="4"/>
      <c r="AW364" s="4"/>
      <c r="AX364" s="4"/>
      <c r="AY364" s="4"/>
      <c r="AZ364" s="4"/>
      <c r="BA364" s="4"/>
      <c r="BB364" s="4"/>
      <c r="BC364" s="4"/>
      <c r="BD364" s="4"/>
      <c r="BE364" s="4"/>
      <c r="BF364" s="4"/>
      <c r="BG364" s="4"/>
      <c r="BH364" s="4"/>
      <c r="BI364" s="4"/>
      <c r="BJ364" s="4"/>
    </row>
    <row r="365" spans="1:65" ht="3.75" customHeight="1" x14ac:dyDescent="0.15">
      <c r="A365" s="265" t="s">
        <v>2</v>
      </c>
      <c r="B365" s="266"/>
      <c r="C365" s="266"/>
      <c r="D365" s="266"/>
      <c r="E365" s="266"/>
      <c r="F365" s="267"/>
      <c r="H365" s="14"/>
      <c r="I365" s="15"/>
      <c r="J365" s="15"/>
      <c r="K365" s="15"/>
      <c r="L365" s="15"/>
      <c r="M365" s="15"/>
      <c r="N365" s="15"/>
      <c r="O365" s="15"/>
      <c r="P365" s="15"/>
      <c r="Q365" s="15"/>
      <c r="R365" s="15"/>
      <c r="S365" s="15"/>
      <c r="T365" s="15"/>
      <c r="U365" s="15"/>
      <c r="V365" s="15"/>
      <c r="W365" s="15"/>
      <c r="X365" s="15"/>
      <c r="Y365" s="15"/>
      <c r="Z365" s="15"/>
      <c r="AA365" s="16"/>
      <c r="AC365" s="14"/>
      <c r="AD365" s="15"/>
      <c r="AE365" s="15"/>
      <c r="AF365" s="15"/>
      <c r="AG365" s="15"/>
      <c r="AH365" s="15"/>
      <c r="AI365" s="15"/>
      <c r="AJ365" s="15"/>
      <c r="AK365" s="15"/>
      <c r="AL365" s="15"/>
      <c r="AM365" s="15"/>
      <c r="AN365" s="15"/>
      <c r="AO365" s="15"/>
      <c r="AP365" s="15"/>
      <c r="AQ365" s="15"/>
      <c r="AR365" s="16"/>
      <c r="AT365" s="14"/>
      <c r="AU365" s="15"/>
      <c r="AV365" s="15"/>
      <c r="AW365" s="15"/>
      <c r="AX365" s="15"/>
      <c r="AY365" s="15"/>
      <c r="AZ365" s="15"/>
      <c r="BA365" s="15"/>
      <c r="BB365" s="15"/>
      <c r="BC365" s="15"/>
      <c r="BD365" s="15"/>
      <c r="BE365" s="15"/>
      <c r="BF365" s="15"/>
      <c r="BG365" s="15"/>
      <c r="BH365" s="15"/>
      <c r="BI365" s="15"/>
      <c r="BJ365" s="15"/>
      <c r="BK365" s="15"/>
      <c r="BL365" s="15"/>
      <c r="BM365" s="16"/>
    </row>
    <row r="366" spans="1:65" ht="8.1" customHeight="1" x14ac:dyDescent="0.15">
      <c r="A366" s="268"/>
      <c r="B366" s="269"/>
      <c r="C366" s="269"/>
      <c r="D366" s="269"/>
      <c r="E366" s="269"/>
      <c r="F366" s="270"/>
      <c r="H366" s="420" t="s">
        <v>25</v>
      </c>
      <c r="I366" s="113"/>
      <c r="J366" s="113"/>
      <c r="K366" s="113"/>
      <c r="L366" s="113"/>
      <c r="M366" s="113"/>
      <c r="N366" s="113"/>
      <c r="O366" s="113"/>
      <c r="P366" s="113"/>
      <c r="Q366" s="113"/>
      <c r="R366" s="113"/>
      <c r="S366" s="113"/>
      <c r="T366" s="113"/>
      <c r="U366" s="113"/>
      <c r="V366" s="113"/>
      <c r="W366" s="113"/>
      <c r="X366" s="113"/>
      <c r="Y366" s="113"/>
      <c r="Z366" s="113"/>
      <c r="AA366" s="421"/>
      <c r="AB366" s="65"/>
      <c r="AC366" s="420" t="s">
        <v>489</v>
      </c>
      <c r="AD366" s="113"/>
      <c r="AE366" s="113"/>
      <c r="AF366" s="113"/>
      <c r="AG366" s="113"/>
      <c r="AH366" s="113"/>
      <c r="AI366" s="113"/>
      <c r="AJ366" s="113"/>
      <c r="AK366" s="113"/>
      <c r="AL366" s="113"/>
      <c r="AM366" s="113"/>
      <c r="AN366" s="113"/>
      <c r="AO366" s="113"/>
      <c r="AP366" s="113"/>
      <c r="AQ366" s="113"/>
      <c r="AR366" s="421"/>
      <c r="AS366" s="65"/>
      <c r="AT366" s="420" t="s">
        <v>490</v>
      </c>
      <c r="AU366" s="113"/>
      <c r="AV366" s="113"/>
      <c r="AW366" s="113"/>
      <c r="AX366" s="113"/>
      <c r="AY366" s="113"/>
      <c r="AZ366" s="113"/>
      <c r="BA366" s="113"/>
      <c r="BB366" s="113"/>
      <c r="BC366" s="113"/>
      <c r="BD366" s="113"/>
      <c r="BE366" s="113"/>
      <c r="BF366" s="113"/>
      <c r="BG366" s="113"/>
      <c r="BH366" s="113"/>
      <c r="BI366" s="113"/>
      <c r="BJ366" s="113"/>
      <c r="BK366" s="113"/>
      <c r="BL366" s="113"/>
      <c r="BM366" s="421"/>
    </row>
    <row r="367" spans="1:65" ht="8.1" customHeight="1" x14ac:dyDescent="0.15">
      <c r="A367" s="268"/>
      <c r="B367" s="269"/>
      <c r="C367" s="269"/>
      <c r="D367" s="269"/>
      <c r="E367" s="269"/>
      <c r="F367" s="270"/>
      <c r="H367" s="420"/>
      <c r="I367" s="113"/>
      <c r="J367" s="113"/>
      <c r="K367" s="113"/>
      <c r="L367" s="113"/>
      <c r="M367" s="113"/>
      <c r="N367" s="113"/>
      <c r="O367" s="113"/>
      <c r="P367" s="113"/>
      <c r="Q367" s="113"/>
      <c r="R367" s="113"/>
      <c r="S367" s="113"/>
      <c r="T367" s="113"/>
      <c r="U367" s="113"/>
      <c r="V367" s="113"/>
      <c r="W367" s="113"/>
      <c r="X367" s="113"/>
      <c r="Y367" s="113"/>
      <c r="Z367" s="113"/>
      <c r="AA367" s="421"/>
      <c r="AB367" s="65"/>
      <c r="AC367" s="420"/>
      <c r="AD367" s="113"/>
      <c r="AE367" s="113"/>
      <c r="AF367" s="113"/>
      <c r="AG367" s="113"/>
      <c r="AH367" s="113"/>
      <c r="AI367" s="113"/>
      <c r="AJ367" s="113"/>
      <c r="AK367" s="113"/>
      <c r="AL367" s="113"/>
      <c r="AM367" s="113"/>
      <c r="AN367" s="113"/>
      <c r="AO367" s="113"/>
      <c r="AP367" s="113"/>
      <c r="AQ367" s="113"/>
      <c r="AR367" s="421"/>
      <c r="AS367" s="65"/>
      <c r="AT367" s="420"/>
      <c r="AU367" s="113"/>
      <c r="AV367" s="113"/>
      <c r="AW367" s="113"/>
      <c r="AX367" s="113"/>
      <c r="AY367" s="113"/>
      <c r="AZ367" s="113"/>
      <c r="BA367" s="113"/>
      <c r="BB367" s="113"/>
      <c r="BC367" s="113"/>
      <c r="BD367" s="113"/>
      <c r="BE367" s="113"/>
      <c r="BF367" s="113"/>
      <c r="BG367" s="113"/>
      <c r="BH367" s="113"/>
      <c r="BI367" s="113"/>
      <c r="BJ367" s="113"/>
      <c r="BK367" s="113"/>
      <c r="BL367" s="113"/>
      <c r="BM367" s="421"/>
    </row>
    <row r="368" spans="1:65" ht="8.1" customHeight="1" x14ac:dyDescent="0.15">
      <c r="A368" s="268"/>
      <c r="B368" s="269"/>
      <c r="C368" s="269"/>
      <c r="D368" s="269"/>
      <c r="E368" s="269"/>
      <c r="F368" s="270"/>
      <c r="H368" s="420"/>
      <c r="I368" s="113"/>
      <c r="J368" s="113"/>
      <c r="K368" s="113"/>
      <c r="L368" s="113"/>
      <c r="M368" s="113"/>
      <c r="N368" s="113"/>
      <c r="O368" s="113"/>
      <c r="P368" s="113"/>
      <c r="Q368" s="113"/>
      <c r="R368" s="113"/>
      <c r="S368" s="113"/>
      <c r="T368" s="113"/>
      <c r="U368" s="113"/>
      <c r="V368" s="113"/>
      <c r="W368" s="113"/>
      <c r="X368" s="113"/>
      <c r="Y368" s="113"/>
      <c r="Z368" s="113"/>
      <c r="AA368" s="421"/>
      <c r="AB368" s="65"/>
      <c r="AC368" s="420"/>
      <c r="AD368" s="113"/>
      <c r="AE368" s="113"/>
      <c r="AF368" s="113"/>
      <c r="AG368" s="113"/>
      <c r="AH368" s="113"/>
      <c r="AI368" s="113"/>
      <c r="AJ368" s="113"/>
      <c r="AK368" s="113"/>
      <c r="AL368" s="113"/>
      <c r="AM368" s="113"/>
      <c r="AN368" s="113"/>
      <c r="AO368" s="113"/>
      <c r="AP368" s="113"/>
      <c r="AQ368" s="113"/>
      <c r="AR368" s="421"/>
      <c r="AS368" s="65"/>
      <c r="AT368" s="420"/>
      <c r="AU368" s="113"/>
      <c r="AV368" s="113"/>
      <c r="AW368" s="113"/>
      <c r="AX368" s="113"/>
      <c r="AY368" s="113"/>
      <c r="AZ368" s="113"/>
      <c r="BA368" s="113"/>
      <c r="BB368" s="113"/>
      <c r="BC368" s="113"/>
      <c r="BD368" s="113"/>
      <c r="BE368" s="113"/>
      <c r="BF368" s="113"/>
      <c r="BG368" s="113"/>
      <c r="BH368" s="113"/>
      <c r="BI368" s="113"/>
      <c r="BJ368" s="113"/>
      <c r="BK368" s="113"/>
      <c r="BL368" s="113"/>
      <c r="BM368" s="421"/>
    </row>
    <row r="369" spans="1:65" ht="8.1" customHeight="1" x14ac:dyDescent="0.15">
      <c r="A369" s="268"/>
      <c r="B369" s="269"/>
      <c r="C369" s="269"/>
      <c r="D369" s="269"/>
      <c r="E369" s="269"/>
      <c r="F369" s="270"/>
      <c r="H369" s="422"/>
      <c r="I369" s="423"/>
      <c r="J369" s="423"/>
      <c r="K369" s="423"/>
      <c r="L369" s="423"/>
      <c r="M369" s="423"/>
      <c r="N369" s="423"/>
      <c r="O369" s="423"/>
      <c r="P369" s="423"/>
      <c r="Q369" s="423"/>
      <c r="R369" s="423"/>
      <c r="S369" s="423"/>
      <c r="T369" s="423"/>
      <c r="U369" s="423"/>
      <c r="V369" s="423"/>
      <c r="W369" s="423"/>
      <c r="X369" s="423"/>
      <c r="Y369" s="423"/>
      <c r="Z369" s="423"/>
      <c r="AA369" s="424"/>
      <c r="AB369" s="65"/>
      <c r="AC369" s="420" t="s">
        <v>26</v>
      </c>
      <c r="AD369" s="113"/>
      <c r="AE369" s="113"/>
      <c r="AF369" s="113"/>
      <c r="AG369" s="113"/>
      <c r="AH369" s="113"/>
      <c r="AI369" s="113"/>
      <c r="AJ369" s="113"/>
      <c r="AK369" s="113"/>
      <c r="AL369" s="113"/>
      <c r="AM369" s="113"/>
      <c r="AN369" s="113"/>
      <c r="AO369" s="113"/>
      <c r="AP369" s="113"/>
      <c r="AQ369" s="113"/>
      <c r="AR369" s="421"/>
      <c r="AS369" s="65"/>
      <c r="AT369" s="420" t="s">
        <v>27</v>
      </c>
      <c r="AU369" s="113"/>
      <c r="AV369" s="113"/>
      <c r="AW369" s="113"/>
      <c r="AX369" s="113"/>
      <c r="AY369" s="113"/>
      <c r="AZ369" s="113"/>
      <c r="BA369" s="113"/>
      <c r="BB369" s="113"/>
      <c r="BC369" s="113"/>
      <c r="BD369" s="113"/>
      <c r="BE369" s="113"/>
      <c r="BF369" s="113"/>
      <c r="BG369" s="113"/>
      <c r="BH369" s="113"/>
      <c r="BI369" s="113"/>
      <c r="BJ369" s="113"/>
      <c r="BK369" s="113"/>
      <c r="BL369" s="113"/>
      <c r="BM369" s="421"/>
    </row>
    <row r="370" spans="1:65" ht="8.1" customHeight="1" x14ac:dyDescent="0.15">
      <c r="A370" s="268"/>
      <c r="B370" s="269"/>
      <c r="C370" s="269"/>
      <c r="D370" s="269"/>
      <c r="E370" s="269"/>
      <c r="F370" s="270"/>
      <c r="H370" s="422"/>
      <c r="I370" s="423"/>
      <c r="J370" s="423"/>
      <c r="K370" s="423"/>
      <c r="L370" s="423"/>
      <c r="M370" s="423"/>
      <c r="N370" s="423"/>
      <c r="O370" s="423"/>
      <c r="P370" s="423"/>
      <c r="Q370" s="423"/>
      <c r="R370" s="423"/>
      <c r="S370" s="423"/>
      <c r="T370" s="423"/>
      <c r="U370" s="423"/>
      <c r="V370" s="423"/>
      <c r="W370" s="423"/>
      <c r="X370" s="423"/>
      <c r="Y370" s="423"/>
      <c r="Z370" s="423"/>
      <c r="AA370" s="424"/>
      <c r="AB370" s="65"/>
      <c r="AC370" s="420"/>
      <c r="AD370" s="113"/>
      <c r="AE370" s="113"/>
      <c r="AF370" s="113"/>
      <c r="AG370" s="113"/>
      <c r="AH370" s="113"/>
      <c r="AI370" s="113"/>
      <c r="AJ370" s="113"/>
      <c r="AK370" s="113"/>
      <c r="AL370" s="113"/>
      <c r="AM370" s="113"/>
      <c r="AN370" s="113"/>
      <c r="AO370" s="113"/>
      <c r="AP370" s="113"/>
      <c r="AQ370" s="113"/>
      <c r="AR370" s="421"/>
      <c r="AS370" s="65"/>
      <c r="AT370" s="420"/>
      <c r="AU370" s="113"/>
      <c r="AV370" s="113"/>
      <c r="AW370" s="113"/>
      <c r="AX370" s="113"/>
      <c r="AY370" s="113"/>
      <c r="AZ370" s="113"/>
      <c r="BA370" s="113"/>
      <c r="BB370" s="113"/>
      <c r="BC370" s="113"/>
      <c r="BD370" s="113"/>
      <c r="BE370" s="113"/>
      <c r="BF370" s="113"/>
      <c r="BG370" s="113"/>
      <c r="BH370" s="113"/>
      <c r="BI370" s="113"/>
      <c r="BJ370" s="113"/>
      <c r="BK370" s="113"/>
      <c r="BL370" s="113"/>
      <c r="BM370" s="421"/>
    </row>
    <row r="371" spans="1:65" ht="8.1" customHeight="1" x14ac:dyDescent="0.15">
      <c r="A371" s="268"/>
      <c r="B371" s="269"/>
      <c r="C371" s="269"/>
      <c r="D371" s="269"/>
      <c r="E371" s="269"/>
      <c r="F371" s="270"/>
      <c r="H371" s="422"/>
      <c r="I371" s="423"/>
      <c r="J371" s="423"/>
      <c r="K371" s="423"/>
      <c r="L371" s="423"/>
      <c r="M371" s="423"/>
      <c r="N371" s="423"/>
      <c r="O371" s="423"/>
      <c r="P371" s="423"/>
      <c r="Q371" s="423"/>
      <c r="R371" s="423"/>
      <c r="S371" s="423"/>
      <c r="T371" s="423"/>
      <c r="U371" s="423"/>
      <c r="V371" s="423"/>
      <c r="W371" s="423"/>
      <c r="X371" s="423"/>
      <c r="Y371" s="423"/>
      <c r="Z371" s="423"/>
      <c r="AA371" s="424"/>
      <c r="AB371" s="65"/>
      <c r="AC371" s="420"/>
      <c r="AD371" s="113"/>
      <c r="AE371" s="113"/>
      <c r="AF371" s="113"/>
      <c r="AG371" s="113"/>
      <c r="AH371" s="113"/>
      <c r="AI371" s="113"/>
      <c r="AJ371" s="113"/>
      <c r="AK371" s="113"/>
      <c r="AL371" s="113"/>
      <c r="AM371" s="113"/>
      <c r="AN371" s="113"/>
      <c r="AO371" s="113"/>
      <c r="AP371" s="113"/>
      <c r="AQ371" s="113"/>
      <c r="AR371" s="421"/>
      <c r="AS371" s="65"/>
      <c r="AT371" s="420"/>
      <c r="AU371" s="113"/>
      <c r="AV371" s="113"/>
      <c r="AW371" s="113"/>
      <c r="AX371" s="113"/>
      <c r="AY371" s="113"/>
      <c r="AZ371" s="113"/>
      <c r="BA371" s="113"/>
      <c r="BB371" s="113"/>
      <c r="BC371" s="113"/>
      <c r="BD371" s="113"/>
      <c r="BE371" s="113"/>
      <c r="BF371" s="113"/>
      <c r="BG371" s="113"/>
      <c r="BH371" s="113"/>
      <c r="BI371" s="113"/>
      <c r="BJ371" s="113"/>
      <c r="BK371" s="113"/>
      <c r="BL371" s="113"/>
      <c r="BM371" s="421"/>
    </row>
    <row r="372" spans="1:65" ht="8.1" customHeight="1" x14ac:dyDescent="0.15">
      <c r="A372" s="268"/>
      <c r="B372" s="269"/>
      <c r="C372" s="269"/>
      <c r="D372" s="269"/>
      <c r="E372" s="269"/>
      <c r="F372" s="270"/>
      <c r="H372" s="425"/>
      <c r="I372" s="426"/>
      <c r="J372" s="426"/>
      <c r="K372" s="426"/>
      <c r="L372" s="426"/>
      <c r="M372" s="426"/>
      <c r="N372" s="426"/>
      <c r="O372" s="426"/>
      <c r="P372" s="426"/>
      <c r="Q372" s="426"/>
      <c r="R372" s="426"/>
      <c r="S372" s="426"/>
      <c r="T372" s="426"/>
      <c r="U372" s="426"/>
      <c r="V372" s="426"/>
      <c r="W372" s="426"/>
      <c r="X372" s="426"/>
      <c r="Y372" s="426"/>
      <c r="Z372" s="426"/>
      <c r="AA372" s="427"/>
      <c r="AB372" s="65"/>
      <c r="AC372" s="420"/>
      <c r="AD372" s="113"/>
      <c r="AE372" s="113"/>
      <c r="AF372" s="113"/>
      <c r="AG372" s="113"/>
      <c r="AH372" s="113"/>
      <c r="AI372" s="113"/>
      <c r="AJ372" s="113"/>
      <c r="AK372" s="113"/>
      <c r="AL372" s="113"/>
      <c r="AM372" s="113"/>
      <c r="AN372" s="113"/>
      <c r="AO372" s="113"/>
      <c r="AP372" s="113"/>
      <c r="AQ372" s="113"/>
      <c r="AR372" s="421"/>
      <c r="AS372" s="65"/>
      <c r="AT372" s="420"/>
      <c r="AU372" s="113"/>
      <c r="AV372" s="113"/>
      <c r="AW372" s="113"/>
      <c r="AX372" s="113"/>
      <c r="AY372" s="113"/>
      <c r="AZ372" s="113"/>
      <c r="BA372" s="113"/>
      <c r="BB372" s="113"/>
      <c r="BC372" s="113"/>
      <c r="BD372" s="113"/>
      <c r="BE372" s="113"/>
      <c r="BF372" s="113"/>
      <c r="BG372" s="113"/>
      <c r="BH372" s="113"/>
      <c r="BI372" s="113"/>
      <c r="BJ372" s="113"/>
      <c r="BK372" s="113"/>
      <c r="BL372" s="113"/>
      <c r="BM372" s="421"/>
    </row>
    <row r="373" spans="1:65" ht="8.1" customHeight="1" x14ac:dyDescent="0.15">
      <c r="A373" s="268"/>
      <c r="B373" s="269"/>
      <c r="C373" s="269"/>
      <c r="D373" s="269"/>
      <c r="E373" s="269"/>
      <c r="F373" s="270"/>
      <c r="H373" s="425"/>
      <c r="I373" s="426"/>
      <c r="J373" s="426"/>
      <c r="K373" s="426"/>
      <c r="L373" s="426"/>
      <c r="M373" s="426"/>
      <c r="N373" s="426"/>
      <c r="O373" s="426"/>
      <c r="P373" s="426"/>
      <c r="Q373" s="426"/>
      <c r="R373" s="426"/>
      <c r="S373" s="426"/>
      <c r="T373" s="426"/>
      <c r="U373" s="426"/>
      <c r="V373" s="426"/>
      <c r="W373" s="426"/>
      <c r="X373" s="426"/>
      <c r="Y373" s="426"/>
      <c r="Z373" s="426"/>
      <c r="AA373" s="427"/>
      <c r="AB373" s="65"/>
      <c r="AC373" s="420"/>
      <c r="AD373" s="113"/>
      <c r="AE373" s="113"/>
      <c r="AF373" s="113"/>
      <c r="AG373" s="113"/>
      <c r="AH373" s="113"/>
      <c r="AI373" s="113"/>
      <c r="AJ373" s="113"/>
      <c r="AK373" s="113"/>
      <c r="AL373" s="113"/>
      <c r="AM373" s="113"/>
      <c r="AN373" s="113"/>
      <c r="AO373" s="113"/>
      <c r="AP373" s="113"/>
      <c r="AQ373" s="113"/>
      <c r="AR373" s="421"/>
      <c r="AS373" s="65"/>
      <c r="AT373" s="420"/>
      <c r="AU373" s="113"/>
      <c r="AV373" s="113"/>
      <c r="AW373" s="113"/>
      <c r="AX373" s="113"/>
      <c r="AY373" s="113"/>
      <c r="AZ373" s="113"/>
      <c r="BA373" s="113"/>
      <c r="BB373" s="113"/>
      <c r="BC373" s="113"/>
      <c r="BD373" s="113"/>
      <c r="BE373" s="113"/>
      <c r="BF373" s="113"/>
      <c r="BG373" s="113"/>
      <c r="BH373" s="113"/>
      <c r="BI373" s="113"/>
      <c r="BJ373" s="113"/>
      <c r="BK373" s="113"/>
      <c r="BL373" s="113"/>
      <c r="BM373" s="421"/>
    </row>
    <row r="374" spans="1:65" ht="8.1" customHeight="1" x14ac:dyDescent="0.15">
      <c r="A374" s="268"/>
      <c r="B374" s="269"/>
      <c r="C374" s="269"/>
      <c r="D374" s="269"/>
      <c r="E374" s="269"/>
      <c r="F374" s="270"/>
      <c r="H374" s="425"/>
      <c r="I374" s="426"/>
      <c r="J374" s="426"/>
      <c r="K374" s="426"/>
      <c r="L374" s="426"/>
      <c r="M374" s="426"/>
      <c r="N374" s="426"/>
      <c r="O374" s="426"/>
      <c r="P374" s="426"/>
      <c r="Q374" s="426"/>
      <c r="R374" s="426"/>
      <c r="S374" s="426"/>
      <c r="T374" s="426"/>
      <c r="U374" s="426"/>
      <c r="V374" s="426"/>
      <c r="W374" s="426"/>
      <c r="X374" s="426"/>
      <c r="Y374" s="426"/>
      <c r="Z374" s="426"/>
      <c r="AA374" s="427"/>
      <c r="AB374" s="65"/>
      <c r="AC374" s="420"/>
      <c r="AD374" s="113"/>
      <c r="AE374" s="113"/>
      <c r="AF374" s="113"/>
      <c r="AG374" s="113"/>
      <c r="AH374" s="113"/>
      <c r="AI374" s="113"/>
      <c r="AJ374" s="113"/>
      <c r="AK374" s="113"/>
      <c r="AL374" s="113"/>
      <c r="AM374" s="113"/>
      <c r="AN374" s="113"/>
      <c r="AO374" s="113"/>
      <c r="AP374" s="113"/>
      <c r="AQ374" s="113"/>
      <c r="AR374" s="421"/>
      <c r="AS374" s="65"/>
      <c r="AT374" s="420"/>
      <c r="AU374" s="113"/>
      <c r="AV374" s="113"/>
      <c r="AW374" s="113"/>
      <c r="AX374" s="113"/>
      <c r="AY374" s="113"/>
      <c r="AZ374" s="113"/>
      <c r="BA374" s="113"/>
      <c r="BB374" s="113"/>
      <c r="BC374" s="113"/>
      <c r="BD374" s="113"/>
      <c r="BE374" s="113"/>
      <c r="BF374" s="113"/>
      <c r="BG374" s="113"/>
      <c r="BH374" s="113"/>
      <c r="BI374" s="113"/>
      <c r="BJ374" s="113"/>
      <c r="BK374" s="113"/>
      <c r="BL374" s="113"/>
      <c r="BM374" s="421"/>
    </row>
    <row r="375" spans="1:65" ht="8.1" customHeight="1" x14ac:dyDescent="0.15">
      <c r="A375" s="268"/>
      <c r="B375" s="269"/>
      <c r="C375" s="269"/>
      <c r="D375" s="269"/>
      <c r="E375" s="269"/>
      <c r="F375" s="270"/>
      <c r="H375" s="422"/>
      <c r="I375" s="423"/>
      <c r="J375" s="423"/>
      <c r="K375" s="423"/>
      <c r="L375" s="423"/>
      <c r="M375" s="423"/>
      <c r="N375" s="423"/>
      <c r="O375" s="423"/>
      <c r="P375" s="423"/>
      <c r="Q375" s="423"/>
      <c r="R375" s="423"/>
      <c r="S375" s="423"/>
      <c r="T375" s="423"/>
      <c r="U375" s="423"/>
      <c r="V375" s="423"/>
      <c r="W375" s="423"/>
      <c r="X375" s="423"/>
      <c r="Y375" s="423"/>
      <c r="Z375" s="423"/>
      <c r="AA375" s="424"/>
      <c r="AB375" s="65"/>
      <c r="AC375" s="468"/>
      <c r="AD375" s="469"/>
      <c r="AE375" s="469"/>
      <c r="AF375" s="469"/>
      <c r="AG375" s="469"/>
      <c r="AH375" s="469"/>
      <c r="AI375" s="469"/>
      <c r="AJ375" s="469"/>
      <c r="AK375" s="469"/>
      <c r="AL375" s="469"/>
      <c r="AM375" s="469"/>
      <c r="AN375" s="469"/>
      <c r="AO375" s="469"/>
      <c r="AP375" s="469"/>
      <c r="AQ375" s="469"/>
      <c r="AR375" s="470"/>
      <c r="AS375" s="65"/>
      <c r="AT375" s="468"/>
      <c r="AU375" s="469"/>
      <c r="AV375" s="469"/>
      <c r="AW375" s="469"/>
      <c r="AX375" s="469"/>
      <c r="AY375" s="469"/>
      <c r="AZ375" s="469"/>
      <c r="BA375" s="469"/>
      <c r="BB375" s="469"/>
      <c r="BC375" s="469"/>
      <c r="BD375" s="469"/>
      <c r="BE375" s="469"/>
      <c r="BF375" s="469"/>
      <c r="BG375" s="469"/>
      <c r="BH375" s="469"/>
      <c r="BI375" s="469"/>
      <c r="BJ375" s="469"/>
      <c r="BK375" s="469"/>
      <c r="BL375" s="469"/>
      <c r="BM375" s="470"/>
    </row>
    <row r="376" spans="1:65" ht="8.1" customHeight="1" x14ac:dyDescent="0.15">
      <c r="A376" s="268"/>
      <c r="B376" s="269"/>
      <c r="C376" s="269"/>
      <c r="D376" s="269"/>
      <c r="E376" s="269"/>
      <c r="F376" s="270"/>
      <c r="H376" s="422"/>
      <c r="I376" s="423"/>
      <c r="J376" s="423"/>
      <c r="K376" s="423"/>
      <c r="L376" s="423"/>
      <c r="M376" s="423"/>
      <c r="N376" s="423"/>
      <c r="O376" s="423"/>
      <c r="P376" s="423"/>
      <c r="Q376" s="423"/>
      <c r="R376" s="423"/>
      <c r="S376" s="423"/>
      <c r="T376" s="423"/>
      <c r="U376" s="423"/>
      <c r="V376" s="423"/>
      <c r="W376" s="423"/>
      <c r="X376" s="423"/>
      <c r="Y376" s="423"/>
      <c r="Z376" s="423"/>
      <c r="AA376" s="424"/>
      <c r="AB376" s="65"/>
      <c r="AC376" s="468"/>
      <c r="AD376" s="469"/>
      <c r="AE376" s="469"/>
      <c r="AF376" s="469"/>
      <c r="AG376" s="469"/>
      <c r="AH376" s="469"/>
      <c r="AI376" s="469"/>
      <c r="AJ376" s="469"/>
      <c r="AK376" s="469"/>
      <c r="AL376" s="469"/>
      <c r="AM376" s="469"/>
      <c r="AN376" s="469"/>
      <c r="AO376" s="469"/>
      <c r="AP376" s="469"/>
      <c r="AQ376" s="469"/>
      <c r="AR376" s="470"/>
      <c r="AS376" s="65"/>
      <c r="AT376" s="468"/>
      <c r="AU376" s="469"/>
      <c r="AV376" s="469"/>
      <c r="AW376" s="469"/>
      <c r="AX376" s="469"/>
      <c r="AY376" s="469"/>
      <c r="AZ376" s="469"/>
      <c r="BA376" s="469"/>
      <c r="BB376" s="469"/>
      <c r="BC376" s="469"/>
      <c r="BD376" s="469"/>
      <c r="BE376" s="469"/>
      <c r="BF376" s="469"/>
      <c r="BG376" s="469"/>
      <c r="BH376" s="469"/>
      <c r="BI376" s="469"/>
      <c r="BJ376" s="469"/>
      <c r="BK376" s="469"/>
      <c r="BL376" s="469"/>
      <c r="BM376" s="470"/>
    </row>
    <row r="377" spans="1:65" ht="8.1" customHeight="1" x14ac:dyDescent="0.15">
      <c r="A377" s="268"/>
      <c r="B377" s="269"/>
      <c r="C377" s="269"/>
      <c r="D377" s="269"/>
      <c r="E377" s="269"/>
      <c r="F377" s="270"/>
      <c r="H377" s="422"/>
      <c r="I377" s="423"/>
      <c r="J377" s="423"/>
      <c r="K377" s="423"/>
      <c r="L377" s="423"/>
      <c r="M377" s="423"/>
      <c r="N377" s="423"/>
      <c r="O377" s="423"/>
      <c r="P377" s="423"/>
      <c r="Q377" s="423"/>
      <c r="R377" s="423"/>
      <c r="S377" s="423"/>
      <c r="T377" s="423"/>
      <c r="U377" s="423"/>
      <c r="V377" s="423"/>
      <c r="W377" s="423"/>
      <c r="X377" s="423"/>
      <c r="Y377" s="423"/>
      <c r="Z377" s="423"/>
      <c r="AA377" s="424"/>
      <c r="AB377" s="65"/>
      <c r="AC377" s="468"/>
      <c r="AD377" s="469"/>
      <c r="AE377" s="469"/>
      <c r="AF377" s="469"/>
      <c r="AG377" s="469"/>
      <c r="AH377" s="469"/>
      <c r="AI377" s="469"/>
      <c r="AJ377" s="469"/>
      <c r="AK377" s="469"/>
      <c r="AL377" s="469"/>
      <c r="AM377" s="469"/>
      <c r="AN377" s="469"/>
      <c r="AO377" s="469"/>
      <c r="AP377" s="469"/>
      <c r="AQ377" s="469"/>
      <c r="AR377" s="470"/>
      <c r="AS377" s="65"/>
      <c r="AT377" s="468"/>
      <c r="AU377" s="469"/>
      <c r="AV377" s="469"/>
      <c r="AW377" s="469"/>
      <c r="AX377" s="469"/>
      <c r="AY377" s="469"/>
      <c r="AZ377" s="469"/>
      <c r="BA377" s="469"/>
      <c r="BB377" s="469"/>
      <c r="BC377" s="469"/>
      <c r="BD377" s="469"/>
      <c r="BE377" s="469"/>
      <c r="BF377" s="469"/>
      <c r="BG377" s="469"/>
      <c r="BH377" s="469"/>
      <c r="BI377" s="469"/>
      <c r="BJ377" s="469"/>
      <c r="BK377" s="469"/>
      <c r="BL377" s="469"/>
      <c r="BM377" s="470"/>
    </row>
    <row r="378" spans="1:65" ht="8.1" customHeight="1" x14ac:dyDescent="0.15">
      <c r="A378" s="271"/>
      <c r="B378" s="272"/>
      <c r="C378" s="272"/>
      <c r="D378" s="272"/>
      <c r="E378" s="272"/>
      <c r="F378" s="273"/>
      <c r="H378" s="18"/>
      <c r="I378" s="19"/>
      <c r="J378" s="19"/>
      <c r="K378" s="19"/>
      <c r="L378" s="19"/>
      <c r="M378" s="19"/>
      <c r="N378" s="19"/>
      <c r="O378" s="19"/>
      <c r="P378" s="19"/>
      <c r="Q378" s="19"/>
      <c r="R378" s="19"/>
      <c r="S378" s="19"/>
      <c r="T378" s="19"/>
      <c r="U378" s="19"/>
      <c r="V378" s="19"/>
      <c r="W378" s="19"/>
      <c r="X378" s="19"/>
      <c r="Y378" s="19"/>
      <c r="Z378" s="19"/>
      <c r="AA378" s="20"/>
      <c r="AC378" s="18"/>
      <c r="AD378" s="19"/>
      <c r="AE378" s="19"/>
      <c r="AF378" s="19"/>
      <c r="AG378" s="19"/>
      <c r="AH378" s="19"/>
      <c r="AI378" s="19"/>
      <c r="AJ378" s="19"/>
      <c r="AK378" s="19"/>
      <c r="AL378" s="19"/>
      <c r="AM378" s="19"/>
      <c r="AN378" s="19"/>
      <c r="AO378" s="19"/>
      <c r="AP378" s="19"/>
      <c r="AQ378" s="19"/>
      <c r="AR378" s="20"/>
      <c r="AT378" s="22"/>
      <c r="AU378" s="21"/>
      <c r="AV378" s="21"/>
      <c r="AW378" s="21"/>
      <c r="AX378" s="21"/>
      <c r="AY378" s="21"/>
      <c r="AZ378" s="21"/>
      <c r="BA378" s="21"/>
      <c r="BB378" s="21"/>
      <c r="BC378" s="21"/>
      <c r="BD378" s="21"/>
      <c r="BE378" s="21"/>
      <c r="BF378" s="21"/>
      <c r="BG378" s="21"/>
      <c r="BH378" s="21"/>
      <c r="BI378" s="21"/>
      <c r="BJ378" s="21"/>
      <c r="BK378" s="21"/>
      <c r="BL378" s="21"/>
      <c r="BM378" s="23"/>
    </row>
    <row r="379" spans="1:65" ht="10.5" customHeight="1" x14ac:dyDescent="0.15">
      <c r="A379" s="268" t="s">
        <v>4</v>
      </c>
      <c r="B379" s="269"/>
      <c r="C379" s="269"/>
      <c r="D379" s="269"/>
      <c r="E379" s="269"/>
      <c r="F379" s="270"/>
      <c r="H379" s="471" t="s">
        <v>13</v>
      </c>
      <c r="I379" s="472"/>
      <c r="J379" s="472"/>
      <c r="K379" s="473"/>
      <c r="L379" s="480" t="s">
        <v>14</v>
      </c>
      <c r="M379" s="480"/>
      <c r="N379" s="480"/>
      <c r="O379" s="433"/>
      <c r="P379" s="438" t="s">
        <v>15</v>
      </c>
      <c r="Q379" s="483"/>
      <c r="R379" s="483"/>
      <c r="S379" s="439"/>
      <c r="T379" s="444" t="s">
        <v>492</v>
      </c>
      <c r="U379" s="486"/>
      <c r="V379" s="486"/>
      <c r="W379" s="486"/>
      <c r="X379" s="445"/>
      <c r="Y379" s="450" t="s">
        <v>6</v>
      </c>
      <c r="Z379" s="489"/>
      <c r="AA379" s="451"/>
      <c r="AB379" s="62"/>
      <c r="AC379" s="471" t="s">
        <v>39</v>
      </c>
      <c r="AD379" s="473"/>
      <c r="AE379" s="432" t="s">
        <v>40</v>
      </c>
      <c r="AF379" s="433"/>
      <c r="AG379" s="438" t="s">
        <v>41</v>
      </c>
      <c r="AH379" s="439"/>
      <c r="AI379" s="444" t="s">
        <v>42</v>
      </c>
      <c r="AJ379" s="445"/>
      <c r="AK379" s="450" t="s">
        <v>43</v>
      </c>
      <c r="AL379" s="451"/>
      <c r="AM379" s="456" t="s">
        <v>44</v>
      </c>
      <c r="AN379" s="457"/>
      <c r="AO379" s="462" t="s">
        <v>45</v>
      </c>
      <c r="AP379" s="463"/>
      <c r="AQ379" s="398" t="s">
        <v>6</v>
      </c>
      <c r="AR379" s="399"/>
      <c r="AS379" s="62"/>
      <c r="AT379" s="404" t="s">
        <v>471</v>
      </c>
      <c r="AU379" s="404"/>
      <c r="AV379" s="404"/>
      <c r="AW379" s="404"/>
      <c r="AX379" s="405" t="s">
        <v>472</v>
      </c>
      <c r="AY379" s="405"/>
      <c r="AZ379" s="405"/>
      <c r="BA379" s="406" t="s">
        <v>473</v>
      </c>
      <c r="BB379" s="406"/>
      <c r="BC379" s="406"/>
      <c r="BD379" s="407" t="s">
        <v>474</v>
      </c>
      <c r="BE379" s="407"/>
      <c r="BF379" s="407"/>
      <c r="BG379" s="431" t="s">
        <v>20</v>
      </c>
      <c r="BH379" s="431"/>
      <c r="BI379" s="431"/>
      <c r="BJ379" s="397" t="s">
        <v>6</v>
      </c>
      <c r="BK379" s="397"/>
      <c r="BL379" s="397"/>
      <c r="BM379" s="397"/>
    </row>
    <row r="380" spans="1:65" ht="10.5" customHeight="1" x14ac:dyDescent="0.15">
      <c r="A380" s="268"/>
      <c r="B380" s="269"/>
      <c r="C380" s="269"/>
      <c r="D380" s="269"/>
      <c r="E380" s="269"/>
      <c r="F380" s="270"/>
      <c r="H380" s="474"/>
      <c r="I380" s="475"/>
      <c r="J380" s="475"/>
      <c r="K380" s="476"/>
      <c r="L380" s="481"/>
      <c r="M380" s="481"/>
      <c r="N380" s="481"/>
      <c r="O380" s="435"/>
      <c r="P380" s="440"/>
      <c r="Q380" s="484"/>
      <c r="R380" s="484"/>
      <c r="S380" s="441"/>
      <c r="T380" s="446"/>
      <c r="U380" s="487"/>
      <c r="V380" s="487"/>
      <c r="W380" s="487"/>
      <c r="X380" s="447"/>
      <c r="Y380" s="452"/>
      <c r="Z380" s="490"/>
      <c r="AA380" s="453"/>
      <c r="AB380" s="62"/>
      <c r="AC380" s="474"/>
      <c r="AD380" s="476"/>
      <c r="AE380" s="434"/>
      <c r="AF380" s="435"/>
      <c r="AG380" s="440"/>
      <c r="AH380" s="441"/>
      <c r="AI380" s="446"/>
      <c r="AJ380" s="447"/>
      <c r="AK380" s="452"/>
      <c r="AL380" s="453"/>
      <c r="AM380" s="458"/>
      <c r="AN380" s="459"/>
      <c r="AO380" s="464"/>
      <c r="AP380" s="465"/>
      <c r="AQ380" s="400"/>
      <c r="AR380" s="401"/>
      <c r="AS380" s="62"/>
      <c r="AT380" s="404"/>
      <c r="AU380" s="404"/>
      <c r="AV380" s="404"/>
      <c r="AW380" s="404"/>
      <c r="AX380" s="405"/>
      <c r="AY380" s="405"/>
      <c r="AZ380" s="405"/>
      <c r="BA380" s="406"/>
      <c r="BB380" s="406"/>
      <c r="BC380" s="406"/>
      <c r="BD380" s="407"/>
      <c r="BE380" s="407"/>
      <c r="BF380" s="407"/>
      <c r="BG380" s="431"/>
      <c r="BH380" s="431"/>
      <c r="BI380" s="431"/>
      <c r="BJ380" s="397"/>
      <c r="BK380" s="397"/>
      <c r="BL380" s="397"/>
      <c r="BM380" s="397"/>
    </row>
    <row r="381" spans="1:65" ht="10.5" customHeight="1" x14ac:dyDescent="0.15">
      <c r="A381" s="268"/>
      <c r="B381" s="269"/>
      <c r="C381" s="269"/>
      <c r="D381" s="269"/>
      <c r="E381" s="269"/>
      <c r="F381" s="270"/>
      <c r="H381" s="474"/>
      <c r="I381" s="475"/>
      <c r="J381" s="475"/>
      <c r="K381" s="476"/>
      <c r="L381" s="481"/>
      <c r="M381" s="481"/>
      <c r="N381" s="481"/>
      <c r="O381" s="435"/>
      <c r="P381" s="440"/>
      <c r="Q381" s="484"/>
      <c r="R381" s="484"/>
      <c r="S381" s="441"/>
      <c r="T381" s="446"/>
      <c r="U381" s="487"/>
      <c r="V381" s="487"/>
      <c r="W381" s="487"/>
      <c r="X381" s="447"/>
      <c r="Y381" s="452"/>
      <c r="Z381" s="490"/>
      <c r="AA381" s="453"/>
      <c r="AB381" s="62"/>
      <c r="AC381" s="474"/>
      <c r="AD381" s="476"/>
      <c r="AE381" s="434"/>
      <c r="AF381" s="435"/>
      <c r="AG381" s="440"/>
      <c r="AH381" s="441"/>
      <c r="AI381" s="446"/>
      <c r="AJ381" s="447"/>
      <c r="AK381" s="452"/>
      <c r="AL381" s="453"/>
      <c r="AM381" s="458"/>
      <c r="AN381" s="459"/>
      <c r="AO381" s="464"/>
      <c r="AP381" s="465"/>
      <c r="AQ381" s="400"/>
      <c r="AR381" s="401"/>
      <c r="AS381" s="62"/>
      <c r="AT381" s="404"/>
      <c r="AU381" s="404"/>
      <c r="AV381" s="404"/>
      <c r="AW381" s="404"/>
      <c r="AX381" s="405"/>
      <c r="AY381" s="405"/>
      <c r="AZ381" s="405"/>
      <c r="BA381" s="406"/>
      <c r="BB381" s="406"/>
      <c r="BC381" s="406"/>
      <c r="BD381" s="407"/>
      <c r="BE381" s="407"/>
      <c r="BF381" s="407"/>
      <c r="BG381" s="431"/>
      <c r="BH381" s="431"/>
      <c r="BI381" s="431"/>
      <c r="BJ381" s="397"/>
      <c r="BK381" s="397"/>
      <c r="BL381" s="397"/>
      <c r="BM381" s="397"/>
    </row>
    <row r="382" spans="1:65" ht="10.5" customHeight="1" x14ac:dyDescent="0.15">
      <c r="A382" s="268"/>
      <c r="B382" s="269"/>
      <c r="C382" s="269"/>
      <c r="D382" s="269"/>
      <c r="E382" s="269"/>
      <c r="F382" s="270"/>
      <c r="H382" s="474"/>
      <c r="I382" s="475"/>
      <c r="J382" s="475"/>
      <c r="K382" s="476"/>
      <c r="L382" s="481"/>
      <c r="M382" s="481"/>
      <c r="N382" s="481"/>
      <c r="O382" s="435"/>
      <c r="P382" s="440"/>
      <c r="Q382" s="484"/>
      <c r="R382" s="484"/>
      <c r="S382" s="441"/>
      <c r="T382" s="446"/>
      <c r="U382" s="487"/>
      <c r="V382" s="487"/>
      <c r="W382" s="487"/>
      <c r="X382" s="447"/>
      <c r="Y382" s="452"/>
      <c r="Z382" s="490"/>
      <c r="AA382" s="453"/>
      <c r="AB382" s="62"/>
      <c r="AC382" s="474"/>
      <c r="AD382" s="476"/>
      <c r="AE382" s="434"/>
      <c r="AF382" s="435"/>
      <c r="AG382" s="440"/>
      <c r="AH382" s="441"/>
      <c r="AI382" s="446"/>
      <c r="AJ382" s="447"/>
      <c r="AK382" s="452"/>
      <c r="AL382" s="453"/>
      <c r="AM382" s="458"/>
      <c r="AN382" s="459"/>
      <c r="AO382" s="464"/>
      <c r="AP382" s="465"/>
      <c r="AQ382" s="400"/>
      <c r="AR382" s="401"/>
      <c r="AS382" s="62"/>
      <c r="AT382" s="404"/>
      <c r="AU382" s="404"/>
      <c r="AV382" s="404"/>
      <c r="AW382" s="404"/>
      <c r="AX382" s="405"/>
      <c r="AY382" s="405"/>
      <c r="AZ382" s="405"/>
      <c r="BA382" s="406"/>
      <c r="BB382" s="406"/>
      <c r="BC382" s="406"/>
      <c r="BD382" s="407"/>
      <c r="BE382" s="407"/>
      <c r="BF382" s="407"/>
      <c r="BG382" s="431"/>
      <c r="BH382" s="431"/>
      <c r="BI382" s="431"/>
      <c r="BJ382" s="397"/>
      <c r="BK382" s="397"/>
      <c r="BL382" s="397"/>
      <c r="BM382" s="397"/>
    </row>
    <row r="383" spans="1:65" ht="10.5" customHeight="1" x14ac:dyDescent="0.15">
      <c r="A383" s="271"/>
      <c r="B383" s="272"/>
      <c r="C383" s="272"/>
      <c r="D383" s="272"/>
      <c r="E383" s="272"/>
      <c r="F383" s="273"/>
      <c r="H383" s="477"/>
      <c r="I383" s="478"/>
      <c r="J383" s="478"/>
      <c r="K383" s="479"/>
      <c r="L383" s="482"/>
      <c r="M383" s="482"/>
      <c r="N383" s="482"/>
      <c r="O383" s="437"/>
      <c r="P383" s="442"/>
      <c r="Q383" s="485"/>
      <c r="R383" s="485"/>
      <c r="S383" s="443"/>
      <c r="T383" s="448"/>
      <c r="U383" s="488"/>
      <c r="V383" s="488"/>
      <c r="W383" s="488"/>
      <c r="X383" s="449"/>
      <c r="Y383" s="454"/>
      <c r="Z383" s="491"/>
      <c r="AA383" s="455"/>
      <c r="AB383" s="62"/>
      <c r="AC383" s="477"/>
      <c r="AD383" s="479"/>
      <c r="AE383" s="436"/>
      <c r="AF383" s="437"/>
      <c r="AG383" s="442"/>
      <c r="AH383" s="443"/>
      <c r="AI383" s="448"/>
      <c r="AJ383" s="449"/>
      <c r="AK383" s="454"/>
      <c r="AL383" s="455"/>
      <c r="AM383" s="460"/>
      <c r="AN383" s="461"/>
      <c r="AO383" s="466"/>
      <c r="AP383" s="467"/>
      <c r="AQ383" s="402"/>
      <c r="AR383" s="403"/>
      <c r="AS383" s="62"/>
      <c r="AT383" s="404"/>
      <c r="AU383" s="404"/>
      <c r="AV383" s="404"/>
      <c r="AW383" s="404"/>
      <c r="AX383" s="405"/>
      <c r="AY383" s="405"/>
      <c r="AZ383" s="405"/>
      <c r="BA383" s="406"/>
      <c r="BB383" s="406"/>
      <c r="BC383" s="406"/>
      <c r="BD383" s="407"/>
      <c r="BE383" s="407"/>
      <c r="BF383" s="407"/>
      <c r="BG383" s="431"/>
      <c r="BH383" s="431"/>
      <c r="BI383" s="431"/>
      <c r="BJ383" s="397"/>
      <c r="BK383" s="397"/>
      <c r="BL383" s="397"/>
      <c r="BM383" s="397"/>
    </row>
    <row r="384" spans="1:65" ht="12" customHeight="1" x14ac:dyDescent="0.15">
      <c r="A384" s="265" t="s">
        <v>5</v>
      </c>
      <c r="B384" s="266"/>
      <c r="C384" s="266"/>
      <c r="D384" s="266"/>
      <c r="E384" s="266"/>
      <c r="F384" s="267"/>
      <c r="H384" s="274">
        <v>742</v>
      </c>
      <c r="I384" s="275"/>
      <c r="J384" s="275"/>
      <c r="K384" s="276"/>
      <c r="L384" s="283">
        <v>94</v>
      </c>
      <c r="M384" s="284"/>
      <c r="N384" s="284"/>
      <c r="O384" s="285"/>
      <c r="P384" s="292">
        <v>55</v>
      </c>
      <c r="Q384" s="293"/>
      <c r="R384" s="293"/>
      <c r="S384" s="294"/>
      <c r="T384" s="301">
        <v>3</v>
      </c>
      <c r="U384" s="302"/>
      <c r="V384" s="302"/>
      <c r="W384" s="302"/>
      <c r="X384" s="303"/>
      <c r="Y384" s="310">
        <v>102</v>
      </c>
      <c r="Z384" s="311"/>
      <c r="AA384" s="312"/>
      <c r="AB384" s="31"/>
      <c r="AC384" s="319">
        <v>83</v>
      </c>
      <c r="AD384" s="320"/>
      <c r="AE384" s="325">
        <v>105</v>
      </c>
      <c r="AF384" s="326"/>
      <c r="AG384" s="331">
        <v>93</v>
      </c>
      <c r="AH384" s="332"/>
      <c r="AI384" s="373">
        <v>122</v>
      </c>
      <c r="AJ384" s="374"/>
      <c r="AK384" s="379">
        <v>171</v>
      </c>
      <c r="AL384" s="380"/>
      <c r="AM384" s="385">
        <v>156</v>
      </c>
      <c r="AN384" s="386"/>
      <c r="AO384" s="391">
        <v>212</v>
      </c>
      <c r="AP384" s="392"/>
      <c r="AQ384" s="413">
        <v>71</v>
      </c>
      <c r="AR384" s="414"/>
      <c r="AS384" s="30"/>
      <c r="AT384" s="419">
        <v>506</v>
      </c>
      <c r="AU384" s="419"/>
      <c r="AV384" s="419"/>
      <c r="AW384" s="419"/>
      <c r="AX384" s="408">
        <v>211</v>
      </c>
      <c r="AY384" s="408"/>
      <c r="AZ384" s="408"/>
      <c r="BA384" s="409">
        <v>137</v>
      </c>
      <c r="BB384" s="409"/>
      <c r="BC384" s="409"/>
      <c r="BD384" s="410">
        <v>48</v>
      </c>
      <c r="BE384" s="410"/>
      <c r="BF384" s="410"/>
      <c r="BG384" s="411">
        <v>35</v>
      </c>
      <c r="BH384" s="411"/>
      <c r="BI384" s="411"/>
      <c r="BJ384" s="412">
        <v>77</v>
      </c>
      <c r="BK384" s="412"/>
      <c r="BL384" s="412"/>
      <c r="BM384" s="412"/>
    </row>
    <row r="385" spans="1:65" ht="12" customHeight="1" x14ac:dyDescent="0.15">
      <c r="A385" s="268"/>
      <c r="B385" s="269"/>
      <c r="C385" s="269"/>
      <c r="D385" s="269"/>
      <c r="E385" s="269"/>
      <c r="F385" s="270"/>
      <c r="H385" s="277"/>
      <c r="I385" s="278"/>
      <c r="J385" s="278"/>
      <c r="K385" s="279"/>
      <c r="L385" s="286"/>
      <c r="M385" s="287"/>
      <c r="N385" s="287"/>
      <c r="O385" s="288"/>
      <c r="P385" s="295"/>
      <c r="Q385" s="296"/>
      <c r="R385" s="296"/>
      <c r="S385" s="297"/>
      <c r="T385" s="304"/>
      <c r="U385" s="305"/>
      <c r="V385" s="305"/>
      <c r="W385" s="305"/>
      <c r="X385" s="306"/>
      <c r="Y385" s="313"/>
      <c r="Z385" s="314"/>
      <c r="AA385" s="315"/>
      <c r="AB385" s="31"/>
      <c r="AC385" s="321"/>
      <c r="AD385" s="322"/>
      <c r="AE385" s="327"/>
      <c r="AF385" s="328"/>
      <c r="AG385" s="333"/>
      <c r="AH385" s="334"/>
      <c r="AI385" s="375"/>
      <c r="AJ385" s="376"/>
      <c r="AK385" s="381"/>
      <c r="AL385" s="382"/>
      <c r="AM385" s="387"/>
      <c r="AN385" s="388"/>
      <c r="AO385" s="393"/>
      <c r="AP385" s="394"/>
      <c r="AQ385" s="415"/>
      <c r="AR385" s="416"/>
      <c r="AS385" s="30"/>
      <c r="AT385" s="419"/>
      <c r="AU385" s="419"/>
      <c r="AV385" s="419"/>
      <c r="AW385" s="419"/>
      <c r="AX385" s="408"/>
      <c r="AY385" s="408"/>
      <c r="AZ385" s="408"/>
      <c r="BA385" s="409"/>
      <c r="BB385" s="409"/>
      <c r="BC385" s="409"/>
      <c r="BD385" s="410"/>
      <c r="BE385" s="410"/>
      <c r="BF385" s="410"/>
      <c r="BG385" s="411"/>
      <c r="BH385" s="411"/>
      <c r="BI385" s="411"/>
      <c r="BJ385" s="412"/>
      <c r="BK385" s="412"/>
      <c r="BL385" s="412"/>
      <c r="BM385" s="412"/>
    </row>
    <row r="386" spans="1:65" ht="12" customHeight="1" x14ac:dyDescent="0.15">
      <c r="A386" s="271"/>
      <c r="B386" s="272"/>
      <c r="C386" s="272"/>
      <c r="D386" s="272"/>
      <c r="E386" s="272"/>
      <c r="F386" s="273"/>
      <c r="H386" s="280"/>
      <c r="I386" s="281"/>
      <c r="J386" s="281"/>
      <c r="K386" s="282"/>
      <c r="L386" s="289"/>
      <c r="M386" s="290"/>
      <c r="N386" s="290"/>
      <c r="O386" s="291"/>
      <c r="P386" s="298"/>
      <c r="Q386" s="299"/>
      <c r="R386" s="299"/>
      <c r="S386" s="300"/>
      <c r="T386" s="307"/>
      <c r="U386" s="308"/>
      <c r="V386" s="308"/>
      <c r="W386" s="308"/>
      <c r="X386" s="309"/>
      <c r="Y386" s="316"/>
      <c r="Z386" s="317"/>
      <c r="AA386" s="318"/>
      <c r="AB386" s="31"/>
      <c r="AC386" s="323"/>
      <c r="AD386" s="324"/>
      <c r="AE386" s="329"/>
      <c r="AF386" s="330"/>
      <c r="AG386" s="335"/>
      <c r="AH386" s="336"/>
      <c r="AI386" s="377"/>
      <c r="AJ386" s="378"/>
      <c r="AK386" s="383"/>
      <c r="AL386" s="384"/>
      <c r="AM386" s="389"/>
      <c r="AN386" s="390"/>
      <c r="AO386" s="395"/>
      <c r="AP386" s="396"/>
      <c r="AQ386" s="417"/>
      <c r="AR386" s="418"/>
      <c r="AS386" s="30"/>
      <c r="AT386" s="419"/>
      <c r="AU386" s="419"/>
      <c r="AV386" s="419"/>
      <c r="AW386" s="419"/>
      <c r="AX386" s="408"/>
      <c r="AY386" s="408"/>
      <c r="AZ386" s="408"/>
      <c r="BA386" s="409"/>
      <c r="BB386" s="409"/>
      <c r="BC386" s="409"/>
      <c r="BD386" s="410"/>
      <c r="BE386" s="410"/>
      <c r="BF386" s="410"/>
      <c r="BG386" s="411"/>
      <c r="BH386" s="411"/>
      <c r="BI386" s="411"/>
      <c r="BJ386" s="412"/>
      <c r="BK386" s="412"/>
      <c r="BL386" s="412"/>
      <c r="BM386" s="412"/>
    </row>
    <row r="387" spans="1:65" ht="12" customHeight="1" x14ac:dyDescent="0.15">
      <c r="A387" s="265" t="s">
        <v>10</v>
      </c>
      <c r="B387" s="266"/>
      <c r="C387" s="266"/>
      <c r="D387" s="266"/>
      <c r="E387" s="266"/>
      <c r="F387" s="267"/>
      <c r="H387" s="337">
        <f>H384/894</f>
        <v>0.82997762863534674</v>
      </c>
      <c r="I387" s="338"/>
      <c r="J387" s="338"/>
      <c r="K387" s="339"/>
      <c r="L387" s="346">
        <f>L384/894</f>
        <v>0.10514541387024609</v>
      </c>
      <c r="M387" s="347"/>
      <c r="N387" s="347"/>
      <c r="O387" s="348"/>
      <c r="P387" s="355">
        <f>P384/894</f>
        <v>6.1521252796420581E-2</v>
      </c>
      <c r="Q387" s="356"/>
      <c r="R387" s="356"/>
      <c r="S387" s="357"/>
      <c r="T387" s="364">
        <f>T384/894</f>
        <v>3.3557046979865771E-3</v>
      </c>
      <c r="U387" s="365"/>
      <c r="V387" s="365"/>
      <c r="W387" s="365"/>
      <c r="X387" s="366"/>
      <c r="Y387" s="214">
        <f>Y384/894</f>
        <v>0.11409395973154363</v>
      </c>
      <c r="Z387" s="215"/>
      <c r="AA387" s="216"/>
      <c r="AB387" s="35"/>
      <c r="AC387" s="223">
        <f>AC384/1013</f>
        <v>8.1934846989141163E-2</v>
      </c>
      <c r="AD387" s="224"/>
      <c r="AE387" s="229">
        <f t="shared" ref="AE387" si="0">AE384/1013</f>
        <v>0.10365251727541955</v>
      </c>
      <c r="AF387" s="230"/>
      <c r="AG387" s="235">
        <f t="shared" ref="AG387" si="1">AG384/1013</f>
        <v>9.1806515301085884E-2</v>
      </c>
      <c r="AH387" s="236"/>
      <c r="AI387" s="241">
        <f t="shared" ref="AI387" si="2">AI384/1013</f>
        <v>0.12043435340572557</v>
      </c>
      <c r="AJ387" s="242"/>
      <c r="AK387" s="247">
        <f t="shared" ref="AK387" si="3">AK384/1013</f>
        <v>0.1688055281342547</v>
      </c>
      <c r="AL387" s="248"/>
      <c r="AM387" s="202">
        <f t="shared" ref="AM387" si="4">AM384/1013</f>
        <v>0.15399802566633761</v>
      </c>
      <c r="AN387" s="203"/>
      <c r="AO387" s="208">
        <f t="shared" ref="AO387" si="5">AO384/1013</f>
        <v>0.20927936821322804</v>
      </c>
      <c r="AP387" s="209"/>
      <c r="AQ387" s="256">
        <f t="shared" ref="AQ387" si="6">AQ384/1013</f>
        <v>7.0088845014807499E-2</v>
      </c>
      <c r="AR387" s="257"/>
      <c r="AS387" s="36"/>
      <c r="AT387" s="262">
        <f>AT384/1014</f>
        <v>0.49901380670611439</v>
      </c>
      <c r="AU387" s="262"/>
      <c r="AV387" s="262"/>
      <c r="AW387" s="262"/>
      <c r="AX387" s="263">
        <f>AX384/1014</f>
        <v>0.20808678500986194</v>
      </c>
      <c r="AY387" s="263"/>
      <c r="AZ387" s="263"/>
      <c r="BA387" s="264">
        <f>BA384/1014</f>
        <v>0.13510848126232741</v>
      </c>
      <c r="BB387" s="264"/>
      <c r="BC387" s="264"/>
      <c r="BD387" s="253">
        <f>BD384/1014</f>
        <v>4.7337278106508875E-2</v>
      </c>
      <c r="BE387" s="253"/>
      <c r="BF387" s="253"/>
      <c r="BG387" s="254">
        <f>BG384/1014</f>
        <v>3.4516765285996058E-2</v>
      </c>
      <c r="BH387" s="254"/>
      <c r="BI387" s="254"/>
      <c r="BJ387" s="255">
        <f>BJ384/1014</f>
        <v>7.5936883629191321E-2</v>
      </c>
      <c r="BK387" s="255"/>
      <c r="BL387" s="255"/>
      <c r="BM387" s="255"/>
    </row>
    <row r="388" spans="1:65" ht="12" customHeight="1" x14ac:dyDescent="0.15">
      <c r="A388" s="268"/>
      <c r="B388" s="269"/>
      <c r="C388" s="269"/>
      <c r="D388" s="269"/>
      <c r="E388" s="269"/>
      <c r="F388" s="270"/>
      <c r="H388" s="340"/>
      <c r="I388" s="341"/>
      <c r="J388" s="341"/>
      <c r="K388" s="342"/>
      <c r="L388" s="349"/>
      <c r="M388" s="350"/>
      <c r="N388" s="350"/>
      <c r="O388" s="351"/>
      <c r="P388" s="358"/>
      <c r="Q388" s="359"/>
      <c r="R388" s="359"/>
      <c r="S388" s="360"/>
      <c r="T388" s="367"/>
      <c r="U388" s="368"/>
      <c r="V388" s="368"/>
      <c r="W388" s="368"/>
      <c r="X388" s="369"/>
      <c r="Y388" s="217"/>
      <c r="Z388" s="218"/>
      <c r="AA388" s="219"/>
      <c r="AB388" s="35"/>
      <c r="AC388" s="225"/>
      <c r="AD388" s="226"/>
      <c r="AE388" s="231"/>
      <c r="AF388" s="232"/>
      <c r="AG388" s="237"/>
      <c r="AH388" s="238"/>
      <c r="AI388" s="243"/>
      <c r="AJ388" s="244"/>
      <c r="AK388" s="249"/>
      <c r="AL388" s="250"/>
      <c r="AM388" s="204"/>
      <c r="AN388" s="205"/>
      <c r="AO388" s="210"/>
      <c r="AP388" s="211"/>
      <c r="AQ388" s="258"/>
      <c r="AR388" s="259"/>
      <c r="AS388" s="36"/>
      <c r="AT388" s="262"/>
      <c r="AU388" s="262"/>
      <c r="AV388" s="262"/>
      <c r="AW388" s="262"/>
      <c r="AX388" s="263"/>
      <c r="AY388" s="263"/>
      <c r="AZ388" s="263"/>
      <c r="BA388" s="264"/>
      <c r="BB388" s="264"/>
      <c r="BC388" s="264"/>
      <c r="BD388" s="253"/>
      <c r="BE388" s="253"/>
      <c r="BF388" s="253"/>
      <c r="BG388" s="254"/>
      <c r="BH388" s="254"/>
      <c r="BI388" s="254"/>
      <c r="BJ388" s="255"/>
      <c r="BK388" s="255"/>
      <c r="BL388" s="255"/>
      <c r="BM388" s="255"/>
    </row>
    <row r="389" spans="1:65" ht="12" customHeight="1" x14ac:dyDescent="0.15">
      <c r="A389" s="271"/>
      <c r="B389" s="272"/>
      <c r="C389" s="272"/>
      <c r="D389" s="272"/>
      <c r="E389" s="272"/>
      <c r="F389" s="273"/>
      <c r="H389" s="343"/>
      <c r="I389" s="344"/>
      <c r="J389" s="344"/>
      <c r="K389" s="345"/>
      <c r="L389" s="352"/>
      <c r="M389" s="353"/>
      <c r="N389" s="353"/>
      <c r="O389" s="354"/>
      <c r="P389" s="361"/>
      <c r="Q389" s="362"/>
      <c r="R389" s="362"/>
      <c r="S389" s="363"/>
      <c r="T389" s="370"/>
      <c r="U389" s="371"/>
      <c r="V389" s="371"/>
      <c r="W389" s="371"/>
      <c r="X389" s="372"/>
      <c r="Y389" s="220"/>
      <c r="Z389" s="221"/>
      <c r="AA389" s="222"/>
      <c r="AB389" s="35"/>
      <c r="AC389" s="227"/>
      <c r="AD389" s="228"/>
      <c r="AE389" s="233"/>
      <c r="AF389" s="234"/>
      <c r="AG389" s="239"/>
      <c r="AH389" s="240"/>
      <c r="AI389" s="245"/>
      <c r="AJ389" s="246"/>
      <c r="AK389" s="251"/>
      <c r="AL389" s="252"/>
      <c r="AM389" s="206"/>
      <c r="AN389" s="207"/>
      <c r="AO389" s="212"/>
      <c r="AP389" s="213"/>
      <c r="AQ389" s="260"/>
      <c r="AR389" s="261"/>
      <c r="AS389" s="36"/>
      <c r="AT389" s="262"/>
      <c r="AU389" s="262"/>
      <c r="AV389" s="262"/>
      <c r="AW389" s="262"/>
      <c r="AX389" s="263"/>
      <c r="AY389" s="263"/>
      <c r="AZ389" s="263"/>
      <c r="BA389" s="264"/>
      <c r="BB389" s="264"/>
      <c r="BC389" s="264"/>
      <c r="BD389" s="253"/>
      <c r="BE389" s="253"/>
      <c r="BF389" s="253"/>
      <c r="BG389" s="254"/>
      <c r="BH389" s="254"/>
      <c r="BI389" s="254"/>
      <c r="BJ389" s="255"/>
      <c r="BK389" s="255"/>
      <c r="BL389" s="255"/>
      <c r="BM389" s="255"/>
    </row>
    <row r="390" spans="1:65" ht="15.75" customHeight="1" x14ac:dyDescent="0.15">
      <c r="A390" s="164" t="s">
        <v>11</v>
      </c>
      <c r="B390" s="165"/>
      <c r="C390" s="165"/>
      <c r="D390" s="165"/>
      <c r="E390" s="165"/>
      <c r="F390" s="166"/>
      <c r="H390" s="170">
        <v>0.76200000000000001</v>
      </c>
      <c r="I390" s="171"/>
      <c r="J390" s="171"/>
      <c r="K390" s="172"/>
      <c r="L390" s="176">
        <v>6.6000000000000003E-2</v>
      </c>
      <c r="M390" s="177"/>
      <c r="N390" s="177"/>
      <c r="O390" s="178"/>
      <c r="P390" s="182">
        <v>3.5999999999999997E-2</v>
      </c>
      <c r="Q390" s="183"/>
      <c r="R390" s="183"/>
      <c r="S390" s="184"/>
      <c r="T390" s="188">
        <v>0</v>
      </c>
      <c r="U390" s="189"/>
      <c r="V390" s="189"/>
      <c r="W390" s="189"/>
      <c r="X390" s="189"/>
      <c r="Y390" s="192">
        <v>0.125</v>
      </c>
      <c r="Z390" s="193"/>
      <c r="AA390" s="194"/>
      <c r="AB390" s="33"/>
      <c r="AC390" s="198">
        <v>9.8000000000000004E-2</v>
      </c>
      <c r="AD390" s="199"/>
      <c r="AE390" s="140">
        <v>6.9000000000000006E-2</v>
      </c>
      <c r="AF390" s="141"/>
      <c r="AG390" s="144">
        <v>6.9000000000000006E-2</v>
      </c>
      <c r="AH390" s="145"/>
      <c r="AI390" s="148">
        <v>0.122</v>
      </c>
      <c r="AJ390" s="149"/>
      <c r="AK390" s="152">
        <v>0.185</v>
      </c>
      <c r="AL390" s="153"/>
      <c r="AM390" s="156">
        <v>0.17599999999999999</v>
      </c>
      <c r="AN390" s="157"/>
      <c r="AO390" s="160">
        <v>0.20100000000000001</v>
      </c>
      <c r="AP390" s="161"/>
      <c r="AQ390" s="131">
        <v>0.08</v>
      </c>
      <c r="AR390" s="132"/>
      <c r="AS390" s="33"/>
      <c r="AT390" s="135" t="s">
        <v>16</v>
      </c>
      <c r="AU390" s="135"/>
      <c r="AV390" s="135"/>
      <c r="AW390" s="135"/>
      <c r="AX390" s="136" t="s">
        <v>16</v>
      </c>
      <c r="AY390" s="136"/>
      <c r="AZ390" s="136"/>
      <c r="BA390" s="137" t="s">
        <v>16</v>
      </c>
      <c r="BB390" s="137"/>
      <c r="BC390" s="137"/>
      <c r="BD390" s="138" t="s">
        <v>16</v>
      </c>
      <c r="BE390" s="138"/>
      <c r="BF390" s="138"/>
      <c r="BG390" s="139" t="s">
        <v>16</v>
      </c>
      <c r="BH390" s="139"/>
      <c r="BI390" s="139"/>
      <c r="BJ390" s="117" t="s">
        <v>16</v>
      </c>
      <c r="BK390" s="117"/>
      <c r="BL390" s="117"/>
      <c r="BM390" s="117"/>
    </row>
    <row r="391" spans="1:65" ht="15.75" customHeight="1" x14ac:dyDescent="0.15">
      <c r="A391" s="167"/>
      <c r="B391" s="168"/>
      <c r="C391" s="168"/>
      <c r="D391" s="168"/>
      <c r="E391" s="168"/>
      <c r="F391" s="169"/>
      <c r="H391" s="173"/>
      <c r="I391" s="174"/>
      <c r="J391" s="174"/>
      <c r="K391" s="175"/>
      <c r="L391" s="179"/>
      <c r="M391" s="180"/>
      <c r="N391" s="180"/>
      <c r="O391" s="181"/>
      <c r="P391" s="185"/>
      <c r="Q391" s="186"/>
      <c r="R391" s="186"/>
      <c r="S391" s="187"/>
      <c r="T391" s="190"/>
      <c r="U391" s="191"/>
      <c r="V391" s="191"/>
      <c r="W391" s="191"/>
      <c r="X391" s="191"/>
      <c r="Y391" s="195"/>
      <c r="Z391" s="196"/>
      <c r="AA391" s="197"/>
      <c r="AB391" s="37"/>
      <c r="AC391" s="200"/>
      <c r="AD391" s="201"/>
      <c r="AE391" s="142"/>
      <c r="AF391" s="143"/>
      <c r="AG391" s="146"/>
      <c r="AH391" s="147"/>
      <c r="AI391" s="150"/>
      <c r="AJ391" s="151"/>
      <c r="AK391" s="154"/>
      <c r="AL391" s="155"/>
      <c r="AM391" s="158"/>
      <c r="AN391" s="159"/>
      <c r="AO391" s="162"/>
      <c r="AP391" s="163"/>
      <c r="AQ391" s="133"/>
      <c r="AR391" s="134"/>
      <c r="AS391" s="33"/>
      <c r="AT391" s="135"/>
      <c r="AU391" s="135"/>
      <c r="AV391" s="135"/>
      <c r="AW391" s="135"/>
      <c r="AX391" s="136"/>
      <c r="AY391" s="136"/>
      <c r="AZ391" s="136"/>
      <c r="BA391" s="137"/>
      <c r="BB391" s="137"/>
      <c r="BC391" s="137"/>
      <c r="BD391" s="138"/>
      <c r="BE391" s="138"/>
      <c r="BF391" s="138"/>
      <c r="BG391" s="139"/>
      <c r="BH391" s="139"/>
      <c r="BI391" s="139"/>
      <c r="BJ391" s="117"/>
      <c r="BK391" s="117"/>
      <c r="BL391" s="117"/>
      <c r="BM391" s="117"/>
    </row>
    <row r="392" spans="1:65" ht="15.75" customHeight="1" x14ac:dyDescent="0.15">
      <c r="A392" s="118" t="s">
        <v>3</v>
      </c>
      <c r="B392" s="118"/>
      <c r="C392" s="118"/>
      <c r="D392" s="118"/>
      <c r="E392" s="118"/>
      <c r="F392" s="118"/>
      <c r="G392" s="5"/>
      <c r="H392" s="6"/>
      <c r="AA392" s="7"/>
      <c r="AB392" s="6"/>
      <c r="AC392" s="6"/>
      <c r="AR392" s="7"/>
      <c r="AT392" s="6"/>
      <c r="BM392" s="7"/>
    </row>
    <row r="393" spans="1:65" ht="15.75" customHeight="1" x14ac:dyDescent="0.15">
      <c r="A393" s="118"/>
      <c r="B393" s="118"/>
      <c r="C393" s="118"/>
      <c r="D393" s="118"/>
      <c r="E393" s="118"/>
      <c r="F393" s="118"/>
      <c r="G393" s="5"/>
      <c r="H393" s="6"/>
      <c r="AA393" s="7"/>
      <c r="AB393" s="6"/>
      <c r="AC393" s="6"/>
      <c r="AR393" s="7"/>
      <c r="AT393" s="6"/>
      <c r="BM393" s="7"/>
    </row>
    <row r="394" spans="1:65" ht="15.75" customHeight="1" x14ac:dyDescent="0.15">
      <c r="A394" s="118"/>
      <c r="B394" s="118"/>
      <c r="C394" s="118"/>
      <c r="D394" s="118"/>
      <c r="E394" s="118"/>
      <c r="F394" s="118"/>
      <c r="G394" s="5"/>
      <c r="H394" s="6"/>
      <c r="AA394" s="7"/>
      <c r="AB394" s="6"/>
      <c r="AC394" s="6"/>
      <c r="AR394" s="7"/>
      <c r="AT394" s="6"/>
      <c r="BM394" s="7"/>
    </row>
    <row r="395" spans="1:65" ht="15.75" customHeight="1" x14ac:dyDescent="0.15">
      <c r="A395" s="118"/>
      <c r="B395" s="118"/>
      <c r="C395" s="118"/>
      <c r="D395" s="118"/>
      <c r="E395" s="118"/>
      <c r="F395" s="118"/>
      <c r="G395" s="5"/>
      <c r="H395" s="6"/>
      <c r="AA395" s="7"/>
      <c r="AB395" s="6"/>
      <c r="AC395" s="6"/>
      <c r="AR395" s="7"/>
      <c r="AT395" s="6"/>
      <c r="BM395" s="7"/>
    </row>
    <row r="396" spans="1:65" ht="15.75" customHeight="1" x14ac:dyDescent="0.15">
      <c r="A396" s="118"/>
      <c r="B396" s="118"/>
      <c r="C396" s="118"/>
      <c r="D396" s="118"/>
      <c r="E396" s="118"/>
      <c r="F396" s="118"/>
      <c r="G396" s="5"/>
      <c r="H396" s="6"/>
      <c r="AA396" s="7"/>
      <c r="AB396" s="6"/>
      <c r="AC396" s="6"/>
      <c r="AR396" s="7"/>
      <c r="AT396" s="6"/>
      <c r="BM396" s="7"/>
    </row>
    <row r="397" spans="1:65" ht="15.75" customHeight="1" x14ac:dyDescent="0.15">
      <c r="A397" s="118"/>
      <c r="B397" s="118"/>
      <c r="C397" s="118"/>
      <c r="D397" s="118"/>
      <c r="E397" s="118"/>
      <c r="F397" s="118"/>
      <c r="G397" s="5"/>
      <c r="H397" s="6"/>
      <c r="AA397" s="7"/>
      <c r="AB397" s="6"/>
      <c r="AC397" s="6"/>
      <c r="AR397" s="7"/>
      <c r="AT397" s="6"/>
      <c r="BM397" s="7"/>
    </row>
    <row r="398" spans="1:65" ht="15.75" customHeight="1" x14ac:dyDescent="0.15">
      <c r="A398" s="118"/>
      <c r="B398" s="118"/>
      <c r="C398" s="118"/>
      <c r="D398" s="118"/>
      <c r="E398" s="118"/>
      <c r="F398" s="118"/>
      <c r="G398" s="5"/>
      <c r="H398" s="6"/>
      <c r="AA398" s="7"/>
      <c r="AB398" s="6"/>
      <c r="AC398" s="6"/>
      <c r="AR398" s="7"/>
      <c r="AT398" s="6"/>
      <c r="BM398" s="7"/>
    </row>
    <row r="399" spans="1:65" ht="15.75" customHeight="1" x14ac:dyDescent="0.15">
      <c r="A399" s="118"/>
      <c r="B399" s="118"/>
      <c r="C399" s="118"/>
      <c r="D399" s="118"/>
      <c r="E399" s="118"/>
      <c r="F399" s="118"/>
      <c r="G399" s="5"/>
      <c r="H399" s="6"/>
      <c r="AA399" s="7"/>
      <c r="AB399" s="6"/>
      <c r="AC399" s="6"/>
      <c r="AR399" s="7"/>
      <c r="AT399" s="6"/>
      <c r="BM399" s="7"/>
    </row>
    <row r="400" spans="1:65" ht="15.75" customHeight="1" x14ac:dyDescent="0.15">
      <c r="A400" s="118"/>
      <c r="B400" s="118"/>
      <c r="C400" s="118"/>
      <c r="D400" s="118"/>
      <c r="E400" s="118"/>
      <c r="F400" s="118"/>
      <c r="G400" s="5"/>
      <c r="H400" s="6"/>
      <c r="AA400" s="7"/>
      <c r="AB400" s="6"/>
      <c r="AC400" s="6"/>
      <c r="AR400" s="7"/>
      <c r="AT400" s="6"/>
      <c r="BM400" s="7"/>
    </row>
    <row r="401" spans="1:65" ht="15.75" customHeight="1" x14ac:dyDescent="0.15">
      <c r="A401" s="118"/>
      <c r="B401" s="118"/>
      <c r="C401" s="118"/>
      <c r="D401" s="118"/>
      <c r="E401" s="118"/>
      <c r="F401" s="118"/>
      <c r="G401" s="5"/>
      <c r="H401" s="6"/>
      <c r="AA401" s="7"/>
      <c r="AB401" s="6"/>
      <c r="AC401" s="6"/>
      <c r="AR401" s="7"/>
      <c r="AT401" s="6"/>
      <c r="BM401" s="7"/>
    </row>
    <row r="402" spans="1:65" ht="15.75" customHeight="1" x14ac:dyDescent="0.15">
      <c r="A402" s="118"/>
      <c r="B402" s="118"/>
      <c r="C402" s="118"/>
      <c r="D402" s="118"/>
      <c r="E402" s="118"/>
      <c r="F402" s="118"/>
      <c r="G402" s="5"/>
      <c r="H402" s="6"/>
      <c r="AA402" s="7"/>
      <c r="AB402" s="6"/>
      <c r="AC402" s="6"/>
      <c r="AR402" s="7"/>
      <c r="AT402" s="6"/>
      <c r="BM402" s="7"/>
    </row>
    <row r="403" spans="1:65" ht="15.75" customHeight="1" x14ac:dyDescent="0.15">
      <c r="A403" s="118"/>
      <c r="B403" s="118"/>
      <c r="C403" s="118"/>
      <c r="D403" s="118"/>
      <c r="E403" s="118"/>
      <c r="F403" s="118"/>
      <c r="G403" s="5"/>
      <c r="H403" s="6"/>
      <c r="AA403" s="7"/>
      <c r="AB403" s="6"/>
      <c r="AC403" s="6"/>
      <c r="AR403" s="7"/>
      <c r="AT403" s="6"/>
      <c r="BM403" s="7"/>
    </row>
    <row r="404" spans="1:65" ht="15.75" customHeight="1" x14ac:dyDescent="0.15">
      <c r="A404" s="118"/>
      <c r="B404" s="118"/>
      <c r="C404" s="118"/>
      <c r="D404" s="118"/>
      <c r="E404" s="118"/>
      <c r="F404" s="118"/>
      <c r="G404" s="5"/>
      <c r="H404" s="6"/>
      <c r="AA404" s="7"/>
      <c r="AB404" s="6"/>
      <c r="AC404" s="6"/>
      <c r="AR404" s="7"/>
      <c r="AT404" s="6"/>
      <c r="BM404" s="7"/>
    </row>
    <row r="405" spans="1:65" ht="15.75" customHeight="1" x14ac:dyDescent="0.15">
      <c r="A405" s="118"/>
      <c r="B405" s="118"/>
      <c r="C405" s="118"/>
      <c r="D405" s="118"/>
      <c r="E405" s="118"/>
      <c r="F405" s="118"/>
      <c r="G405" s="5"/>
      <c r="H405" s="6"/>
      <c r="AA405" s="7"/>
      <c r="AB405" s="6"/>
      <c r="AC405" s="6"/>
      <c r="AR405" s="7"/>
      <c r="AT405" s="6"/>
      <c r="BM405" s="7"/>
    </row>
    <row r="406" spans="1:65" ht="15.75" customHeight="1" x14ac:dyDescent="0.15">
      <c r="A406" s="118"/>
      <c r="B406" s="118"/>
      <c r="C406" s="118"/>
      <c r="D406" s="118"/>
      <c r="E406" s="118"/>
      <c r="F406" s="118"/>
      <c r="G406" s="5"/>
      <c r="H406" s="6"/>
      <c r="AA406" s="7"/>
      <c r="AB406" s="6"/>
      <c r="AC406" s="6"/>
      <c r="AR406" s="7"/>
      <c r="AT406" s="6"/>
      <c r="BM406" s="7"/>
    </row>
    <row r="407" spans="1:65" ht="15.75" customHeight="1" x14ac:dyDescent="0.15">
      <c r="A407" s="118"/>
      <c r="B407" s="118"/>
      <c r="C407" s="118"/>
      <c r="D407" s="118"/>
      <c r="E407" s="118"/>
      <c r="F407" s="118"/>
      <c r="G407" s="5"/>
      <c r="H407" s="6"/>
      <c r="AA407" s="7"/>
      <c r="AB407" s="6"/>
      <c r="AC407" s="6"/>
      <c r="AR407" s="7"/>
      <c r="AT407" s="6"/>
      <c r="BM407" s="7"/>
    </row>
    <row r="408" spans="1:65" ht="15.75" customHeight="1" x14ac:dyDescent="0.15">
      <c r="A408" s="118"/>
      <c r="B408" s="118"/>
      <c r="C408" s="118"/>
      <c r="D408" s="118"/>
      <c r="E408" s="118"/>
      <c r="F408" s="118"/>
      <c r="G408" s="5"/>
      <c r="H408" s="6"/>
      <c r="AA408" s="7"/>
      <c r="AB408" s="6"/>
      <c r="AC408" s="6"/>
      <c r="AR408" s="7"/>
      <c r="AT408" s="6"/>
      <c r="BM408" s="7"/>
    </row>
    <row r="409" spans="1:65" ht="15.75" customHeight="1" x14ac:dyDescent="0.15">
      <c r="A409" s="118"/>
      <c r="B409" s="118"/>
      <c r="C409" s="118"/>
      <c r="D409" s="118"/>
      <c r="E409" s="118"/>
      <c r="F409" s="118"/>
      <c r="G409" s="5"/>
      <c r="H409" s="6"/>
      <c r="AA409" s="7"/>
      <c r="AB409" s="6"/>
      <c r="AC409" s="6"/>
      <c r="AR409" s="7"/>
      <c r="AT409" s="6"/>
      <c r="BM409" s="7"/>
    </row>
    <row r="410" spans="1:65" ht="15.75" customHeight="1" x14ac:dyDescent="0.15">
      <c r="A410" s="118"/>
      <c r="B410" s="118"/>
      <c r="C410" s="118"/>
      <c r="D410" s="118"/>
      <c r="E410" s="118"/>
      <c r="F410" s="118"/>
      <c r="G410" s="5"/>
      <c r="H410" s="6"/>
      <c r="AA410" s="7"/>
      <c r="AB410" s="6"/>
      <c r="AC410" s="6"/>
      <c r="AR410" s="7"/>
      <c r="AT410" s="6"/>
      <c r="BM410" s="7"/>
    </row>
    <row r="411" spans="1:65" ht="15.75" customHeight="1" x14ac:dyDescent="0.15">
      <c r="A411" s="118"/>
      <c r="B411" s="118"/>
      <c r="C411" s="118"/>
      <c r="D411" s="118"/>
      <c r="E411" s="118"/>
      <c r="F411" s="118"/>
      <c r="G411" s="5"/>
      <c r="H411" s="6"/>
      <c r="AA411" s="7"/>
      <c r="AB411" s="6"/>
      <c r="AC411" s="6"/>
      <c r="AR411" s="7"/>
      <c r="AT411" s="6"/>
      <c r="BM411" s="7"/>
    </row>
    <row r="412" spans="1:65" ht="15.75" customHeight="1" x14ac:dyDescent="0.15">
      <c r="A412" s="118"/>
      <c r="B412" s="118"/>
      <c r="C412" s="118"/>
      <c r="D412" s="118"/>
      <c r="E412" s="118"/>
      <c r="F412" s="118"/>
      <c r="G412" s="5"/>
      <c r="H412" s="6"/>
      <c r="AA412" s="7"/>
      <c r="AB412" s="6"/>
      <c r="AC412" s="6"/>
      <c r="AR412" s="7"/>
      <c r="AT412" s="6"/>
      <c r="BM412" s="7"/>
    </row>
    <row r="413" spans="1:65" ht="11.25" customHeight="1" x14ac:dyDescent="0.15">
      <c r="A413" s="119" t="s">
        <v>18</v>
      </c>
      <c r="B413" s="120"/>
      <c r="C413" s="120"/>
      <c r="D413" s="120"/>
      <c r="E413" s="120"/>
      <c r="F413" s="121"/>
      <c r="H413" s="104" t="s">
        <v>534</v>
      </c>
      <c r="I413" s="105"/>
      <c r="J413" s="105"/>
      <c r="K413" s="105"/>
      <c r="L413" s="105"/>
      <c r="M413" s="105"/>
      <c r="N413" s="105"/>
      <c r="O413" s="105"/>
      <c r="P413" s="105"/>
      <c r="Q413" s="105"/>
      <c r="R413" s="105"/>
      <c r="S413" s="105"/>
      <c r="T413" s="105"/>
      <c r="U413" s="105"/>
      <c r="V413" s="105"/>
      <c r="W413" s="105"/>
      <c r="X413" s="105"/>
      <c r="Y413" s="105"/>
      <c r="Z413" s="105"/>
      <c r="AA413" s="106"/>
      <c r="AB413" s="27"/>
      <c r="AC413" s="128" t="s">
        <v>535</v>
      </c>
      <c r="AD413" s="129"/>
      <c r="AE413" s="129"/>
      <c r="AF413" s="129"/>
      <c r="AG413" s="129"/>
      <c r="AH413" s="129"/>
      <c r="AI413" s="129"/>
      <c r="AJ413" s="129"/>
      <c r="AK413" s="129"/>
      <c r="AL413" s="129"/>
      <c r="AM413" s="129"/>
      <c r="AN413" s="129"/>
      <c r="AO413" s="129"/>
      <c r="AP413" s="129"/>
      <c r="AQ413" s="129"/>
      <c r="AR413" s="130"/>
      <c r="AT413" s="104" t="s">
        <v>536</v>
      </c>
      <c r="AU413" s="105"/>
      <c r="AV413" s="105"/>
      <c r="AW413" s="105"/>
      <c r="AX413" s="105"/>
      <c r="AY413" s="105"/>
      <c r="AZ413" s="105"/>
      <c r="BA413" s="105"/>
      <c r="BB413" s="105"/>
      <c r="BC413" s="105"/>
      <c r="BD413" s="105"/>
      <c r="BE413" s="105"/>
      <c r="BF413" s="105"/>
      <c r="BG413" s="105"/>
      <c r="BH413" s="105"/>
      <c r="BI413" s="105"/>
      <c r="BJ413" s="105"/>
      <c r="BK413" s="105"/>
      <c r="BL413" s="105"/>
      <c r="BM413" s="106"/>
    </row>
    <row r="414" spans="1:65" ht="11.25" customHeight="1" x14ac:dyDescent="0.15">
      <c r="A414" s="122"/>
      <c r="B414" s="123"/>
      <c r="C414" s="123"/>
      <c r="D414" s="123"/>
      <c r="E414" s="123"/>
      <c r="F414" s="124"/>
      <c r="H414" s="107"/>
      <c r="I414" s="82"/>
      <c r="J414" s="82"/>
      <c r="K414" s="82"/>
      <c r="L414" s="82"/>
      <c r="M414" s="82"/>
      <c r="N414" s="82"/>
      <c r="O414" s="82"/>
      <c r="P414" s="82"/>
      <c r="Q414" s="82"/>
      <c r="R414" s="82"/>
      <c r="S414" s="82"/>
      <c r="T414" s="82"/>
      <c r="U414" s="82"/>
      <c r="V414" s="82"/>
      <c r="W414" s="82"/>
      <c r="X414" s="82"/>
      <c r="Y414" s="82"/>
      <c r="Z414" s="82"/>
      <c r="AA414" s="108"/>
      <c r="AB414" s="27"/>
      <c r="AC414" s="99"/>
      <c r="AD414" s="83"/>
      <c r="AE414" s="83"/>
      <c r="AF414" s="83"/>
      <c r="AG414" s="83"/>
      <c r="AH414" s="83"/>
      <c r="AI414" s="83"/>
      <c r="AJ414" s="83"/>
      <c r="AK414" s="83"/>
      <c r="AL414" s="83"/>
      <c r="AM414" s="83"/>
      <c r="AN414" s="83"/>
      <c r="AO414" s="83"/>
      <c r="AP414" s="83"/>
      <c r="AQ414" s="83"/>
      <c r="AR414" s="100"/>
      <c r="AT414" s="107"/>
      <c r="AU414" s="82"/>
      <c r="AV414" s="82"/>
      <c r="AW414" s="82"/>
      <c r="AX414" s="82"/>
      <c r="AY414" s="82"/>
      <c r="AZ414" s="82"/>
      <c r="BA414" s="82"/>
      <c r="BB414" s="82"/>
      <c r="BC414" s="82"/>
      <c r="BD414" s="82"/>
      <c r="BE414" s="82"/>
      <c r="BF414" s="82"/>
      <c r="BG414" s="82"/>
      <c r="BH414" s="82"/>
      <c r="BI414" s="82"/>
      <c r="BJ414" s="82"/>
      <c r="BK414" s="82"/>
      <c r="BL414" s="82"/>
      <c r="BM414" s="108"/>
    </row>
    <row r="415" spans="1:65" ht="11.25" customHeight="1" x14ac:dyDescent="0.15">
      <c r="A415" s="122"/>
      <c r="B415" s="123"/>
      <c r="C415" s="123"/>
      <c r="D415" s="123"/>
      <c r="E415" s="123"/>
      <c r="F415" s="124"/>
      <c r="H415" s="107"/>
      <c r="I415" s="82"/>
      <c r="J415" s="82"/>
      <c r="K415" s="82"/>
      <c r="L415" s="82"/>
      <c r="M415" s="82"/>
      <c r="N415" s="82"/>
      <c r="O415" s="82"/>
      <c r="P415" s="82"/>
      <c r="Q415" s="82"/>
      <c r="R415" s="82"/>
      <c r="S415" s="82"/>
      <c r="T415" s="82"/>
      <c r="U415" s="82"/>
      <c r="V415" s="82"/>
      <c r="W415" s="82"/>
      <c r="X415" s="82"/>
      <c r="Y415" s="82"/>
      <c r="Z415" s="82"/>
      <c r="AA415" s="108"/>
      <c r="AB415" s="27"/>
      <c r="AC415" s="99"/>
      <c r="AD415" s="83"/>
      <c r="AE415" s="83"/>
      <c r="AF415" s="83"/>
      <c r="AG415" s="83"/>
      <c r="AH415" s="83"/>
      <c r="AI415" s="83"/>
      <c r="AJ415" s="83"/>
      <c r="AK415" s="83"/>
      <c r="AL415" s="83"/>
      <c r="AM415" s="83"/>
      <c r="AN415" s="83"/>
      <c r="AO415" s="83"/>
      <c r="AP415" s="83"/>
      <c r="AQ415" s="83"/>
      <c r="AR415" s="100"/>
      <c r="AT415" s="107"/>
      <c r="AU415" s="82"/>
      <c r="AV415" s="82"/>
      <c r="AW415" s="82"/>
      <c r="AX415" s="82"/>
      <c r="AY415" s="82"/>
      <c r="AZ415" s="82"/>
      <c r="BA415" s="82"/>
      <c r="BB415" s="82"/>
      <c r="BC415" s="82"/>
      <c r="BD415" s="82"/>
      <c r="BE415" s="82"/>
      <c r="BF415" s="82"/>
      <c r="BG415" s="82"/>
      <c r="BH415" s="82"/>
      <c r="BI415" s="82"/>
      <c r="BJ415" s="82"/>
      <c r="BK415" s="82"/>
      <c r="BL415" s="82"/>
      <c r="BM415" s="108"/>
    </row>
    <row r="416" spans="1:65" ht="11.25" customHeight="1" x14ac:dyDescent="0.15">
      <c r="A416" s="122"/>
      <c r="B416" s="123"/>
      <c r="C416" s="123"/>
      <c r="D416" s="123"/>
      <c r="E416" s="123"/>
      <c r="F416" s="124"/>
      <c r="H416" s="107"/>
      <c r="I416" s="82"/>
      <c r="J416" s="82"/>
      <c r="K416" s="82"/>
      <c r="L416" s="82"/>
      <c r="M416" s="82"/>
      <c r="N416" s="82"/>
      <c r="O416" s="82"/>
      <c r="P416" s="82"/>
      <c r="Q416" s="82"/>
      <c r="R416" s="82"/>
      <c r="S416" s="82"/>
      <c r="T416" s="82"/>
      <c r="U416" s="82"/>
      <c r="V416" s="82"/>
      <c r="W416" s="82"/>
      <c r="X416" s="82"/>
      <c r="Y416" s="82"/>
      <c r="Z416" s="82"/>
      <c r="AA416" s="108"/>
      <c r="AB416" s="27"/>
      <c r="AC416" s="99"/>
      <c r="AD416" s="83"/>
      <c r="AE416" s="83"/>
      <c r="AF416" s="83"/>
      <c r="AG416" s="83"/>
      <c r="AH416" s="83"/>
      <c r="AI416" s="83"/>
      <c r="AJ416" s="83"/>
      <c r="AK416" s="83"/>
      <c r="AL416" s="83"/>
      <c r="AM416" s="83"/>
      <c r="AN416" s="83"/>
      <c r="AO416" s="83"/>
      <c r="AP416" s="83"/>
      <c r="AQ416" s="83"/>
      <c r="AR416" s="100"/>
      <c r="AT416" s="107"/>
      <c r="AU416" s="82"/>
      <c r="AV416" s="82"/>
      <c r="AW416" s="82"/>
      <c r="AX416" s="82"/>
      <c r="AY416" s="82"/>
      <c r="AZ416" s="82"/>
      <c r="BA416" s="82"/>
      <c r="BB416" s="82"/>
      <c r="BC416" s="82"/>
      <c r="BD416" s="82"/>
      <c r="BE416" s="82"/>
      <c r="BF416" s="82"/>
      <c r="BG416" s="82"/>
      <c r="BH416" s="82"/>
      <c r="BI416" s="82"/>
      <c r="BJ416" s="82"/>
      <c r="BK416" s="82"/>
      <c r="BL416" s="82"/>
      <c r="BM416" s="108"/>
    </row>
    <row r="417" spans="1:65" ht="11.25" customHeight="1" x14ac:dyDescent="0.15">
      <c r="A417" s="122"/>
      <c r="B417" s="123"/>
      <c r="C417" s="123"/>
      <c r="D417" s="123"/>
      <c r="E417" s="123"/>
      <c r="F417" s="124"/>
      <c r="H417" s="107"/>
      <c r="I417" s="82"/>
      <c r="J417" s="82"/>
      <c r="K417" s="82"/>
      <c r="L417" s="82"/>
      <c r="M417" s="82"/>
      <c r="N417" s="82"/>
      <c r="O417" s="82"/>
      <c r="P417" s="82"/>
      <c r="Q417" s="82"/>
      <c r="R417" s="82"/>
      <c r="S417" s="82"/>
      <c r="T417" s="82"/>
      <c r="U417" s="82"/>
      <c r="V417" s="82"/>
      <c r="W417" s="82"/>
      <c r="X417" s="82"/>
      <c r="Y417" s="82"/>
      <c r="Z417" s="82"/>
      <c r="AA417" s="108"/>
      <c r="AB417" s="27"/>
      <c r="AC417" s="99"/>
      <c r="AD417" s="83"/>
      <c r="AE417" s="83"/>
      <c r="AF417" s="83"/>
      <c r="AG417" s="83"/>
      <c r="AH417" s="83"/>
      <c r="AI417" s="83"/>
      <c r="AJ417" s="83"/>
      <c r="AK417" s="83"/>
      <c r="AL417" s="83"/>
      <c r="AM417" s="83"/>
      <c r="AN417" s="83"/>
      <c r="AO417" s="83"/>
      <c r="AP417" s="83"/>
      <c r="AQ417" s="83"/>
      <c r="AR417" s="100"/>
      <c r="AT417" s="107"/>
      <c r="AU417" s="82"/>
      <c r="AV417" s="82"/>
      <c r="AW417" s="82"/>
      <c r="AX417" s="82"/>
      <c r="AY417" s="82"/>
      <c r="AZ417" s="82"/>
      <c r="BA417" s="82"/>
      <c r="BB417" s="82"/>
      <c r="BC417" s="82"/>
      <c r="BD417" s="82"/>
      <c r="BE417" s="82"/>
      <c r="BF417" s="82"/>
      <c r="BG417" s="82"/>
      <c r="BH417" s="82"/>
      <c r="BI417" s="82"/>
      <c r="BJ417" s="82"/>
      <c r="BK417" s="82"/>
      <c r="BL417" s="82"/>
      <c r="BM417" s="108"/>
    </row>
    <row r="418" spans="1:65" ht="11.25" customHeight="1" x14ac:dyDescent="0.15">
      <c r="A418" s="122"/>
      <c r="B418" s="123"/>
      <c r="C418" s="123"/>
      <c r="D418" s="123"/>
      <c r="E418" s="123"/>
      <c r="F418" s="124"/>
      <c r="H418" s="107"/>
      <c r="I418" s="82"/>
      <c r="J418" s="82"/>
      <c r="K418" s="82"/>
      <c r="L418" s="82"/>
      <c r="M418" s="82"/>
      <c r="N418" s="82"/>
      <c r="O418" s="82"/>
      <c r="P418" s="82"/>
      <c r="Q418" s="82"/>
      <c r="R418" s="82"/>
      <c r="S418" s="82"/>
      <c r="T418" s="82"/>
      <c r="U418" s="82"/>
      <c r="V418" s="82"/>
      <c r="W418" s="82"/>
      <c r="X418" s="82"/>
      <c r="Y418" s="82"/>
      <c r="Z418" s="82"/>
      <c r="AA418" s="108"/>
      <c r="AB418" s="27"/>
      <c r="AC418" s="99"/>
      <c r="AD418" s="83"/>
      <c r="AE418" s="83"/>
      <c r="AF418" s="83"/>
      <c r="AG418" s="83"/>
      <c r="AH418" s="83"/>
      <c r="AI418" s="83"/>
      <c r="AJ418" s="83"/>
      <c r="AK418" s="83"/>
      <c r="AL418" s="83"/>
      <c r="AM418" s="83"/>
      <c r="AN418" s="83"/>
      <c r="AO418" s="83"/>
      <c r="AP418" s="83"/>
      <c r="AQ418" s="83"/>
      <c r="AR418" s="100"/>
      <c r="AT418" s="107"/>
      <c r="AU418" s="82"/>
      <c r="AV418" s="82"/>
      <c r="AW418" s="82"/>
      <c r="AX418" s="82"/>
      <c r="AY418" s="82"/>
      <c r="AZ418" s="82"/>
      <c r="BA418" s="82"/>
      <c r="BB418" s="82"/>
      <c r="BC418" s="82"/>
      <c r="BD418" s="82"/>
      <c r="BE418" s="82"/>
      <c r="BF418" s="82"/>
      <c r="BG418" s="82"/>
      <c r="BH418" s="82"/>
      <c r="BI418" s="82"/>
      <c r="BJ418" s="82"/>
      <c r="BK418" s="82"/>
      <c r="BL418" s="82"/>
      <c r="BM418" s="108"/>
    </row>
    <row r="419" spans="1:65" ht="11.25" customHeight="1" x14ac:dyDescent="0.15">
      <c r="A419" s="122"/>
      <c r="B419" s="123"/>
      <c r="C419" s="123"/>
      <c r="D419" s="123"/>
      <c r="E419" s="123"/>
      <c r="F419" s="124"/>
      <c r="H419" s="107"/>
      <c r="I419" s="82"/>
      <c r="J419" s="82"/>
      <c r="K419" s="82"/>
      <c r="L419" s="82"/>
      <c r="M419" s="82"/>
      <c r="N419" s="82"/>
      <c r="O419" s="82"/>
      <c r="P419" s="82"/>
      <c r="Q419" s="82"/>
      <c r="R419" s="82"/>
      <c r="S419" s="82"/>
      <c r="T419" s="82"/>
      <c r="U419" s="82"/>
      <c r="V419" s="82"/>
      <c r="W419" s="82"/>
      <c r="X419" s="82"/>
      <c r="Y419" s="82"/>
      <c r="Z419" s="82"/>
      <c r="AA419" s="108"/>
      <c r="AB419" s="27"/>
      <c r="AC419" s="99"/>
      <c r="AD419" s="83"/>
      <c r="AE419" s="83"/>
      <c r="AF419" s="83"/>
      <c r="AG419" s="83"/>
      <c r="AH419" s="83"/>
      <c r="AI419" s="83"/>
      <c r="AJ419" s="83"/>
      <c r="AK419" s="83"/>
      <c r="AL419" s="83"/>
      <c r="AM419" s="83"/>
      <c r="AN419" s="83"/>
      <c r="AO419" s="83"/>
      <c r="AP419" s="83"/>
      <c r="AQ419" s="83"/>
      <c r="AR419" s="100"/>
      <c r="AT419" s="107"/>
      <c r="AU419" s="82"/>
      <c r="AV419" s="82"/>
      <c r="AW419" s="82"/>
      <c r="AX419" s="82"/>
      <c r="AY419" s="82"/>
      <c r="AZ419" s="82"/>
      <c r="BA419" s="82"/>
      <c r="BB419" s="82"/>
      <c r="BC419" s="82"/>
      <c r="BD419" s="82"/>
      <c r="BE419" s="82"/>
      <c r="BF419" s="82"/>
      <c r="BG419" s="82"/>
      <c r="BH419" s="82"/>
      <c r="BI419" s="82"/>
      <c r="BJ419" s="82"/>
      <c r="BK419" s="82"/>
      <c r="BL419" s="82"/>
      <c r="BM419" s="108"/>
    </row>
    <row r="420" spans="1:65" ht="11.25" customHeight="1" x14ac:dyDescent="0.15">
      <c r="A420" s="125"/>
      <c r="B420" s="126"/>
      <c r="C420" s="126"/>
      <c r="D420" s="126"/>
      <c r="E420" s="126"/>
      <c r="F420" s="127"/>
      <c r="H420" s="107"/>
      <c r="I420" s="82"/>
      <c r="J420" s="82"/>
      <c r="K420" s="82"/>
      <c r="L420" s="82"/>
      <c r="M420" s="82"/>
      <c r="N420" s="82"/>
      <c r="O420" s="82"/>
      <c r="P420" s="82"/>
      <c r="Q420" s="82"/>
      <c r="R420" s="82"/>
      <c r="S420" s="82"/>
      <c r="T420" s="82"/>
      <c r="U420" s="82"/>
      <c r="V420" s="82"/>
      <c r="W420" s="82"/>
      <c r="X420" s="82"/>
      <c r="Y420" s="82"/>
      <c r="Z420" s="82"/>
      <c r="AA420" s="108"/>
      <c r="AB420" s="27"/>
      <c r="AC420" s="101"/>
      <c r="AD420" s="102"/>
      <c r="AE420" s="102"/>
      <c r="AF420" s="102"/>
      <c r="AG420" s="102"/>
      <c r="AH420" s="102"/>
      <c r="AI420" s="102"/>
      <c r="AJ420" s="102"/>
      <c r="AK420" s="102"/>
      <c r="AL420" s="102"/>
      <c r="AM420" s="102"/>
      <c r="AN420" s="102"/>
      <c r="AO420" s="102"/>
      <c r="AP420" s="102"/>
      <c r="AQ420" s="102"/>
      <c r="AR420" s="103"/>
      <c r="AT420" s="109"/>
      <c r="AU420" s="110"/>
      <c r="AV420" s="110"/>
      <c r="AW420" s="110"/>
      <c r="AX420" s="110"/>
      <c r="AY420" s="110"/>
      <c r="AZ420" s="110"/>
      <c r="BA420" s="110"/>
      <c r="BB420" s="110"/>
      <c r="BC420" s="110"/>
      <c r="BD420" s="110"/>
      <c r="BE420" s="110"/>
      <c r="BF420" s="110"/>
      <c r="BG420" s="110"/>
      <c r="BH420" s="110"/>
      <c r="BI420" s="110"/>
      <c r="BJ420" s="110"/>
      <c r="BK420" s="110"/>
      <c r="BL420" s="110"/>
      <c r="BM420" s="111"/>
    </row>
    <row r="421" spans="1:65" ht="11.25" customHeight="1" x14ac:dyDescent="0.15">
      <c r="A421" s="90" t="s">
        <v>19</v>
      </c>
      <c r="B421" s="91"/>
      <c r="C421" s="91"/>
      <c r="D421" s="91"/>
      <c r="E421" s="91"/>
      <c r="F421" s="92"/>
      <c r="H421" s="98" t="s">
        <v>538</v>
      </c>
      <c r="I421" s="98"/>
      <c r="J421" s="98"/>
      <c r="K421" s="98"/>
      <c r="L421" s="98"/>
      <c r="M421" s="98"/>
      <c r="N421" s="98"/>
      <c r="O421" s="98"/>
      <c r="P421" s="98"/>
      <c r="Q421" s="98"/>
      <c r="R421" s="98"/>
      <c r="S421" s="98"/>
      <c r="T421" s="98"/>
      <c r="U421" s="98"/>
      <c r="V421" s="98"/>
      <c r="W421" s="98"/>
      <c r="X421" s="98"/>
      <c r="Y421" s="98"/>
      <c r="Z421" s="98"/>
      <c r="AA421" s="98"/>
      <c r="AB421" s="27"/>
      <c r="AC421" s="99" t="s">
        <v>539</v>
      </c>
      <c r="AD421" s="83"/>
      <c r="AE421" s="83"/>
      <c r="AF421" s="83"/>
      <c r="AG421" s="83"/>
      <c r="AH421" s="83"/>
      <c r="AI421" s="83"/>
      <c r="AJ421" s="83"/>
      <c r="AK421" s="83"/>
      <c r="AL421" s="83"/>
      <c r="AM421" s="83"/>
      <c r="AN421" s="83"/>
      <c r="AO421" s="83"/>
      <c r="AP421" s="83"/>
      <c r="AQ421" s="83"/>
      <c r="AR421" s="100"/>
      <c r="AS421" s="27"/>
      <c r="AT421" s="104" t="s">
        <v>540</v>
      </c>
      <c r="AU421" s="105"/>
      <c r="AV421" s="105"/>
      <c r="AW421" s="105"/>
      <c r="AX421" s="105"/>
      <c r="AY421" s="105"/>
      <c r="AZ421" s="105"/>
      <c r="BA421" s="105"/>
      <c r="BB421" s="105"/>
      <c r="BC421" s="105"/>
      <c r="BD421" s="105"/>
      <c r="BE421" s="105"/>
      <c r="BF421" s="105"/>
      <c r="BG421" s="105"/>
      <c r="BH421" s="105"/>
      <c r="BI421" s="105"/>
      <c r="BJ421" s="105"/>
      <c r="BK421" s="105"/>
      <c r="BL421" s="105"/>
      <c r="BM421" s="106"/>
    </row>
    <row r="422" spans="1:65" ht="11.25" customHeight="1" x14ac:dyDescent="0.15">
      <c r="A422" s="93"/>
      <c r="B422" s="81"/>
      <c r="C422" s="81"/>
      <c r="D422" s="81"/>
      <c r="E422" s="81"/>
      <c r="F422" s="94"/>
      <c r="H422" s="98"/>
      <c r="I422" s="98"/>
      <c r="J422" s="98"/>
      <c r="K422" s="98"/>
      <c r="L422" s="98"/>
      <c r="M422" s="98"/>
      <c r="N422" s="98"/>
      <c r="O422" s="98"/>
      <c r="P422" s="98"/>
      <c r="Q422" s="98"/>
      <c r="R422" s="98"/>
      <c r="S422" s="98"/>
      <c r="T422" s="98"/>
      <c r="U422" s="98"/>
      <c r="V422" s="98"/>
      <c r="W422" s="98"/>
      <c r="X422" s="98"/>
      <c r="Y422" s="98"/>
      <c r="Z422" s="98"/>
      <c r="AA422" s="98"/>
      <c r="AB422" s="27"/>
      <c r="AC422" s="99"/>
      <c r="AD422" s="83"/>
      <c r="AE422" s="83"/>
      <c r="AF422" s="83"/>
      <c r="AG422" s="83"/>
      <c r="AH422" s="83"/>
      <c r="AI422" s="83"/>
      <c r="AJ422" s="83"/>
      <c r="AK422" s="83"/>
      <c r="AL422" s="83"/>
      <c r="AM422" s="83"/>
      <c r="AN422" s="83"/>
      <c r="AO422" s="83"/>
      <c r="AP422" s="83"/>
      <c r="AQ422" s="83"/>
      <c r="AR422" s="100"/>
      <c r="AS422" s="27"/>
      <c r="AT422" s="107"/>
      <c r="AU422" s="82"/>
      <c r="AV422" s="82"/>
      <c r="AW422" s="82"/>
      <c r="AX422" s="82"/>
      <c r="AY422" s="82"/>
      <c r="AZ422" s="82"/>
      <c r="BA422" s="82"/>
      <c r="BB422" s="82"/>
      <c r="BC422" s="82"/>
      <c r="BD422" s="82"/>
      <c r="BE422" s="82"/>
      <c r="BF422" s="82"/>
      <c r="BG422" s="82"/>
      <c r="BH422" s="82"/>
      <c r="BI422" s="82"/>
      <c r="BJ422" s="82"/>
      <c r="BK422" s="82"/>
      <c r="BL422" s="82"/>
      <c r="BM422" s="108"/>
    </row>
    <row r="423" spans="1:65" ht="11.25" customHeight="1" x14ac:dyDescent="0.15">
      <c r="A423" s="93"/>
      <c r="B423" s="81"/>
      <c r="C423" s="81"/>
      <c r="D423" s="81"/>
      <c r="E423" s="81"/>
      <c r="F423" s="94"/>
      <c r="H423" s="98"/>
      <c r="I423" s="98"/>
      <c r="J423" s="98"/>
      <c r="K423" s="98"/>
      <c r="L423" s="98"/>
      <c r="M423" s="98"/>
      <c r="N423" s="98"/>
      <c r="O423" s="98"/>
      <c r="P423" s="98"/>
      <c r="Q423" s="98"/>
      <c r="R423" s="98"/>
      <c r="S423" s="98"/>
      <c r="T423" s="98"/>
      <c r="U423" s="98"/>
      <c r="V423" s="98"/>
      <c r="W423" s="98"/>
      <c r="X423" s="98"/>
      <c r="Y423" s="98"/>
      <c r="Z423" s="98"/>
      <c r="AA423" s="98"/>
      <c r="AB423" s="27"/>
      <c r="AC423" s="99"/>
      <c r="AD423" s="83"/>
      <c r="AE423" s="83"/>
      <c r="AF423" s="83"/>
      <c r="AG423" s="83"/>
      <c r="AH423" s="83"/>
      <c r="AI423" s="83"/>
      <c r="AJ423" s="83"/>
      <c r="AK423" s="83"/>
      <c r="AL423" s="83"/>
      <c r="AM423" s="83"/>
      <c r="AN423" s="83"/>
      <c r="AO423" s="83"/>
      <c r="AP423" s="83"/>
      <c r="AQ423" s="83"/>
      <c r="AR423" s="100"/>
      <c r="AS423" s="27"/>
      <c r="AT423" s="107"/>
      <c r="AU423" s="82"/>
      <c r="AV423" s="82"/>
      <c r="AW423" s="82"/>
      <c r="AX423" s="82"/>
      <c r="AY423" s="82"/>
      <c r="AZ423" s="82"/>
      <c r="BA423" s="82"/>
      <c r="BB423" s="82"/>
      <c r="BC423" s="82"/>
      <c r="BD423" s="82"/>
      <c r="BE423" s="82"/>
      <c r="BF423" s="82"/>
      <c r="BG423" s="82"/>
      <c r="BH423" s="82"/>
      <c r="BI423" s="82"/>
      <c r="BJ423" s="82"/>
      <c r="BK423" s="82"/>
      <c r="BL423" s="82"/>
      <c r="BM423" s="108"/>
    </row>
    <row r="424" spans="1:65" ht="11.25" customHeight="1" x14ac:dyDescent="0.15">
      <c r="A424" s="93"/>
      <c r="B424" s="81"/>
      <c r="C424" s="81"/>
      <c r="D424" s="81"/>
      <c r="E424" s="81"/>
      <c r="F424" s="94"/>
      <c r="H424" s="98"/>
      <c r="I424" s="98"/>
      <c r="J424" s="98"/>
      <c r="K424" s="98"/>
      <c r="L424" s="98"/>
      <c r="M424" s="98"/>
      <c r="N424" s="98"/>
      <c r="O424" s="98"/>
      <c r="P424" s="98"/>
      <c r="Q424" s="98"/>
      <c r="R424" s="98"/>
      <c r="S424" s="98"/>
      <c r="T424" s="98"/>
      <c r="U424" s="98"/>
      <c r="V424" s="98"/>
      <c r="W424" s="98"/>
      <c r="X424" s="98"/>
      <c r="Y424" s="98"/>
      <c r="Z424" s="98"/>
      <c r="AA424" s="98"/>
      <c r="AB424" s="27"/>
      <c r="AC424" s="99"/>
      <c r="AD424" s="83"/>
      <c r="AE424" s="83"/>
      <c r="AF424" s="83"/>
      <c r="AG424" s="83"/>
      <c r="AH424" s="83"/>
      <c r="AI424" s="83"/>
      <c r="AJ424" s="83"/>
      <c r="AK424" s="83"/>
      <c r="AL424" s="83"/>
      <c r="AM424" s="83"/>
      <c r="AN424" s="83"/>
      <c r="AO424" s="83"/>
      <c r="AP424" s="83"/>
      <c r="AQ424" s="83"/>
      <c r="AR424" s="100"/>
      <c r="AS424" s="27"/>
      <c r="AT424" s="107"/>
      <c r="AU424" s="82"/>
      <c r="AV424" s="82"/>
      <c r="AW424" s="82"/>
      <c r="AX424" s="82"/>
      <c r="AY424" s="82"/>
      <c r="AZ424" s="82"/>
      <c r="BA424" s="82"/>
      <c r="BB424" s="82"/>
      <c r="BC424" s="82"/>
      <c r="BD424" s="82"/>
      <c r="BE424" s="82"/>
      <c r="BF424" s="82"/>
      <c r="BG424" s="82"/>
      <c r="BH424" s="82"/>
      <c r="BI424" s="82"/>
      <c r="BJ424" s="82"/>
      <c r="BK424" s="82"/>
      <c r="BL424" s="82"/>
      <c r="BM424" s="108"/>
    </row>
    <row r="425" spans="1:65" ht="11.25" customHeight="1" x14ac:dyDescent="0.15">
      <c r="A425" s="93"/>
      <c r="B425" s="81"/>
      <c r="C425" s="81"/>
      <c r="D425" s="81"/>
      <c r="E425" s="81"/>
      <c r="F425" s="94"/>
      <c r="H425" s="98"/>
      <c r="I425" s="98"/>
      <c r="J425" s="98"/>
      <c r="K425" s="98"/>
      <c r="L425" s="98"/>
      <c r="M425" s="98"/>
      <c r="N425" s="98"/>
      <c r="O425" s="98"/>
      <c r="P425" s="98"/>
      <c r="Q425" s="98"/>
      <c r="R425" s="98"/>
      <c r="S425" s="98"/>
      <c r="T425" s="98"/>
      <c r="U425" s="98"/>
      <c r="V425" s="98"/>
      <c r="W425" s="98"/>
      <c r="X425" s="98"/>
      <c r="Y425" s="98"/>
      <c r="Z425" s="98"/>
      <c r="AA425" s="98"/>
      <c r="AB425" s="27"/>
      <c r="AC425" s="99"/>
      <c r="AD425" s="83"/>
      <c r="AE425" s="83"/>
      <c r="AF425" s="83"/>
      <c r="AG425" s="83"/>
      <c r="AH425" s="83"/>
      <c r="AI425" s="83"/>
      <c r="AJ425" s="83"/>
      <c r="AK425" s="83"/>
      <c r="AL425" s="83"/>
      <c r="AM425" s="83"/>
      <c r="AN425" s="83"/>
      <c r="AO425" s="83"/>
      <c r="AP425" s="83"/>
      <c r="AQ425" s="83"/>
      <c r="AR425" s="100"/>
      <c r="AS425" s="27"/>
      <c r="AT425" s="107"/>
      <c r="AU425" s="82"/>
      <c r="AV425" s="82"/>
      <c r="AW425" s="82"/>
      <c r="AX425" s="82"/>
      <c r="AY425" s="82"/>
      <c r="AZ425" s="82"/>
      <c r="BA425" s="82"/>
      <c r="BB425" s="82"/>
      <c r="BC425" s="82"/>
      <c r="BD425" s="82"/>
      <c r="BE425" s="82"/>
      <c r="BF425" s="82"/>
      <c r="BG425" s="82"/>
      <c r="BH425" s="82"/>
      <c r="BI425" s="82"/>
      <c r="BJ425" s="82"/>
      <c r="BK425" s="82"/>
      <c r="BL425" s="82"/>
      <c r="BM425" s="108"/>
    </row>
    <row r="426" spans="1:65" ht="11.25" customHeight="1" x14ac:dyDescent="0.15">
      <c r="A426" s="93"/>
      <c r="B426" s="81"/>
      <c r="C426" s="81"/>
      <c r="D426" s="81"/>
      <c r="E426" s="81"/>
      <c r="F426" s="94"/>
      <c r="H426" s="98"/>
      <c r="I426" s="98"/>
      <c r="J426" s="98"/>
      <c r="K426" s="98"/>
      <c r="L426" s="98"/>
      <c r="M426" s="98"/>
      <c r="N426" s="98"/>
      <c r="O426" s="98"/>
      <c r="P426" s="98"/>
      <c r="Q426" s="98"/>
      <c r="R426" s="98"/>
      <c r="S426" s="98"/>
      <c r="T426" s="98"/>
      <c r="U426" s="98"/>
      <c r="V426" s="98"/>
      <c r="W426" s="98"/>
      <c r="X426" s="98"/>
      <c r="Y426" s="98"/>
      <c r="Z426" s="98"/>
      <c r="AA426" s="98"/>
      <c r="AB426" s="27"/>
      <c r="AC426" s="99"/>
      <c r="AD426" s="83"/>
      <c r="AE426" s="83"/>
      <c r="AF426" s="83"/>
      <c r="AG426" s="83"/>
      <c r="AH426" s="83"/>
      <c r="AI426" s="83"/>
      <c r="AJ426" s="83"/>
      <c r="AK426" s="83"/>
      <c r="AL426" s="83"/>
      <c r="AM426" s="83"/>
      <c r="AN426" s="83"/>
      <c r="AO426" s="83"/>
      <c r="AP426" s="83"/>
      <c r="AQ426" s="83"/>
      <c r="AR426" s="100"/>
      <c r="AS426" s="27"/>
      <c r="AT426" s="107"/>
      <c r="AU426" s="82"/>
      <c r="AV426" s="82"/>
      <c r="AW426" s="82"/>
      <c r="AX426" s="82"/>
      <c r="AY426" s="82"/>
      <c r="AZ426" s="82"/>
      <c r="BA426" s="82"/>
      <c r="BB426" s="82"/>
      <c r="BC426" s="82"/>
      <c r="BD426" s="82"/>
      <c r="BE426" s="82"/>
      <c r="BF426" s="82"/>
      <c r="BG426" s="82"/>
      <c r="BH426" s="82"/>
      <c r="BI426" s="82"/>
      <c r="BJ426" s="82"/>
      <c r="BK426" s="82"/>
      <c r="BL426" s="82"/>
      <c r="BM426" s="108"/>
    </row>
    <row r="427" spans="1:65" ht="11.25" customHeight="1" x14ac:dyDescent="0.15">
      <c r="A427" s="95"/>
      <c r="B427" s="96"/>
      <c r="C427" s="96"/>
      <c r="D427" s="96"/>
      <c r="E427" s="96"/>
      <c r="F427" s="97"/>
      <c r="H427" s="98"/>
      <c r="I427" s="98"/>
      <c r="J427" s="98"/>
      <c r="K427" s="98"/>
      <c r="L427" s="98"/>
      <c r="M427" s="98"/>
      <c r="N427" s="98"/>
      <c r="O427" s="98"/>
      <c r="P427" s="98"/>
      <c r="Q427" s="98"/>
      <c r="R427" s="98"/>
      <c r="S427" s="98"/>
      <c r="T427" s="98"/>
      <c r="U427" s="98"/>
      <c r="V427" s="98"/>
      <c r="W427" s="98"/>
      <c r="X427" s="98"/>
      <c r="Y427" s="98"/>
      <c r="Z427" s="98"/>
      <c r="AA427" s="98"/>
      <c r="AB427" s="27"/>
      <c r="AC427" s="101"/>
      <c r="AD427" s="102"/>
      <c r="AE427" s="102"/>
      <c r="AF427" s="102"/>
      <c r="AG427" s="102"/>
      <c r="AH427" s="102"/>
      <c r="AI427" s="102"/>
      <c r="AJ427" s="102"/>
      <c r="AK427" s="102"/>
      <c r="AL427" s="102"/>
      <c r="AM427" s="102"/>
      <c r="AN427" s="102"/>
      <c r="AO427" s="102"/>
      <c r="AP427" s="102"/>
      <c r="AQ427" s="102"/>
      <c r="AR427" s="103"/>
      <c r="AS427" s="27"/>
      <c r="AT427" s="109"/>
      <c r="AU427" s="110"/>
      <c r="AV427" s="110"/>
      <c r="AW427" s="110"/>
      <c r="AX427" s="110"/>
      <c r="AY427" s="110"/>
      <c r="AZ427" s="110"/>
      <c r="BA427" s="110"/>
      <c r="BB427" s="110"/>
      <c r="BC427" s="110"/>
      <c r="BD427" s="110"/>
      <c r="BE427" s="110"/>
      <c r="BF427" s="110"/>
      <c r="BG427" s="110"/>
      <c r="BH427" s="110"/>
      <c r="BI427" s="110"/>
      <c r="BJ427" s="110"/>
      <c r="BK427" s="110"/>
      <c r="BL427" s="110"/>
      <c r="BM427" s="111"/>
    </row>
    <row r="428" spans="1:65" ht="8.1" customHeight="1" x14ac:dyDescent="0.15">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
      <c r="AI428" s="11"/>
      <c r="AJ428" s="11"/>
      <c r="AK428" s="11"/>
      <c r="AL428" s="2"/>
      <c r="AM428" s="2"/>
      <c r="AN428" s="2"/>
      <c r="AO428" s="2"/>
      <c r="AP428" s="2"/>
      <c r="AQ428" s="2"/>
      <c r="AT428" s="70"/>
      <c r="AU428" s="70"/>
      <c r="AV428" s="70"/>
      <c r="AW428" s="70"/>
      <c r="AX428" s="70"/>
      <c r="AY428" s="70"/>
      <c r="AZ428" s="70"/>
      <c r="BA428" s="70"/>
      <c r="BB428" s="70"/>
      <c r="BC428" s="70"/>
      <c r="BD428" s="70"/>
      <c r="BE428" s="70"/>
      <c r="BF428" s="70"/>
      <c r="BG428" s="70"/>
      <c r="BH428" s="70"/>
      <c r="BI428" s="70"/>
      <c r="BJ428" s="70"/>
      <c r="BK428" s="70"/>
      <c r="BL428" s="70"/>
      <c r="BM428" s="70"/>
    </row>
    <row r="429" spans="1:65" ht="8.1" customHeight="1" x14ac:dyDescent="0.15">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
      <c r="AI429" s="11"/>
      <c r="AJ429" s="12"/>
      <c r="AK429" s="12"/>
      <c r="AL429" s="12"/>
      <c r="AM429" s="12"/>
      <c r="AN429" s="12"/>
      <c r="AO429" s="12"/>
      <c r="AP429" s="12"/>
      <c r="AQ429" s="12"/>
      <c r="AR429" s="12"/>
      <c r="AS429" s="12"/>
      <c r="AT429" s="70"/>
      <c r="AU429" s="70"/>
      <c r="AV429" s="70"/>
      <c r="AW429" s="70"/>
      <c r="AX429" s="70"/>
      <c r="AY429" s="70"/>
      <c r="AZ429" s="70"/>
      <c r="BA429" s="70"/>
      <c r="BB429" s="70"/>
      <c r="BC429" s="70"/>
      <c r="BD429" s="70"/>
      <c r="BE429" s="70"/>
      <c r="BF429" s="70"/>
      <c r="BG429" s="70"/>
      <c r="BH429" s="70"/>
      <c r="BI429" s="70"/>
      <c r="BJ429" s="70"/>
      <c r="BK429" s="70"/>
      <c r="BL429" s="70"/>
      <c r="BM429" s="70"/>
    </row>
    <row r="430" spans="1:65" ht="8.1" customHeight="1" x14ac:dyDescent="0.15">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
      <c r="AI430" s="11"/>
      <c r="AJ430" s="12"/>
      <c r="AK430" s="12"/>
      <c r="AL430" s="12"/>
      <c r="AM430" s="12"/>
      <c r="AN430" s="12"/>
      <c r="AO430" s="12"/>
      <c r="AP430" s="12"/>
      <c r="AQ430" s="12"/>
      <c r="AR430" s="12"/>
      <c r="AS430" s="12"/>
      <c r="AT430" s="70"/>
      <c r="AU430" s="70"/>
      <c r="AV430" s="70"/>
      <c r="AW430" s="70"/>
      <c r="AX430" s="70"/>
      <c r="AY430" s="70"/>
      <c r="AZ430" s="70"/>
      <c r="BA430" s="70"/>
      <c r="BB430" s="70"/>
      <c r="BC430" s="70"/>
      <c r="BD430" s="70"/>
      <c r="BE430" s="70"/>
      <c r="BF430" s="70"/>
      <c r="BG430" s="70"/>
      <c r="BH430" s="70"/>
      <c r="BI430" s="70"/>
      <c r="BJ430" s="70"/>
      <c r="BK430" s="70"/>
      <c r="BL430" s="70"/>
      <c r="BM430" s="70"/>
    </row>
    <row r="431" spans="1:65" ht="8.1" customHeight="1" x14ac:dyDescent="0.15">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
      <c r="AI431" s="11"/>
      <c r="AJ431" s="12"/>
      <c r="AK431" s="12"/>
      <c r="AL431" s="12"/>
      <c r="AM431" s="12"/>
      <c r="AN431" s="12"/>
      <c r="AO431" s="12"/>
      <c r="AP431" s="12"/>
      <c r="AQ431" s="12"/>
      <c r="AR431" s="12"/>
      <c r="AS431" s="12"/>
      <c r="AT431" s="70"/>
      <c r="AU431" s="70"/>
      <c r="AV431" s="70"/>
      <c r="AW431" s="70"/>
      <c r="AX431" s="70"/>
      <c r="AY431" s="70"/>
      <c r="AZ431" s="70"/>
      <c r="BA431" s="70"/>
      <c r="BB431" s="70"/>
      <c r="BC431" s="70"/>
      <c r="BD431" s="70"/>
      <c r="BE431" s="70"/>
      <c r="BF431" s="70"/>
      <c r="BG431" s="70"/>
      <c r="BH431" s="70"/>
      <c r="BI431" s="70"/>
      <c r="BJ431" s="70"/>
      <c r="BK431" s="70"/>
      <c r="BL431" s="70"/>
      <c r="BM431" s="70"/>
    </row>
    <row r="432" spans="1:65" ht="3.75" customHeight="1" x14ac:dyDescent="0.15">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2"/>
      <c r="AN432" s="2"/>
      <c r="AO432" s="4"/>
      <c r="AP432" s="4"/>
      <c r="AQ432" s="4"/>
      <c r="AR432" s="4"/>
      <c r="AS432" s="4"/>
      <c r="AT432" s="4"/>
      <c r="AU432" s="4"/>
      <c r="AV432" s="4"/>
      <c r="AW432" s="4"/>
      <c r="AX432" s="4"/>
      <c r="AY432" s="4"/>
      <c r="AZ432" s="4"/>
      <c r="BA432" s="4"/>
      <c r="BB432" s="4"/>
      <c r="BC432" s="4"/>
      <c r="BD432" s="4"/>
      <c r="BE432" s="4"/>
      <c r="BF432" s="4"/>
      <c r="BG432" s="4"/>
      <c r="BH432" s="4"/>
      <c r="BI432" s="4"/>
    </row>
    <row r="433" spans="1:61" ht="3.75" customHeight="1" x14ac:dyDescent="0.15">
      <c r="A433" s="85"/>
      <c r="B433" s="85"/>
      <c r="C433" s="85"/>
      <c r="D433" s="85"/>
      <c r="E433" s="85"/>
      <c r="F433" s="85"/>
      <c r="H433" s="40"/>
      <c r="I433" s="40"/>
      <c r="J433" s="40"/>
      <c r="K433" s="40"/>
      <c r="L433" s="40"/>
      <c r="M433" s="40"/>
      <c r="N433" s="40"/>
      <c r="O433" s="40"/>
      <c r="P433" s="40"/>
      <c r="Q433" s="40"/>
      <c r="R433" s="40"/>
      <c r="S433" s="40"/>
      <c r="T433" s="40"/>
      <c r="U433" s="40"/>
      <c r="V433" s="40"/>
      <c r="W433" s="40"/>
      <c r="X433" s="40"/>
      <c r="Y433" s="40"/>
      <c r="Z433" s="40"/>
      <c r="AA433" s="40"/>
      <c r="AC433" s="21"/>
      <c r="AD433" s="21"/>
      <c r="AE433" s="21"/>
      <c r="AF433" s="21"/>
      <c r="AG433" s="21"/>
      <c r="AH433" s="21"/>
      <c r="AI433" s="21"/>
      <c r="AJ433" s="21"/>
      <c r="AK433" s="21"/>
      <c r="AL433" s="21"/>
      <c r="AM433" s="21"/>
      <c r="AN433" s="21"/>
      <c r="AO433" s="21"/>
      <c r="AP433" s="21"/>
      <c r="AQ433" s="21"/>
      <c r="AR433" s="21"/>
      <c r="AT433" s="40"/>
      <c r="AU433" s="40"/>
      <c r="AV433" s="40"/>
      <c r="AW433" s="40"/>
      <c r="AX433" s="40"/>
      <c r="AY433" s="40"/>
      <c r="AZ433" s="40"/>
      <c r="BA433" s="40"/>
      <c r="BB433" s="40"/>
      <c r="BC433" s="40"/>
      <c r="BD433" s="40"/>
      <c r="BE433" s="40"/>
      <c r="BF433" s="40"/>
      <c r="BG433" s="40"/>
      <c r="BH433" s="40"/>
      <c r="BI433" s="40"/>
    </row>
    <row r="434" spans="1:61" ht="8.1" customHeight="1" x14ac:dyDescent="0.15">
      <c r="A434" s="85"/>
      <c r="B434" s="85"/>
      <c r="C434" s="85"/>
      <c r="D434" s="85"/>
      <c r="E434" s="85"/>
      <c r="F434" s="85"/>
      <c r="H434" s="113"/>
      <c r="I434" s="113"/>
      <c r="J434" s="113"/>
      <c r="K434" s="113"/>
      <c r="L434" s="113"/>
      <c r="M434" s="113"/>
      <c r="N434" s="113"/>
      <c r="O434" s="113"/>
      <c r="P434" s="113"/>
      <c r="Q434" s="113"/>
      <c r="R434" s="113"/>
      <c r="S434" s="113"/>
      <c r="T434" s="113"/>
      <c r="U434" s="113"/>
      <c r="V434" s="113"/>
      <c r="W434" s="113"/>
      <c r="X434" s="113"/>
      <c r="Y434" s="113"/>
      <c r="Z434" s="113"/>
      <c r="AA434" s="113"/>
      <c r="AB434" s="65"/>
      <c r="AC434" s="113"/>
      <c r="AD434" s="113"/>
      <c r="AE434" s="113"/>
      <c r="AF434" s="113"/>
      <c r="AG434" s="113"/>
      <c r="AH434" s="113"/>
      <c r="AI434" s="113"/>
      <c r="AJ434" s="113"/>
      <c r="AK434" s="113"/>
      <c r="AL434" s="113"/>
      <c r="AM434" s="113"/>
      <c r="AN434" s="113"/>
      <c r="AO434" s="113"/>
      <c r="AP434" s="113"/>
      <c r="AQ434" s="113"/>
      <c r="AR434" s="113"/>
      <c r="AS434" s="113"/>
      <c r="AT434" s="113"/>
      <c r="AU434" s="113"/>
      <c r="AV434" s="113"/>
      <c r="AW434" s="113"/>
      <c r="AX434" s="113"/>
      <c r="AY434" s="40"/>
      <c r="AZ434" s="40"/>
      <c r="BA434" s="40"/>
      <c r="BB434" s="40"/>
      <c r="BC434" s="40"/>
      <c r="BD434" s="40"/>
      <c r="BE434" s="40"/>
      <c r="BF434" s="40"/>
      <c r="BG434" s="40"/>
      <c r="BH434" s="40"/>
      <c r="BI434" s="40"/>
    </row>
    <row r="435" spans="1:61" ht="8.1" customHeight="1" x14ac:dyDescent="0.15">
      <c r="A435" s="85"/>
      <c r="B435" s="85"/>
      <c r="C435" s="85"/>
      <c r="D435" s="85"/>
      <c r="E435" s="85"/>
      <c r="F435" s="85"/>
      <c r="H435" s="113"/>
      <c r="I435" s="113"/>
      <c r="J435" s="113"/>
      <c r="K435" s="113"/>
      <c r="L435" s="113"/>
      <c r="M435" s="113"/>
      <c r="N435" s="113"/>
      <c r="O435" s="113"/>
      <c r="P435" s="113"/>
      <c r="Q435" s="113"/>
      <c r="R435" s="113"/>
      <c r="S435" s="113"/>
      <c r="T435" s="113"/>
      <c r="U435" s="113"/>
      <c r="V435" s="113"/>
      <c r="W435" s="113"/>
      <c r="X435" s="113"/>
      <c r="Y435" s="113"/>
      <c r="Z435" s="113"/>
      <c r="AA435" s="113"/>
      <c r="AB435" s="65"/>
      <c r="AC435" s="113"/>
      <c r="AD435" s="113"/>
      <c r="AE435" s="113"/>
      <c r="AF435" s="113"/>
      <c r="AG435" s="113"/>
      <c r="AH435" s="113"/>
      <c r="AI435" s="113"/>
      <c r="AJ435" s="113"/>
      <c r="AK435" s="113"/>
      <c r="AL435" s="113"/>
      <c r="AM435" s="113"/>
      <c r="AN435" s="113"/>
      <c r="AO435" s="113"/>
      <c r="AP435" s="113"/>
      <c r="AQ435" s="113"/>
      <c r="AR435" s="113"/>
      <c r="AS435" s="113"/>
      <c r="AT435" s="113"/>
      <c r="AU435" s="113"/>
      <c r="AV435" s="113"/>
      <c r="AW435" s="113"/>
      <c r="AX435" s="113"/>
      <c r="AY435" s="40"/>
      <c r="AZ435" s="40"/>
      <c r="BA435" s="40"/>
      <c r="BB435" s="40"/>
      <c r="BC435" s="40"/>
      <c r="BD435" s="40"/>
      <c r="BE435" s="40"/>
      <c r="BF435" s="40"/>
      <c r="BG435" s="40"/>
      <c r="BH435" s="40"/>
      <c r="BI435" s="40"/>
    </row>
    <row r="436" spans="1:61" ht="8.1" customHeight="1" x14ac:dyDescent="0.15">
      <c r="A436" s="85"/>
      <c r="B436" s="85"/>
      <c r="C436" s="85"/>
      <c r="D436" s="85"/>
      <c r="E436" s="85"/>
      <c r="F436" s="85"/>
      <c r="H436" s="113"/>
      <c r="I436" s="113"/>
      <c r="J436" s="113"/>
      <c r="K436" s="113"/>
      <c r="L436" s="113"/>
      <c r="M436" s="113"/>
      <c r="N436" s="113"/>
      <c r="O436" s="113"/>
      <c r="P436" s="113"/>
      <c r="Q436" s="113"/>
      <c r="R436" s="113"/>
      <c r="S436" s="113"/>
      <c r="T436" s="113"/>
      <c r="U436" s="113"/>
      <c r="V436" s="113"/>
      <c r="W436" s="113"/>
      <c r="X436" s="113"/>
      <c r="Y436" s="113"/>
      <c r="Z436" s="113"/>
      <c r="AA436" s="113"/>
      <c r="AB436" s="65"/>
      <c r="AC436" s="113"/>
      <c r="AD436" s="113"/>
      <c r="AE436" s="113"/>
      <c r="AF436" s="113"/>
      <c r="AG436" s="113"/>
      <c r="AH436" s="113"/>
      <c r="AI436" s="113"/>
      <c r="AJ436" s="113"/>
      <c r="AK436" s="113"/>
      <c r="AL436" s="113"/>
      <c r="AM436" s="113"/>
      <c r="AN436" s="113"/>
      <c r="AO436" s="113"/>
      <c r="AP436" s="113"/>
      <c r="AQ436" s="113"/>
      <c r="AR436" s="113"/>
      <c r="AS436" s="113"/>
      <c r="AT436" s="113"/>
      <c r="AU436" s="113"/>
      <c r="AV436" s="113"/>
      <c r="AW436" s="113"/>
      <c r="AX436" s="113"/>
      <c r="AY436" s="40"/>
      <c r="AZ436" s="40"/>
      <c r="BA436" s="40"/>
      <c r="BB436" s="40"/>
      <c r="BC436" s="40"/>
      <c r="BD436" s="40"/>
      <c r="BE436" s="40"/>
      <c r="BF436" s="40"/>
      <c r="BG436" s="40"/>
      <c r="BH436" s="40"/>
      <c r="BI436" s="40"/>
    </row>
    <row r="437" spans="1:61" ht="8.1" customHeight="1" x14ac:dyDescent="0.15">
      <c r="A437" s="85"/>
      <c r="B437" s="85"/>
      <c r="C437" s="85"/>
      <c r="D437" s="85"/>
      <c r="E437" s="85"/>
      <c r="F437" s="85"/>
      <c r="H437" s="113"/>
      <c r="I437" s="113"/>
      <c r="J437" s="113"/>
      <c r="K437" s="113"/>
      <c r="L437" s="113"/>
      <c r="M437" s="113"/>
      <c r="N437" s="113"/>
      <c r="O437" s="113"/>
      <c r="P437" s="113"/>
      <c r="Q437" s="113"/>
      <c r="R437" s="113"/>
      <c r="S437" s="113"/>
      <c r="T437" s="113"/>
      <c r="U437" s="113"/>
      <c r="V437" s="113"/>
      <c r="W437" s="113"/>
      <c r="X437" s="113"/>
      <c r="Y437" s="113"/>
      <c r="Z437" s="113"/>
      <c r="AA437" s="113"/>
      <c r="AB437" s="65"/>
      <c r="AC437" s="113"/>
      <c r="AD437" s="113"/>
      <c r="AE437" s="113"/>
      <c r="AF437" s="113"/>
      <c r="AG437" s="113"/>
      <c r="AH437" s="113"/>
      <c r="AI437" s="113"/>
      <c r="AJ437" s="113"/>
      <c r="AK437" s="113"/>
      <c r="AL437" s="113"/>
      <c r="AM437" s="113"/>
      <c r="AN437" s="113"/>
      <c r="AO437" s="113"/>
      <c r="AP437" s="113"/>
      <c r="AQ437" s="113"/>
      <c r="AR437" s="113"/>
      <c r="AS437" s="113"/>
      <c r="AT437" s="113"/>
      <c r="AU437" s="113"/>
      <c r="AV437" s="113"/>
      <c r="AW437" s="113"/>
      <c r="AX437" s="113"/>
      <c r="AY437" s="40"/>
      <c r="AZ437" s="40"/>
      <c r="BA437" s="40"/>
      <c r="BB437" s="40"/>
      <c r="BC437" s="40"/>
      <c r="BD437" s="40"/>
      <c r="BE437" s="40"/>
      <c r="BF437" s="40"/>
      <c r="BG437" s="40"/>
      <c r="BH437" s="40"/>
      <c r="BI437" s="40"/>
    </row>
    <row r="438" spans="1:61" ht="8.1" customHeight="1" x14ac:dyDescent="0.15">
      <c r="A438" s="85"/>
      <c r="B438" s="85"/>
      <c r="C438" s="85"/>
      <c r="D438" s="85"/>
      <c r="E438" s="85"/>
      <c r="F438" s="85"/>
      <c r="H438" s="113"/>
      <c r="I438" s="113"/>
      <c r="J438" s="113"/>
      <c r="K438" s="113"/>
      <c r="L438" s="113"/>
      <c r="M438" s="113"/>
      <c r="N438" s="113"/>
      <c r="O438" s="113"/>
      <c r="P438" s="113"/>
      <c r="Q438" s="113"/>
      <c r="R438" s="113"/>
      <c r="S438" s="113"/>
      <c r="T438" s="113"/>
      <c r="U438" s="113"/>
      <c r="V438" s="113"/>
      <c r="W438" s="113"/>
      <c r="X438" s="113"/>
      <c r="Y438" s="113"/>
      <c r="Z438" s="113"/>
      <c r="AA438" s="113"/>
      <c r="AB438" s="65"/>
      <c r="AC438" s="113"/>
      <c r="AD438" s="113"/>
      <c r="AE438" s="113"/>
      <c r="AF438" s="113"/>
      <c r="AG438" s="113"/>
      <c r="AH438" s="113"/>
      <c r="AI438" s="113"/>
      <c r="AJ438" s="113"/>
      <c r="AK438" s="113"/>
      <c r="AL438" s="113"/>
      <c r="AM438" s="113"/>
      <c r="AN438" s="113"/>
      <c r="AO438" s="113"/>
      <c r="AP438" s="113"/>
      <c r="AQ438" s="113"/>
      <c r="AR438" s="113"/>
      <c r="AS438" s="113"/>
      <c r="AT438" s="113"/>
      <c r="AU438" s="113"/>
      <c r="AV438" s="113"/>
      <c r="AW438" s="113"/>
      <c r="AX438" s="113"/>
      <c r="AY438" s="40"/>
      <c r="AZ438" s="40"/>
      <c r="BA438" s="40"/>
      <c r="BB438" s="40"/>
      <c r="BC438" s="40"/>
      <c r="BD438" s="40"/>
      <c r="BE438" s="40"/>
      <c r="BF438" s="40"/>
      <c r="BG438" s="40"/>
      <c r="BH438" s="40"/>
      <c r="BI438" s="40"/>
    </row>
    <row r="439" spans="1:61" ht="8.1" customHeight="1" x14ac:dyDescent="0.15">
      <c r="A439" s="85"/>
      <c r="B439" s="85"/>
      <c r="C439" s="85"/>
      <c r="D439" s="85"/>
      <c r="E439" s="85"/>
      <c r="F439" s="85"/>
      <c r="H439" s="113"/>
      <c r="I439" s="113"/>
      <c r="J439" s="113"/>
      <c r="K439" s="113"/>
      <c r="L439" s="113"/>
      <c r="M439" s="113"/>
      <c r="N439" s="113"/>
      <c r="O439" s="113"/>
      <c r="P439" s="113"/>
      <c r="Q439" s="113"/>
      <c r="R439" s="113"/>
      <c r="S439" s="113"/>
      <c r="T439" s="113"/>
      <c r="U439" s="113"/>
      <c r="V439" s="113"/>
      <c r="W439" s="113"/>
      <c r="X439" s="113"/>
      <c r="Y439" s="113"/>
      <c r="Z439" s="113"/>
      <c r="AA439" s="113"/>
      <c r="AB439" s="65"/>
      <c r="AC439" s="113"/>
      <c r="AD439" s="113"/>
      <c r="AE439" s="113"/>
      <c r="AF439" s="113"/>
      <c r="AG439" s="113"/>
      <c r="AH439" s="113"/>
      <c r="AI439" s="113"/>
      <c r="AJ439" s="113"/>
      <c r="AK439" s="113"/>
      <c r="AL439" s="113"/>
      <c r="AM439" s="113"/>
      <c r="AN439" s="113"/>
      <c r="AO439" s="113"/>
      <c r="AP439" s="113"/>
      <c r="AQ439" s="113"/>
      <c r="AR439" s="113"/>
      <c r="AS439" s="113"/>
      <c r="AT439" s="113"/>
      <c r="AU439" s="113"/>
      <c r="AV439" s="113"/>
      <c r="AW439" s="113"/>
      <c r="AX439" s="113"/>
      <c r="AY439" s="40"/>
      <c r="AZ439" s="40"/>
      <c r="BA439" s="40"/>
      <c r="BB439" s="40"/>
      <c r="BC439" s="40"/>
      <c r="BD439" s="40"/>
      <c r="BE439" s="40"/>
      <c r="BF439" s="40"/>
      <c r="BG439" s="40"/>
      <c r="BH439" s="40"/>
      <c r="BI439" s="40"/>
    </row>
    <row r="440" spans="1:61" ht="8.1" customHeight="1" x14ac:dyDescent="0.15">
      <c r="A440" s="85"/>
      <c r="B440" s="85"/>
      <c r="C440" s="85"/>
      <c r="D440" s="85"/>
      <c r="E440" s="85"/>
      <c r="F440" s="85"/>
      <c r="H440" s="114"/>
      <c r="I440" s="114"/>
      <c r="J440" s="114"/>
      <c r="K440" s="114"/>
      <c r="L440" s="114"/>
      <c r="M440" s="114"/>
      <c r="N440" s="114"/>
      <c r="O440" s="114"/>
      <c r="P440" s="114"/>
      <c r="Q440" s="114"/>
      <c r="R440" s="114"/>
      <c r="S440" s="114"/>
      <c r="T440" s="114"/>
      <c r="U440" s="114"/>
      <c r="V440" s="114"/>
      <c r="W440" s="114"/>
      <c r="X440" s="114"/>
      <c r="Y440" s="114"/>
      <c r="Z440" s="114"/>
      <c r="AA440" s="114"/>
      <c r="AB440" s="65"/>
      <c r="AC440" s="115"/>
      <c r="AD440" s="115"/>
      <c r="AE440" s="115"/>
      <c r="AF440" s="115"/>
      <c r="AG440" s="115"/>
      <c r="AH440" s="115"/>
      <c r="AI440" s="115"/>
      <c r="AJ440" s="115"/>
      <c r="AK440" s="115"/>
      <c r="AL440" s="115"/>
      <c r="AM440" s="115"/>
      <c r="AN440" s="115"/>
      <c r="AO440" s="115"/>
      <c r="AP440" s="115"/>
      <c r="AQ440" s="115"/>
      <c r="AR440" s="115"/>
      <c r="AS440" s="115"/>
      <c r="AT440" s="115"/>
      <c r="AU440" s="115"/>
      <c r="AV440" s="115"/>
      <c r="AW440" s="115"/>
      <c r="AX440" s="115"/>
      <c r="AY440" s="40"/>
      <c r="AZ440" s="40"/>
      <c r="BA440" s="40"/>
      <c r="BB440" s="40"/>
      <c r="BC440" s="40"/>
      <c r="BD440" s="40"/>
      <c r="BE440" s="40"/>
      <c r="BF440" s="40"/>
      <c r="BG440" s="40"/>
      <c r="BH440" s="40"/>
      <c r="BI440" s="40"/>
    </row>
    <row r="441" spans="1:61" ht="8.1" customHeight="1" x14ac:dyDescent="0.15">
      <c r="A441" s="85"/>
      <c r="B441" s="85"/>
      <c r="C441" s="85"/>
      <c r="D441" s="85"/>
      <c r="E441" s="85"/>
      <c r="F441" s="85"/>
      <c r="H441" s="114"/>
      <c r="I441" s="114"/>
      <c r="J441" s="114"/>
      <c r="K441" s="114"/>
      <c r="L441" s="114"/>
      <c r="M441" s="114"/>
      <c r="N441" s="114"/>
      <c r="O441" s="114"/>
      <c r="P441" s="114"/>
      <c r="Q441" s="114"/>
      <c r="R441" s="114"/>
      <c r="S441" s="114"/>
      <c r="T441" s="114"/>
      <c r="U441" s="114"/>
      <c r="V441" s="114"/>
      <c r="W441" s="114"/>
      <c r="X441" s="114"/>
      <c r="Y441" s="114"/>
      <c r="Z441" s="114"/>
      <c r="AA441" s="114"/>
      <c r="AB441" s="65"/>
      <c r="AC441" s="115"/>
      <c r="AD441" s="115"/>
      <c r="AE441" s="115"/>
      <c r="AF441" s="115"/>
      <c r="AG441" s="115"/>
      <c r="AH441" s="115"/>
      <c r="AI441" s="115"/>
      <c r="AJ441" s="115"/>
      <c r="AK441" s="115"/>
      <c r="AL441" s="115"/>
      <c r="AM441" s="115"/>
      <c r="AN441" s="115"/>
      <c r="AO441" s="115"/>
      <c r="AP441" s="115"/>
      <c r="AQ441" s="115"/>
      <c r="AR441" s="115"/>
      <c r="AS441" s="115"/>
      <c r="AT441" s="115"/>
      <c r="AU441" s="115"/>
      <c r="AV441" s="115"/>
      <c r="AW441" s="115"/>
      <c r="AX441" s="115"/>
      <c r="AY441" s="40"/>
      <c r="AZ441" s="40"/>
      <c r="BA441" s="40"/>
      <c r="BB441" s="40"/>
      <c r="BC441" s="40"/>
      <c r="BD441" s="40"/>
      <c r="BE441" s="40"/>
      <c r="BF441" s="40"/>
      <c r="BG441" s="40"/>
      <c r="BH441" s="40"/>
      <c r="BI441" s="40"/>
    </row>
    <row r="442" spans="1:61" ht="8.1" customHeight="1" x14ac:dyDescent="0.15">
      <c r="A442" s="85"/>
      <c r="B442" s="85"/>
      <c r="C442" s="85"/>
      <c r="D442" s="85"/>
      <c r="E442" s="85"/>
      <c r="F442" s="85"/>
      <c r="H442" s="114"/>
      <c r="I442" s="114"/>
      <c r="J442" s="114"/>
      <c r="K442" s="114"/>
      <c r="L442" s="114"/>
      <c r="M442" s="114"/>
      <c r="N442" s="114"/>
      <c r="O442" s="114"/>
      <c r="P442" s="114"/>
      <c r="Q442" s="114"/>
      <c r="R442" s="114"/>
      <c r="S442" s="114"/>
      <c r="T442" s="114"/>
      <c r="U442" s="114"/>
      <c r="V442" s="114"/>
      <c r="W442" s="114"/>
      <c r="X442" s="114"/>
      <c r="Y442" s="114"/>
      <c r="Z442" s="114"/>
      <c r="AA442" s="114"/>
      <c r="AB442" s="65"/>
      <c r="AC442" s="115"/>
      <c r="AD442" s="115"/>
      <c r="AE442" s="115"/>
      <c r="AF442" s="115"/>
      <c r="AG442" s="115"/>
      <c r="AH442" s="115"/>
      <c r="AI442" s="115"/>
      <c r="AJ442" s="115"/>
      <c r="AK442" s="115"/>
      <c r="AL442" s="115"/>
      <c r="AM442" s="115"/>
      <c r="AN442" s="115"/>
      <c r="AO442" s="115"/>
      <c r="AP442" s="115"/>
      <c r="AQ442" s="115"/>
      <c r="AR442" s="115"/>
      <c r="AS442" s="115"/>
      <c r="AT442" s="115"/>
      <c r="AU442" s="115"/>
      <c r="AV442" s="115"/>
      <c r="AW442" s="115"/>
      <c r="AX442" s="115"/>
      <c r="AY442" s="40"/>
      <c r="AZ442" s="40"/>
      <c r="BA442" s="40"/>
      <c r="BB442" s="40"/>
      <c r="BC442" s="40"/>
      <c r="BD442" s="40"/>
      <c r="BE442" s="40"/>
      <c r="BF442" s="40"/>
      <c r="BG442" s="40"/>
      <c r="BH442" s="40"/>
      <c r="BI442" s="40"/>
    </row>
    <row r="443" spans="1:61" ht="8.1" customHeight="1" x14ac:dyDescent="0.15">
      <c r="A443" s="85"/>
      <c r="B443" s="85"/>
      <c r="C443" s="85"/>
      <c r="D443" s="85"/>
      <c r="E443" s="85"/>
      <c r="F443" s="85"/>
      <c r="H443" s="116"/>
      <c r="I443" s="116"/>
      <c r="J443" s="116"/>
      <c r="K443" s="116"/>
      <c r="L443" s="116"/>
      <c r="M443" s="116"/>
      <c r="N443" s="116"/>
      <c r="O443" s="116"/>
      <c r="P443" s="116"/>
      <c r="Q443" s="116"/>
      <c r="R443" s="116"/>
      <c r="S443" s="116"/>
      <c r="T443" s="116"/>
      <c r="U443" s="116"/>
      <c r="V443" s="116"/>
      <c r="W443" s="116"/>
      <c r="X443" s="116"/>
      <c r="Y443" s="116"/>
      <c r="Z443" s="116"/>
      <c r="AA443" s="116"/>
      <c r="AB443" s="65"/>
      <c r="AC443" s="115"/>
      <c r="AD443" s="115"/>
      <c r="AE443" s="115"/>
      <c r="AF443" s="115"/>
      <c r="AG443" s="115"/>
      <c r="AH443" s="115"/>
      <c r="AI443" s="115"/>
      <c r="AJ443" s="115"/>
      <c r="AK443" s="115"/>
      <c r="AL443" s="115"/>
      <c r="AM443" s="115"/>
      <c r="AN443" s="115"/>
      <c r="AO443" s="115"/>
      <c r="AP443" s="115"/>
      <c r="AQ443" s="115"/>
      <c r="AR443" s="115"/>
      <c r="AS443" s="115"/>
      <c r="AT443" s="115"/>
      <c r="AU443" s="115"/>
      <c r="AV443" s="115"/>
      <c r="AW443" s="115"/>
      <c r="AX443" s="115"/>
      <c r="AY443" s="40"/>
      <c r="AZ443" s="40"/>
      <c r="BA443" s="40"/>
      <c r="BB443" s="40"/>
      <c r="BC443" s="40"/>
      <c r="BD443" s="40"/>
      <c r="BE443" s="40"/>
      <c r="BF443" s="40"/>
      <c r="BG443" s="40"/>
      <c r="BH443" s="40"/>
      <c r="BI443" s="40"/>
    </row>
    <row r="444" spans="1:61" ht="8.1" customHeight="1" x14ac:dyDescent="0.15">
      <c r="A444" s="85"/>
      <c r="B444" s="85"/>
      <c r="C444" s="85"/>
      <c r="D444" s="85"/>
      <c r="E444" s="85"/>
      <c r="F444" s="85"/>
      <c r="H444" s="116"/>
      <c r="I444" s="116"/>
      <c r="J444" s="116"/>
      <c r="K444" s="116"/>
      <c r="L444" s="116"/>
      <c r="M444" s="116"/>
      <c r="N444" s="116"/>
      <c r="O444" s="116"/>
      <c r="P444" s="116"/>
      <c r="Q444" s="116"/>
      <c r="R444" s="116"/>
      <c r="S444" s="116"/>
      <c r="T444" s="116"/>
      <c r="U444" s="116"/>
      <c r="V444" s="116"/>
      <c r="W444" s="116"/>
      <c r="X444" s="116"/>
      <c r="Y444" s="116"/>
      <c r="Z444" s="116"/>
      <c r="AA444" s="116"/>
      <c r="AB444" s="65"/>
      <c r="AC444" s="115"/>
      <c r="AD444" s="115"/>
      <c r="AE444" s="115"/>
      <c r="AF444" s="115"/>
      <c r="AG444" s="115"/>
      <c r="AH444" s="115"/>
      <c r="AI444" s="115"/>
      <c r="AJ444" s="115"/>
      <c r="AK444" s="115"/>
      <c r="AL444" s="115"/>
      <c r="AM444" s="115"/>
      <c r="AN444" s="115"/>
      <c r="AO444" s="115"/>
      <c r="AP444" s="115"/>
      <c r="AQ444" s="115"/>
      <c r="AR444" s="115"/>
      <c r="AS444" s="115"/>
      <c r="AT444" s="115"/>
      <c r="AU444" s="115"/>
      <c r="AV444" s="115"/>
      <c r="AW444" s="115"/>
      <c r="AX444" s="115"/>
      <c r="AY444" s="40"/>
      <c r="AZ444" s="40"/>
      <c r="BA444" s="40"/>
      <c r="BB444" s="40"/>
      <c r="BC444" s="40"/>
      <c r="BD444" s="40"/>
      <c r="BE444" s="40"/>
      <c r="BF444" s="40"/>
      <c r="BG444" s="40"/>
      <c r="BH444" s="40"/>
      <c r="BI444" s="40"/>
    </row>
    <row r="445" spans="1:61" ht="8.1" customHeight="1" x14ac:dyDescent="0.15">
      <c r="A445" s="85"/>
      <c r="B445" s="85"/>
      <c r="C445" s="85"/>
      <c r="D445" s="85"/>
      <c r="E445" s="85"/>
      <c r="F445" s="85"/>
      <c r="H445" s="116"/>
      <c r="I445" s="116"/>
      <c r="J445" s="116"/>
      <c r="K445" s="116"/>
      <c r="L445" s="116"/>
      <c r="M445" s="116"/>
      <c r="N445" s="116"/>
      <c r="O445" s="116"/>
      <c r="P445" s="116"/>
      <c r="Q445" s="116"/>
      <c r="R445" s="116"/>
      <c r="S445" s="116"/>
      <c r="T445" s="116"/>
      <c r="U445" s="116"/>
      <c r="V445" s="116"/>
      <c r="W445" s="116"/>
      <c r="X445" s="116"/>
      <c r="Y445" s="116"/>
      <c r="Z445" s="116"/>
      <c r="AA445" s="116"/>
      <c r="AB445" s="65"/>
      <c r="AC445" s="115"/>
      <c r="AD445" s="115"/>
      <c r="AE445" s="115"/>
      <c r="AF445" s="115"/>
      <c r="AG445" s="115"/>
      <c r="AH445" s="115"/>
      <c r="AI445" s="115"/>
      <c r="AJ445" s="115"/>
      <c r="AK445" s="115"/>
      <c r="AL445" s="115"/>
      <c r="AM445" s="115"/>
      <c r="AN445" s="115"/>
      <c r="AO445" s="115"/>
      <c r="AP445" s="115"/>
      <c r="AQ445" s="115"/>
      <c r="AR445" s="115"/>
      <c r="AS445" s="115"/>
      <c r="AT445" s="115"/>
      <c r="AU445" s="115"/>
      <c r="AV445" s="115"/>
      <c r="AW445" s="115"/>
      <c r="AX445" s="115"/>
      <c r="AY445" s="40"/>
      <c r="AZ445" s="40"/>
      <c r="BA445" s="40"/>
      <c r="BB445" s="40"/>
      <c r="BC445" s="40"/>
      <c r="BD445" s="40"/>
      <c r="BE445" s="40"/>
      <c r="BF445" s="40"/>
      <c r="BG445" s="40"/>
      <c r="BH445" s="40"/>
      <c r="BI445" s="40"/>
    </row>
    <row r="446" spans="1:61" ht="8.1" customHeight="1" x14ac:dyDescent="0.15">
      <c r="A446" s="85"/>
      <c r="B446" s="85"/>
      <c r="C446" s="85"/>
      <c r="D446" s="85"/>
      <c r="E446" s="85"/>
      <c r="F446" s="85"/>
      <c r="H446" s="40"/>
      <c r="I446" s="40"/>
      <c r="J446" s="40"/>
      <c r="K446" s="40"/>
      <c r="L446" s="40"/>
      <c r="M446" s="40"/>
      <c r="N446" s="40"/>
      <c r="O446" s="40"/>
      <c r="P446" s="40"/>
      <c r="Q446" s="40"/>
      <c r="R446" s="40"/>
      <c r="S446" s="40"/>
      <c r="T446" s="40"/>
      <c r="U446" s="40"/>
      <c r="V446" s="40"/>
      <c r="W446" s="40"/>
      <c r="X446" s="40"/>
      <c r="Y446" s="40"/>
      <c r="Z446" s="40"/>
      <c r="AA446" s="40"/>
      <c r="AC446" s="40"/>
      <c r="AD446" s="40"/>
      <c r="AE446" s="40"/>
      <c r="AF446" s="40"/>
      <c r="AG446" s="40"/>
      <c r="AH446" s="40"/>
      <c r="AI446" s="40"/>
      <c r="AJ446" s="40"/>
      <c r="AK446" s="40"/>
      <c r="AL446" s="40"/>
      <c r="AM446" s="40"/>
      <c r="AN446" s="40"/>
      <c r="AO446" s="40"/>
      <c r="AP446" s="40"/>
      <c r="AQ446" s="40"/>
      <c r="AR446" s="40"/>
      <c r="AT446" s="40"/>
      <c r="AU446" s="40"/>
      <c r="AV446" s="40"/>
      <c r="AW446" s="40"/>
      <c r="AX446" s="40"/>
      <c r="AY446" s="40"/>
      <c r="AZ446" s="40"/>
      <c r="BA446" s="40"/>
      <c r="BB446" s="40"/>
      <c r="BC446" s="40"/>
      <c r="BD446" s="40"/>
      <c r="BE446" s="40"/>
      <c r="BF446" s="40"/>
      <c r="BG446" s="40"/>
      <c r="BH446" s="40"/>
      <c r="BI446" s="40"/>
    </row>
    <row r="447" spans="1:61" ht="10.5" customHeight="1" x14ac:dyDescent="0.15">
      <c r="A447" s="85"/>
      <c r="B447" s="85"/>
      <c r="C447" s="85"/>
      <c r="D447" s="85"/>
      <c r="E447" s="85"/>
      <c r="F447" s="85"/>
      <c r="H447" s="89"/>
      <c r="I447" s="89"/>
      <c r="J447" s="89"/>
      <c r="K447" s="89"/>
      <c r="L447" s="89"/>
      <c r="M447" s="89"/>
      <c r="N447" s="89"/>
      <c r="O447" s="89"/>
      <c r="P447" s="89"/>
      <c r="Q447" s="89"/>
      <c r="R447" s="89"/>
      <c r="S447" s="89"/>
      <c r="T447" s="89"/>
      <c r="U447" s="89"/>
      <c r="V447" s="89"/>
      <c r="W447" s="89"/>
      <c r="X447" s="89"/>
      <c r="Y447" s="89"/>
      <c r="Z447" s="89"/>
      <c r="AA447" s="89"/>
      <c r="AB447" s="62"/>
      <c r="AC447" s="89"/>
      <c r="AD447" s="89"/>
      <c r="AE447" s="89"/>
      <c r="AF447" s="89"/>
      <c r="AG447" s="89"/>
      <c r="AH447" s="89"/>
      <c r="AI447" s="89"/>
      <c r="AJ447" s="89"/>
      <c r="AK447" s="89"/>
      <c r="AL447" s="89"/>
      <c r="AM447" s="89"/>
      <c r="AN447" s="89"/>
      <c r="AO447" s="89"/>
      <c r="AP447" s="89"/>
      <c r="AQ447" s="89"/>
      <c r="AR447" s="89"/>
      <c r="AS447" s="89"/>
      <c r="AT447" s="89"/>
      <c r="AU447" s="89"/>
      <c r="AV447" s="89"/>
      <c r="AW447" s="89"/>
      <c r="AX447" s="89"/>
      <c r="AY447" s="51"/>
      <c r="AZ447" s="51"/>
      <c r="BA447" s="51"/>
      <c r="BB447" s="51"/>
      <c r="BC447" s="51"/>
      <c r="BD447" s="51"/>
      <c r="BE447" s="51"/>
      <c r="BF447" s="51"/>
      <c r="BG447" s="51"/>
      <c r="BH447" s="51"/>
      <c r="BI447" s="51"/>
    </row>
    <row r="448" spans="1:61" ht="10.5" customHeight="1" x14ac:dyDescent="0.15">
      <c r="A448" s="85"/>
      <c r="B448" s="85"/>
      <c r="C448" s="85"/>
      <c r="D448" s="85"/>
      <c r="E448" s="85"/>
      <c r="F448" s="85"/>
      <c r="H448" s="89"/>
      <c r="I448" s="89"/>
      <c r="J448" s="89"/>
      <c r="K448" s="89"/>
      <c r="L448" s="89"/>
      <c r="M448" s="89"/>
      <c r="N448" s="89"/>
      <c r="O448" s="89"/>
      <c r="P448" s="89"/>
      <c r="Q448" s="89"/>
      <c r="R448" s="89"/>
      <c r="S448" s="89"/>
      <c r="T448" s="89"/>
      <c r="U448" s="89"/>
      <c r="V448" s="89"/>
      <c r="W448" s="89"/>
      <c r="X448" s="89"/>
      <c r="Y448" s="89"/>
      <c r="Z448" s="89"/>
      <c r="AA448" s="89"/>
      <c r="AB448" s="62"/>
      <c r="AC448" s="89"/>
      <c r="AD448" s="89"/>
      <c r="AE448" s="89"/>
      <c r="AF448" s="89"/>
      <c r="AG448" s="89"/>
      <c r="AH448" s="89"/>
      <c r="AI448" s="89"/>
      <c r="AJ448" s="89"/>
      <c r="AK448" s="89"/>
      <c r="AL448" s="89"/>
      <c r="AM448" s="89"/>
      <c r="AN448" s="89"/>
      <c r="AO448" s="89"/>
      <c r="AP448" s="89"/>
      <c r="AQ448" s="89"/>
      <c r="AR448" s="89"/>
      <c r="AS448" s="89"/>
      <c r="AT448" s="89"/>
      <c r="AU448" s="89"/>
      <c r="AV448" s="89"/>
      <c r="AW448" s="89"/>
      <c r="AX448" s="89"/>
      <c r="AY448" s="51"/>
      <c r="AZ448" s="51"/>
      <c r="BA448" s="51"/>
      <c r="BB448" s="51"/>
      <c r="BC448" s="51"/>
      <c r="BD448" s="51"/>
      <c r="BE448" s="51"/>
      <c r="BF448" s="51"/>
      <c r="BG448" s="51"/>
      <c r="BH448" s="51"/>
      <c r="BI448" s="51"/>
    </row>
    <row r="449" spans="1:61" ht="10.5" customHeight="1" x14ac:dyDescent="0.15">
      <c r="A449" s="85"/>
      <c r="B449" s="85"/>
      <c r="C449" s="85"/>
      <c r="D449" s="85"/>
      <c r="E449" s="85"/>
      <c r="F449" s="85"/>
      <c r="H449" s="89"/>
      <c r="I449" s="89"/>
      <c r="J449" s="89"/>
      <c r="K449" s="89"/>
      <c r="L449" s="89"/>
      <c r="M449" s="89"/>
      <c r="N449" s="89"/>
      <c r="O449" s="89"/>
      <c r="P449" s="89"/>
      <c r="Q449" s="89"/>
      <c r="R449" s="89"/>
      <c r="S449" s="89"/>
      <c r="T449" s="89"/>
      <c r="U449" s="89"/>
      <c r="V449" s="89"/>
      <c r="W449" s="89"/>
      <c r="X449" s="89"/>
      <c r="Y449" s="89"/>
      <c r="Z449" s="89"/>
      <c r="AA449" s="89"/>
      <c r="AB449" s="62"/>
      <c r="AC449" s="89"/>
      <c r="AD449" s="89"/>
      <c r="AE449" s="89"/>
      <c r="AF449" s="89"/>
      <c r="AG449" s="89"/>
      <c r="AH449" s="89"/>
      <c r="AI449" s="89"/>
      <c r="AJ449" s="89"/>
      <c r="AK449" s="89"/>
      <c r="AL449" s="89"/>
      <c r="AM449" s="89"/>
      <c r="AN449" s="89"/>
      <c r="AO449" s="89"/>
      <c r="AP449" s="89"/>
      <c r="AQ449" s="89"/>
      <c r="AR449" s="89"/>
      <c r="AS449" s="89"/>
      <c r="AT449" s="89"/>
      <c r="AU449" s="89"/>
      <c r="AV449" s="89"/>
      <c r="AW449" s="89"/>
      <c r="AX449" s="89"/>
      <c r="AY449" s="51"/>
      <c r="AZ449" s="51"/>
      <c r="BA449" s="51"/>
      <c r="BB449" s="51"/>
      <c r="BC449" s="51"/>
      <c r="BD449" s="51"/>
      <c r="BE449" s="51"/>
      <c r="BF449" s="51"/>
      <c r="BG449" s="51"/>
      <c r="BH449" s="51"/>
      <c r="BI449" s="51"/>
    </row>
    <row r="450" spans="1:61" ht="10.5" customHeight="1" x14ac:dyDescent="0.15">
      <c r="A450" s="85"/>
      <c r="B450" s="85"/>
      <c r="C450" s="85"/>
      <c r="D450" s="85"/>
      <c r="E450" s="85"/>
      <c r="F450" s="85"/>
      <c r="H450" s="89"/>
      <c r="I450" s="89"/>
      <c r="J450" s="89"/>
      <c r="K450" s="89"/>
      <c r="L450" s="89"/>
      <c r="M450" s="89"/>
      <c r="N450" s="89"/>
      <c r="O450" s="89"/>
      <c r="P450" s="89"/>
      <c r="Q450" s="89"/>
      <c r="R450" s="89"/>
      <c r="S450" s="89"/>
      <c r="T450" s="89"/>
      <c r="U450" s="89"/>
      <c r="V450" s="89"/>
      <c r="W450" s="89"/>
      <c r="X450" s="89"/>
      <c r="Y450" s="89"/>
      <c r="Z450" s="89"/>
      <c r="AA450" s="89"/>
      <c r="AB450" s="62"/>
      <c r="AC450" s="89"/>
      <c r="AD450" s="89"/>
      <c r="AE450" s="89"/>
      <c r="AF450" s="89"/>
      <c r="AG450" s="89"/>
      <c r="AH450" s="89"/>
      <c r="AI450" s="89"/>
      <c r="AJ450" s="89"/>
      <c r="AK450" s="89"/>
      <c r="AL450" s="89"/>
      <c r="AM450" s="89"/>
      <c r="AN450" s="89"/>
      <c r="AO450" s="89"/>
      <c r="AP450" s="89"/>
      <c r="AQ450" s="89"/>
      <c r="AR450" s="89"/>
      <c r="AS450" s="89"/>
      <c r="AT450" s="89"/>
      <c r="AU450" s="89"/>
      <c r="AV450" s="89"/>
      <c r="AW450" s="89"/>
      <c r="AX450" s="89"/>
      <c r="AY450" s="51"/>
      <c r="AZ450" s="51"/>
      <c r="BA450" s="51"/>
      <c r="BB450" s="51"/>
      <c r="BC450" s="51"/>
      <c r="BD450" s="51"/>
      <c r="BE450" s="51"/>
      <c r="BF450" s="51"/>
      <c r="BG450" s="51"/>
      <c r="BH450" s="51"/>
      <c r="BI450" s="51"/>
    </row>
    <row r="451" spans="1:61" ht="10.5" customHeight="1" x14ac:dyDescent="0.15">
      <c r="A451" s="85"/>
      <c r="B451" s="85"/>
      <c r="C451" s="85"/>
      <c r="D451" s="85"/>
      <c r="E451" s="85"/>
      <c r="F451" s="85"/>
      <c r="H451" s="89"/>
      <c r="I451" s="89"/>
      <c r="J451" s="89"/>
      <c r="K451" s="89"/>
      <c r="L451" s="89"/>
      <c r="M451" s="89"/>
      <c r="N451" s="89"/>
      <c r="O451" s="89"/>
      <c r="P451" s="89"/>
      <c r="Q451" s="89"/>
      <c r="R451" s="89"/>
      <c r="S451" s="89"/>
      <c r="T451" s="89"/>
      <c r="U451" s="89"/>
      <c r="V451" s="89"/>
      <c r="W451" s="89"/>
      <c r="X451" s="89"/>
      <c r="Y451" s="89"/>
      <c r="Z451" s="89"/>
      <c r="AA451" s="89"/>
      <c r="AB451" s="62"/>
      <c r="AC451" s="89"/>
      <c r="AD451" s="89"/>
      <c r="AE451" s="89"/>
      <c r="AF451" s="89"/>
      <c r="AG451" s="89"/>
      <c r="AH451" s="89"/>
      <c r="AI451" s="89"/>
      <c r="AJ451" s="89"/>
      <c r="AK451" s="89"/>
      <c r="AL451" s="89"/>
      <c r="AM451" s="89"/>
      <c r="AN451" s="89"/>
      <c r="AO451" s="89"/>
      <c r="AP451" s="89"/>
      <c r="AQ451" s="89"/>
      <c r="AR451" s="89"/>
      <c r="AS451" s="89"/>
      <c r="AT451" s="89"/>
      <c r="AU451" s="89"/>
      <c r="AV451" s="89"/>
      <c r="AW451" s="89"/>
      <c r="AX451" s="89"/>
      <c r="AY451" s="51"/>
      <c r="AZ451" s="51"/>
      <c r="BA451" s="51"/>
      <c r="BB451" s="51"/>
      <c r="BC451" s="51"/>
      <c r="BD451" s="51"/>
      <c r="BE451" s="51"/>
      <c r="BF451" s="51"/>
      <c r="BG451" s="51"/>
      <c r="BH451" s="51"/>
      <c r="BI451" s="51"/>
    </row>
    <row r="452" spans="1:61" ht="10.5" customHeight="1" x14ac:dyDescent="0.15">
      <c r="A452" s="85"/>
      <c r="B452" s="85"/>
      <c r="C452" s="85"/>
      <c r="D452" s="85"/>
      <c r="E452" s="85"/>
      <c r="F452" s="85"/>
      <c r="H452" s="86"/>
      <c r="I452" s="86"/>
      <c r="J452" s="86"/>
      <c r="K452" s="86"/>
      <c r="L452" s="86"/>
      <c r="M452" s="86"/>
      <c r="N452" s="86"/>
      <c r="O452" s="86"/>
      <c r="P452" s="86"/>
      <c r="Q452" s="86"/>
      <c r="R452" s="86"/>
      <c r="S452" s="86"/>
      <c r="T452" s="86"/>
      <c r="U452" s="86"/>
      <c r="V452" s="86"/>
      <c r="W452" s="86"/>
      <c r="X452" s="86"/>
      <c r="Y452" s="86"/>
      <c r="Z452" s="86"/>
      <c r="AA452" s="86"/>
      <c r="AB452" s="31"/>
      <c r="AC452" s="86"/>
      <c r="AD452" s="86"/>
      <c r="AE452" s="86"/>
      <c r="AF452" s="86"/>
      <c r="AG452" s="86"/>
      <c r="AH452" s="86"/>
      <c r="AI452" s="86"/>
      <c r="AJ452" s="86"/>
      <c r="AK452" s="86"/>
      <c r="AL452" s="86"/>
      <c r="AM452" s="86"/>
      <c r="AN452" s="86"/>
      <c r="AO452" s="86"/>
      <c r="AP452" s="86"/>
      <c r="AQ452" s="86"/>
      <c r="AR452" s="86"/>
      <c r="AS452" s="86"/>
      <c r="AT452" s="86"/>
      <c r="AU452" s="86"/>
      <c r="AV452" s="86"/>
      <c r="AW452" s="86"/>
      <c r="AX452" s="86"/>
      <c r="AY452" s="52"/>
      <c r="AZ452" s="52"/>
      <c r="BA452" s="52"/>
      <c r="BB452" s="52"/>
      <c r="BC452" s="52"/>
      <c r="BD452" s="52"/>
      <c r="BE452" s="52"/>
      <c r="BF452" s="52"/>
      <c r="BG452" s="52"/>
      <c r="BH452" s="52"/>
      <c r="BI452" s="52"/>
    </row>
    <row r="453" spans="1:61" ht="10.5" customHeight="1" x14ac:dyDescent="0.15">
      <c r="A453" s="85"/>
      <c r="B453" s="85"/>
      <c r="C453" s="85"/>
      <c r="D453" s="85"/>
      <c r="E453" s="85"/>
      <c r="F453" s="85"/>
      <c r="H453" s="86"/>
      <c r="I453" s="86"/>
      <c r="J453" s="86"/>
      <c r="K453" s="86"/>
      <c r="L453" s="86"/>
      <c r="M453" s="86"/>
      <c r="N453" s="86"/>
      <c r="O453" s="86"/>
      <c r="P453" s="86"/>
      <c r="Q453" s="86"/>
      <c r="R453" s="86"/>
      <c r="S453" s="86"/>
      <c r="T453" s="86"/>
      <c r="U453" s="86"/>
      <c r="V453" s="86"/>
      <c r="W453" s="86"/>
      <c r="X453" s="86"/>
      <c r="Y453" s="86"/>
      <c r="Z453" s="86"/>
      <c r="AA453" s="86"/>
      <c r="AB453" s="31"/>
      <c r="AC453" s="86"/>
      <c r="AD453" s="86"/>
      <c r="AE453" s="86"/>
      <c r="AF453" s="86"/>
      <c r="AG453" s="86"/>
      <c r="AH453" s="86"/>
      <c r="AI453" s="86"/>
      <c r="AJ453" s="86"/>
      <c r="AK453" s="86"/>
      <c r="AL453" s="86"/>
      <c r="AM453" s="86"/>
      <c r="AN453" s="86"/>
      <c r="AO453" s="86"/>
      <c r="AP453" s="86"/>
      <c r="AQ453" s="86"/>
      <c r="AR453" s="86"/>
      <c r="AS453" s="86"/>
      <c r="AT453" s="86"/>
      <c r="AU453" s="86"/>
      <c r="AV453" s="86"/>
      <c r="AW453" s="86"/>
      <c r="AX453" s="86"/>
      <c r="AY453" s="52"/>
      <c r="AZ453" s="52"/>
      <c r="BA453" s="52"/>
      <c r="BB453" s="52"/>
      <c r="BC453" s="52"/>
      <c r="BD453" s="52"/>
      <c r="BE453" s="52"/>
      <c r="BF453" s="52"/>
      <c r="BG453" s="52"/>
      <c r="BH453" s="52"/>
      <c r="BI453" s="52"/>
    </row>
    <row r="454" spans="1:61" ht="10.5" customHeight="1" x14ac:dyDescent="0.15">
      <c r="A454" s="85"/>
      <c r="B454" s="85"/>
      <c r="C454" s="85"/>
      <c r="D454" s="85"/>
      <c r="E454" s="85"/>
      <c r="F454" s="85"/>
      <c r="H454" s="86"/>
      <c r="I454" s="86"/>
      <c r="J454" s="86"/>
      <c r="K454" s="86"/>
      <c r="L454" s="86"/>
      <c r="M454" s="86"/>
      <c r="N454" s="86"/>
      <c r="O454" s="86"/>
      <c r="P454" s="86"/>
      <c r="Q454" s="86"/>
      <c r="R454" s="86"/>
      <c r="S454" s="86"/>
      <c r="T454" s="86"/>
      <c r="U454" s="86"/>
      <c r="V454" s="86"/>
      <c r="W454" s="86"/>
      <c r="X454" s="86"/>
      <c r="Y454" s="86"/>
      <c r="Z454" s="86"/>
      <c r="AA454" s="86"/>
      <c r="AB454" s="31"/>
      <c r="AC454" s="86"/>
      <c r="AD454" s="86"/>
      <c r="AE454" s="86"/>
      <c r="AF454" s="86"/>
      <c r="AG454" s="86"/>
      <c r="AH454" s="86"/>
      <c r="AI454" s="86"/>
      <c r="AJ454" s="86"/>
      <c r="AK454" s="86"/>
      <c r="AL454" s="86"/>
      <c r="AM454" s="86"/>
      <c r="AN454" s="86"/>
      <c r="AO454" s="86"/>
      <c r="AP454" s="86"/>
      <c r="AQ454" s="86"/>
      <c r="AR454" s="86"/>
      <c r="AS454" s="86"/>
      <c r="AT454" s="86"/>
      <c r="AU454" s="86"/>
      <c r="AV454" s="86"/>
      <c r="AW454" s="86"/>
      <c r="AX454" s="86"/>
      <c r="AY454" s="52"/>
      <c r="AZ454" s="52"/>
      <c r="BA454" s="52"/>
      <c r="BB454" s="52"/>
      <c r="BC454" s="52"/>
      <c r="BD454" s="52"/>
      <c r="BE454" s="52"/>
      <c r="BF454" s="52"/>
      <c r="BG454" s="52"/>
      <c r="BH454" s="52"/>
      <c r="BI454" s="52"/>
    </row>
    <row r="455" spans="1:61" ht="10.5" customHeight="1" x14ac:dyDescent="0.15">
      <c r="A455" s="85"/>
      <c r="B455" s="85"/>
      <c r="C455" s="85"/>
      <c r="D455" s="85"/>
      <c r="E455" s="85"/>
      <c r="F455" s="85"/>
      <c r="H455" s="80"/>
      <c r="I455" s="80"/>
      <c r="J455" s="80"/>
      <c r="K455" s="80"/>
      <c r="L455" s="80"/>
      <c r="M455" s="80"/>
      <c r="N455" s="80"/>
      <c r="O455" s="80"/>
      <c r="P455" s="80"/>
      <c r="Q455" s="80"/>
      <c r="R455" s="80"/>
      <c r="S455" s="80"/>
      <c r="T455" s="80"/>
      <c r="U455" s="80"/>
      <c r="V455" s="80"/>
      <c r="W455" s="80"/>
      <c r="X455" s="80"/>
      <c r="Y455" s="80"/>
      <c r="Z455" s="80"/>
      <c r="AA455" s="80"/>
      <c r="AB455" s="35"/>
      <c r="AC455" s="80"/>
      <c r="AD455" s="80"/>
      <c r="AE455" s="80"/>
      <c r="AF455" s="80"/>
      <c r="AG455" s="80"/>
      <c r="AH455" s="80"/>
      <c r="AI455" s="80"/>
      <c r="AJ455" s="80"/>
      <c r="AK455" s="80"/>
      <c r="AL455" s="80"/>
      <c r="AM455" s="80"/>
      <c r="AN455" s="80"/>
      <c r="AO455" s="80"/>
      <c r="AP455" s="80"/>
      <c r="AQ455" s="80"/>
      <c r="AR455" s="80"/>
      <c r="AS455" s="80"/>
      <c r="AT455" s="80"/>
      <c r="AU455" s="80"/>
      <c r="AV455" s="80"/>
      <c r="AW455" s="80"/>
      <c r="AX455" s="80"/>
      <c r="AY455" s="50"/>
      <c r="AZ455" s="50"/>
      <c r="BA455" s="50"/>
      <c r="BB455" s="50"/>
      <c r="BC455" s="50"/>
      <c r="BD455" s="50"/>
      <c r="BE455" s="50"/>
      <c r="BF455" s="50"/>
      <c r="BG455" s="50"/>
      <c r="BH455" s="50"/>
      <c r="BI455" s="50"/>
    </row>
    <row r="456" spans="1:61" ht="10.5" customHeight="1" x14ac:dyDescent="0.15">
      <c r="A456" s="85"/>
      <c r="B456" s="85"/>
      <c r="C456" s="85"/>
      <c r="D456" s="85"/>
      <c r="E456" s="85"/>
      <c r="F456" s="85"/>
      <c r="H456" s="80"/>
      <c r="I456" s="80"/>
      <c r="J456" s="80"/>
      <c r="K456" s="80"/>
      <c r="L456" s="80"/>
      <c r="M456" s="80"/>
      <c r="N456" s="80"/>
      <c r="O456" s="80"/>
      <c r="P456" s="80"/>
      <c r="Q456" s="80"/>
      <c r="R456" s="80"/>
      <c r="S456" s="80"/>
      <c r="T456" s="80"/>
      <c r="U456" s="80"/>
      <c r="V456" s="80"/>
      <c r="W456" s="80"/>
      <c r="X456" s="80"/>
      <c r="Y456" s="80"/>
      <c r="Z456" s="80"/>
      <c r="AA456" s="80"/>
      <c r="AB456" s="35"/>
      <c r="AC456" s="80"/>
      <c r="AD456" s="80"/>
      <c r="AE456" s="80"/>
      <c r="AF456" s="80"/>
      <c r="AG456" s="80"/>
      <c r="AH456" s="80"/>
      <c r="AI456" s="80"/>
      <c r="AJ456" s="80"/>
      <c r="AK456" s="80"/>
      <c r="AL456" s="80"/>
      <c r="AM456" s="80"/>
      <c r="AN456" s="80"/>
      <c r="AO456" s="80"/>
      <c r="AP456" s="80"/>
      <c r="AQ456" s="80"/>
      <c r="AR456" s="80"/>
      <c r="AS456" s="80"/>
      <c r="AT456" s="80"/>
      <c r="AU456" s="80"/>
      <c r="AV456" s="80"/>
      <c r="AW456" s="80"/>
      <c r="AX456" s="80"/>
      <c r="AY456" s="50"/>
      <c r="AZ456" s="50"/>
      <c r="BA456" s="50"/>
      <c r="BB456" s="50"/>
      <c r="BC456" s="50"/>
      <c r="BD456" s="50"/>
      <c r="BE456" s="50"/>
      <c r="BF456" s="50"/>
      <c r="BG456" s="50"/>
      <c r="BH456" s="50"/>
      <c r="BI456" s="50"/>
    </row>
    <row r="457" spans="1:61" ht="10.5" customHeight="1" x14ac:dyDescent="0.15">
      <c r="A457" s="85"/>
      <c r="B457" s="85"/>
      <c r="C457" s="85"/>
      <c r="D457" s="85"/>
      <c r="E457" s="85"/>
      <c r="F457" s="85"/>
      <c r="H457" s="80"/>
      <c r="I457" s="80"/>
      <c r="J457" s="80"/>
      <c r="K457" s="80"/>
      <c r="L457" s="80"/>
      <c r="M457" s="80"/>
      <c r="N457" s="80"/>
      <c r="O457" s="80"/>
      <c r="P457" s="80"/>
      <c r="Q457" s="80"/>
      <c r="R457" s="80"/>
      <c r="S457" s="80"/>
      <c r="T457" s="80"/>
      <c r="U457" s="80"/>
      <c r="V457" s="80"/>
      <c r="W457" s="80"/>
      <c r="X457" s="80"/>
      <c r="Y457" s="80"/>
      <c r="Z457" s="80"/>
      <c r="AA457" s="80"/>
      <c r="AB457" s="35"/>
      <c r="AC457" s="80"/>
      <c r="AD457" s="80"/>
      <c r="AE457" s="80"/>
      <c r="AF457" s="80"/>
      <c r="AG457" s="80"/>
      <c r="AH457" s="80"/>
      <c r="AI457" s="80"/>
      <c r="AJ457" s="80"/>
      <c r="AK457" s="80"/>
      <c r="AL457" s="80"/>
      <c r="AM457" s="80"/>
      <c r="AN457" s="80"/>
      <c r="AO457" s="80"/>
      <c r="AP457" s="80"/>
      <c r="AQ457" s="80"/>
      <c r="AR457" s="80"/>
      <c r="AS457" s="80"/>
      <c r="AT457" s="80"/>
      <c r="AU457" s="80"/>
      <c r="AV457" s="80"/>
      <c r="AW457" s="80"/>
      <c r="AX457" s="80"/>
      <c r="AY457" s="50"/>
      <c r="AZ457" s="50"/>
      <c r="BA457" s="50"/>
      <c r="BB457" s="50"/>
      <c r="BC457" s="50"/>
      <c r="BD457" s="50"/>
      <c r="BE457" s="50"/>
      <c r="BF457" s="50"/>
      <c r="BG457" s="50"/>
      <c r="BH457" s="50"/>
      <c r="BI457" s="50"/>
    </row>
    <row r="458" spans="1:61" ht="10.5" customHeight="1" x14ac:dyDescent="0.15">
      <c r="A458" s="87"/>
      <c r="B458" s="87"/>
      <c r="C458" s="87"/>
      <c r="D458" s="87"/>
      <c r="E458" s="87"/>
      <c r="F458" s="87"/>
      <c r="H458" s="88"/>
      <c r="I458" s="88"/>
      <c r="J458" s="88"/>
      <c r="K458" s="88"/>
      <c r="L458" s="88"/>
      <c r="M458" s="88"/>
      <c r="N458" s="88"/>
      <c r="O458" s="88"/>
      <c r="P458" s="88"/>
      <c r="Q458" s="88"/>
      <c r="R458" s="88"/>
      <c r="S458" s="88"/>
      <c r="T458" s="88"/>
      <c r="U458" s="88"/>
      <c r="V458" s="88"/>
      <c r="W458" s="88"/>
      <c r="X458" s="88"/>
      <c r="Y458" s="88"/>
      <c r="Z458" s="88"/>
      <c r="AA458" s="88"/>
      <c r="AB458" s="33"/>
      <c r="AC458" s="84"/>
      <c r="AD458" s="84"/>
      <c r="AE458" s="84"/>
      <c r="AF458" s="84"/>
      <c r="AG458" s="84"/>
      <c r="AH458" s="84"/>
      <c r="AI458" s="84"/>
      <c r="AJ458" s="84"/>
      <c r="AK458" s="84"/>
      <c r="AL458" s="84"/>
      <c r="AM458" s="84"/>
      <c r="AN458" s="84"/>
      <c r="AO458" s="84"/>
      <c r="AP458" s="84"/>
      <c r="AQ458" s="84"/>
      <c r="AR458" s="84"/>
      <c r="AS458" s="84"/>
      <c r="AT458" s="84"/>
      <c r="AU458" s="84"/>
      <c r="AV458" s="84"/>
      <c r="AW458" s="84"/>
      <c r="AX458" s="84"/>
      <c r="AY458" s="50"/>
      <c r="AZ458" s="50"/>
      <c r="BA458" s="50"/>
      <c r="BB458" s="50"/>
      <c r="BC458" s="50"/>
      <c r="BD458" s="50"/>
      <c r="BE458" s="50"/>
      <c r="BF458" s="50"/>
      <c r="BG458" s="50"/>
      <c r="BH458" s="50"/>
      <c r="BI458" s="50"/>
    </row>
    <row r="459" spans="1:61" ht="10.5" customHeight="1" x14ac:dyDescent="0.15">
      <c r="A459" s="87"/>
      <c r="B459" s="87"/>
      <c r="C459" s="87"/>
      <c r="D459" s="87"/>
      <c r="E459" s="87"/>
      <c r="F459" s="87"/>
      <c r="H459" s="88"/>
      <c r="I459" s="88"/>
      <c r="J459" s="88"/>
      <c r="K459" s="88"/>
      <c r="L459" s="88"/>
      <c r="M459" s="88"/>
      <c r="N459" s="88"/>
      <c r="O459" s="88"/>
      <c r="P459" s="88"/>
      <c r="Q459" s="88"/>
      <c r="R459" s="88"/>
      <c r="S459" s="88"/>
      <c r="T459" s="88"/>
      <c r="U459" s="88"/>
      <c r="V459" s="88"/>
      <c r="W459" s="88"/>
      <c r="X459" s="88"/>
      <c r="Y459" s="88"/>
      <c r="Z459" s="88"/>
      <c r="AA459" s="88"/>
      <c r="AB459" s="33"/>
      <c r="AC459" s="84"/>
      <c r="AD459" s="84"/>
      <c r="AE459" s="84"/>
      <c r="AF459" s="84"/>
      <c r="AG459" s="84"/>
      <c r="AH459" s="84"/>
      <c r="AI459" s="84"/>
      <c r="AJ459" s="84"/>
      <c r="AK459" s="84"/>
      <c r="AL459" s="84"/>
      <c r="AM459" s="84"/>
      <c r="AN459" s="84"/>
      <c r="AO459" s="84"/>
      <c r="AP459" s="84"/>
      <c r="AQ459" s="84"/>
      <c r="AR459" s="84"/>
      <c r="AS459" s="84"/>
      <c r="AT459" s="84"/>
      <c r="AU459" s="84"/>
      <c r="AV459" s="84"/>
      <c r="AW459" s="84"/>
      <c r="AX459" s="84"/>
      <c r="AY459" s="50"/>
      <c r="AZ459" s="50"/>
      <c r="BA459" s="50"/>
      <c r="BB459" s="50"/>
      <c r="BC459" s="50"/>
      <c r="BD459" s="50"/>
      <c r="BE459" s="50"/>
      <c r="BF459" s="50"/>
      <c r="BG459" s="50"/>
      <c r="BH459" s="50"/>
      <c r="BI459" s="50"/>
    </row>
    <row r="460" spans="1:61" ht="15.75" customHeight="1" x14ac:dyDescent="0.15">
      <c r="A460" s="85"/>
      <c r="B460" s="85"/>
      <c r="C460" s="85"/>
      <c r="D460" s="85"/>
      <c r="E460" s="85"/>
      <c r="F460" s="85"/>
    </row>
    <row r="461" spans="1:61" ht="15.75" customHeight="1" x14ac:dyDescent="0.15">
      <c r="A461" s="85"/>
      <c r="B461" s="85"/>
      <c r="C461" s="85"/>
      <c r="D461" s="85"/>
      <c r="E461" s="85"/>
      <c r="F461" s="85"/>
    </row>
    <row r="462" spans="1:61" ht="15.75" customHeight="1" x14ac:dyDescent="0.15">
      <c r="A462" s="85"/>
      <c r="B462" s="85"/>
      <c r="C462" s="85"/>
      <c r="D462" s="85"/>
      <c r="E462" s="85"/>
      <c r="F462" s="85"/>
    </row>
    <row r="463" spans="1:61" ht="15.75" customHeight="1" x14ac:dyDescent="0.15">
      <c r="A463" s="85"/>
      <c r="B463" s="85"/>
      <c r="C463" s="85"/>
      <c r="D463" s="85"/>
      <c r="E463" s="85"/>
      <c r="F463" s="85"/>
    </row>
    <row r="464" spans="1:61" ht="15.75" customHeight="1" x14ac:dyDescent="0.15">
      <c r="A464" s="85"/>
      <c r="B464" s="85"/>
      <c r="C464" s="85"/>
      <c r="D464" s="85"/>
      <c r="E464" s="85"/>
      <c r="F464" s="85"/>
    </row>
    <row r="465" spans="1:6" ht="15.75" customHeight="1" x14ac:dyDescent="0.15">
      <c r="A465" s="85"/>
      <c r="B465" s="85"/>
      <c r="C465" s="85"/>
      <c r="D465" s="85"/>
      <c r="E465" s="85"/>
      <c r="F465" s="85"/>
    </row>
    <row r="466" spans="1:6" ht="15.75" customHeight="1" x14ac:dyDescent="0.15">
      <c r="A466" s="85"/>
      <c r="B466" s="85"/>
      <c r="C466" s="85"/>
      <c r="D466" s="85"/>
      <c r="E466" s="85"/>
      <c r="F466" s="85"/>
    </row>
    <row r="467" spans="1:6" ht="15.75" customHeight="1" x14ac:dyDescent="0.15">
      <c r="A467" s="85"/>
      <c r="B467" s="85"/>
      <c r="C467" s="85"/>
      <c r="D467" s="85"/>
      <c r="E467" s="85"/>
      <c r="F467" s="85"/>
    </row>
    <row r="468" spans="1:6" ht="15.75" customHeight="1" x14ac:dyDescent="0.15">
      <c r="A468" s="85"/>
      <c r="B468" s="85"/>
      <c r="C468" s="85"/>
      <c r="D468" s="85"/>
      <c r="E468" s="85"/>
      <c r="F468" s="85"/>
    </row>
    <row r="469" spans="1:6" ht="15.75" customHeight="1" x14ac:dyDescent="0.15">
      <c r="A469" s="85"/>
      <c r="B469" s="85"/>
      <c r="C469" s="85"/>
      <c r="D469" s="85"/>
      <c r="E469" s="85"/>
      <c r="F469" s="85"/>
    </row>
    <row r="470" spans="1:6" ht="15.75" customHeight="1" x14ac:dyDescent="0.15">
      <c r="A470" s="85"/>
      <c r="B470" s="85"/>
      <c r="C470" s="85"/>
      <c r="D470" s="85"/>
      <c r="E470" s="85"/>
      <c r="F470" s="85"/>
    </row>
    <row r="471" spans="1:6" ht="15.75" customHeight="1" x14ac:dyDescent="0.15">
      <c r="A471" s="85"/>
      <c r="B471" s="85"/>
      <c r="C471" s="85"/>
      <c r="D471" s="85"/>
      <c r="E471" s="85"/>
      <c r="F471" s="85"/>
    </row>
    <row r="472" spans="1:6" ht="15.75" customHeight="1" x14ac:dyDescent="0.15">
      <c r="A472" s="85"/>
      <c r="B472" s="85"/>
      <c r="C472" s="85"/>
      <c r="D472" s="85"/>
      <c r="E472" s="85"/>
      <c r="F472" s="85"/>
    </row>
    <row r="473" spans="1:6" ht="15.75" customHeight="1" x14ac:dyDescent="0.15">
      <c r="A473" s="85"/>
      <c r="B473" s="85"/>
      <c r="C473" s="85"/>
      <c r="D473" s="85"/>
      <c r="E473" s="85"/>
      <c r="F473" s="85"/>
    </row>
    <row r="474" spans="1:6" ht="15.75" customHeight="1" x14ac:dyDescent="0.15">
      <c r="A474" s="85"/>
      <c r="B474" s="85"/>
      <c r="C474" s="85"/>
      <c r="D474" s="85"/>
      <c r="E474" s="85"/>
      <c r="F474" s="85"/>
    </row>
    <row r="475" spans="1:6" ht="15.75" customHeight="1" x14ac:dyDescent="0.15">
      <c r="A475" s="85"/>
      <c r="B475" s="85"/>
      <c r="C475" s="85"/>
      <c r="D475" s="85"/>
      <c r="E475" s="85"/>
      <c r="F475" s="85"/>
    </row>
    <row r="476" spans="1:6" ht="15.75" customHeight="1" x14ac:dyDescent="0.15">
      <c r="A476" s="85"/>
      <c r="B476" s="85"/>
      <c r="C476" s="85"/>
      <c r="D476" s="85"/>
      <c r="E476" s="85"/>
      <c r="F476" s="85"/>
    </row>
    <row r="477" spans="1:6" ht="15.75" customHeight="1" x14ac:dyDescent="0.15">
      <c r="A477" s="85"/>
      <c r="B477" s="85"/>
      <c r="C477" s="85"/>
      <c r="D477" s="85"/>
      <c r="E477" s="85"/>
      <c r="F477" s="85"/>
    </row>
    <row r="478" spans="1:6" ht="15.75" customHeight="1" x14ac:dyDescent="0.15">
      <c r="A478" s="85"/>
      <c r="B478" s="85"/>
      <c r="C478" s="85"/>
      <c r="D478" s="85"/>
      <c r="E478" s="85"/>
      <c r="F478" s="85"/>
    </row>
    <row r="479" spans="1:6" ht="15.75" customHeight="1" x14ac:dyDescent="0.15">
      <c r="A479" s="85"/>
      <c r="B479" s="85"/>
      <c r="C479" s="85"/>
      <c r="D479" s="85"/>
      <c r="E479" s="85"/>
      <c r="F479" s="85"/>
    </row>
    <row r="480" spans="1:6" ht="15.75" customHeight="1" x14ac:dyDescent="0.15">
      <c r="A480" s="85"/>
      <c r="B480" s="85"/>
      <c r="C480" s="85"/>
      <c r="D480" s="85"/>
      <c r="E480" s="85"/>
      <c r="F480" s="85"/>
    </row>
    <row r="481" spans="1:61" ht="15.75" customHeight="1" x14ac:dyDescent="0.15">
      <c r="A481" s="85"/>
      <c r="B481" s="85"/>
      <c r="C481" s="85"/>
      <c r="D481" s="85"/>
      <c r="E481" s="85"/>
      <c r="F481" s="85"/>
    </row>
    <row r="482" spans="1:61" ht="15.75" customHeight="1" x14ac:dyDescent="0.15">
      <c r="A482" s="85"/>
      <c r="B482" s="85"/>
      <c r="C482" s="85"/>
      <c r="D482" s="85"/>
      <c r="E482" s="85"/>
      <c r="F482" s="85"/>
    </row>
    <row r="483" spans="1:61" ht="15.75" customHeight="1" x14ac:dyDescent="0.15">
      <c r="A483" s="85"/>
      <c r="B483" s="85"/>
      <c r="C483" s="85"/>
      <c r="D483" s="85"/>
      <c r="E483" s="85"/>
      <c r="F483" s="85"/>
    </row>
    <row r="484" spans="1:61" ht="15.75" customHeight="1" x14ac:dyDescent="0.15">
      <c r="A484" s="85"/>
      <c r="B484" s="85"/>
      <c r="C484" s="85"/>
      <c r="D484" s="85"/>
      <c r="E484" s="85"/>
      <c r="F484" s="85"/>
    </row>
    <row r="485" spans="1:61" ht="12.75" customHeight="1" x14ac:dyDescent="0.15">
      <c r="A485" s="81"/>
      <c r="B485" s="81"/>
      <c r="C485" s="81"/>
      <c r="D485" s="81"/>
      <c r="E485" s="81"/>
      <c r="F485" s="81"/>
      <c r="H485" s="82"/>
      <c r="I485" s="82"/>
      <c r="J485" s="82"/>
      <c r="K485" s="82"/>
      <c r="L485" s="82"/>
      <c r="M485" s="82"/>
      <c r="N485" s="82"/>
      <c r="O485" s="82"/>
      <c r="P485" s="82"/>
      <c r="Q485" s="82"/>
      <c r="R485" s="82"/>
      <c r="S485" s="82"/>
      <c r="T485" s="82"/>
      <c r="U485" s="82"/>
      <c r="V485" s="82"/>
      <c r="W485" s="82"/>
      <c r="X485" s="82"/>
      <c r="Y485" s="82"/>
      <c r="Z485" s="82"/>
      <c r="AA485" s="82"/>
      <c r="AC485" s="82"/>
      <c r="AD485" s="82"/>
      <c r="AE485" s="82"/>
      <c r="AF485" s="82"/>
      <c r="AG485" s="82"/>
      <c r="AH485" s="82"/>
      <c r="AI485" s="82"/>
      <c r="AJ485" s="82"/>
      <c r="AK485" s="82"/>
      <c r="AL485" s="82"/>
      <c r="AM485" s="82"/>
      <c r="AN485" s="82"/>
      <c r="AO485" s="82"/>
      <c r="AP485" s="82"/>
      <c r="AQ485" s="82"/>
      <c r="AR485" s="82"/>
      <c r="AS485" s="82"/>
      <c r="AT485" s="82"/>
      <c r="AU485" s="82"/>
      <c r="AV485" s="82"/>
      <c r="AW485" s="82"/>
      <c r="AX485" s="82"/>
      <c r="AY485" s="60"/>
      <c r="AZ485" s="60"/>
      <c r="BA485" s="60"/>
      <c r="BB485" s="60"/>
      <c r="BC485" s="60"/>
      <c r="BD485" s="60"/>
      <c r="BE485" s="60"/>
      <c r="BF485" s="60"/>
      <c r="BG485" s="60"/>
      <c r="BH485" s="60"/>
      <c r="BI485" s="60"/>
    </row>
    <row r="486" spans="1:61" ht="12.75" customHeight="1" x14ac:dyDescent="0.15">
      <c r="A486" s="81"/>
      <c r="B486" s="81"/>
      <c r="C486" s="81"/>
      <c r="D486" s="81"/>
      <c r="E486" s="81"/>
      <c r="F486" s="81"/>
      <c r="H486" s="82"/>
      <c r="I486" s="82"/>
      <c r="J486" s="82"/>
      <c r="K486" s="82"/>
      <c r="L486" s="82"/>
      <c r="M486" s="82"/>
      <c r="N486" s="82"/>
      <c r="O486" s="82"/>
      <c r="P486" s="82"/>
      <c r="Q486" s="82"/>
      <c r="R486" s="82"/>
      <c r="S486" s="82"/>
      <c r="T486" s="82"/>
      <c r="U486" s="82"/>
      <c r="V486" s="82"/>
      <c r="W486" s="82"/>
      <c r="X486" s="82"/>
      <c r="Y486" s="82"/>
      <c r="Z486" s="82"/>
      <c r="AA486" s="82"/>
      <c r="AC486" s="82"/>
      <c r="AD486" s="82"/>
      <c r="AE486" s="82"/>
      <c r="AF486" s="82"/>
      <c r="AG486" s="82"/>
      <c r="AH486" s="82"/>
      <c r="AI486" s="82"/>
      <c r="AJ486" s="82"/>
      <c r="AK486" s="82"/>
      <c r="AL486" s="82"/>
      <c r="AM486" s="82"/>
      <c r="AN486" s="82"/>
      <c r="AO486" s="82"/>
      <c r="AP486" s="82"/>
      <c r="AQ486" s="82"/>
      <c r="AR486" s="82"/>
      <c r="AS486" s="82"/>
      <c r="AT486" s="82"/>
      <c r="AU486" s="82"/>
      <c r="AV486" s="82"/>
      <c r="AW486" s="82"/>
      <c r="AX486" s="82"/>
      <c r="AY486" s="60"/>
      <c r="AZ486" s="60"/>
      <c r="BA486" s="60"/>
      <c r="BB486" s="60"/>
      <c r="BC486" s="60"/>
      <c r="BD486" s="60"/>
      <c r="BE486" s="60"/>
      <c r="BF486" s="60"/>
      <c r="BG486" s="60"/>
      <c r="BH486" s="60"/>
      <c r="BI486" s="60"/>
    </row>
    <row r="487" spans="1:61" ht="12.75" customHeight="1" x14ac:dyDescent="0.15">
      <c r="A487" s="81"/>
      <c r="B487" s="81"/>
      <c r="C487" s="81"/>
      <c r="D487" s="81"/>
      <c r="E487" s="81"/>
      <c r="F487" s="81"/>
      <c r="H487" s="82"/>
      <c r="I487" s="82"/>
      <c r="J487" s="82"/>
      <c r="K487" s="82"/>
      <c r="L487" s="82"/>
      <c r="M487" s="82"/>
      <c r="N487" s="82"/>
      <c r="O487" s="82"/>
      <c r="P487" s="82"/>
      <c r="Q487" s="82"/>
      <c r="R487" s="82"/>
      <c r="S487" s="82"/>
      <c r="T487" s="82"/>
      <c r="U487" s="82"/>
      <c r="V487" s="82"/>
      <c r="W487" s="82"/>
      <c r="X487" s="82"/>
      <c r="Y487" s="82"/>
      <c r="Z487" s="82"/>
      <c r="AA487" s="82"/>
      <c r="AC487" s="82"/>
      <c r="AD487" s="82"/>
      <c r="AE487" s="82"/>
      <c r="AF487" s="82"/>
      <c r="AG487" s="82"/>
      <c r="AH487" s="82"/>
      <c r="AI487" s="82"/>
      <c r="AJ487" s="82"/>
      <c r="AK487" s="82"/>
      <c r="AL487" s="82"/>
      <c r="AM487" s="82"/>
      <c r="AN487" s="82"/>
      <c r="AO487" s="82"/>
      <c r="AP487" s="82"/>
      <c r="AQ487" s="82"/>
      <c r="AR487" s="82"/>
      <c r="AS487" s="82"/>
      <c r="AT487" s="82"/>
      <c r="AU487" s="82"/>
      <c r="AV487" s="82"/>
      <c r="AW487" s="82"/>
      <c r="AX487" s="82"/>
      <c r="AY487" s="60"/>
      <c r="AZ487" s="60"/>
      <c r="BA487" s="60"/>
      <c r="BB487" s="60"/>
      <c r="BC487" s="60"/>
      <c r="BD487" s="60"/>
      <c r="BE487" s="60"/>
      <c r="BF487" s="60"/>
      <c r="BG487" s="60"/>
      <c r="BH487" s="60"/>
      <c r="BI487" s="60"/>
    </row>
    <row r="488" spans="1:61" ht="12.75" customHeight="1" x14ac:dyDescent="0.15">
      <c r="A488" s="81"/>
      <c r="B488" s="81"/>
      <c r="C488" s="81"/>
      <c r="D488" s="81"/>
      <c r="E488" s="81"/>
      <c r="F488" s="81"/>
      <c r="H488" s="82"/>
      <c r="I488" s="82"/>
      <c r="J488" s="82"/>
      <c r="K488" s="82"/>
      <c r="L488" s="82"/>
      <c r="M488" s="82"/>
      <c r="N488" s="82"/>
      <c r="O488" s="82"/>
      <c r="P488" s="82"/>
      <c r="Q488" s="82"/>
      <c r="R488" s="82"/>
      <c r="S488" s="82"/>
      <c r="T488" s="82"/>
      <c r="U488" s="82"/>
      <c r="V488" s="82"/>
      <c r="W488" s="82"/>
      <c r="X488" s="82"/>
      <c r="Y488" s="82"/>
      <c r="Z488" s="82"/>
      <c r="AA488" s="82"/>
      <c r="AC488" s="82"/>
      <c r="AD488" s="82"/>
      <c r="AE488" s="82"/>
      <c r="AF488" s="82"/>
      <c r="AG488" s="82"/>
      <c r="AH488" s="82"/>
      <c r="AI488" s="82"/>
      <c r="AJ488" s="82"/>
      <c r="AK488" s="82"/>
      <c r="AL488" s="82"/>
      <c r="AM488" s="82"/>
      <c r="AN488" s="82"/>
      <c r="AO488" s="82"/>
      <c r="AP488" s="82"/>
      <c r="AQ488" s="82"/>
      <c r="AR488" s="82"/>
      <c r="AS488" s="82"/>
      <c r="AT488" s="82"/>
      <c r="AU488" s="82"/>
      <c r="AV488" s="82"/>
      <c r="AW488" s="82"/>
      <c r="AX488" s="82"/>
      <c r="AY488" s="60"/>
      <c r="AZ488" s="60"/>
      <c r="BA488" s="60"/>
      <c r="BB488" s="60"/>
      <c r="BC488" s="60"/>
      <c r="BD488" s="60"/>
      <c r="BE488" s="60"/>
      <c r="BF488" s="60"/>
      <c r="BG488" s="60"/>
      <c r="BH488" s="60"/>
      <c r="BI488" s="60"/>
    </row>
    <row r="489" spans="1:61" ht="12.75" customHeight="1" x14ac:dyDescent="0.15">
      <c r="A489" s="81"/>
      <c r="B489" s="81"/>
      <c r="C489" s="81"/>
      <c r="D489" s="81"/>
      <c r="E489" s="81"/>
      <c r="F489" s="81"/>
      <c r="H489" s="82"/>
      <c r="I489" s="82"/>
      <c r="J489" s="82"/>
      <c r="K489" s="82"/>
      <c r="L489" s="82"/>
      <c r="M489" s="82"/>
      <c r="N489" s="82"/>
      <c r="O489" s="82"/>
      <c r="P489" s="82"/>
      <c r="Q489" s="82"/>
      <c r="R489" s="82"/>
      <c r="S489" s="82"/>
      <c r="T489" s="82"/>
      <c r="U489" s="82"/>
      <c r="V489" s="82"/>
      <c r="W489" s="82"/>
      <c r="X489" s="82"/>
      <c r="Y489" s="82"/>
      <c r="Z489" s="82"/>
      <c r="AA489" s="82"/>
      <c r="AC489" s="82"/>
      <c r="AD489" s="82"/>
      <c r="AE489" s="82"/>
      <c r="AF489" s="82"/>
      <c r="AG489" s="82"/>
      <c r="AH489" s="82"/>
      <c r="AI489" s="82"/>
      <c r="AJ489" s="82"/>
      <c r="AK489" s="82"/>
      <c r="AL489" s="82"/>
      <c r="AM489" s="82"/>
      <c r="AN489" s="82"/>
      <c r="AO489" s="82"/>
      <c r="AP489" s="82"/>
      <c r="AQ489" s="82"/>
      <c r="AR489" s="82"/>
      <c r="AS489" s="82"/>
      <c r="AT489" s="82"/>
      <c r="AU489" s="82"/>
      <c r="AV489" s="82"/>
      <c r="AW489" s="82"/>
      <c r="AX489" s="82"/>
      <c r="AY489" s="60"/>
      <c r="AZ489" s="60"/>
      <c r="BA489" s="60"/>
      <c r="BB489" s="60"/>
      <c r="BC489" s="60"/>
      <c r="BD489" s="60"/>
      <c r="BE489" s="60"/>
      <c r="BF489" s="60"/>
      <c r="BG489" s="60"/>
      <c r="BH489" s="60"/>
      <c r="BI489" s="60"/>
    </row>
    <row r="490" spans="1:61" ht="12.75" customHeight="1" x14ac:dyDescent="0.15">
      <c r="A490" s="81"/>
      <c r="B490" s="81"/>
      <c r="C490" s="81"/>
      <c r="D490" s="81"/>
      <c r="E490" s="81"/>
      <c r="F490" s="81"/>
      <c r="H490" s="82"/>
      <c r="I490" s="82"/>
      <c r="J490" s="82"/>
      <c r="K490" s="82"/>
      <c r="L490" s="82"/>
      <c r="M490" s="82"/>
      <c r="N490" s="82"/>
      <c r="O490" s="82"/>
      <c r="P490" s="82"/>
      <c r="Q490" s="82"/>
      <c r="R490" s="82"/>
      <c r="S490" s="82"/>
      <c r="T490" s="82"/>
      <c r="U490" s="82"/>
      <c r="V490" s="82"/>
      <c r="W490" s="82"/>
      <c r="X490" s="82"/>
      <c r="Y490" s="82"/>
      <c r="Z490" s="82"/>
      <c r="AA490" s="82"/>
      <c r="AC490" s="82"/>
      <c r="AD490" s="82"/>
      <c r="AE490" s="82"/>
      <c r="AF490" s="82"/>
      <c r="AG490" s="82"/>
      <c r="AH490" s="82"/>
      <c r="AI490" s="82"/>
      <c r="AJ490" s="82"/>
      <c r="AK490" s="82"/>
      <c r="AL490" s="82"/>
      <c r="AM490" s="82"/>
      <c r="AN490" s="82"/>
      <c r="AO490" s="82"/>
      <c r="AP490" s="82"/>
      <c r="AQ490" s="82"/>
      <c r="AR490" s="82"/>
      <c r="AS490" s="82"/>
      <c r="AT490" s="82"/>
      <c r="AU490" s="82"/>
      <c r="AV490" s="82"/>
      <c r="AW490" s="82"/>
      <c r="AX490" s="82"/>
      <c r="AY490" s="60"/>
      <c r="AZ490" s="60"/>
      <c r="BA490" s="60"/>
      <c r="BB490" s="60"/>
      <c r="BC490" s="60"/>
      <c r="BD490" s="60"/>
      <c r="BE490" s="60"/>
      <c r="BF490" s="60"/>
      <c r="BG490" s="60"/>
      <c r="BH490" s="60"/>
      <c r="BI490" s="60"/>
    </row>
    <row r="491" spans="1:61" ht="12.75" customHeight="1" x14ac:dyDescent="0.15">
      <c r="A491" s="81"/>
      <c r="B491" s="81"/>
      <c r="C491" s="81"/>
      <c r="D491" s="81"/>
      <c r="E491" s="81"/>
      <c r="F491" s="81"/>
      <c r="H491" s="82"/>
      <c r="I491" s="82"/>
      <c r="J491" s="82"/>
      <c r="K491" s="82"/>
      <c r="L491" s="82"/>
      <c r="M491" s="82"/>
      <c r="N491" s="82"/>
      <c r="O491" s="82"/>
      <c r="P491" s="82"/>
      <c r="Q491" s="82"/>
      <c r="R491" s="82"/>
      <c r="S491" s="82"/>
      <c r="T491" s="82"/>
      <c r="U491" s="82"/>
      <c r="V491" s="82"/>
      <c r="W491" s="82"/>
      <c r="X491" s="82"/>
      <c r="Y491" s="82"/>
      <c r="Z491" s="82"/>
      <c r="AA491" s="82"/>
      <c r="AC491" s="82"/>
      <c r="AD491" s="82"/>
      <c r="AE491" s="82"/>
      <c r="AF491" s="82"/>
      <c r="AG491" s="82"/>
      <c r="AH491" s="82"/>
      <c r="AI491" s="82"/>
      <c r="AJ491" s="82"/>
      <c r="AK491" s="82"/>
      <c r="AL491" s="82"/>
      <c r="AM491" s="82"/>
      <c r="AN491" s="82"/>
      <c r="AO491" s="82"/>
      <c r="AP491" s="82"/>
      <c r="AQ491" s="82"/>
      <c r="AR491" s="82"/>
      <c r="AS491" s="82"/>
      <c r="AT491" s="82"/>
      <c r="AU491" s="82"/>
      <c r="AV491" s="82"/>
      <c r="AW491" s="82"/>
      <c r="AX491" s="82"/>
      <c r="AY491" s="60"/>
      <c r="AZ491" s="60"/>
      <c r="BA491" s="60"/>
      <c r="BB491" s="60"/>
      <c r="BC491" s="60"/>
      <c r="BD491" s="60"/>
      <c r="BE491" s="60"/>
      <c r="BF491" s="60"/>
      <c r="BG491" s="60"/>
      <c r="BH491" s="60"/>
      <c r="BI491" s="60"/>
    </row>
    <row r="492" spans="1:61" ht="12.75" customHeight="1" x14ac:dyDescent="0.15">
      <c r="A492" s="81"/>
      <c r="B492" s="81"/>
      <c r="C492" s="81"/>
      <c r="D492" s="81"/>
      <c r="E492" s="81"/>
      <c r="F492" s="81"/>
      <c r="H492" s="82"/>
      <c r="I492" s="82"/>
      <c r="J492" s="82"/>
      <c r="K492" s="82"/>
      <c r="L492" s="82"/>
      <c r="M492" s="82"/>
      <c r="N492" s="82"/>
      <c r="O492" s="82"/>
      <c r="P492" s="82"/>
      <c r="Q492" s="82"/>
      <c r="R492" s="82"/>
      <c r="S492" s="82"/>
      <c r="T492" s="82"/>
      <c r="U492" s="82"/>
      <c r="V492" s="82"/>
      <c r="W492" s="82"/>
      <c r="X492" s="82"/>
      <c r="Y492" s="82"/>
      <c r="Z492" s="82"/>
      <c r="AA492" s="82"/>
      <c r="AC492" s="82"/>
      <c r="AD492" s="82"/>
      <c r="AE492" s="82"/>
      <c r="AF492" s="82"/>
      <c r="AG492" s="82"/>
      <c r="AH492" s="82"/>
      <c r="AI492" s="82"/>
      <c r="AJ492" s="82"/>
      <c r="AK492" s="82"/>
      <c r="AL492" s="82"/>
      <c r="AM492" s="82"/>
      <c r="AN492" s="82"/>
      <c r="AO492" s="82"/>
      <c r="AP492" s="82"/>
      <c r="AQ492" s="82"/>
      <c r="AR492" s="82"/>
      <c r="AS492" s="82"/>
      <c r="AT492" s="82"/>
      <c r="AU492" s="82"/>
      <c r="AV492" s="82"/>
      <c r="AW492" s="82"/>
      <c r="AX492" s="82"/>
      <c r="AY492" s="60"/>
      <c r="AZ492" s="60"/>
      <c r="BA492" s="60"/>
      <c r="BB492" s="60"/>
      <c r="BC492" s="60"/>
      <c r="BD492" s="60"/>
      <c r="BE492" s="60"/>
      <c r="BF492" s="60"/>
      <c r="BG492" s="60"/>
      <c r="BH492" s="60"/>
      <c r="BI492" s="60"/>
    </row>
    <row r="493" spans="1:61" ht="12.75" customHeight="1" x14ac:dyDescent="0.15">
      <c r="A493" s="81"/>
      <c r="B493" s="81"/>
      <c r="C493" s="81"/>
      <c r="D493" s="81"/>
      <c r="E493" s="81"/>
      <c r="F493" s="81"/>
      <c r="H493" s="83"/>
      <c r="I493" s="83"/>
      <c r="J493" s="83"/>
      <c r="K493" s="83"/>
      <c r="L493" s="83"/>
      <c r="M493" s="83"/>
      <c r="N493" s="83"/>
      <c r="O493" s="83"/>
      <c r="P493" s="83"/>
      <c r="Q493" s="83"/>
      <c r="R493" s="83"/>
      <c r="S493" s="83"/>
      <c r="T493" s="83"/>
      <c r="U493" s="83"/>
      <c r="V493" s="83"/>
      <c r="W493" s="83"/>
      <c r="X493" s="83"/>
      <c r="Y493" s="83"/>
      <c r="Z493" s="83"/>
      <c r="AA493" s="83"/>
      <c r="AC493" s="83"/>
      <c r="AD493" s="83"/>
      <c r="AE493" s="83"/>
      <c r="AF493" s="83"/>
      <c r="AG493" s="83"/>
      <c r="AH493" s="83"/>
      <c r="AI493" s="83"/>
      <c r="AJ493" s="83"/>
      <c r="AK493" s="83"/>
      <c r="AL493" s="83"/>
      <c r="AM493" s="83"/>
      <c r="AN493" s="83"/>
      <c r="AO493" s="83"/>
      <c r="AP493" s="83"/>
      <c r="AQ493" s="83"/>
      <c r="AR493" s="83"/>
      <c r="AS493" s="83"/>
      <c r="AT493" s="83"/>
      <c r="AU493" s="83"/>
      <c r="AV493" s="83"/>
      <c r="AW493" s="83"/>
      <c r="AX493" s="83"/>
      <c r="AY493" s="60"/>
      <c r="AZ493" s="60"/>
      <c r="BA493" s="60"/>
      <c r="BB493" s="60"/>
      <c r="BC493" s="60"/>
      <c r="BD493" s="60"/>
      <c r="BE493" s="60"/>
      <c r="BF493" s="60"/>
      <c r="BG493" s="60"/>
      <c r="BH493" s="60"/>
      <c r="BI493" s="60"/>
    </row>
    <row r="494" spans="1:61" ht="12.75" customHeight="1" x14ac:dyDescent="0.15">
      <c r="A494" s="81"/>
      <c r="B494" s="81"/>
      <c r="C494" s="81"/>
      <c r="D494" s="81"/>
      <c r="E494" s="81"/>
      <c r="F494" s="81"/>
      <c r="H494" s="83"/>
      <c r="I494" s="83"/>
      <c r="J494" s="83"/>
      <c r="K494" s="83"/>
      <c r="L494" s="83"/>
      <c r="M494" s="83"/>
      <c r="N494" s="83"/>
      <c r="O494" s="83"/>
      <c r="P494" s="83"/>
      <c r="Q494" s="83"/>
      <c r="R494" s="83"/>
      <c r="S494" s="83"/>
      <c r="T494" s="83"/>
      <c r="U494" s="83"/>
      <c r="V494" s="83"/>
      <c r="W494" s="83"/>
      <c r="X494" s="83"/>
      <c r="Y494" s="83"/>
      <c r="Z494" s="83"/>
      <c r="AA494" s="83"/>
      <c r="AC494" s="83"/>
      <c r="AD494" s="83"/>
      <c r="AE494" s="83"/>
      <c r="AF494" s="83"/>
      <c r="AG494" s="83"/>
      <c r="AH494" s="83"/>
      <c r="AI494" s="83"/>
      <c r="AJ494" s="83"/>
      <c r="AK494" s="83"/>
      <c r="AL494" s="83"/>
      <c r="AM494" s="83"/>
      <c r="AN494" s="83"/>
      <c r="AO494" s="83"/>
      <c r="AP494" s="83"/>
      <c r="AQ494" s="83"/>
      <c r="AR494" s="83"/>
      <c r="AS494" s="83"/>
      <c r="AT494" s="83"/>
      <c r="AU494" s="83"/>
      <c r="AV494" s="83"/>
      <c r="AW494" s="83"/>
      <c r="AX494" s="83"/>
      <c r="AY494" s="60"/>
      <c r="AZ494" s="60"/>
      <c r="BA494" s="60"/>
      <c r="BB494" s="60"/>
      <c r="BC494" s="60"/>
      <c r="BD494" s="60"/>
      <c r="BE494" s="60"/>
      <c r="BF494" s="60"/>
      <c r="BG494" s="60"/>
      <c r="BH494" s="60"/>
      <c r="BI494" s="60"/>
    </row>
    <row r="495" spans="1:61" ht="12.75" customHeight="1" x14ac:dyDescent="0.15">
      <c r="A495" s="81"/>
      <c r="B495" s="81"/>
      <c r="C495" s="81"/>
      <c r="D495" s="81"/>
      <c r="E495" s="81"/>
      <c r="F495" s="81"/>
      <c r="H495" s="83"/>
      <c r="I495" s="83"/>
      <c r="J495" s="83"/>
      <c r="K495" s="83"/>
      <c r="L495" s="83"/>
      <c r="M495" s="83"/>
      <c r="N495" s="83"/>
      <c r="O495" s="83"/>
      <c r="P495" s="83"/>
      <c r="Q495" s="83"/>
      <c r="R495" s="83"/>
      <c r="S495" s="83"/>
      <c r="T495" s="83"/>
      <c r="U495" s="83"/>
      <c r="V495" s="83"/>
      <c r="W495" s="83"/>
      <c r="X495" s="83"/>
      <c r="Y495" s="83"/>
      <c r="Z495" s="83"/>
      <c r="AA495" s="83"/>
      <c r="AC495" s="83"/>
      <c r="AD495" s="83"/>
      <c r="AE495" s="83"/>
      <c r="AF495" s="83"/>
      <c r="AG495" s="83"/>
      <c r="AH495" s="83"/>
      <c r="AI495" s="83"/>
      <c r="AJ495" s="83"/>
      <c r="AK495" s="83"/>
      <c r="AL495" s="83"/>
      <c r="AM495" s="83"/>
      <c r="AN495" s="83"/>
      <c r="AO495" s="83"/>
      <c r="AP495" s="83"/>
      <c r="AQ495" s="83"/>
      <c r="AR495" s="83"/>
      <c r="AS495" s="83"/>
      <c r="AT495" s="83"/>
      <c r="AU495" s="83"/>
      <c r="AV495" s="83"/>
      <c r="AW495" s="83"/>
      <c r="AX495" s="83"/>
      <c r="AY495" s="60"/>
      <c r="AZ495" s="60"/>
      <c r="BA495" s="60"/>
      <c r="BB495" s="60"/>
      <c r="BC495" s="60"/>
      <c r="BD495" s="60"/>
      <c r="BE495" s="60"/>
      <c r="BF495" s="60"/>
      <c r="BG495" s="60"/>
      <c r="BH495" s="60"/>
      <c r="BI495" s="60"/>
    </row>
    <row r="496" spans="1:61" ht="12.75" customHeight="1" x14ac:dyDescent="0.15">
      <c r="A496" s="81"/>
      <c r="B496" s="81"/>
      <c r="C496" s="81"/>
      <c r="D496" s="81"/>
      <c r="E496" s="81"/>
      <c r="F496" s="81"/>
      <c r="H496" s="83"/>
      <c r="I496" s="83"/>
      <c r="J496" s="83"/>
      <c r="K496" s="83"/>
      <c r="L496" s="83"/>
      <c r="M496" s="83"/>
      <c r="N496" s="83"/>
      <c r="O496" s="83"/>
      <c r="P496" s="83"/>
      <c r="Q496" s="83"/>
      <c r="R496" s="83"/>
      <c r="S496" s="83"/>
      <c r="T496" s="83"/>
      <c r="U496" s="83"/>
      <c r="V496" s="83"/>
      <c r="W496" s="83"/>
      <c r="X496" s="83"/>
      <c r="Y496" s="83"/>
      <c r="Z496" s="83"/>
      <c r="AA496" s="83"/>
      <c r="AC496" s="83"/>
      <c r="AD496" s="83"/>
      <c r="AE496" s="83"/>
      <c r="AF496" s="83"/>
      <c r="AG496" s="83"/>
      <c r="AH496" s="83"/>
      <c r="AI496" s="83"/>
      <c r="AJ496" s="83"/>
      <c r="AK496" s="83"/>
      <c r="AL496" s="83"/>
      <c r="AM496" s="83"/>
      <c r="AN496" s="83"/>
      <c r="AO496" s="83"/>
      <c r="AP496" s="83"/>
      <c r="AQ496" s="83"/>
      <c r="AR496" s="83"/>
      <c r="AS496" s="83"/>
      <c r="AT496" s="83"/>
      <c r="AU496" s="83"/>
      <c r="AV496" s="83"/>
      <c r="AW496" s="83"/>
      <c r="AX496" s="83"/>
      <c r="AY496" s="60"/>
      <c r="AZ496" s="60"/>
      <c r="BA496" s="60"/>
      <c r="BB496" s="60"/>
      <c r="BC496" s="60"/>
      <c r="BD496" s="60"/>
      <c r="BE496" s="60"/>
      <c r="BF496" s="60"/>
      <c r="BG496" s="60"/>
      <c r="BH496" s="60"/>
      <c r="BI496" s="60"/>
    </row>
    <row r="497" spans="1:61" ht="12.75" customHeight="1" x14ac:dyDescent="0.15">
      <c r="A497" s="81"/>
      <c r="B497" s="81"/>
      <c r="C497" s="81"/>
      <c r="D497" s="81"/>
      <c r="E497" s="81"/>
      <c r="F497" s="81"/>
      <c r="H497" s="83"/>
      <c r="I497" s="83"/>
      <c r="J497" s="83"/>
      <c r="K497" s="83"/>
      <c r="L497" s="83"/>
      <c r="M497" s="83"/>
      <c r="N497" s="83"/>
      <c r="O497" s="83"/>
      <c r="P497" s="83"/>
      <c r="Q497" s="83"/>
      <c r="R497" s="83"/>
      <c r="S497" s="83"/>
      <c r="T497" s="83"/>
      <c r="U497" s="83"/>
      <c r="V497" s="83"/>
      <c r="W497" s="83"/>
      <c r="X497" s="83"/>
      <c r="Y497" s="83"/>
      <c r="Z497" s="83"/>
      <c r="AA497" s="83"/>
      <c r="AC497" s="83"/>
      <c r="AD497" s="83"/>
      <c r="AE497" s="83"/>
      <c r="AF497" s="83"/>
      <c r="AG497" s="83"/>
      <c r="AH497" s="83"/>
      <c r="AI497" s="83"/>
      <c r="AJ497" s="83"/>
      <c r="AK497" s="83"/>
      <c r="AL497" s="83"/>
      <c r="AM497" s="83"/>
      <c r="AN497" s="83"/>
      <c r="AO497" s="83"/>
      <c r="AP497" s="83"/>
      <c r="AQ497" s="83"/>
      <c r="AR497" s="83"/>
      <c r="AS497" s="83"/>
      <c r="AT497" s="83"/>
      <c r="AU497" s="83"/>
      <c r="AV497" s="83"/>
      <c r="AW497" s="83"/>
      <c r="AX497" s="83"/>
      <c r="AY497" s="60"/>
      <c r="AZ497" s="60"/>
      <c r="BA497" s="60"/>
      <c r="BB497" s="60"/>
      <c r="BC497" s="60"/>
      <c r="BD497" s="60"/>
      <c r="BE497" s="60"/>
      <c r="BF497" s="60"/>
      <c r="BG497" s="60"/>
      <c r="BH497" s="60"/>
      <c r="BI497" s="60"/>
    </row>
    <row r="498" spans="1:61" ht="12.75" customHeight="1" x14ac:dyDescent="0.15">
      <c r="A498" s="81"/>
      <c r="B498" s="81"/>
      <c r="C498" s="81"/>
      <c r="D498" s="81"/>
      <c r="E498" s="81"/>
      <c r="F498" s="81"/>
      <c r="H498" s="83"/>
      <c r="I498" s="83"/>
      <c r="J498" s="83"/>
      <c r="K498" s="83"/>
      <c r="L498" s="83"/>
      <c r="M498" s="83"/>
      <c r="N498" s="83"/>
      <c r="O498" s="83"/>
      <c r="P498" s="83"/>
      <c r="Q498" s="83"/>
      <c r="R498" s="83"/>
      <c r="S498" s="83"/>
      <c r="T498" s="83"/>
      <c r="U498" s="83"/>
      <c r="V498" s="83"/>
      <c r="W498" s="83"/>
      <c r="X498" s="83"/>
      <c r="Y498" s="83"/>
      <c r="Z498" s="83"/>
      <c r="AA498" s="83"/>
      <c r="AC498" s="83"/>
      <c r="AD498" s="83"/>
      <c r="AE498" s="83"/>
      <c r="AF498" s="83"/>
      <c r="AG498" s="83"/>
      <c r="AH498" s="83"/>
      <c r="AI498" s="83"/>
      <c r="AJ498" s="83"/>
      <c r="AK498" s="83"/>
      <c r="AL498" s="83"/>
      <c r="AM498" s="83"/>
      <c r="AN498" s="83"/>
      <c r="AO498" s="83"/>
      <c r="AP498" s="83"/>
      <c r="AQ498" s="83"/>
      <c r="AR498" s="83"/>
      <c r="AS498" s="83"/>
      <c r="AT498" s="83"/>
      <c r="AU498" s="83"/>
      <c r="AV498" s="83"/>
      <c r="AW498" s="83"/>
      <c r="AX498" s="83"/>
      <c r="AY498" s="60"/>
      <c r="AZ498" s="60"/>
      <c r="BA498" s="60"/>
      <c r="BB498" s="60"/>
      <c r="BC498" s="60"/>
      <c r="BD498" s="60"/>
      <c r="BE498" s="60"/>
      <c r="BF498" s="60"/>
      <c r="BG498" s="60"/>
      <c r="BH498" s="60"/>
      <c r="BI498" s="60"/>
    </row>
    <row r="499" spans="1:61" ht="12.75" customHeight="1" x14ac:dyDescent="0.15">
      <c r="A499" s="81"/>
      <c r="B499" s="81"/>
      <c r="C499" s="81"/>
      <c r="D499" s="81"/>
      <c r="E499" s="81"/>
      <c r="F499" s="81"/>
      <c r="H499" s="83"/>
      <c r="I499" s="83"/>
      <c r="J499" s="83"/>
      <c r="K499" s="83"/>
      <c r="L499" s="83"/>
      <c r="M499" s="83"/>
      <c r="N499" s="83"/>
      <c r="O499" s="83"/>
      <c r="P499" s="83"/>
      <c r="Q499" s="83"/>
      <c r="R499" s="83"/>
      <c r="S499" s="83"/>
      <c r="T499" s="83"/>
      <c r="U499" s="83"/>
      <c r="V499" s="83"/>
      <c r="W499" s="83"/>
      <c r="X499" s="83"/>
      <c r="Y499" s="83"/>
      <c r="Z499" s="83"/>
      <c r="AA499" s="83"/>
      <c r="AC499" s="83"/>
      <c r="AD499" s="83"/>
      <c r="AE499" s="83"/>
      <c r="AF499" s="83"/>
      <c r="AG499" s="83"/>
      <c r="AH499" s="83"/>
      <c r="AI499" s="83"/>
      <c r="AJ499" s="83"/>
      <c r="AK499" s="83"/>
      <c r="AL499" s="83"/>
      <c r="AM499" s="83"/>
      <c r="AN499" s="83"/>
      <c r="AO499" s="83"/>
      <c r="AP499" s="83"/>
      <c r="AQ499" s="83"/>
      <c r="AR499" s="83"/>
      <c r="AS499" s="83"/>
      <c r="AT499" s="83"/>
      <c r="AU499" s="83"/>
      <c r="AV499" s="83"/>
      <c r="AW499" s="83"/>
      <c r="AX499" s="83"/>
      <c r="AY499" s="60"/>
      <c r="AZ499" s="60"/>
      <c r="BA499" s="60"/>
      <c r="BB499" s="60"/>
      <c r="BC499" s="60"/>
      <c r="BD499" s="60"/>
      <c r="BE499" s="60"/>
      <c r="BF499" s="60"/>
      <c r="BG499" s="60"/>
      <c r="BH499" s="60"/>
      <c r="BI499" s="60"/>
    </row>
  </sheetData>
  <mergeCells count="596">
    <mergeCell ref="A4:AG7"/>
    <mergeCell ref="AH4:AJ5"/>
    <mergeCell ref="AK4:AM5"/>
    <mergeCell ref="AN4:AQ5"/>
    <mergeCell ref="AR4:BI5"/>
    <mergeCell ref="AH6:BI8"/>
    <mergeCell ref="A9:F22"/>
    <mergeCell ref="H10:AA12"/>
    <mergeCell ref="AC10:AR12"/>
    <mergeCell ref="H13:AA15"/>
    <mergeCell ref="AC13:AR15"/>
    <mergeCell ref="H16:AA18"/>
    <mergeCell ref="AC16:AR18"/>
    <mergeCell ref="H19:AA21"/>
    <mergeCell ref="AC19:AR21"/>
    <mergeCell ref="X23:AA27"/>
    <mergeCell ref="AC23:AE27"/>
    <mergeCell ref="AF23:AH27"/>
    <mergeCell ref="AI23:AK27"/>
    <mergeCell ref="AL23:AN27"/>
    <mergeCell ref="AO23:AR27"/>
    <mergeCell ref="A23:F27"/>
    <mergeCell ref="H23:J27"/>
    <mergeCell ref="K23:M27"/>
    <mergeCell ref="N23:P27"/>
    <mergeCell ref="Q23:S27"/>
    <mergeCell ref="T23:W27"/>
    <mergeCell ref="X28:AA30"/>
    <mergeCell ref="AC28:AE30"/>
    <mergeCell ref="AF28:AH30"/>
    <mergeCell ref="AI28:AK30"/>
    <mergeCell ref="AL28:AN30"/>
    <mergeCell ref="AO28:AR30"/>
    <mergeCell ref="A28:F30"/>
    <mergeCell ref="H28:J30"/>
    <mergeCell ref="K28:M30"/>
    <mergeCell ref="N28:P30"/>
    <mergeCell ref="Q28:S30"/>
    <mergeCell ref="T28:W30"/>
    <mergeCell ref="X31:AA33"/>
    <mergeCell ref="AC31:AE33"/>
    <mergeCell ref="AF31:AH33"/>
    <mergeCell ref="AI31:AK33"/>
    <mergeCell ref="AL31:AN33"/>
    <mergeCell ref="AO31:AR33"/>
    <mergeCell ref="A31:F33"/>
    <mergeCell ref="H31:J33"/>
    <mergeCell ref="K31:M33"/>
    <mergeCell ref="N31:P33"/>
    <mergeCell ref="Q31:S33"/>
    <mergeCell ref="T31:W33"/>
    <mergeCell ref="A36:F60"/>
    <mergeCell ref="A61:F68"/>
    <mergeCell ref="H61:AA68"/>
    <mergeCell ref="AC61:AR68"/>
    <mergeCell ref="A69:F75"/>
    <mergeCell ref="H69:AA75"/>
    <mergeCell ref="AC69:AR75"/>
    <mergeCell ref="X34:AA35"/>
    <mergeCell ref="AC34:AE35"/>
    <mergeCell ref="AF34:AH35"/>
    <mergeCell ref="AI34:AK35"/>
    <mergeCell ref="AL34:AN35"/>
    <mergeCell ref="AO34:AR35"/>
    <mergeCell ref="A34:F35"/>
    <mergeCell ref="H34:J35"/>
    <mergeCell ref="K34:M35"/>
    <mergeCell ref="N34:P35"/>
    <mergeCell ref="Q34:S35"/>
    <mergeCell ref="T34:W35"/>
    <mergeCell ref="AT82:BI84"/>
    <mergeCell ref="H85:AA87"/>
    <mergeCell ref="AC85:AR87"/>
    <mergeCell ref="AT85:BI87"/>
    <mergeCell ref="H88:AA90"/>
    <mergeCell ref="AC88:AR90"/>
    <mergeCell ref="AT88:BI90"/>
    <mergeCell ref="H91:AA93"/>
    <mergeCell ref="AC91:AR93"/>
    <mergeCell ref="AT91:BI93"/>
    <mergeCell ref="A100:F102"/>
    <mergeCell ref="H100:I102"/>
    <mergeCell ref="J100:K102"/>
    <mergeCell ref="L100:M102"/>
    <mergeCell ref="N100:O102"/>
    <mergeCell ref="P100:Q102"/>
    <mergeCell ref="A76:AG79"/>
    <mergeCell ref="A81:F94"/>
    <mergeCell ref="H82:AA84"/>
    <mergeCell ref="AC82:AR84"/>
    <mergeCell ref="R95:S99"/>
    <mergeCell ref="T95:U99"/>
    <mergeCell ref="V95:W99"/>
    <mergeCell ref="X95:Y99"/>
    <mergeCell ref="Z95:AA99"/>
    <mergeCell ref="AC95:AE99"/>
    <mergeCell ref="A95:F99"/>
    <mergeCell ref="H95:I99"/>
    <mergeCell ref="J95:K99"/>
    <mergeCell ref="L95:M99"/>
    <mergeCell ref="N95:O99"/>
    <mergeCell ref="P95:Q99"/>
    <mergeCell ref="BD100:BI102"/>
    <mergeCell ref="V100:W102"/>
    <mergeCell ref="X100:Y102"/>
    <mergeCell ref="Z100:AA102"/>
    <mergeCell ref="AC100:AE102"/>
    <mergeCell ref="AF100:AH102"/>
    <mergeCell ref="AI100:AK102"/>
    <mergeCell ref="AY95:BC99"/>
    <mergeCell ref="BD95:BI99"/>
    <mergeCell ref="AI95:AK99"/>
    <mergeCell ref="AL95:AN99"/>
    <mergeCell ref="AO95:AP99"/>
    <mergeCell ref="AQ95:AR99"/>
    <mergeCell ref="AT95:AX99"/>
    <mergeCell ref="AF95:AH99"/>
    <mergeCell ref="J103:K105"/>
    <mergeCell ref="L103:M105"/>
    <mergeCell ref="N103:O105"/>
    <mergeCell ref="P103:Q105"/>
    <mergeCell ref="AL100:AN102"/>
    <mergeCell ref="AO100:AP102"/>
    <mergeCell ref="AQ100:AR102"/>
    <mergeCell ref="AT100:AX102"/>
    <mergeCell ref="AY100:BC102"/>
    <mergeCell ref="AY103:BC105"/>
    <mergeCell ref="R100:S102"/>
    <mergeCell ref="T100:U102"/>
    <mergeCell ref="BD103:BI105"/>
    <mergeCell ref="A106:F107"/>
    <mergeCell ref="H106:I107"/>
    <mergeCell ref="J106:K107"/>
    <mergeCell ref="L106:M107"/>
    <mergeCell ref="N106:O107"/>
    <mergeCell ref="P106:Q107"/>
    <mergeCell ref="R106:S107"/>
    <mergeCell ref="T106:U107"/>
    <mergeCell ref="AF103:AH105"/>
    <mergeCell ref="AI103:AK105"/>
    <mergeCell ref="AL103:AN105"/>
    <mergeCell ref="AO103:AP105"/>
    <mergeCell ref="AQ103:AR105"/>
    <mergeCell ref="AT103:AX105"/>
    <mergeCell ref="R103:S105"/>
    <mergeCell ref="T103:U105"/>
    <mergeCell ref="V103:W105"/>
    <mergeCell ref="X103:Y105"/>
    <mergeCell ref="Z103:AA105"/>
    <mergeCell ref="AC103:AE105"/>
    <mergeCell ref="A103:F105"/>
    <mergeCell ref="H103:I105"/>
    <mergeCell ref="AL106:AN107"/>
    <mergeCell ref="AO106:AP107"/>
    <mergeCell ref="AQ106:AR107"/>
    <mergeCell ref="AT106:AX107"/>
    <mergeCell ref="AY106:BC107"/>
    <mergeCell ref="BD106:BI107"/>
    <mergeCell ref="V106:W107"/>
    <mergeCell ref="X106:Y107"/>
    <mergeCell ref="Z106:AA107"/>
    <mergeCell ref="AC106:AE107"/>
    <mergeCell ref="AF106:AH107"/>
    <mergeCell ref="AI106:AK107"/>
    <mergeCell ref="A108:F132"/>
    <mergeCell ref="A133:F140"/>
    <mergeCell ref="H133:AA140"/>
    <mergeCell ref="AC133:AR140"/>
    <mergeCell ref="AT133:BI140"/>
    <mergeCell ref="A141:F147"/>
    <mergeCell ref="H141:AA147"/>
    <mergeCell ref="AC141:AR147"/>
    <mergeCell ref="AT141:BI147"/>
    <mergeCell ref="A148:AG151"/>
    <mergeCell ref="A153:F166"/>
    <mergeCell ref="H154:AA156"/>
    <mergeCell ref="AC154:AR156"/>
    <mergeCell ref="AT154:BI156"/>
    <mergeCell ref="H157:AA159"/>
    <mergeCell ref="AC157:AR159"/>
    <mergeCell ref="AT157:BI159"/>
    <mergeCell ref="H160:AA162"/>
    <mergeCell ref="AC160:AR162"/>
    <mergeCell ref="AT160:BI162"/>
    <mergeCell ref="H163:AA165"/>
    <mergeCell ref="AC163:AR165"/>
    <mergeCell ref="AT163:BI165"/>
    <mergeCell ref="A167:F171"/>
    <mergeCell ref="H167:K171"/>
    <mergeCell ref="L167:O171"/>
    <mergeCell ref="P167:S171"/>
    <mergeCell ref="T167:AA171"/>
    <mergeCell ref="AC167:AF171"/>
    <mergeCell ref="BF167:BI171"/>
    <mergeCell ref="A172:F174"/>
    <mergeCell ref="H172:K174"/>
    <mergeCell ref="L172:O174"/>
    <mergeCell ref="P172:S174"/>
    <mergeCell ref="T172:AA174"/>
    <mergeCell ref="AC172:AF174"/>
    <mergeCell ref="AG172:AJ174"/>
    <mergeCell ref="AK172:AN174"/>
    <mergeCell ref="AO172:AR174"/>
    <mergeCell ref="AG167:AJ171"/>
    <mergeCell ref="AK167:AN171"/>
    <mergeCell ref="AO167:AR171"/>
    <mergeCell ref="AT167:AW171"/>
    <mergeCell ref="AX167:BA171"/>
    <mergeCell ref="BB167:BE171"/>
    <mergeCell ref="AT172:AW174"/>
    <mergeCell ref="AX172:BA174"/>
    <mergeCell ref="BB172:BE174"/>
    <mergeCell ref="BF172:BI174"/>
    <mergeCell ref="A175:F177"/>
    <mergeCell ref="H175:K177"/>
    <mergeCell ref="L175:O177"/>
    <mergeCell ref="P175:S177"/>
    <mergeCell ref="T175:AA177"/>
    <mergeCell ref="AC175:AF177"/>
    <mergeCell ref="BF175:BI177"/>
    <mergeCell ref="AG175:AJ177"/>
    <mergeCell ref="AK175:AN177"/>
    <mergeCell ref="AO175:AR177"/>
    <mergeCell ref="AT175:AW177"/>
    <mergeCell ref="AX175:BA177"/>
    <mergeCell ref="BB175:BE177"/>
    <mergeCell ref="AT178:AW179"/>
    <mergeCell ref="AX178:BA179"/>
    <mergeCell ref="BB178:BE179"/>
    <mergeCell ref="BF178:BI179"/>
    <mergeCell ref="A180:F204"/>
    <mergeCell ref="A205:F212"/>
    <mergeCell ref="H205:AA212"/>
    <mergeCell ref="AC205:AR212"/>
    <mergeCell ref="AT205:BI212"/>
    <mergeCell ref="A178:F179"/>
    <mergeCell ref="H178:K179"/>
    <mergeCell ref="L178:O179"/>
    <mergeCell ref="P178:S179"/>
    <mergeCell ref="T178:AA179"/>
    <mergeCell ref="AC178:AF179"/>
    <mergeCell ref="AG178:AJ179"/>
    <mergeCell ref="AK178:AN179"/>
    <mergeCell ref="AO178:AR179"/>
    <mergeCell ref="AT226:BI228"/>
    <mergeCell ref="H229:AA231"/>
    <mergeCell ref="AC229:AR231"/>
    <mergeCell ref="AT229:BI231"/>
    <mergeCell ref="H232:AA234"/>
    <mergeCell ref="AC232:AR234"/>
    <mergeCell ref="AT232:BI234"/>
    <mergeCell ref="A213:F219"/>
    <mergeCell ref="H213:AA219"/>
    <mergeCell ref="AC213:AR219"/>
    <mergeCell ref="AT213:BI219"/>
    <mergeCell ref="A220:AG223"/>
    <mergeCell ref="AJ221:BI223"/>
    <mergeCell ref="A239:F243"/>
    <mergeCell ref="H239:K243"/>
    <mergeCell ref="L239:O243"/>
    <mergeCell ref="P239:S243"/>
    <mergeCell ref="T239:AA243"/>
    <mergeCell ref="AC239:AF243"/>
    <mergeCell ref="AG239:AJ243"/>
    <mergeCell ref="A225:F238"/>
    <mergeCell ref="H226:AA228"/>
    <mergeCell ref="AC226:AR228"/>
    <mergeCell ref="AK239:AN243"/>
    <mergeCell ref="AO239:AR243"/>
    <mergeCell ref="AT239:AW243"/>
    <mergeCell ref="AX239:BA243"/>
    <mergeCell ref="BB239:BE243"/>
    <mergeCell ref="BF239:BI243"/>
    <mergeCell ref="H235:AA237"/>
    <mergeCell ref="AC235:AR237"/>
    <mergeCell ref="AT235:BI237"/>
    <mergeCell ref="BF244:BI246"/>
    <mergeCell ref="A247:F249"/>
    <mergeCell ref="H247:K249"/>
    <mergeCell ref="L247:O249"/>
    <mergeCell ref="P247:S249"/>
    <mergeCell ref="T247:AA249"/>
    <mergeCell ref="AC247:AF249"/>
    <mergeCell ref="AG247:AJ249"/>
    <mergeCell ref="AK247:AN249"/>
    <mergeCell ref="AO247:AR249"/>
    <mergeCell ref="AG244:AJ246"/>
    <mergeCell ref="AK244:AN246"/>
    <mergeCell ref="AO244:AR246"/>
    <mergeCell ref="AT244:AW246"/>
    <mergeCell ref="AX244:BA246"/>
    <mergeCell ref="BB244:BE246"/>
    <mergeCell ref="A244:F246"/>
    <mergeCell ref="H244:K246"/>
    <mergeCell ref="L244:O246"/>
    <mergeCell ref="P244:S246"/>
    <mergeCell ref="T244:AA246"/>
    <mergeCell ref="AC244:AF246"/>
    <mergeCell ref="AT247:AW249"/>
    <mergeCell ref="AX247:BA249"/>
    <mergeCell ref="BB247:BE249"/>
    <mergeCell ref="BF247:BI249"/>
    <mergeCell ref="AT285:BI291"/>
    <mergeCell ref="A292:AG295"/>
    <mergeCell ref="AJ293:BI295"/>
    <mergeCell ref="BF250:BI251"/>
    <mergeCell ref="A252:F276"/>
    <mergeCell ref="A277:F284"/>
    <mergeCell ref="H277:AA284"/>
    <mergeCell ref="AC277:AR284"/>
    <mergeCell ref="AT277:BI284"/>
    <mergeCell ref="AG250:AJ251"/>
    <mergeCell ref="AK250:AN251"/>
    <mergeCell ref="AO250:AR251"/>
    <mergeCell ref="AT250:AW251"/>
    <mergeCell ref="AX250:BA251"/>
    <mergeCell ref="BB250:BE251"/>
    <mergeCell ref="A250:F251"/>
    <mergeCell ref="H250:K251"/>
    <mergeCell ref="L250:O251"/>
    <mergeCell ref="P250:S251"/>
    <mergeCell ref="T250:AA251"/>
    <mergeCell ref="AC250:AF251"/>
    <mergeCell ref="A285:F291"/>
    <mergeCell ref="H285:AA291"/>
    <mergeCell ref="AC285:AR291"/>
    <mergeCell ref="H307:AA309"/>
    <mergeCell ref="AC307:AR309"/>
    <mergeCell ref="AT307:BI309"/>
    <mergeCell ref="A311:F315"/>
    <mergeCell ref="H311:K315"/>
    <mergeCell ref="L311:O315"/>
    <mergeCell ref="P311:S315"/>
    <mergeCell ref="T311:AA315"/>
    <mergeCell ref="AC311:AF315"/>
    <mergeCell ref="AG311:AJ315"/>
    <mergeCell ref="A297:F310"/>
    <mergeCell ref="H298:AA300"/>
    <mergeCell ref="AC298:AR300"/>
    <mergeCell ref="AT298:BI300"/>
    <mergeCell ref="H301:AA303"/>
    <mergeCell ref="AC301:AR303"/>
    <mergeCell ref="AT301:BI303"/>
    <mergeCell ref="H304:AA306"/>
    <mergeCell ref="AC304:AR306"/>
    <mergeCell ref="AT304:BI306"/>
    <mergeCell ref="BF311:BI315"/>
    <mergeCell ref="AK311:AN315"/>
    <mergeCell ref="AO311:AR315"/>
    <mergeCell ref="AT311:AV315"/>
    <mergeCell ref="L316:O318"/>
    <mergeCell ref="P316:S318"/>
    <mergeCell ref="T316:AA318"/>
    <mergeCell ref="AC316:AF318"/>
    <mergeCell ref="AG316:AJ318"/>
    <mergeCell ref="AK316:AN318"/>
    <mergeCell ref="AO316:AR318"/>
    <mergeCell ref="AC319:AF321"/>
    <mergeCell ref="AG319:AJ321"/>
    <mergeCell ref="AW311:AY315"/>
    <mergeCell ref="AZ311:BB315"/>
    <mergeCell ref="BC311:BE315"/>
    <mergeCell ref="AT316:AV318"/>
    <mergeCell ref="AW316:AY318"/>
    <mergeCell ref="AZ316:BB318"/>
    <mergeCell ref="BC316:BE318"/>
    <mergeCell ref="BF322:BI323"/>
    <mergeCell ref="A324:F344"/>
    <mergeCell ref="BF316:BI318"/>
    <mergeCell ref="A319:F321"/>
    <mergeCell ref="H319:K321"/>
    <mergeCell ref="L319:O321"/>
    <mergeCell ref="P319:S321"/>
    <mergeCell ref="T319:AA321"/>
    <mergeCell ref="AZ319:BB321"/>
    <mergeCell ref="BC319:BE321"/>
    <mergeCell ref="BF319:BI321"/>
    <mergeCell ref="AK319:AN321"/>
    <mergeCell ref="AO319:AR321"/>
    <mergeCell ref="AT319:AV321"/>
    <mergeCell ref="AW319:AY321"/>
    <mergeCell ref="A316:F318"/>
    <mergeCell ref="H316:K318"/>
    <mergeCell ref="A345:F352"/>
    <mergeCell ref="H345:AA352"/>
    <mergeCell ref="AC345:AR352"/>
    <mergeCell ref="AT345:BI352"/>
    <mergeCell ref="AK322:AN323"/>
    <mergeCell ref="AO322:AR323"/>
    <mergeCell ref="AT322:AV323"/>
    <mergeCell ref="AW322:AY323"/>
    <mergeCell ref="AZ322:BB323"/>
    <mergeCell ref="BC322:BE323"/>
    <mergeCell ref="A322:F323"/>
    <mergeCell ref="H322:K323"/>
    <mergeCell ref="L322:O323"/>
    <mergeCell ref="P322:S323"/>
    <mergeCell ref="T322:AA323"/>
    <mergeCell ref="AC322:AF323"/>
    <mergeCell ref="AG322:AJ323"/>
    <mergeCell ref="A353:F359"/>
    <mergeCell ref="H353:AA359"/>
    <mergeCell ref="AC353:AR359"/>
    <mergeCell ref="AT353:BI359"/>
    <mergeCell ref="A360:AG363"/>
    <mergeCell ref="AJ361:BI363"/>
    <mergeCell ref="BG379:BI383"/>
    <mergeCell ref="AE379:AF383"/>
    <mergeCell ref="AG379:AH383"/>
    <mergeCell ref="AI379:AJ383"/>
    <mergeCell ref="AK379:AL383"/>
    <mergeCell ref="AM379:AN383"/>
    <mergeCell ref="AO379:AP383"/>
    <mergeCell ref="H375:AA377"/>
    <mergeCell ref="AC375:AR377"/>
    <mergeCell ref="AT375:BM377"/>
    <mergeCell ref="A379:F383"/>
    <mergeCell ref="H379:K383"/>
    <mergeCell ref="L379:O383"/>
    <mergeCell ref="P379:S383"/>
    <mergeCell ref="T379:X383"/>
    <mergeCell ref="Y379:AA383"/>
    <mergeCell ref="AC379:AD383"/>
    <mergeCell ref="A365:F378"/>
    <mergeCell ref="H366:AA368"/>
    <mergeCell ref="AC366:AR368"/>
    <mergeCell ref="AT366:BM368"/>
    <mergeCell ref="H369:AA371"/>
    <mergeCell ref="AC369:AR371"/>
    <mergeCell ref="AT369:BM371"/>
    <mergeCell ref="H372:AA374"/>
    <mergeCell ref="AC372:AR374"/>
    <mergeCell ref="AT372:BM374"/>
    <mergeCell ref="AO384:AP386"/>
    <mergeCell ref="BJ379:BM383"/>
    <mergeCell ref="AQ379:AR383"/>
    <mergeCell ref="AT379:AW383"/>
    <mergeCell ref="AX379:AZ383"/>
    <mergeCell ref="BA379:BC383"/>
    <mergeCell ref="BD379:BF383"/>
    <mergeCell ref="AX384:AZ386"/>
    <mergeCell ref="BA384:BC386"/>
    <mergeCell ref="BD384:BF386"/>
    <mergeCell ref="BG384:BI386"/>
    <mergeCell ref="BJ384:BM386"/>
    <mergeCell ref="AQ384:AR386"/>
    <mergeCell ref="AT384:AW386"/>
    <mergeCell ref="BD387:BF389"/>
    <mergeCell ref="BG387:BI389"/>
    <mergeCell ref="BJ387:BM389"/>
    <mergeCell ref="AQ387:AR389"/>
    <mergeCell ref="AT387:AW389"/>
    <mergeCell ref="AX387:AZ389"/>
    <mergeCell ref="BA387:BC389"/>
    <mergeCell ref="A384:F386"/>
    <mergeCell ref="H384:K386"/>
    <mergeCell ref="L384:O386"/>
    <mergeCell ref="P384:S386"/>
    <mergeCell ref="T384:X386"/>
    <mergeCell ref="Y384:AA386"/>
    <mergeCell ref="AC384:AD386"/>
    <mergeCell ref="AE384:AF386"/>
    <mergeCell ref="AG384:AH386"/>
    <mergeCell ref="A387:F389"/>
    <mergeCell ref="H387:K389"/>
    <mergeCell ref="L387:O389"/>
    <mergeCell ref="P387:S389"/>
    <mergeCell ref="T387:X389"/>
    <mergeCell ref="AI384:AJ386"/>
    <mergeCell ref="AK384:AL386"/>
    <mergeCell ref="AM384:AN386"/>
    <mergeCell ref="AC390:AD391"/>
    <mergeCell ref="AM387:AN389"/>
    <mergeCell ref="AO387:AP389"/>
    <mergeCell ref="Y387:AA389"/>
    <mergeCell ref="AC387:AD389"/>
    <mergeCell ref="AE387:AF389"/>
    <mergeCell ref="AG387:AH389"/>
    <mergeCell ref="AI387:AJ389"/>
    <mergeCell ref="AK387:AL389"/>
    <mergeCell ref="BJ390:BM391"/>
    <mergeCell ref="A392:F412"/>
    <mergeCell ref="A413:F420"/>
    <mergeCell ref="H413:AA420"/>
    <mergeCell ref="AC413:AR420"/>
    <mergeCell ref="AT413:BM420"/>
    <mergeCell ref="AQ390:AR391"/>
    <mergeCell ref="AT390:AW391"/>
    <mergeCell ref="AX390:AZ391"/>
    <mergeCell ref="BA390:BC391"/>
    <mergeCell ref="BD390:BF391"/>
    <mergeCell ref="BG390:BI391"/>
    <mergeCell ref="AE390:AF391"/>
    <mergeCell ref="AG390:AH391"/>
    <mergeCell ref="AI390:AJ391"/>
    <mergeCell ref="AK390:AL391"/>
    <mergeCell ref="AM390:AN391"/>
    <mergeCell ref="AO390:AP391"/>
    <mergeCell ref="A390:F391"/>
    <mergeCell ref="H390:K391"/>
    <mergeCell ref="L390:O391"/>
    <mergeCell ref="P390:S391"/>
    <mergeCell ref="T390:X391"/>
    <mergeCell ref="Y390:AA391"/>
    <mergeCell ref="AQ447:AR451"/>
    <mergeCell ref="AE452:AF454"/>
    <mergeCell ref="AG452:AH454"/>
    <mergeCell ref="AI452:AJ454"/>
    <mergeCell ref="A421:F427"/>
    <mergeCell ref="H421:AA427"/>
    <mergeCell ref="AC421:AR427"/>
    <mergeCell ref="AT421:BM427"/>
    <mergeCell ref="A428:AG431"/>
    <mergeCell ref="A433:F446"/>
    <mergeCell ref="H434:AA436"/>
    <mergeCell ref="AC434:AX436"/>
    <mergeCell ref="H437:AA439"/>
    <mergeCell ref="AC437:AX439"/>
    <mergeCell ref="H440:AA442"/>
    <mergeCell ref="AC440:AX445"/>
    <mergeCell ref="H443:AA445"/>
    <mergeCell ref="AC452:AD454"/>
    <mergeCell ref="A447:F451"/>
    <mergeCell ref="H447:K451"/>
    <mergeCell ref="L447:N451"/>
    <mergeCell ref="O447:Q451"/>
    <mergeCell ref="R447:T451"/>
    <mergeCell ref="U447:W451"/>
    <mergeCell ref="X447:AA451"/>
    <mergeCell ref="AO447:AP451"/>
    <mergeCell ref="AE455:AF457"/>
    <mergeCell ref="AS447:AT451"/>
    <mergeCell ref="AU447:AV451"/>
    <mergeCell ref="AW447:AX451"/>
    <mergeCell ref="A452:F454"/>
    <mergeCell ref="H452:K454"/>
    <mergeCell ref="L452:N454"/>
    <mergeCell ref="O452:Q454"/>
    <mergeCell ref="R452:T454"/>
    <mergeCell ref="AC447:AD451"/>
    <mergeCell ref="AE447:AF451"/>
    <mergeCell ref="AG447:AH451"/>
    <mergeCell ref="AI447:AJ451"/>
    <mergeCell ref="AK447:AL451"/>
    <mergeCell ref="AM447:AN451"/>
    <mergeCell ref="AW452:AX454"/>
    <mergeCell ref="AK452:AL454"/>
    <mergeCell ref="AM452:AN454"/>
    <mergeCell ref="AO452:AP454"/>
    <mergeCell ref="AQ452:AR454"/>
    <mergeCell ref="AS452:AT454"/>
    <mergeCell ref="AU452:AV454"/>
    <mergeCell ref="U452:W454"/>
    <mergeCell ref="X452:AA454"/>
    <mergeCell ref="AS455:AT457"/>
    <mergeCell ref="AU455:AV457"/>
    <mergeCell ref="AW455:AX457"/>
    <mergeCell ref="A458:F459"/>
    <mergeCell ref="H458:K459"/>
    <mergeCell ref="L458:N459"/>
    <mergeCell ref="O458:Q459"/>
    <mergeCell ref="R458:T459"/>
    <mergeCell ref="U458:W459"/>
    <mergeCell ref="X458:AA459"/>
    <mergeCell ref="AG455:AH457"/>
    <mergeCell ref="AI455:AJ457"/>
    <mergeCell ref="AK455:AL457"/>
    <mergeCell ref="AM455:AN457"/>
    <mergeCell ref="AO455:AP457"/>
    <mergeCell ref="AQ455:AR457"/>
    <mergeCell ref="A455:F457"/>
    <mergeCell ref="H455:K457"/>
    <mergeCell ref="L455:N457"/>
    <mergeCell ref="O455:Q457"/>
    <mergeCell ref="R455:T457"/>
    <mergeCell ref="U455:W457"/>
    <mergeCell ref="X455:AA457"/>
    <mergeCell ref="AC455:AD457"/>
    <mergeCell ref="A485:F492"/>
    <mergeCell ref="H485:AA492"/>
    <mergeCell ref="AC485:AX492"/>
    <mergeCell ref="A493:F499"/>
    <mergeCell ref="H493:AA499"/>
    <mergeCell ref="AC493:AX499"/>
    <mergeCell ref="AO458:AP459"/>
    <mergeCell ref="AQ458:AR459"/>
    <mergeCell ref="AS458:AT459"/>
    <mergeCell ref="AU458:AV459"/>
    <mergeCell ref="AW458:AX459"/>
    <mergeCell ref="A460:F484"/>
    <mergeCell ref="AC458:AD459"/>
    <mergeCell ref="AE458:AF459"/>
    <mergeCell ref="AG458:AH459"/>
    <mergeCell ref="AI458:AJ459"/>
    <mergeCell ref="AK458:AL459"/>
    <mergeCell ref="AM458:AN459"/>
  </mergeCells>
  <phoneticPr fontId="3"/>
  <printOptions horizontalCentered="1"/>
  <pageMargins left="0.51181102362204722" right="0.31496062992125984" top="0.55118110236220474" bottom="0.15748031496062992" header="0.31496062992125984" footer="0.31496062992125984"/>
  <pageSetup paperSize="9" scale="56" fitToHeight="0" orientation="landscape" cellComments="asDisplayed" r:id="rId1"/>
  <rowBreaks count="5" manualBreakCount="5">
    <brk id="75" max="16383" man="1"/>
    <brk id="147" max="16383" man="1"/>
    <brk id="219" max="16383" man="1"/>
    <brk id="291" max="16383" man="1"/>
    <brk id="35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E5F12-6AA3-4684-B6F0-C68B83769F91}">
  <dimension ref="A1:C151"/>
  <sheetViews>
    <sheetView view="pageBreakPreview" zoomScale="60" zoomScaleNormal="100" workbookViewId="0">
      <selection sqref="A1:B1"/>
    </sheetView>
  </sheetViews>
  <sheetFormatPr defaultColWidth="8.88671875" defaultRowHeight="13.2" x14ac:dyDescent="0.15"/>
  <cols>
    <col min="1" max="1" width="7.44140625" style="67" customWidth="1"/>
    <col min="2" max="2" width="101.109375" style="67" customWidth="1"/>
    <col min="3" max="16384" width="8.88671875" style="67"/>
  </cols>
  <sheetData>
    <row r="1" spans="1:3" ht="27" customHeight="1" x14ac:dyDescent="0.15">
      <c r="A1" s="575" t="s">
        <v>491</v>
      </c>
      <c r="B1" s="575"/>
      <c r="C1" s="66"/>
    </row>
    <row r="2" spans="1:3" x14ac:dyDescent="0.15">
      <c r="A2" s="71">
        <v>1</v>
      </c>
      <c r="B2" s="72" t="s">
        <v>51</v>
      </c>
    </row>
    <row r="3" spans="1:3" x14ac:dyDescent="0.15">
      <c r="A3" s="73">
        <v>2</v>
      </c>
      <c r="B3" s="74" t="s">
        <v>484</v>
      </c>
    </row>
    <row r="4" spans="1:3" x14ac:dyDescent="0.15">
      <c r="A4" s="73">
        <v>3</v>
      </c>
      <c r="B4" s="74" t="s">
        <v>150</v>
      </c>
    </row>
    <row r="5" spans="1:3" x14ac:dyDescent="0.15">
      <c r="A5" s="73">
        <v>4</v>
      </c>
      <c r="B5" s="74" t="s">
        <v>163</v>
      </c>
    </row>
    <row r="6" spans="1:3" x14ac:dyDescent="0.15">
      <c r="A6" s="73">
        <v>5</v>
      </c>
      <c r="B6" s="74" t="s">
        <v>78</v>
      </c>
    </row>
    <row r="7" spans="1:3" x14ac:dyDescent="0.15">
      <c r="A7" s="73">
        <v>6</v>
      </c>
      <c r="B7" s="74" t="s">
        <v>80</v>
      </c>
    </row>
    <row r="8" spans="1:3" x14ac:dyDescent="0.15">
      <c r="A8" s="73">
        <v>7</v>
      </c>
      <c r="B8" s="74" t="s">
        <v>57</v>
      </c>
    </row>
    <row r="9" spans="1:3" x14ac:dyDescent="0.15">
      <c r="A9" s="73">
        <v>8</v>
      </c>
      <c r="B9" s="74" t="s">
        <v>120</v>
      </c>
    </row>
    <row r="10" spans="1:3" x14ac:dyDescent="0.15">
      <c r="A10" s="73">
        <v>9</v>
      </c>
      <c r="B10" s="74" t="s">
        <v>83</v>
      </c>
    </row>
    <row r="11" spans="1:3" x14ac:dyDescent="0.15">
      <c r="A11" s="73">
        <v>10</v>
      </c>
      <c r="B11" s="74" t="s">
        <v>159</v>
      </c>
    </row>
    <row r="12" spans="1:3" x14ac:dyDescent="0.15">
      <c r="A12" s="73">
        <v>11</v>
      </c>
      <c r="B12" s="74" t="s">
        <v>154</v>
      </c>
    </row>
    <row r="13" spans="1:3" x14ac:dyDescent="0.15">
      <c r="A13" s="73">
        <v>12</v>
      </c>
      <c r="B13" s="74" t="s">
        <v>84</v>
      </c>
    </row>
    <row r="14" spans="1:3" x14ac:dyDescent="0.15">
      <c r="A14" s="73">
        <v>13</v>
      </c>
      <c r="B14" s="74" t="s">
        <v>89</v>
      </c>
    </row>
    <row r="15" spans="1:3" x14ac:dyDescent="0.15">
      <c r="A15" s="73">
        <v>14</v>
      </c>
      <c r="B15" s="74" t="s">
        <v>53</v>
      </c>
    </row>
    <row r="16" spans="1:3" x14ac:dyDescent="0.15">
      <c r="A16" s="73">
        <v>15</v>
      </c>
      <c r="B16" s="74" t="s">
        <v>149</v>
      </c>
    </row>
    <row r="17" spans="1:2" x14ac:dyDescent="0.15">
      <c r="A17" s="73">
        <v>16</v>
      </c>
      <c r="B17" s="74" t="s">
        <v>146</v>
      </c>
    </row>
    <row r="18" spans="1:2" x14ac:dyDescent="0.15">
      <c r="A18" s="73">
        <v>17</v>
      </c>
      <c r="B18" s="74" t="s">
        <v>171</v>
      </c>
    </row>
    <row r="19" spans="1:2" x14ac:dyDescent="0.15">
      <c r="A19" s="73">
        <v>18</v>
      </c>
      <c r="B19" s="74" t="s">
        <v>166</v>
      </c>
    </row>
    <row r="20" spans="1:2" x14ac:dyDescent="0.15">
      <c r="A20" s="73">
        <v>19</v>
      </c>
      <c r="B20" s="74" t="s">
        <v>76</v>
      </c>
    </row>
    <row r="21" spans="1:2" x14ac:dyDescent="0.15">
      <c r="A21" s="73">
        <v>20</v>
      </c>
      <c r="B21" s="74" t="s">
        <v>68</v>
      </c>
    </row>
    <row r="22" spans="1:2" x14ac:dyDescent="0.15">
      <c r="A22" s="73">
        <v>21</v>
      </c>
      <c r="B22" s="74" t="s">
        <v>52</v>
      </c>
    </row>
    <row r="23" spans="1:2" x14ac:dyDescent="0.15">
      <c r="A23" s="73">
        <v>22</v>
      </c>
      <c r="B23" s="74" t="s">
        <v>65</v>
      </c>
    </row>
    <row r="24" spans="1:2" x14ac:dyDescent="0.15">
      <c r="A24" s="73">
        <v>23</v>
      </c>
      <c r="B24" s="74" t="s">
        <v>178</v>
      </c>
    </row>
    <row r="25" spans="1:2" x14ac:dyDescent="0.15">
      <c r="A25" s="73">
        <v>24</v>
      </c>
      <c r="B25" s="74" t="s">
        <v>63</v>
      </c>
    </row>
    <row r="26" spans="1:2" x14ac:dyDescent="0.15">
      <c r="A26" s="73">
        <v>25</v>
      </c>
      <c r="B26" s="74" t="s">
        <v>157</v>
      </c>
    </row>
    <row r="27" spans="1:2" x14ac:dyDescent="0.15">
      <c r="A27" s="73">
        <v>26</v>
      </c>
      <c r="B27" s="74" t="s">
        <v>55</v>
      </c>
    </row>
    <row r="28" spans="1:2" x14ac:dyDescent="0.15">
      <c r="A28" s="73">
        <v>27</v>
      </c>
      <c r="B28" s="74" t="s">
        <v>94</v>
      </c>
    </row>
    <row r="29" spans="1:2" x14ac:dyDescent="0.15">
      <c r="A29" s="73">
        <v>28</v>
      </c>
      <c r="B29" s="74" t="s">
        <v>118</v>
      </c>
    </row>
    <row r="30" spans="1:2" x14ac:dyDescent="0.15">
      <c r="A30" s="73">
        <v>29</v>
      </c>
      <c r="B30" s="74" t="s">
        <v>145</v>
      </c>
    </row>
    <row r="31" spans="1:2" x14ac:dyDescent="0.15">
      <c r="A31" s="73">
        <v>30</v>
      </c>
      <c r="B31" s="74" t="s">
        <v>90</v>
      </c>
    </row>
    <row r="32" spans="1:2" x14ac:dyDescent="0.15">
      <c r="A32" s="73">
        <v>31</v>
      </c>
      <c r="B32" s="74" t="s">
        <v>56</v>
      </c>
    </row>
    <row r="33" spans="1:2" x14ac:dyDescent="0.15">
      <c r="A33" s="73">
        <v>32</v>
      </c>
      <c r="B33" s="74" t="s">
        <v>106</v>
      </c>
    </row>
    <row r="34" spans="1:2" x14ac:dyDescent="0.15">
      <c r="A34" s="73">
        <v>33</v>
      </c>
      <c r="B34" s="74" t="s">
        <v>77</v>
      </c>
    </row>
    <row r="35" spans="1:2" x14ac:dyDescent="0.15">
      <c r="A35" s="73">
        <v>34</v>
      </c>
      <c r="B35" s="74" t="s">
        <v>107</v>
      </c>
    </row>
    <row r="36" spans="1:2" x14ac:dyDescent="0.15">
      <c r="A36" s="73">
        <v>35</v>
      </c>
      <c r="B36" s="74" t="s">
        <v>91</v>
      </c>
    </row>
    <row r="37" spans="1:2" x14ac:dyDescent="0.15">
      <c r="A37" s="73">
        <v>36</v>
      </c>
      <c r="B37" s="74" t="s">
        <v>58</v>
      </c>
    </row>
    <row r="38" spans="1:2" x14ac:dyDescent="0.15">
      <c r="A38" s="73">
        <v>37</v>
      </c>
      <c r="B38" s="74" t="s">
        <v>174</v>
      </c>
    </row>
    <row r="39" spans="1:2" x14ac:dyDescent="0.15">
      <c r="A39" s="73">
        <v>38</v>
      </c>
      <c r="B39" s="74" t="s">
        <v>86</v>
      </c>
    </row>
    <row r="40" spans="1:2" x14ac:dyDescent="0.15">
      <c r="A40" s="73">
        <v>39</v>
      </c>
      <c r="B40" s="74" t="s">
        <v>85</v>
      </c>
    </row>
    <row r="41" spans="1:2" x14ac:dyDescent="0.15">
      <c r="A41" s="73">
        <v>40</v>
      </c>
      <c r="B41" s="74" t="s">
        <v>485</v>
      </c>
    </row>
    <row r="42" spans="1:2" x14ac:dyDescent="0.15">
      <c r="A42" s="73">
        <v>41</v>
      </c>
      <c r="B42" s="74" t="s">
        <v>60</v>
      </c>
    </row>
    <row r="43" spans="1:2" x14ac:dyDescent="0.15">
      <c r="A43" s="73">
        <v>42</v>
      </c>
      <c r="B43" s="74" t="s">
        <v>151</v>
      </c>
    </row>
    <row r="44" spans="1:2" x14ac:dyDescent="0.15">
      <c r="A44" s="73">
        <v>43</v>
      </c>
      <c r="B44" s="74" t="s">
        <v>177</v>
      </c>
    </row>
    <row r="45" spans="1:2" x14ac:dyDescent="0.15">
      <c r="A45" s="73">
        <v>44</v>
      </c>
      <c r="B45" s="74" t="s">
        <v>70</v>
      </c>
    </row>
    <row r="46" spans="1:2" x14ac:dyDescent="0.15">
      <c r="A46" s="73">
        <v>45</v>
      </c>
      <c r="B46" s="74" t="s">
        <v>62</v>
      </c>
    </row>
    <row r="47" spans="1:2" x14ac:dyDescent="0.15">
      <c r="A47" s="73">
        <v>46</v>
      </c>
      <c r="B47" s="74" t="s">
        <v>117</v>
      </c>
    </row>
    <row r="48" spans="1:2" x14ac:dyDescent="0.15">
      <c r="A48" s="73">
        <v>47</v>
      </c>
      <c r="B48" s="74" t="s">
        <v>165</v>
      </c>
    </row>
    <row r="49" spans="1:2" x14ac:dyDescent="0.15">
      <c r="A49" s="73">
        <v>48</v>
      </c>
      <c r="B49" s="74" t="s">
        <v>109</v>
      </c>
    </row>
    <row r="50" spans="1:2" x14ac:dyDescent="0.15">
      <c r="A50" s="73">
        <v>49</v>
      </c>
      <c r="B50" s="74" t="s">
        <v>129</v>
      </c>
    </row>
    <row r="51" spans="1:2" x14ac:dyDescent="0.15">
      <c r="A51" s="73">
        <v>50</v>
      </c>
      <c r="B51" s="74" t="s">
        <v>96</v>
      </c>
    </row>
    <row r="52" spans="1:2" x14ac:dyDescent="0.15">
      <c r="A52" s="73">
        <v>51</v>
      </c>
      <c r="B52" s="74" t="s">
        <v>72</v>
      </c>
    </row>
    <row r="53" spans="1:2" x14ac:dyDescent="0.15">
      <c r="A53" s="73">
        <v>52</v>
      </c>
      <c r="B53" s="74" t="s">
        <v>126</v>
      </c>
    </row>
    <row r="54" spans="1:2" x14ac:dyDescent="0.15">
      <c r="A54" s="73">
        <v>53</v>
      </c>
      <c r="B54" s="74" t="s">
        <v>116</v>
      </c>
    </row>
    <row r="55" spans="1:2" x14ac:dyDescent="0.15">
      <c r="A55" s="73">
        <v>54</v>
      </c>
      <c r="B55" s="74" t="s">
        <v>156</v>
      </c>
    </row>
    <row r="56" spans="1:2" x14ac:dyDescent="0.15">
      <c r="A56" s="73">
        <v>55</v>
      </c>
      <c r="B56" s="74" t="s">
        <v>139</v>
      </c>
    </row>
    <row r="57" spans="1:2" x14ac:dyDescent="0.15">
      <c r="A57" s="73">
        <v>56</v>
      </c>
      <c r="B57" s="74" t="s">
        <v>141</v>
      </c>
    </row>
    <row r="58" spans="1:2" x14ac:dyDescent="0.15">
      <c r="A58" s="73">
        <v>57</v>
      </c>
      <c r="B58" s="74" t="s">
        <v>162</v>
      </c>
    </row>
    <row r="59" spans="1:2" x14ac:dyDescent="0.15">
      <c r="A59" s="73">
        <v>58</v>
      </c>
      <c r="B59" s="74" t="s">
        <v>98</v>
      </c>
    </row>
    <row r="60" spans="1:2" x14ac:dyDescent="0.15">
      <c r="A60" s="73">
        <v>59</v>
      </c>
      <c r="B60" s="74" t="s">
        <v>128</v>
      </c>
    </row>
    <row r="61" spans="1:2" x14ac:dyDescent="0.15">
      <c r="A61" s="73">
        <v>60</v>
      </c>
      <c r="B61" s="74" t="s">
        <v>113</v>
      </c>
    </row>
    <row r="62" spans="1:2" x14ac:dyDescent="0.15">
      <c r="A62" s="73">
        <v>61</v>
      </c>
      <c r="B62" s="74" t="s">
        <v>144</v>
      </c>
    </row>
    <row r="63" spans="1:2" x14ac:dyDescent="0.15">
      <c r="A63" s="73">
        <v>62</v>
      </c>
      <c r="B63" s="74" t="s">
        <v>175</v>
      </c>
    </row>
    <row r="64" spans="1:2" x14ac:dyDescent="0.15">
      <c r="A64" s="75">
        <v>63</v>
      </c>
      <c r="B64" s="76" t="s">
        <v>79</v>
      </c>
    </row>
    <row r="65" spans="1:2" x14ac:dyDescent="0.15">
      <c r="A65" s="71">
        <v>64</v>
      </c>
      <c r="B65" s="72" t="s">
        <v>135</v>
      </c>
    </row>
    <row r="66" spans="1:2" x14ac:dyDescent="0.15">
      <c r="A66" s="73">
        <v>65</v>
      </c>
      <c r="B66" s="74" t="s">
        <v>61</v>
      </c>
    </row>
    <row r="67" spans="1:2" x14ac:dyDescent="0.15">
      <c r="A67" s="73">
        <v>66</v>
      </c>
      <c r="B67" s="74" t="s">
        <v>67</v>
      </c>
    </row>
    <row r="68" spans="1:2" x14ac:dyDescent="0.15">
      <c r="A68" s="73">
        <v>67</v>
      </c>
      <c r="B68" s="74" t="s">
        <v>169</v>
      </c>
    </row>
    <row r="69" spans="1:2" x14ac:dyDescent="0.15">
      <c r="A69" s="73">
        <v>68</v>
      </c>
      <c r="B69" s="74" t="s">
        <v>69</v>
      </c>
    </row>
    <row r="70" spans="1:2" x14ac:dyDescent="0.15">
      <c r="A70" s="73">
        <v>69</v>
      </c>
      <c r="B70" s="74" t="s">
        <v>100</v>
      </c>
    </row>
    <row r="71" spans="1:2" x14ac:dyDescent="0.15">
      <c r="A71" s="73">
        <v>70</v>
      </c>
      <c r="B71" s="74" t="s">
        <v>121</v>
      </c>
    </row>
    <row r="72" spans="1:2" x14ac:dyDescent="0.15">
      <c r="A72" s="73">
        <v>71</v>
      </c>
      <c r="B72" s="74" t="s">
        <v>88</v>
      </c>
    </row>
    <row r="73" spans="1:2" x14ac:dyDescent="0.15">
      <c r="A73" s="73">
        <v>72</v>
      </c>
      <c r="B73" s="74" t="s">
        <v>114</v>
      </c>
    </row>
    <row r="74" spans="1:2" x14ac:dyDescent="0.15">
      <c r="A74" s="73">
        <v>73</v>
      </c>
      <c r="B74" s="74" t="s">
        <v>160</v>
      </c>
    </row>
    <row r="75" spans="1:2" x14ac:dyDescent="0.15">
      <c r="A75" s="73">
        <v>74</v>
      </c>
      <c r="B75" s="74" t="s">
        <v>167</v>
      </c>
    </row>
    <row r="76" spans="1:2" x14ac:dyDescent="0.15">
      <c r="A76" s="73">
        <v>75</v>
      </c>
      <c r="B76" s="74" t="s">
        <v>138</v>
      </c>
    </row>
    <row r="77" spans="1:2" x14ac:dyDescent="0.15">
      <c r="A77" s="73">
        <v>76</v>
      </c>
      <c r="B77" s="74" t="s">
        <v>75</v>
      </c>
    </row>
    <row r="78" spans="1:2" x14ac:dyDescent="0.15">
      <c r="A78" s="73">
        <v>77</v>
      </c>
      <c r="B78" s="74" t="s">
        <v>137</v>
      </c>
    </row>
    <row r="79" spans="1:2" x14ac:dyDescent="0.15">
      <c r="A79" s="73">
        <v>78</v>
      </c>
      <c r="B79" s="74" t="s">
        <v>73</v>
      </c>
    </row>
    <row r="80" spans="1:2" x14ac:dyDescent="0.15">
      <c r="A80" s="73">
        <v>79</v>
      </c>
      <c r="B80" s="74" t="s">
        <v>110</v>
      </c>
    </row>
    <row r="81" spans="1:2" ht="26.25" customHeight="1" x14ac:dyDescent="0.15">
      <c r="A81" s="73">
        <v>80</v>
      </c>
      <c r="B81" s="74" t="s">
        <v>81</v>
      </c>
    </row>
    <row r="82" spans="1:2" x14ac:dyDescent="0.15">
      <c r="A82" s="73">
        <v>81</v>
      </c>
      <c r="B82" s="74" t="s">
        <v>172</v>
      </c>
    </row>
    <row r="83" spans="1:2" x14ac:dyDescent="0.15">
      <c r="A83" s="73">
        <v>82</v>
      </c>
      <c r="B83" s="74" t="s">
        <v>130</v>
      </c>
    </row>
    <row r="84" spans="1:2" x14ac:dyDescent="0.15">
      <c r="A84" s="73">
        <v>83</v>
      </c>
      <c r="B84" s="74" t="s">
        <v>104</v>
      </c>
    </row>
    <row r="85" spans="1:2" x14ac:dyDescent="0.15">
      <c r="A85" s="73">
        <v>84</v>
      </c>
      <c r="B85" s="74" t="s">
        <v>105</v>
      </c>
    </row>
    <row r="86" spans="1:2" x14ac:dyDescent="0.15">
      <c r="A86" s="73">
        <v>85</v>
      </c>
      <c r="B86" s="74" t="s">
        <v>123</v>
      </c>
    </row>
    <row r="87" spans="1:2" x14ac:dyDescent="0.15">
      <c r="A87" s="73">
        <v>86</v>
      </c>
      <c r="B87" s="74" t="s">
        <v>136</v>
      </c>
    </row>
    <row r="88" spans="1:2" x14ac:dyDescent="0.15">
      <c r="A88" s="73">
        <v>87</v>
      </c>
      <c r="B88" s="74" t="s">
        <v>133</v>
      </c>
    </row>
    <row r="89" spans="1:2" x14ac:dyDescent="0.15">
      <c r="A89" s="73">
        <v>88</v>
      </c>
      <c r="B89" s="74" t="s">
        <v>147</v>
      </c>
    </row>
    <row r="90" spans="1:2" x14ac:dyDescent="0.15">
      <c r="A90" s="73">
        <v>89</v>
      </c>
      <c r="B90" s="74" t="s">
        <v>112</v>
      </c>
    </row>
    <row r="91" spans="1:2" x14ac:dyDescent="0.15">
      <c r="A91" s="73">
        <v>90</v>
      </c>
      <c r="B91" s="74" t="s">
        <v>103</v>
      </c>
    </row>
    <row r="92" spans="1:2" x14ac:dyDescent="0.15">
      <c r="A92" s="73">
        <v>91</v>
      </c>
      <c r="B92" s="74" t="s">
        <v>132</v>
      </c>
    </row>
    <row r="93" spans="1:2" x14ac:dyDescent="0.15">
      <c r="A93" s="73">
        <v>92</v>
      </c>
      <c r="B93" s="74" t="s">
        <v>148</v>
      </c>
    </row>
    <row r="94" spans="1:2" x14ac:dyDescent="0.15">
      <c r="A94" s="73">
        <v>93</v>
      </c>
      <c r="B94" s="74" t="s">
        <v>127</v>
      </c>
    </row>
    <row r="95" spans="1:2" x14ac:dyDescent="0.15">
      <c r="A95" s="73">
        <v>94</v>
      </c>
      <c r="B95" s="74" t="s">
        <v>168</v>
      </c>
    </row>
    <row r="96" spans="1:2" x14ac:dyDescent="0.15">
      <c r="A96" s="73">
        <v>95</v>
      </c>
      <c r="B96" s="74" t="s">
        <v>153</v>
      </c>
    </row>
    <row r="97" spans="1:2" x14ac:dyDescent="0.15">
      <c r="A97" s="73">
        <v>96</v>
      </c>
      <c r="B97" s="74" t="s">
        <v>142</v>
      </c>
    </row>
    <row r="98" spans="1:2" x14ac:dyDescent="0.15">
      <c r="A98" s="73">
        <v>97</v>
      </c>
      <c r="B98" s="74" t="s">
        <v>155</v>
      </c>
    </row>
    <row r="99" spans="1:2" x14ac:dyDescent="0.15">
      <c r="A99" s="73">
        <v>98</v>
      </c>
      <c r="B99" s="74" t="s">
        <v>143</v>
      </c>
    </row>
    <row r="100" spans="1:2" x14ac:dyDescent="0.15">
      <c r="A100" s="73">
        <v>99</v>
      </c>
      <c r="B100" s="74" t="s">
        <v>74</v>
      </c>
    </row>
    <row r="101" spans="1:2" x14ac:dyDescent="0.15">
      <c r="A101" s="73">
        <v>100</v>
      </c>
      <c r="B101" s="74" t="s">
        <v>125</v>
      </c>
    </row>
    <row r="102" spans="1:2" x14ac:dyDescent="0.15">
      <c r="A102" s="73">
        <v>101</v>
      </c>
      <c r="B102" s="74" t="s">
        <v>164</v>
      </c>
    </row>
    <row r="103" spans="1:2" x14ac:dyDescent="0.15">
      <c r="A103" s="73">
        <v>102</v>
      </c>
      <c r="B103" s="74" t="s">
        <v>64</v>
      </c>
    </row>
    <row r="104" spans="1:2" x14ac:dyDescent="0.15">
      <c r="A104" s="73">
        <v>103</v>
      </c>
      <c r="B104" s="74" t="s">
        <v>82</v>
      </c>
    </row>
    <row r="105" spans="1:2" x14ac:dyDescent="0.15">
      <c r="A105" s="73">
        <v>104</v>
      </c>
      <c r="B105" s="74" t="s">
        <v>176</v>
      </c>
    </row>
    <row r="106" spans="1:2" x14ac:dyDescent="0.15">
      <c r="A106" s="73">
        <v>105</v>
      </c>
      <c r="B106" s="74" t="s">
        <v>170</v>
      </c>
    </row>
    <row r="107" spans="1:2" x14ac:dyDescent="0.15">
      <c r="A107" s="73">
        <v>106</v>
      </c>
      <c r="B107" s="74" t="s">
        <v>93</v>
      </c>
    </row>
    <row r="108" spans="1:2" x14ac:dyDescent="0.15">
      <c r="A108" s="73">
        <v>107</v>
      </c>
      <c r="B108" s="74" t="s">
        <v>152</v>
      </c>
    </row>
    <row r="109" spans="1:2" x14ac:dyDescent="0.15">
      <c r="A109" s="73">
        <v>108</v>
      </c>
      <c r="B109" s="74" t="s">
        <v>97</v>
      </c>
    </row>
    <row r="110" spans="1:2" x14ac:dyDescent="0.15">
      <c r="A110" s="73">
        <v>109</v>
      </c>
      <c r="B110" s="74" t="s">
        <v>59</v>
      </c>
    </row>
    <row r="111" spans="1:2" x14ac:dyDescent="0.15">
      <c r="A111" s="73">
        <v>110</v>
      </c>
      <c r="B111" s="74" t="s">
        <v>95</v>
      </c>
    </row>
    <row r="112" spans="1:2" x14ac:dyDescent="0.15">
      <c r="A112" s="73">
        <v>111</v>
      </c>
      <c r="B112" s="74" t="s">
        <v>158</v>
      </c>
    </row>
    <row r="113" spans="1:2" x14ac:dyDescent="0.15">
      <c r="A113" s="73">
        <v>112</v>
      </c>
      <c r="B113" s="74" t="s">
        <v>131</v>
      </c>
    </row>
    <row r="114" spans="1:2" x14ac:dyDescent="0.15">
      <c r="A114" s="73">
        <v>113</v>
      </c>
      <c r="B114" s="74" t="s">
        <v>101</v>
      </c>
    </row>
    <row r="115" spans="1:2" x14ac:dyDescent="0.15">
      <c r="A115" s="73">
        <v>114</v>
      </c>
      <c r="B115" s="74" t="s">
        <v>108</v>
      </c>
    </row>
    <row r="116" spans="1:2" x14ac:dyDescent="0.15">
      <c r="A116" s="73">
        <v>115</v>
      </c>
      <c r="B116" s="77" t="s">
        <v>115</v>
      </c>
    </row>
    <row r="117" spans="1:2" x14ac:dyDescent="0.15">
      <c r="A117" s="73">
        <v>116</v>
      </c>
      <c r="B117" s="74" t="s">
        <v>134</v>
      </c>
    </row>
    <row r="118" spans="1:2" x14ac:dyDescent="0.15">
      <c r="A118" s="73">
        <v>117</v>
      </c>
      <c r="B118" s="74" t="s">
        <v>173</v>
      </c>
    </row>
    <row r="119" spans="1:2" x14ac:dyDescent="0.15">
      <c r="A119" s="73">
        <v>118</v>
      </c>
      <c r="B119" s="74" t="s">
        <v>102</v>
      </c>
    </row>
    <row r="120" spans="1:2" x14ac:dyDescent="0.15">
      <c r="A120" s="73">
        <v>119</v>
      </c>
      <c r="B120" s="74" t="s">
        <v>111</v>
      </c>
    </row>
    <row r="121" spans="1:2" x14ac:dyDescent="0.15">
      <c r="A121" s="73">
        <v>120</v>
      </c>
      <c r="B121" s="74" t="s">
        <v>124</v>
      </c>
    </row>
    <row r="122" spans="1:2" x14ac:dyDescent="0.15">
      <c r="A122" s="73">
        <v>121</v>
      </c>
      <c r="B122" s="74" t="s">
        <v>66</v>
      </c>
    </row>
    <row r="123" spans="1:2" x14ac:dyDescent="0.15">
      <c r="A123" s="73">
        <v>122</v>
      </c>
      <c r="B123" s="74" t="s">
        <v>140</v>
      </c>
    </row>
    <row r="124" spans="1:2" x14ac:dyDescent="0.15">
      <c r="A124" s="73">
        <v>123</v>
      </c>
      <c r="B124" s="74" t="s">
        <v>71</v>
      </c>
    </row>
    <row r="125" spans="1:2" x14ac:dyDescent="0.15">
      <c r="A125" s="73">
        <v>124</v>
      </c>
      <c r="B125" s="74" t="s">
        <v>92</v>
      </c>
    </row>
    <row r="126" spans="1:2" x14ac:dyDescent="0.15">
      <c r="A126" s="73">
        <v>125</v>
      </c>
      <c r="B126" s="74" t="s">
        <v>54</v>
      </c>
    </row>
    <row r="127" spans="1:2" x14ac:dyDescent="0.15">
      <c r="A127" s="73">
        <v>126</v>
      </c>
      <c r="B127" s="74" t="s">
        <v>122</v>
      </c>
    </row>
    <row r="128" spans="1:2" x14ac:dyDescent="0.15">
      <c r="A128" s="75">
        <v>127</v>
      </c>
      <c r="B128" s="76" t="s">
        <v>99</v>
      </c>
    </row>
    <row r="129" spans="1:2" x14ac:dyDescent="0.15">
      <c r="A129" s="68"/>
      <c r="B129" s="69"/>
    </row>
    <row r="130" spans="1:2" x14ac:dyDescent="0.15">
      <c r="A130" s="42"/>
      <c r="B130" s="48"/>
    </row>
    <row r="131" spans="1:2" x14ac:dyDescent="0.15">
      <c r="A131" s="42"/>
      <c r="B131" s="48"/>
    </row>
    <row r="132" spans="1:2" x14ac:dyDescent="0.15">
      <c r="A132" s="42"/>
      <c r="B132" s="48"/>
    </row>
    <row r="133" spans="1:2" x14ac:dyDescent="0.15">
      <c r="A133" s="42"/>
      <c r="B133" s="48"/>
    </row>
    <row r="134" spans="1:2" x14ac:dyDescent="0.15">
      <c r="A134" s="42"/>
      <c r="B134" s="48"/>
    </row>
    <row r="135" spans="1:2" x14ac:dyDescent="0.15">
      <c r="A135" s="42"/>
      <c r="B135" s="48"/>
    </row>
    <row r="136" spans="1:2" x14ac:dyDescent="0.15">
      <c r="A136" s="42"/>
      <c r="B136" s="48"/>
    </row>
    <row r="137" spans="1:2" x14ac:dyDescent="0.15">
      <c r="A137" s="42"/>
      <c r="B137" s="48"/>
    </row>
    <row r="138" spans="1:2" x14ac:dyDescent="0.15">
      <c r="A138" s="42"/>
      <c r="B138" s="48"/>
    </row>
    <row r="139" spans="1:2" x14ac:dyDescent="0.15">
      <c r="A139" s="42"/>
      <c r="B139" s="48"/>
    </row>
    <row r="140" spans="1:2" x14ac:dyDescent="0.15">
      <c r="A140" s="42"/>
      <c r="B140" s="48"/>
    </row>
    <row r="141" spans="1:2" x14ac:dyDescent="0.15">
      <c r="A141" s="42"/>
      <c r="B141" s="48"/>
    </row>
    <row r="142" spans="1:2" x14ac:dyDescent="0.15">
      <c r="A142" s="42"/>
      <c r="B142" s="48"/>
    </row>
    <row r="143" spans="1:2" x14ac:dyDescent="0.15">
      <c r="A143" s="42"/>
      <c r="B143" s="48"/>
    </row>
    <row r="144" spans="1:2" x14ac:dyDescent="0.15">
      <c r="A144" s="42"/>
      <c r="B144" s="48"/>
    </row>
    <row r="145" spans="1:2" x14ac:dyDescent="0.15">
      <c r="A145" s="42"/>
      <c r="B145" s="48"/>
    </row>
    <row r="146" spans="1:2" x14ac:dyDescent="0.15">
      <c r="A146" s="42"/>
      <c r="B146" s="48"/>
    </row>
    <row r="147" spans="1:2" x14ac:dyDescent="0.15">
      <c r="A147" s="42"/>
      <c r="B147" s="48"/>
    </row>
    <row r="148" spans="1:2" x14ac:dyDescent="0.15">
      <c r="A148" s="42"/>
      <c r="B148" s="48"/>
    </row>
    <row r="149" spans="1:2" x14ac:dyDescent="0.15">
      <c r="A149" s="42"/>
      <c r="B149" s="48"/>
    </row>
    <row r="150" spans="1:2" x14ac:dyDescent="0.15">
      <c r="A150" s="42"/>
      <c r="B150" s="48"/>
    </row>
    <row r="151" spans="1:2" x14ac:dyDescent="0.15">
      <c r="A151" s="42"/>
      <c r="B151" s="43"/>
    </row>
  </sheetData>
  <mergeCells count="1">
    <mergeCell ref="A1:B1"/>
  </mergeCells>
  <phoneticPr fontId="3"/>
  <printOptions horizontalCentered="1"/>
  <pageMargins left="0.70866141732283472" right="0" top="0.55118110236220474" bottom="0.35433070866141736"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BB7C4-B676-42BA-83DC-FD956BAA3E3C}">
  <dimension ref="A1:B294"/>
  <sheetViews>
    <sheetView view="pageBreakPreview" topLeftCell="A283" zoomScale="90" zoomScaleNormal="100" zoomScaleSheetLayoutView="90" workbookViewId="0">
      <selection activeCell="B290" sqref="B290"/>
    </sheetView>
  </sheetViews>
  <sheetFormatPr defaultRowHeight="12" x14ac:dyDescent="0.15"/>
  <cols>
    <col min="1" max="1" width="5" customWidth="1"/>
    <col min="2" max="2" width="84.88671875" customWidth="1"/>
  </cols>
  <sheetData>
    <row r="1" spans="1:2" ht="29.25" customHeight="1" x14ac:dyDescent="0.15">
      <c r="A1" s="576" t="s">
        <v>17</v>
      </c>
      <c r="B1" s="576"/>
    </row>
    <row r="2" spans="1:2" ht="16.2" customHeight="1" x14ac:dyDescent="0.15">
      <c r="A2" s="71">
        <v>1</v>
      </c>
      <c r="B2" s="78" t="s">
        <v>179</v>
      </c>
    </row>
    <row r="3" spans="1:2" ht="42" customHeight="1" x14ac:dyDescent="0.15">
      <c r="A3" s="73">
        <v>2</v>
      </c>
      <c r="B3" s="77" t="s">
        <v>180</v>
      </c>
    </row>
    <row r="4" spans="1:2" ht="16.2" customHeight="1" x14ac:dyDescent="0.15">
      <c r="A4" s="73">
        <v>3</v>
      </c>
      <c r="B4" s="77" t="s">
        <v>181</v>
      </c>
    </row>
    <row r="5" spans="1:2" ht="16.2" customHeight="1" x14ac:dyDescent="0.15">
      <c r="A5" s="73">
        <v>4</v>
      </c>
      <c r="B5" s="77" t="s">
        <v>182</v>
      </c>
    </row>
    <row r="6" spans="1:2" ht="16.2" customHeight="1" x14ac:dyDescent="0.15">
      <c r="A6" s="73">
        <v>5</v>
      </c>
      <c r="B6" s="77" t="s">
        <v>183</v>
      </c>
    </row>
    <row r="7" spans="1:2" ht="29.4" customHeight="1" x14ac:dyDescent="0.15">
      <c r="A7" s="73">
        <v>6</v>
      </c>
      <c r="B7" s="77" t="s">
        <v>184</v>
      </c>
    </row>
    <row r="8" spans="1:2" ht="16.2" customHeight="1" x14ac:dyDescent="0.15">
      <c r="A8" s="73">
        <v>7</v>
      </c>
      <c r="B8" s="77" t="s">
        <v>185</v>
      </c>
    </row>
    <row r="9" spans="1:2" ht="16.2" customHeight="1" x14ac:dyDescent="0.15">
      <c r="A9" s="73">
        <v>8</v>
      </c>
      <c r="B9" s="77" t="s">
        <v>186</v>
      </c>
    </row>
    <row r="10" spans="1:2" ht="16.2" customHeight="1" x14ac:dyDescent="0.15">
      <c r="A10" s="73">
        <v>9</v>
      </c>
      <c r="B10" s="77" t="s">
        <v>187</v>
      </c>
    </row>
    <row r="11" spans="1:2" ht="30.75" customHeight="1" x14ac:dyDescent="0.15">
      <c r="A11" s="73">
        <v>10</v>
      </c>
      <c r="B11" s="77" t="s">
        <v>188</v>
      </c>
    </row>
    <row r="12" spans="1:2" ht="16.2" customHeight="1" x14ac:dyDescent="0.15">
      <c r="A12" s="73">
        <v>11</v>
      </c>
      <c r="B12" s="77" t="s">
        <v>189</v>
      </c>
    </row>
    <row r="13" spans="1:2" ht="16.2" customHeight="1" x14ac:dyDescent="0.15">
      <c r="A13" s="73">
        <v>12</v>
      </c>
      <c r="B13" s="77" t="s">
        <v>161</v>
      </c>
    </row>
    <row r="14" spans="1:2" ht="16.2" customHeight="1" x14ac:dyDescent="0.15">
      <c r="A14" s="73">
        <v>13</v>
      </c>
      <c r="B14" s="77" t="s">
        <v>190</v>
      </c>
    </row>
    <row r="15" spans="1:2" ht="29.4" customHeight="1" x14ac:dyDescent="0.15">
      <c r="A15" s="73">
        <v>14</v>
      </c>
      <c r="B15" s="77" t="s">
        <v>191</v>
      </c>
    </row>
    <row r="16" spans="1:2" ht="16.2" customHeight="1" x14ac:dyDescent="0.15">
      <c r="A16" s="73">
        <v>15</v>
      </c>
      <c r="B16" s="77" t="s">
        <v>192</v>
      </c>
    </row>
    <row r="17" spans="1:2" ht="16.2" customHeight="1" x14ac:dyDescent="0.15">
      <c r="A17" s="73">
        <v>16</v>
      </c>
      <c r="B17" s="77" t="s">
        <v>193</v>
      </c>
    </row>
    <row r="18" spans="1:2" ht="16.2" customHeight="1" x14ac:dyDescent="0.15">
      <c r="A18" s="73">
        <v>17</v>
      </c>
      <c r="B18" s="77" t="s">
        <v>179</v>
      </c>
    </row>
    <row r="19" spans="1:2" ht="29.4" customHeight="1" x14ac:dyDescent="0.15">
      <c r="A19" s="73">
        <v>18</v>
      </c>
      <c r="B19" s="77" t="s">
        <v>194</v>
      </c>
    </row>
    <row r="20" spans="1:2" ht="16.2" customHeight="1" x14ac:dyDescent="0.15">
      <c r="A20" s="73">
        <v>19</v>
      </c>
      <c r="B20" s="77" t="s">
        <v>195</v>
      </c>
    </row>
    <row r="21" spans="1:2" ht="40.200000000000003" customHeight="1" x14ac:dyDescent="0.15">
      <c r="A21" s="73">
        <v>20</v>
      </c>
      <c r="B21" s="77" t="s">
        <v>196</v>
      </c>
    </row>
    <row r="22" spans="1:2" ht="16.2" customHeight="1" x14ac:dyDescent="0.15">
      <c r="A22" s="73">
        <v>21</v>
      </c>
      <c r="B22" s="77" t="s">
        <v>197</v>
      </c>
    </row>
    <row r="23" spans="1:2" ht="16.2" customHeight="1" x14ac:dyDescent="0.15">
      <c r="A23" s="73">
        <v>22</v>
      </c>
      <c r="B23" s="77" t="s">
        <v>198</v>
      </c>
    </row>
    <row r="24" spans="1:2" ht="16.2" customHeight="1" x14ac:dyDescent="0.15">
      <c r="A24" s="73">
        <v>23</v>
      </c>
      <c r="B24" s="77" t="s">
        <v>199</v>
      </c>
    </row>
    <row r="25" spans="1:2" ht="29.4" customHeight="1" x14ac:dyDescent="0.15">
      <c r="A25" s="73">
        <v>24</v>
      </c>
      <c r="B25" s="77" t="s">
        <v>200</v>
      </c>
    </row>
    <row r="26" spans="1:2" ht="29.4" customHeight="1" x14ac:dyDescent="0.15">
      <c r="A26" s="73">
        <v>25</v>
      </c>
      <c r="B26" s="77" t="s">
        <v>495</v>
      </c>
    </row>
    <row r="27" spans="1:2" ht="16.2" customHeight="1" x14ac:dyDescent="0.15">
      <c r="A27" s="73">
        <v>26</v>
      </c>
      <c r="B27" s="77" t="s">
        <v>201</v>
      </c>
    </row>
    <row r="28" spans="1:2" ht="16.2" customHeight="1" x14ac:dyDescent="0.15">
      <c r="A28" s="73">
        <v>27</v>
      </c>
      <c r="B28" s="77" t="s">
        <v>202</v>
      </c>
    </row>
    <row r="29" spans="1:2" ht="40.200000000000003" customHeight="1" x14ac:dyDescent="0.15">
      <c r="A29" s="73">
        <v>28</v>
      </c>
      <c r="B29" s="77" t="s">
        <v>203</v>
      </c>
    </row>
    <row r="30" spans="1:2" ht="16.2" customHeight="1" x14ac:dyDescent="0.15">
      <c r="A30" s="73">
        <v>29</v>
      </c>
      <c r="B30" s="77" t="s">
        <v>204</v>
      </c>
    </row>
    <row r="31" spans="1:2" ht="29.4" customHeight="1" x14ac:dyDescent="0.15">
      <c r="A31" s="73">
        <v>30</v>
      </c>
      <c r="B31" s="77" t="s">
        <v>205</v>
      </c>
    </row>
    <row r="32" spans="1:2" ht="29.4" customHeight="1" x14ac:dyDescent="0.15">
      <c r="A32" s="73">
        <v>31</v>
      </c>
      <c r="B32" s="77" t="s">
        <v>206</v>
      </c>
    </row>
    <row r="33" spans="1:2" ht="16.2" customHeight="1" x14ac:dyDescent="0.15">
      <c r="A33" s="73">
        <v>32</v>
      </c>
      <c r="B33" s="77" t="s">
        <v>207</v>
      </c>
    </row>
    <row r="34" spans="1:2" ht="16.2" customHeight="1" x14ac:dyDescent="0.15">
      <c r="A34" s="73">
        <v>33</v>
      </c>
      <c r="B34" s="77" t="s">
        <v>208</v>
      </c>
    </row>
    <row r="35" spans="1:2" ht="29.4" customHeight="1" x14ac:dyDescent="0.15">
      <c r="A35" s="75">
        <v>34</v>
      </c>
      <c r="B35" s="79" t="s">
        <v>209</v>
      </c>
    </row>
    <row r="36" spans="1:2" ht="40.200000000000003" customHeight="1" x14ac:dyDescent="0.15">
      <c r="A36" s="71">
        <v>35</v>
      </c>
      <c r="B36" s="78" t="s">
        <v>210</v>
      </c>
    </row>
    <row r="37" spans="1:2" ht="29.4" customHeight="1" x14ac:dyDescent="0.15">
      <c r="A37" s="73">
        <v>36</v>
      </c>
      <c r="B37" s="77" t="s">
        <v>211</v>
      </c>
    </row>
    <row r="38" spans="1:2" ht="16.2" customHeight="1" x14ac:dyDescent="0.15">
      <c r="A38" s="73">
        <v>37</v>
      </c>
      <c r="B38" s="77" t="s">
        <v>212</v>
      </c>
    </row>
    <row r="39" spans="1:2" ht="29.4" customHeight="1" x14ac:dyDescent="0.15">
      <c r="A39" s="73">
        <v>38</v>
      </c>
      <c r="B39" s="77" t="s">
        <v>213</v>
      </c>
    </row>
    <row r="40" spans="1:2" ht="16.2" customHeight="1" x14ac:dyDescent="0.15">
      <c r="A40" s="73">
        <v>39</v>
      </c>
      <c r="B40" s="77" t="s">
        <v>214</v>
      </c>
    </row>
    <row r="41" spans="1:2" ht="29.4" customHeight="1" x14ac:dyDescent="0.15">
      <c r="A41" s="73">
        <v>40</v>
      </c>
      <c r="B41" s="77" t="s">
        <v>215</v>
      </c>
    </row>
    <row r="42" spans="1:2" ht="54.6" customHeight="1" x14ac:dyDescent="0.15">
      <c r="A42" s="73">
        <v>41</v>
      </c>
      <c r="B42" s="77" t="s">
        <v>514</v>
      </c>
    </row>
    <row r="43" spans="1:2" ht="16.2" customHeight="1" x14ac:dyDescent="0.15">
      <c r="A43" s="73">
        <v>42</v>
      </c>
      <c r="B43" s="77" t="s">
        <v>216</v>
      </c>
    </row>
    <row r="44" spans="1:2" ht="40.950000000000003" customHeight="1" x14ac:dyDescent="0.15">
      <c r="A44" s="73">
        <v>43</v>
      </c>
      <c r="B44" s="77" t="s">
        <v>217</v>
      </c>
    </row>
    <row r="45" spans="1:2" ht="16.2" customHeight="1" x14ac:dyDescent="0.15">
      <c r="A45" s="73">
        <v>44</v>
      </c>
      <c r="B45" s="77" t="s">
        <v>218</v>
      </c>
    </row>
    <row r="46" spans="1:2" ht="16.2" customHeight="1" x14ac:dyDescent="0.15">
      <c r="A46" s="73">
        <v>45</v>
      </c>
      <c r="B46" s="77" t="s">
        <v>219</v>
      </c>
    </row>
    <row r="47" spans="1:2" ht="16.2" customHeight="1" x14ac:dyDescent="0.15">
      <c r="A47" s="73">
        <v>46</v>
      </c>
      <c r="B47" s="77" t="s">
        <v>220</v>
      </c>
    </row>
    <row r="48" spans="1:2" ht="16.2" customHeight="1" x14ac:dyDescent="0.15">
      <c r="A48" s="73">
        <v>47</v>
      </c>
      <c r="B48" s="77" t="s">
        <v>221</v>
      </c>
    </row>
    <row r="49" spans="1:2" ht="16.2" customHeight="1" x14ac:dyDescent="0.15">
      <c r="A49" s="73">
        <v>48</v>
      </c>
      <c r="B49" s="77" t="s">
        <v>222</v>
      </c>
    </row>
    <row r="50" spans="1:2" ht="16.2" customHeight="1" x14ac:dyDescent="0.15">
      <c r="A50" s="73">
        <v>49</v>
      </c>
      <c r="B50" s="77" t="s">
        <v>223</v>
      </c>
    </row>
    <row r="51" spans="1:2" ht="29.4" customHeight="1" x14ac:dyDescent="0.15">
      <c r="A51" s="73">
        <v>50</v>
      </c>
      <c r="B51" s="77" t="s">
        <v>224</v>
      </c>
    </row>
    <row r="52" spans="1:2" ht="39.6" customHeight="1" x14ac:dyDescent="0.15">
      <c r="A52" s="73">
        <v>51</v>
      </c>
      <c r="B52" s="77" t="s">
        <v>225</v>
      </c>
    </row>
    <row r="53" spans="1:2" ht="16.95" customHeight="1" x14ac:dyDescent="0.15">
      <c r="A53" s="73">
        <v>52</v>
      </c>
      <c r="B53" s="77" t="s">
        <v>226</v>
      </c>
    </row>
    <row r="54" spans="1:2" ht="16.95" customHeight="1" x14ac:dyDescent="0.15">
      <c r="A54" s="73">
        <v>53</v>
      </c>
      <c r="B54" s="77" t="s">
        <v>227</v>
      </c>
    </row>
    <row r="55" spans="1:2" ht="16.95" customHeight="1" x14ac:dyDescent="0.15">
      <c r="A55" s="73">
        <v>54</v>
      </c>
      <c r="B55" s="77" t="s">
        <v>228</v>
      </c>
    </row>
    <row r="56" spans="1:2" ht="16.95" customHeight="1" x14ac:dyDescent="0.15">
      <c r="A56" s="73">
        <v>55</v>
      </c>
      <c r="B56" s="77" t="s">
        <v>229</v>
      </c>
    </row>
    <row r="57" spans="1:2" ht="16.95" customHeight="1" x14ac:dyDescent="0.15">
      <c r="A57" s="73">
        <v>56</v>
      </c>
      <c r="B57" s="77" t="s">
        <v>230</v>
      </c>
    </row>
    <row r="58" spans="1:2" ht="29.4" customHeight="1" x14ac:dyDescent="0.15">
      <c r="A58" s="73">
        <v>57</v>
      </c>
      <c r="B58" s="77" t="s">
        <v>231</v>
      </c>
    </row>
    <row r="59" spans="1:2" ht="16.95" customHeight="1" x14ac:dyDescent="0.15">
      <c r="A59" s="73">
        <v>58</v>
      </c>
      <c r="B59" s="77" t="s">
        <v>232</v>
      </c>
    </row>
    <row r="60" spans="1:2" ht="29.4" customHeight="1" x14ac:dyDescent="0.15">
      <c r="A60" s="73">
        <v>59</v>
      </c>
      <c r="B60" s="77" t="s">
        <v>233</v>
      </c>
    </row>
    <row r="61" spans="1:2" ht="16.2" customHeight="1" x14ac:dyDescent="0.15">
      <c r="A61" s="73">
        <v>60</v>
      </c>
      <c r="B61" s="77" t="s">
        <v>234</v>
      </c>
    </row>
    <row r="62" spans="1:2" ht="16.2" customHeight="1" x14ac:dyDescent="0.15">
      <c r="A62" s="73">
        <v>61</v>
      </c>
      <c r="B62" s="77" t="s">
        <v>235</v>
      </c>
    </row>
    <row r="63" spans="1:2" ht="16.2" customHeight="1" x14ac:dyDescent="0.15">
      <c r="A63" s="73">
        <v>62</v>
      </c>
      <c r="B63" s="77" t="s">
        <v>236</v>
      </c>
    </row>
    <row r="64" spans="1:2" ht="29.4" customHeight="1" x14ac:dyDescent="0.15">
      <c r="A64" s="73">
        <v>63</v>
      </c>
      <c r="B64" s="77" t="s">
        <v>237</v>
      </c>
    </row>
    <row r="65" spans="1:2" ht="16.2" customHeight="1" x14ac:dyDescent="0.15">
      <c r="A65" s="73">
        <v>64</v>
      </c>
      <c r="B65" s="77" t="s">
        <v>238</v>
      </c>
    </row>
    <row r="66" spans="1:2" ht="29.4" customHeight="1" x14ac:dyDescent="0.15">
      <c r="A66" s="73">
        <v>65</v>
      </c>
      <c r="B66" s="77" t="s">
        <v>486</v>
      </c>
    </row>
    <row r="67" spans="1:2" ht="16.2" customHeight="1" x14ac:dyDescent="0.15">
      <c r="A67" s="73">
        <v>66</v>
      </c>
      <c r="B67" s="77" t="s">
        <v>239</v>
      </c>
    </row>
    <row r="68" spans="1:2" ht="16.2" customHeight="1" x14ac:dyDescent="0.15">
      <c r="A68" s="73">
        <v>67</v>
      </c>
      <c r="B68" s="77" t="s">
        <v>240</v>
      </c>
    </row>
    <row r="69" spans="1:2" ht="29.4" customHeight="1" x14ac:dyDescent="0.15">
      <c r="A69" s="75">
        <v>68</v>
      </c>
      <c r="B69" s="79" t="s">
        <v>241</v>
      </c>
    </row>
    <row r="70" spans="1:2" ht="16.2" customHeight="1" x14ac:dyDescent="0.15">
      <c r="A70" s="71">
        <v>69</v>
      </c>
      <c r="B70" s="78" t="s">
        <v>242</v>
      </c>
    </row>
    <row r="71" spans="1:2" ht="16.2" customHeight="1" x14ac:dyDescent="0.15">
      <c r="A71" s="73">
        <v>70</v>
      </c>
      <c r="B71" s="77" t="s">
        <v>243</v>
      </c>
    </row>
    <row r="72" spans="1:2" ht="29.4" customHeight="1" x14ac:dyDescent="0.15">
      <c r="A72" s="73">
        <v>71</v>
      </c>
      <c r="B72" s="77" t="s">
        <v>244</v>
      </c>
    </row>
    <row r="73" spans="1:2" ht="16.95" customHeight="1" x14ac:dyDescent="0.15">
      <c r="A73" s="73">
        <v>72</v>
      </c>
      <c r="B73" s="77" t="s">
        <v>245</v>
      </c>
    </row>
    <row r="74" spans="1:2" ht="45" customHeight="1" x14ac:dyDescent="0.15">
      <c r="A74" s="73">
        <v>73</v>
      </c>
      <c r="B74" s="77" t="s">
        <v>246</v>
      </c>
    </row>
    <row r="75" spans="1:2" ht="16.95" customHeight="1" x14ac:dyDescent="0.15">
      <c r="A75" s="73">
        <v>74</v>
      </c>
      <c r="B75" s="77" t="s">
        <v>247</v>
      </c>
    </row>
    <row r="76" spans="1:2" ht="29.4" customHeight="1" x14ac:dyDescent="0.15">
      <c r="A76" s="73">
        <v>75</v>
      </c>
      <c r="B76" s="77" t="s">
        <v>515</v>
      </c>
    </row>
    <row r="77" spans="1:2" ht="16.95" customHeight="1" x14ac:dyDescent="0.15">
      <c r="A77" s="73">
        <v>76</v>
      </c>
      <c r="B77" s="77" t="s">
        <v>248</v>
      </c>
    </row>
    <row r="78" spans="1:2" ht="16.95" customHeight="1" x14ac:dyDescent="0.15">
      <c r="A78" s="73">
        <v>77</v>
      </c>
      <c r="B78" s="77" t="s">
        <v>249</v>
      </c>
    </row>
    <row r="79" spans="1:2" ht="29.4" customHeight="1" x14ac:dyDescent="0.15">
      <c r="A79" s="73">
        <v>78</v>
      </c>
      <c r="B79" s="77" t="s">
        <v>250</v>
      </c>
    </row>
    <row r="80" spans="1:2" ht="16.95" customHeight="1" x14ac:dyDescent="0.15">
      <c r="A80" s="73">
        <v>79</v>
      </c>
      <c r="B80" s="77" t="s">
        <v>251</v>
      </c>
    </row>
    <row r="81" spans="1:2" ht="16.95" customHeight="1" x14ac:dyDescent="0.15">
      <c r="A81" s="73">
        <v>80</v>
      </c>
      <c r="B81" s="77" t="s">
        <v>252</v>
      </c>
    </row>
    <row r="82" spans="1:2" ht="16.95" customHeight="1" x14ac:dyDescent="0.15">
      <c r="A82" s="73">
        <v>81</v>
      </c>
      <c r="B82" s="77" t="s">
        <v>253</v>
      </c>
    </row>
    <row r="83" spans="1:2" ht="16.95" customHeight="1" x14ac:dyDescent="0.15">
      <c r="A83" s="73">
        <v>82</v>
      </c>
      <c r="B83" s="77" t="s">
        <v>254</v>
      </c>
    </row>
    <row r="84" spans="1:2" ht="16.95" customHeight="1" x14ac:dyDescent="0.15">
      <c r="A84" s="73">
        <v>83</v>
      </c>
      <c r="B84" s="77" t="s">
        <v>255</v>
      </c>
    </row>
    <row r="85" spans="1:2" ht="16.95" customHeight="1" x14ac:dyDescent="0.15">
      <c r="A85" s="73">
        <v>84</v>
      </c>
      <c r="B85" s="77" t="s">
        <v>256</v>
      </c>
    </row>
    <row r="86" spans="1:2" ht="29.4" customHeight="1" x14ac:dyDescent="0.15">
      <c r="A86" s="73">
        <v>85</v>
      </c>
      <c r="B86" s="77" t="s">
        <v>257</v>
      </c>
    </row>
    <row r="87" spans="1:2" ht="36" x14ac:dyDescent="0.15">
      <c r="A87" s="73">
        <v>86</v>
      </c>
      <c r="B87" s="77" t="s">
        <v>258</v>
      </c>
    </row>
    <row r="88" spans="1:2" ht="16.95" customHeight="1" x14ac:dyDescent="0.15">
      <c r="A88" s="73">
        <v>87</v>
      </c>
      <c r="B88" s="77" t="s">
        <v>119</v>
      </c>
    </row>
    <row r="89" spans="1:2" ht="16.95" customHeight="1" x14ac:dyDescent="0.15">
      <c r="A89" s="73">
        <v>88</v>
      </c>
      <c r="B89" s="77" t="s">
        <v>259</v>
      </c>
    </row>
    <row r="90" spans="1:2" ht="29.4" customHeight="1" x14ac:dyDescent="0.15">
      <c r="A90" s="73">
        <v>89</v>
      </c>
      <c r="B90" s="77" t="s">
        <v>260</v>
      </c>
    </row>
    <row r="91" spans="1:2" ht="29.4" customHeight="1" x14ac:dyDescent="0.15">
      <c r="A91" s="73">
        <v>90</v>
      </c>
      <c r="B91" s="77" t="s">
        <v>261</v>
      </c>
    </row>
    <row r="92" spans="1:2" ht="29.4" customHeight="1" x14ac:dyDescent="0.15">
      <c r="A92" s="73">
        <v>91</v>
      </c>
      <c r="B92" s="77" t="s">
        <v>262</v>
      </c>
    </row>
    <row r="93" spans="1:2" ht="16.95" customHeight="1" x14ac:dyDescent="0.15">
      <c r="A93" s="73">
        <v>92</v>
      </c>
      <c r="B93" s="77" t="s">
        <v>263</v>
      </c>
    </row>
    <row r="94" spans="1:2" ht="29.4" customHeight="1" x14ac:dyDescent="0.15">
      <c r="A94" s="73">
        <v>93</v>
      </c>
      <c r="B94" s="77" t="s">
        <v>264</v>
      </c>
    </row>
    <row r="95" spans="1:2" ht="16.95" customHeight="1" x14ac:dyDescent="0.15">
      <c r="A95" s="73">
        <v>94</v>
      </c>
      <c r="B95" s="77" t="s">
        <v>265</v>
      </c>
    </row>
    <row r="96" spans="1:2" ht="16.95" customHeight="1" x14ac:dyDescent="0.15">
      <c r="A96" s="73">
        <v>95</v>
      </c>
      <c r="B96" s="77" t="s">
        <v>266</v>
      </c>
    </row>
    <row r="97" spans="1:2" ht="16.95" customHeight="1" x14ac:dyDescent="0.15">
      <c r="A97" s="73">
        <v>96</v>
      </c>
      <c r="B97" s="77" t="s">
        <v>267</v>
      </c>
    </row>
    <row r="98" spans="1:2" ht="16.95" customHeight="1" x14ac:dyDescent="0.15">
      <c r="A98" s="73">
        <v>97</v>
      </c>
      <c r="B98" s="77" t="s">
        <v>268</v>
      </c>
    </row>
    <row r="99" spans="1:2" ht="16.95" customHeight="1" x14ac:dyDescent="0.15">
      <c r="A99" s="73">
        <v>98</v>
      </c>
      <c r="B99" s="77" t="s">
        <v>182</v>
      </c>
    </row>
    <row r="100" spans="1:2" ht="16.95" customHeight="1" x14ac:dyDescent="0.15">
      <c r="A100" s="73">
        <v>99</v>
      </c>
      <c r="B100" s="77" t="s">
        <v>269</v>
      </c>
    </row>
    <row r="101" spans="1:2" ht="16.95" customHeight="1" x14ac:dyDescent="0.15">
      <c r="A101" s="73">
        <v>100</v>
      </c>
      <c r="B101" s="77" t="s">
        <v>270</v>
      </c>
    </row>
    <row r="102" spans="1:2" ht="29.4" customHeight="1" x14ac:dyDescent="0.15">
      <c r="A102" s="73">
        <v>101</v>
      </c>
      <c r="B102" s="77" t="s">
        <v>271</v>
      </c>
    </row>
    <row r="103" spans="1:2" ht="16.95" customHeight="1" x14ac:dyDescent="0.15">
      <c r="A103" s="73">
        <v>102</v>
      </c>
      <c r="B103" s="77" t="s">
        <v>87</v>
      </c>
    </row>
    <row r="104" spans="1:2" ht="29.4" customHeight="1" x14ac:dyDescent="0.15">
      <c r="A104" s="73">
        <v>103</v>
      </c>
      <c r="B104" s="77" t="s">
        <v>272</v>
      </c>
    </row>
    <row r="105" spans="1:2" ht="16.95" customHeight="1" x14ac:dyDescent="0.15">
      <c r="A105" s="75">
        <v>104</v>
      </c>
      <c r="B105" s="79" t="s">
        <v>273</v>
      </c>
    </row>
    <row r="106" spans="1:2" ht="16.95" customHeight="1" x14ac:dyDescent="0.15">
      <c r="A106" s="71">
        <v>105</v>
      </c>
      <c r="B106" s="78" t="s">
        <v>274</v>
      </c>
    </row>
    <row r="107" spans="1:2" ht="16.95" customHeight="1" x14ac:dyDescent="0.15">
      <c r="A107" s="73">
        <v>106</v>
      </c>
      <c r="B107" s="77" t="s">
        <v>275</v>
      </c>
    </row>
    <row r="108" spans="1:2" ht="16.95" customHeight="1" x14ac:dyDescent="0.15">
      <c r="A108" s="73">
        <v>107</v>
      </c>
      <c r="B108" s="77" t="s">
        <v>276</v>
      </c>
    </row>
    <row r="109" spans="1:2" ht="16.95" customHeight="1" x14ac:dyDescent="0.15">
      <c r="A109" s="73">
        <v>108</v>
      </c>
      <c r="B109" s="77" t="s">
        <v>277</v>
      </c>
    </row>
    <row r="110" spans="1:2" ht="29.4" customHeight="1" x14ac:dyDescent="0.15">
      <c r="A110" s="73">
        <v>109</v>
      </c>
      <c r="B110" s="77" t="s">
        <v>278</v>
      </c>
    </row>
    <row r="111" spans="1:2" ht="16.95" customHeight="1" x14ac:dyDescent="0.15">
      <c r="A111" s="73">
        <v>110</v>
      </c>
      <c r="B111" s="77" t="s">
        <v>279</v>
      </c>
    </row>
    <row r="112" spans="1:2" ht="16.95" customHeight="1" x14ac:dyDescent="0.15">
      <c r="A112" s="73">
        <v>111</v>
      </c>
      <c r="B112" s="77" t="s">
        <v>280</v>
      </c>
    </row>
    <row r="113" spans="1:2" ht="16.95" customHeight="1" x14ac:dyDescent="0.15">
      <c r="A113" s="73">
        <v>112</v>
      </c>
      <c r="B113" s="77" t="s">
        <v>281</v>
      </c>
    </row>
    <row r="114" spans="1:2" ht="16.95" customHeight="1" x14ac:dyDescent="0.15">
      <c r="A114" s="73">
        <v>113</v>
      </c>
      <c r="B114" s="77" t="s">
        <v>282</v>
      </c>
    </row>
    <row r="115" spans="1:2" ht="40.200000000000003" customHeight="1" x14ac:dyDescent="0.15">
      <c r="A115" s="73">
        <v>114</v>
      </c>
      <c r="B115" s="77" t="s">
        <v>283</v>
      </c>
    </row>
    <row r="116" spans="1:2" ht="16.95" customHeight="1" x14ac:dyDescent="0.15">
      <c r="A116" s="73">
        <v>115</v>
      </c>
      <c r="B116" s="77" t="s">
        <v>284</v>
      </c>
    </row>
    <row r="117" spans="1:2" ht="16.95" customHeight="1" x14ac:dyDescent="0.15">
      <c r="A117" s="73">
        <v>116</v>
      </c>
      <c r="B117" s="77" t="s">
        <v>285</v>
      </c>
    </row>
    <row r="118" spans="1:2" ht="29.4" customHeight="1" x14ac:dyDescent="0.15">
      <c r="A118" s="73">
        <v>117</v>
      </c>
      <c r="B118" s="77" t="s">
        <v>286</v>
      </c>
    </row>
    <row r="119" spans="1:2" ht="29.4" customHeight="1" x14ac:dyDescent="0.15">
      <c r="A119" s="73">
        <v>118</v>
      </c>
      <c r="B119" s="77" t="s">
        <v>287</v>
      </c>
    </row>
    <row r="120" spans="1:2" ht="29.4" customHeight="1" x14ac:dyDescent="0.15">
      <c r="A120" s="73">
        <v>119</v>
      </c>
      <c r="B120" s="77" t="s">
        <v>288</v>
      </c>
    </row>
    <row r="121" spans="1:2" ht="16.95" customHeight="1" x14ac:dyDescent="0.15">
      <c r="A121" s="73">
        <v>120</v>
      </c>
      <c r="B121" s="77" t="s">
        <v>289</v>
      </c>
    </row>
    <row r="122" spans="1:2" ht="16.95" customHeight="1" x14ac:dyDescent="0.15">
      <c r="A122" s="73">
        <v>121</v>
      </c>
      <c r="B122" s="77" t="s">
        <v>290</v>
      </c>
    </row>
    <row r="123" spans="1:2" ht="16.95" customHeight="1" x14ac:dyDescent="0.15">
      <c r="A123" s="73">
        <v>122</v>
      </c>
      <c r="B123" s="77" t="s">
        <v>291</v>
      </c>
    </row>
    <row r="124" spans="1:2" ht="29.4" customHeight="1" x14ac:dyDescent="0.15">
      <c r="A124" s="73">
        <v>123</v>
      </c>
      <c r="B124" s="77" t="s">
        <v>292</v>
      </c>
    </row>
    <row r="125" spans="1:2" ht="29.4" customHeight="1" x14ac:dyDescent="0.15">
      <c r="A125" s="73">
        <v>124</v>
      </c>
      <c r="B125" s="77" t="s">
        <v>293</v>
      </c>
    </row>
    <row r="126" spans="1:2" ht="15.6" customHeight="1" x14ac:dyDescent="0.15">
      <c r="A126" s="73">
        <v>125</v>
      </c>
      <c r="B126" s="77" t="s">
        <v>294</v>
      </c>
    </row>
    <row r="127" spans="1:2" ht="29.4" customHeight="1" x14ac:dyDescent="0.15">
      <c r="A127" s="73">
        <v>126</v>
      </c>
      <c r="B127" s="77" t="s">
        <v>295</v>
      </c>
    </row>
    <row r="128" spans="1:2" ht="29.4" customHeight="1" x14ac:dyDescent="0.15">
      <c r="A128" s="73">
        <v>127</v>
      </c>
      <c r="B128" s="77" t="s">
        <v>296</v>
      </c>
    </row>
    <row r="129" spans="1:2" ht="16.2" customHeight="1" x14ac:dyDescent="0.15">
      <c r="A129" s="73">
        <v>128</v>
      </c>
      <c r="B129" s="77" t="s">
        <v>297</v>
      </c>
    </row>
    <row r="130" spans="1:2" ht="16.2" customHeight="1" x14ac:dyDescent="0.15">
      <c r="A130" s="73">
        <v>129</v>
      </c>
      <c r="B130" s="77" t="s">
        <v>179</v>
      </c>
    </row>
    <row r="131" spans="1:2" ht="29.4" customHeight="1" x14ac:dyDescent="0.15">
      <c r="A131" s="73">
        <v>130</v>
      </c>
      <c r="B131" s="77" t="s">
        <v>298</v>
      </c>
    </row>
    <row r="132" spans="1:2" ht="16.2" customHeight="1" x14ac:dyDescent="0.15">
      <c r="A132" s="73">
        <v>131</v>
      </c>
      <c r="B132" s="77" t="s">
        <v>299</v>
      </c>
    </row>
    <row r="133" spans="1:2" ht="16.2" customHeight="1" x14ac:dyDescent="0.15">
      <c r="A133" s="73">
        <v>132</v>
      </c>
      <c r="B133" s="77" t="s">
        <v>300</v>
      </c>
    </row>
    <row r="134" spans="1:2" ht="29.4" customHeight="1" x14ac:dyDescent="0.15">
      <c r="A134" s="73">
        <v>133</v>
      </c>
      <c r="B134" s="77" t="s">
        <v>301</v>
      </c>
    </row>
    <row r="135" spans="1:2" ht="16.2" customHeight="1" x14ac:dyDescent="0.15">
      <c r="A135" s="73">
        <v>134</v>
      </c>
      <c r="B135" s="77" t="s">
        <v>302</v>
      </c>
    </row>
    <row r="136" spans="1:2" ht="16.2" customHeight="1" x14ac:dyDescent="0.15">
      <c r="A136" s="73">
        <v>135</v>
      </c>
      <c r="B136" s="77" t="s">
        <v>303</v>
      </c>
    </row>
    <row r="137" spans="1:2" ht="16.2" customHeight="1" x14ac:dyDescent="0.15">
      <c r="A137" s="73">
        <v>136</v>
      </c>
      <c r="B137" s="77" t="s">
        <v>304</v>
      </c>
    </row>
    <row r="138" spans="1:2" ht="16.2" customHeight="1" x14ac:dyDescent="0.15">
      <c r="A138" s="73">
        <v>137</v>
      </c>
      <c r="B138" s="77" t="s">
        <v>305</v>
      </c>
    </row>
    <row r="139" spans="1:2" ht="36" x14ac:dyDescent="0.15">
      <c r="A139" s="73">
        <v>138</v>
      </c>
      <c r="B139" s="77" t="s">
        <v>306</v>
      </c>
    </row>
    <row r="140" spans="1:2" ht="29.4" customHeight="1" x14ac:dyDescent="0.15">
      <c r="A140" s="73">
        <v>139</v>
      </c>
      <c r="B140" s="77" t="s">
        <v>307</v>
      </c>
    </row>
    <row r="141" spans="1:2" ht="16.2" customHeight="1" x14ac:dyDescent="0.15">
      <c r="A141" s="75">
        <v>140</v>
      </c>
      <c r="B141" s="79" t="s">
        <v>308</v>
      </c>
    </row>
    <row r="142" spans="1:2" ht="16.2" customHeight="1" x14ac:dyDescent="0.15">
      <c r="A142" s="71">
        <v>141</v>
      </c>
      <c r="B142" s="78" t="s">
        <v>309</v>
      </c>
    </row>
    <row r="143" spans="1:2" ht="29.4" customHeight="1" x14ac:dyDescent="0.15">
      <c r="A143" s="73">
        <v>142</v>
      </c>
      <c r="B143" s="77" t="s">
        <v>310</v>
      </c>
    </row>
    <row r="144" spans="1:2" ht="16.2" customHeight="1" x14ac:dyDescent="0.15">
      <c r="A144" s="73">
        <v>143</v>
      </c>
      <c r="B144" s="77" t="s">
        <v>311</v>
      </c>
    </row>
    <row r="145" spans="1:2" ht="16.2" customHeight="1" x14ac:dyDescent="0.15">
      <c r="A145" s="73">
        <v>144</v>
      </c>
      <c r="B145" s="77" t="s">
        <v>312</v>
      </c>
    </row>
    <row r="146" spans="1:2" ht="16.2" customHeight="1" x14ac:dyDescent="0.15">
      <c r="A146" s="73">
        <v>145</v>
      </c>
      <c r="B146" s="77" t="s">
        <v>313</v>
      </c>
    </row>
    <row r="147" spans="1:2" ht="16.2" customHeight="1" x14ac:dyDescent="0.15">
      <c r="A147" s="73">
        <v>146</v>
      </c>
      <c r="B147" s="77" t="s">
        <v>314</v>
      </c>
    </row>
    <row r="148" spans="1:2" ht="16.2" customHeight="1" x14ac:dyDescent="0.15">
      <c r="A148" s="73">
        <v>147</v>
      </c>
      <c r="B148" s="77" t="s">
        <v>315</v>
      </c>
    </row>
    <row r="149" spans="1:2" ht="16.2" customHeight="1" x14ac:dyDescent="0.15">
      <c r="A149" s="73">
        <v>148</v>
      </c>
      <c r="B149" s="77" t="s">
        <v>316</v>
      </c>
    </row>
    <row r="150" spans="1:2" ht="16.2" customHeight="1" x14ac:dyDescent="0.15">
      <c r="A150" s="73">
        <v>149</v>
      </c>
      <c r="B150" s="77" t="s">
        <v>161</v>
      </c>
    </row>
    <row r="151" spans="1:2" ht="29.4" customHeight="1" x14ac:dyDescent="0.15">
      <c r="A151" s="73">
        <v>150</v>
      </c>
      <c r="B151" s="77" t="s">
        <v>317</v>
      </c>
    </row>
    <row r="152" spans="1:2" ht="16.2" customHeight="1" x14ac:dyDescent="0.15">
      <c r="A152" s="73">
        <v>151</v>
      </c>
      <c r="B152" s="77" t="s">
        <v>318</v>
      </c>
    </row>
    <row r="153" spans="1:2" ht="29.4" customHeight="1" x14ac:dyDescent="0.15">
      <c r="A153" s="73">
        <v>152</v>
      </c>
      <c r="B153" s="77" t="s">
        <v>319</v>
      </c>
    </row>
    <row r="154" spans="1:2" ht="29.4" customHeight="1" x14ac:dyDescent="0.15">
      <c r="A154" s="73">
        <v>153</v>
      </c>
      <c r="B154" s="77" t="s">
        <v>320</v>
      </c>
    </row>
    <row r="155" spans="1:2" ht="16.2" customHeight="1" x14ac:dyDescent="0.15">
      <c r="A155" s="73">
        <v>154</v>
      </c>
      <c r="B155" s="77" t="s">
        <v>321</v>
      </c>
    </row>
    <row r="156" spans="1:2" ht="16.2" customHeight="1" x14ac:dyDescent="0.15">
      <c r="A156" s="73">
        <v>155</v>
      </c>
      <c r="B156" s="77" t="s">
        <v>322</v>
      </c>
    </row>
    <row r="157" spans="1:2" ht="16.2" customHeight="1" x14ac:dyDescent="0.15">
      <c r="A157" s="73">
        <v>156</v>
      </c>
      <c r="B157" s="77" t="s">
        <v>323</v>
      </c>
    </row>
    <row r="158" spans="1:2" ht="16.2" customHeight="1" x14ac:dyDescent="0.15">
      <c r="A158" s="73">
        <v>157</v>
      </c>
      <c r="B158" s="77" t="s">
        <v>324</v>
      </c>
    </row>
    <row r="159" spans="1:2" ht="16.2" customHeight="1" x14ac:dyDescent="0.15">
      <c r="A159" s="73">
        <v>158</v>
      </c>
      <c r="B159" s="77" t="s">
        <v>325</v>
      </c>
    </row>
    <row r="160" spans="1:2" ht="16.2" customHeight="1" x14ac:dyDescent="0.15">
      <c r="A160" s="73">
        <v>159</v>
      </c>
      <c r="B160" s="77" t="s">
        <v>326</v>
      </c>
    </row>
    <row r="161" spans="1:2" ht="16.2" customHeight="1" x14ac:dyDescent="0.15">
      <c r="A161" s="73">
        <v>160</v>
      </c>
      <c r="B161" s="77" t="s">
        <v>327</v>
      </c>
    </row>
    <row r="162" spans="1:2" ht="16.2" customHeight="1" x14ac:dyDescent="0.15">
      <c r="A162" s="73">
        <v>161</v>
      </c>
      <c r="B162" s="77" t="s">
        <v>328</v>
      </c>
    </row>
    <row r="163" spans="1:2" ht="16.2" customHeight="1" x14ac:dyDescent="0.15">
      <c r="A163" s="73">
        <v>162</v>
      </c>
      <c r="B163" s="77" t="s">
        <v>329</v>
      </c>
    </row>
    <row r="164" spans="1:2" ht="16.2" customHeight="1" x14ac:dyDescent="0.15">
      <c r="A164" s="73">
        <v>163</v>
      </c>
      <c r="B164" s="77" t="s">
        <v>330</v>
      </c>
    </row>
    <row r="165" spans="1:2" ht="16.2" customHeight="1" x14ac:dyDescent="0.15">
      <c r="A165" s="73">
        <v>164</v>
      </c>
      <c r="B165" s="77" t="s">
        <v>331</v>
      </c>
    </row>
    <row r="166" spans="1:2" ht="29.4" customHeight="1" x14ac:dyDescent="0.15">
      <c r="A166" s="73">
        <v>165</v>
      </c>
      <c r="B166" s="77" t="s">
        <v>332</v>
      </c>
    </row>
    <row r="167" spans="1:2" ht="29.4" customHeight="1" x14ac:dyDescent="0.15">
      <c r="A167" s="73">
        <v>166</v>
      </c>
      <c r="B167" s="77" t="s">
        <v>487</v>
      </c>
    </row>
    <row r="168" spans="1:2" ht="16.2" customHeight="1" x14ac:dyDescent="0.15">
      <c r="A168" s="73">
        <v>167</v>
      </c>
      <c r="B168" s="77" t="s">
        <v>87</v>
      </c>
    </row>
    <row r="169" spans="1:2" ht="16.2" customHeight="1" x14ac:dyDescent="0.15">
      <c r="A169" s="73">
        <v>168</v>
      </c>
      <c r="B169" s="77" t="s">
        <v>333</v>
      </c>
    </row>
    <row r="170" spans="1:2" ht="29.4" customHeight="1" x14ac:dyDescent="0.15">
      <c r="A170" s="73">
        <v>169</v>
      </c>
      <c r="B170" s="77" t="s">
        <v>334</v>
      </c>
    </row>
    <row r="171" spans="1:2" ht="16.2" customHeight="1" x14ac:dyDescent="0.15">
      <c r="A171" s="73">
        <v>170</v>
      </c>
      <c r="B171" s="77" t="s">
        <v>335</v>
      </c>
    </row>
    <row r="172" spans="1:2" ht="16.2" customHeight="1" x14ac:dyDescent="0.15">
      <c r="A172" s="73">
        <v>171</v>
      </c>
      <c r="B172" s="77" t="s">
        <v>336</v>
      </c>
    </row>
    <row r="173" spans="1:2" ht="29.4" customHeight="1" x14ac:dyDescent="0.15">
      <c r="A173" s="73">
        <v>172</v>
      </c>
      <c r="B173" s="77" t="s">
        <v>337</v>
      </c>
    </row>
    <row r="174" spans="1:2" ht="16.2" customHeight="1" x14ac:dyDescent="0.15">
      <c r="A174" s="73">
        <v>173</v>
      </c>
      <c r="B174" s="77" t="s">
        <v>338</v>
      </c>
    </row>
    <row r="175" spans="1:2" ht="16.2" customHeight="1" x14ac:dyDescent="0.15">
      <c r="A175" s="73">
        <v>174</v>
      </c>
      <c r="B175" s="77" t="s">
        <v>339</v>
      </c>
    </row>
    <row r="176" spans="1:2" ht="16.2" customHeight="1" x14ac:dyDescent="0.15">
      <c r="A176" s="73">
        <v>175</v>
      </c>
      <c r="B176" s="77" t="s">
        <v>516</v>
      </c>
    </row>
    <row r="177" spans="1:2" ht="16.2" customHeight="1" x14ac:dyDescent="0.15">
      <c r="A177" s="73">
        <v>176</v>
      </c>
      <c r="B177" s="77" t="s">
        <v>516</v>
      </c>
    </row>
    <row r="178" spans="1:2" ht="16.2" customHeight="1" x14ac:dyDescent="0.15">
      <c r="A178" s="73">
        <v>177</v>
      </c>
      <c r="B178" s="77" t="s">
        <v>340</v>
      </c>
    </row>
    <row r="179" spans="1:2" ht="16.2" customHeight="1" x14ac:dyDescent="0.15">
      <c r="A179" s="73">
        <v>178</v>
      </c>
      <c r="B179" s="77" t="s">
        <v>341</v>
      </c>
    </row>
    <row r="180" spans="1:2" ht="16.2" customHeight="1" x14ac:dyDescent="0.15">
      <c r="A180" s="73">
        <v>179</v>
      </c>
      <c r="B180" s="77" t="s">
        <v>342</v>
      </c>
    </row>
    <row r="181" spans="1:2" ht="29.4" customHeight="1" x14ac:dyDescent="0.15">
      <c r="A181" s="73">
        <v>180</v>
      </c>
      <c r="B181" s="77" t="s">
        <v>343</v>
      </c>
    </row>
    <row r="182" spans="1:2" ht="16.2" customHeight="1" x14ac:dyDescent="0.15">
      <c r="A182" s="75">
        <v>181</v>
      </c>
      <c r="B182" s="79" t="s">
        <v>344</v>
      </c>
    </row>
    <row r="183" spans="1:2" ht="16.2" customHeight="1" x14ac:dyDescent="0.15">
      <c r="A183" s="71">
        <v>182</v>
      </c>
      <c r="B183" s="78" t="s">
        <v>345</v>
      </c>
    </row>
    <row r="184" spans="1:2" ht="29.4" customHeight="1" x14ac:dyDescent="0.15">
      <c r="A184" s="73">
        <v>183</v>
      </c>
      <c r="B184" s="77" t="s">
        <v>346</v>
      </c>
    </row>
    <row r="185" spans="1:2" ht="16.2" customHeight="1" x14ac:dyDescent="0.15">
      <c r="A185" s="73">
        <v>184</v>
      </c>
      <c r="B185" s="77" t="s">
        <v>347</v>
      </c>
    </row>
    <row r="186" spans="1:2" ht="16.2" customHeight="1" x14ac:dyDescent="0.15">
      <c r="A186" s="73">
        <v>185</v>
      </c>
      <c r="B186" s="77" t="s">
        <v>348</v>
      </c>
    </row>
    <row r="187" spans="1:2" ht="16.95" customHeight="1" x14ac:dyDescent="0.15">
      <c r="A187" s="73">
        <v>186</v>
      </c>
      <c r="B187" s="77" t="s">
        <v>349</v>
      </c>
    </row>
    <row r="188" spans="1:2" ht="16.95" customHeight="1" x14ac:dyDescent="0.15">
      <c r="A188" s="73">
        <v>187</v>
      </c>
      <c r="B188" s="77" t="s">
        <v>350</v>
      </c>
    </row>
    <row r="189" spans="1:2" ht="29.4" customHeight="1" x14ac:dyDescent="0.15">
      <c r="A189" s="73">
        <v>188</v>
      </c>
      <c r="B189" s="77" t="s">
        <v>351</v>
      </c>
    </row>
    <row r="190" spans="1:2" ht="16.95" customHeight="1" x14ac:dyDescent="0.15">
      <c r="A190" s="73">
        <v>189</v>
      </c>
      <c r="B190" s="77" t="s">
        <v>352</v>
      </c>
    </row>
    <row r="191" spans="1:2" ht="16.95" customHeight="1" x14ac:dyDescent="0.15">
      <c r="A191" s="73">
        <v>190</v>
      </c>
      <c r="B191" s="77" t="s">
        <v>353</v>
      </c>
    </row>
    <row r="192" spans="1:2" ht="29.4" customHeight="1" x14ac:dyDescent="0.15">
      <c r="A192" s="73">
        <v>191</v>
      </c>
      <c r="B192" s="77" t="s">
        <v>354</v>
      </c>
    </row>
    <row r="193" spans="1:2" ht="16.95" customHeight="1" x14ac:dyDescent="0.15">
      <c r="A193" s="73">
        <v>192</v>
      </c>
      <c r="B193" s="77" t="s">
        <v>355</v>
      </c>
    </row>
    <row r="194" spans="1:2" ht="16.95" customHeight="1" x14ac:dyDescent="0.15">
      <c r="A194" s="73">
        <v>193</v>
      </c>
      <c r="B194" s="77" t="s">
        <v>356</v>
      </c>
    </row>
    <row r="195" spans="1:2" ht="29.4" customHeight="1" x14ac:dyDescent="0.15">
      <c r="A195" s="73">
        <v>194</v>
      </c>
      <c r="B195" s="77" t="s">
        <v>357</v>
      </c>
    </row>
    <row r="196" spans="1:2" ht="16.2" customHeight="1" x14ac:dyDescent="0.15">
      <c r="A196" s="73">
        <v>195</v>
      </c>
      <c r="B196" s="77" t="s">
        <v>358</v>
      </c>
    </row>
    <row r="197" spans="1:2" ht="16.2" customHeight="1" x14ac:dyDescent="0.15">
      <c r="A197" s="73">
        <v>196</v>
      </c>
      <c r="B197" s="77" t="s">
        <v>359</v>
      </c>
    </row>
    <row r="198" spans="1:2" ht="29.4" customHeight="1" x14ac:dyDescent="0.15">
      <c r="A198" s="73">
        <v>197</v>
      </c>
      <c r="B198" s="77" t="s">
        <v>360</v>
      </c>
    </row>
    <row r="199" spans="1:2" ht="16.2" customHeight="1" x14ac:dyDescent="0.15">
      <c r="A199" s="73">
        <v>198</v>
      </c>
      <c r="B199" s="77" t="s">
        <v>361</v>
      </c>
    </row>
    <row r="200" spans="1:2" ht="16.2" customHeight="1" x14ac:dyDescent="0.15">
      <c r="A200" s="73">
        <v>199</v>
      </c>
      <c r="B200" s="77" t="s">
        <v>362</v>
      </c>
    </row>
    <row r="201" spans="1:2" ht="40.200000000000003" customHeight="1" x14ac:dyDescent="0.15">
      <c r="A201" s="73">
        <v>200</v>
      </c>
      <c r="B201" s="77" t="s">
        <v>363</v>
      </c>
    </row>
    <row r="202" spans="1:2" ht="16.2" customHeight="1" x14ac:dyDescent="0.15">
      <c r="A202" s="73">
        <v>201</v>
      </c>
      <c r="B202" s="77" t="s">
        <v>364</v>
      </c>
    </row>
    <row r="203" spans="1:2" ht="16.2" customHeight="1" x14ac:dyDescent="0.15">
      <c r="A203" s="73">
        <v>202</v>
      </c>
      <c r="B203" s="77" t="s">
        <v>365</v>
      </c>
    </row>
    <row r="204" spans="1:2" ht="16.2" customHeight="1" x14ac:dyDescent="0.15">
      <c r="A204" s="73">
        <v>203</v>
      </c>
      <c r="B204" s="77" t="s">
        <v>366</v>
      </c>
    </row>
    <row r="205" spans="1:2" ht="40.200000000000003" customHeight="1" x14ac:dyDescent="0.15">
      <c r="A205" s="73">
        <v>204</v>
      </c>
      <c r="B205" s="77" t="s">
        <v>367</v>
      </c>
    </row>
    <row r="206" spans="1:2" ht="40.200000000000003" customHeight="1" x14ac:dyDescent="0.15">
      <c r="A206" s="73">
        <v>205</v>
      </c>
      <c r="B206" s="77" t="s">
        <v>488</v>
      </c>
    </row>
    <row r="207" spans="1:2" ht="16.2" customHeight="1" x14ac:dyDescent="0.15">
      <c r="A207" s="73">
        <v>206</v>
      </c>
      <c r="B207" s="77" t="s">
        <v>368</v>
      </c>
    </row>
    <row r="208" spans="1:2" ht="29.4" customHeight="1" x14ac:dyDescent="0.15">
      <c r="A208" s="73">
        <v>207</v>
      </c>
      <c r="B208" s="77" t="s">
        <v>369</v>
      </c>
    </row>
    <row r="209" spans="1:2" ht="16.2" customHeight="1" x14ac:dyDescent="0.15">
      <c r="A209" s="73">
        <v>208</v>
      </c>
      <c r="B209" s="77" t="s">
        <v>370</v>
      </c>
    </row>
    <row r="210" spans="1:2" ht="16.2" customHeight="1" x14ac:dyDescent="0.15">
      <c r="A210" s="73">
        <v>209</v>
      </c>
      <c r="B210" s="77" t="s">
        <v>371</v>
      </c>
    </row>
    <row r="211" spans="1:2" ht="29.4" customHeight="1" x14ac:dyDescent="0.15">
      <c r="A211" s="73">
        <v>210</v>
      </c>
      <c r="B211" s="77" t="s">
        <v>372</v>
      </c>
    </row>
    <row r="212" spans="1:2" ht="40.200000000000003" customHeight="1" x14ac:dyDescent="0.15">
      <c r="A212" s="73">
        <v>211</v>
      </c>
      <c r="B212" s="77" t="s">
        <v>373</v>
      </c>
    </row>
    <row r="213" spans="1:2" ht="16.2" customHeight="1" x14ac:dyDescent="0.15">
      <c r="A213" s="73">
        <v>212</v>
      </c>
      <c r="B213" s="77" t="s">
        <v>374</v>
      </c>
    </row>
    <row r="214" spans="1:2" ht="29.4" customHeight="1" x14ac:dyDescent="0.15">
      <c r="A214" s="73">
        <v>213</v>
      </c>
      <c r="B214" s="77" t="s">
        <v>375</v>
      </c>
    </row>
    <row r="215" spans="1:2" ht="29.4" customHeight="1" x14ac:dyDescent="0.15">
      <c r="A215" s="75">
        <v>214</v>
      </c>
      <c r="B215" s="79" t="s">
        <v>376</v>
      </c>
    </row>
    <row r="216" spans="1:2" ht="62.4" customHeight="1" x14ac:dyDescent="0.15">
      <c r="A216" s="71">
        <v>215</v>
      </c>
      <c r="B216" s="78" t="s">
        <v>377</v>
      </c>
    </row>
    <row r="217" spans="1:2" ht="16.2" customHeight="1" x14ac:dyDescent="0.15">
      <c r="A217" s="73">
        <v>216</v>
      </c>
      <c r="B217" s="77" t="s">
        <v>378</v>
      </c>
    </row>
    <row r="218" spans="1:2" ht="16.2" customHeight="1" x14ac:dyDescent="0.15">
      <c r="A218" s="73">
        <v>217</v>
      </c>
      <c r="B218" s="77" t="s">
        <v>379</v>
      </c>
    </row>
    <row r="219" spans="1:2" ht="16.2" customHeight="1" x14ac:dyDescent="0.15">
      <c r="A219" s="73">
        <v>218</v>
      </c>
      <c r="B219" s="77" t="s">
        <v>380</v>
      </c>
    </row>
    <row r="220" spans="1:2" ht="16.2" customHeight="1" x14ac:dyDescent="0.15">
      <c r="A220" s="73">
        <v>219</v>
      </c>
      <c r="B220" s="77" t="s">
        <v>381</v>
      </c>
    </row>
    <row r="221" spans="1:2" ht="16.2" customHeight="1" x14ac:dyDescent="0.15">
      <c r="A221" s="73">
        <v>220</v>
      </c>
      <c r="B221" s="77" t="s">
        <v>382</v>
      </c>
    </row>
    <row r="222" spans="1:2" ht="16.2" customHeight="1" x14ac:dyDescent="0.15">
      <c r="A222" s="73">
        <v>221</v>
      </c>
      <c r="B222" s="77" t="s">
        <v>383</v>
      </c>
    </row>
    <row r="223" spans="1:2" ht="16.2" customHeight="1" x14ac:dyDescent="0.15">
      <c r="A223" s="73">
        <v>222</v>
      </c>
      <c r="B223" s="77" t="s">
        <v>384</v>
      </c>
    </row>
    <row r="224" spans="1:2" ht="29.4" customHeight="1" x14ac:dyDescent="0.15">
      <c r="A224" s="73">
        <v>223</v>
      </c>
      <c r="B224" s="77" t="s">
        <v>385</v>
      </c>
    </row>
    <row r="225" spans="1:2" ht="29.4" customHeight="1" x14ac:dyDescent="0.15">
      <c r="A225" s="73">
        <v>224</v>
      </c>
      <c r="B225" s="77" t="s">
        <v>386</v>
      </c>
    </row>
    <row r="226" spans="1:2" ht="29.4" customHeight="1" x14ac:dyDescent="0.15">
      <c r="A226" s="73">
        <v>225</v>
      </c>
      <c r="B226" s="77" t="s">
        <v>387</v>
      </c>
    </row>
    <row r="227" spans="1:2" ht="40.200000000000003" customHeight="1" x14ac:dyDescent="0.15">
      <c r="A227" s="73">
        <v>226</v>
      </c>
      <c r="B227" s="77" t="s">
        <v>388</v>
      </c>
    </row>
    <row r="228" spans="1:2" ht="16.2" customHeight="1" x14ac:dyDescent="0.15">
      <c r="A228" s="73">
        <v>227</v>
      </c>
      <c r="B228" s="77" t="s">
        <v>389</v>
      </c>
    </row>
    <row r="229" spans="1:2" ht="29.4" customHeight="1" x14ac:dyDescent="0.15">
      <c r="A229" s="73">
        <v>228</v>
      </c>
      <c r="B229" s="77" t="s">
        <v>390</v>
      </c>
    </row>
    <row r="230" spans="1:2" ht="29.4" customHeight="1" x14ac:dyDescent="0.15">
      <c r="A230" s="73">
        <v>229</v>
      </c>
      <c r="B230" s="77" t="s">
        <v>517</v>
      </c>
    </row>
    <row r="231" spans="1:2" ht="16.95" customHeight="1" x14ac:dyDescent="0.15">
      <c r="A231" s="73">
        <v>230</v>
      </c>
      <c r="B231" s="77" t="s">
        <v>391</v>
      </c>
    </row>
    <row r="232" spans="1:2" ht="40.200000000000003" customHeight="1" x14ac:dyDescent="0.15">
      <c r="A232" s="73">
        <v>231</v>
      </c>
      <c r="B232" s="77" t="s">
        <v>392</v>
      </c>
    </row>
    <row r="233" spans="1:2" ht="16.95" customHeight="1" x14ac:dyDescent="0.15">
      <c r="A233" s="73">
        <v>232</v>
      </c>
      <c r="B233" s="77" t="s">
        <v>393</v>
      </c>
    </row>
    <row r="234" spans="1:2" ht="29.4" customHeight="1" x14ac:dyDescent="0.15">
      <c r="A234" s="73">
        <v>233</v>
      </c>
      <c r="B234" s="77" t="s">
        <v>394</v>
      </c>
    </row>
    <row r="235" spans="1:2" ht="40.950000000000003" customHeight="1" x14ac:dyDescent="0.15">
      <c r="A235" s="73">
        <v>234</v>
      </c>
      <c r="B235" s="77" t="s">
        <v>395</v>
      </c>
    </row>
    <row r="236" spans="1:2" ht="16.2" customHeight="1" x14ac:dyDescent="0.15">
      <c r="A236" s="73">
        <v>235</v>
      </c>
      <c r="B236" s="77" t="s">
        <v>161</v>
      </c>
    </row>
    <row r="237" spans="1:2" ht="16.2" customHeight="1" x14ac:dyDescent="0.15">
      <c r="A237" s="73">
        <v>236</v>
      </c>
      <c r="B237" s="77" t="s">
        <v>396</v>
      </c>
    </row>
    <row r="238" spans="1:2" ht="76.95" customHeight="1" x14ac:dyDescent="0.15">
      <c r="A238" s="73">
        <v>237</v>
      </c>
      <c r="B238" s="77" t="s">
        <v>397</v>
      </c>
    </row>
    <row r="239" spans="1:2" ht="58.95" customHeight="1" x14ac:dyDescent="0.15">
      <c r="A239" s="73">
        <v>238</v>
      </c>
      <c r="B239" s="77" t="s">
        <v>398</v>
      </c>
    </row>
    <row r="240" spans="1:2" ht="16.2" customHeight="1" x14ac:dyDescent="0.15">
      <c r="A240" s="73">
        <v>239</v>
      </c>
      <c r="B240" s="77" t="s">
        <v>399</v>
      </c>
    </row>
    <row r="241" spans="1:2" ht="40.950000000000003" customHeight="1" x14ac:dyDescent="0.15">
      <c r="A241" s="73">
        <v>240</v>
      </c>
      <c r="B241" s="77" t="s">
        <v>400</v>
      </c>
    </row>
    <row r="242" spans="1:2" ht="16.95" customHeight="1" x14ac:dyDescent="0.15">
      <c r="A242" s="75">
        <v>241</v>
      </c>
      <c r="B242" s="79" t="s">
        <v>401</v>
      </c>
    </row>
    <row r="243" spans="1:2" ht="29.4" customHeight="1" x14ac:dyDescent="0.15">
      <c r="A243" s="71">
        <v>242</v>
      </c>
      <c r="B243" s="78" t="s">
        <v>402</v>
      </c>
    </row>
    <row r="244" spans="1:2" ht="29.4" customHeight="1" x14ac:dyDescent="0.15">
      <c r="A244" s="73">
        <v>243</v>
      </c>
      <c r="B244" s="77" t="s">
        <v>403</v>
      </c>
    </row>
    <row r="245" spans="1:2" ht="29.4" customHeight="1" x14ac:dyDescent="0.15">
      <c r="A245" s="73">
        <v>244</v>
      </c>
      <c r="B245" s="77" t="s">
        <v>404</v>
      </c>
    </row>
    <row r="246" spans="1:2" ht="16.2" customHeight="1" x14ac:dyDescent="0.15">
      <c r="A246" s="73">
        <v>245</v>
      </c>
      <c r="B246" s="77" t="s">
        <v>405</v>
      </c>
    </row>
    <row r="247" spans="1:2" ht="40.200000000000003" customHeight="1" x14ac:dyDescent="0.15">
      <c r="A247" s="73">
        <v>246</v>
      </c>
      <c r="B247" s="77" t="s">
        <v>406</v>
      </c>
    </row>
    <row r="248" spans="1:2" ht="16.2" customHeight="1" x14ac:dyDescent="0.15">
      <c r="A248" s="73">
        <v>247</v>
      </c>
      <c r="B248" s="77" t="s">
        <v>407</v>
      </c>
    </row>
    <row r="249" spans="1:2" ht="16.2" customHeight="1" x14ac:dyDescent="0.15">
      <c r="A249" s="73">
        <v>248</v>
      </c>
      <c r="B249" s="77" t="s">
        <v>408</v>
      </c>
    </row>
    <row r="250" spans="1:2" ht="50.4" customHeight="1" x14ac:dyDescent="0.15">
      <c r="A250" s="73">
        <v>249</v>
      </c>
      <c r="B250" s="77" t="s">
        <v>409</v>
      </c>
    </row>
    <row r="251" spans="1:2" ht="16.2" customHeight="1" x14ac:dyDescent="0.15">
      <c r="A251" s="73">
        <v>250</v>
      </c>
      <c r="B251" s="77" t="s">
        <v>410</v>
      </c>
    </row>
    <row r="252" spans="1:2" ht="16.2" customHeight="1" x14ac:dyDescent="0.15">
      <c r="A252" s="73">
        <v>251</v>
      </c>
      <c r="B252" s="77" t="s">
        <v>411</v>
      </c>
    </row>
    <row r="253" spans="1:2" ht="16.2" customHeight="1" x14ac:dyDescent="0.15">
      <c r="A253" s="73">
        <v>252</v>
      </c>
      <c r="B253" s="77" t="s">
        <v>412</v>
      </c>
    </row>
    <row r="254" spans="1:2" ht="16.2" customHeight="1" x14ac:dyDescent="0.15">
      <c r="A254" s="73">
        <v>253</v>
      </c>
      <c r="B254" s="77" t="s">
        <v>413</v>
      </c>
    </row>
    <row r="255" spans="1:2" ht="16.2" customHeight="1" x14ac:dyDescent="0.15">
      <c r="A255" s="73">
        <v>254</v>
      </c>
      <c r="B255" s="77" t="s">
        <v>414</v>
      </c>
    </row>
    <row r="256" spans="1:2" ht="28.95" customHeight="1" x14ac:dyDescent="0.15">
      <c r="A256" s="73">
        <v>255</v>
      </c>
      <c r="B256" s="77" t="s">
        <v>415</v>
      </c>
    </row>
    <row r="257" spans="1:2" ht="16.2" customHeight="1" x14ac:dyDescent="0.15">
      <c r="A257" s="73">
        <v>256</v>
      </c>
      <c r="B257" s="77" t="s">
        <v>416</v>
      </c>
    </row>
    <row r="258" spans="1:2" ht="29.4" customHeight="1" x14ac:dyDescent="0.15">
      <c r="A258" s="73">
        <v>257</v>
      </c>
      <c r="B258" s="77" t="s">
        <v>417</v>
      </c>
    </row>
    <row r="259" spans="1:2" ht="29.4" customHeight="1" x14ac:dyDescent="0.15">
      <c r="A259" s="73">
        <v>258</v>
      </c>
      <c r="B259" s="77" t="s">
        <v>418</v>
      </c>
    </row>
    <row r="260" spans="1:2" ht="16.2" customHeight="1" x14ac:dyDescent="0.15">
      <c r="A260" s="73">
        <v>259</v>
      </c>
      <c r="B260" s="77" t="s">
        <v>419</v>
      </c>
    </row>
    <row r="261" spans="1:2" ht="40.950000000000003" customHeight="1" x14ac:dyDescent="0.15">
      <c r="A261" s="73">
        <v>260</v>
      </c>
      <c r="B261" s="77" t="s">
        <v>420</v>
      </c>
    </row>
    <row r="262" spans="1:2" ht="29.4" customHeight="1" x14ac:dyDescent="0.15">
      <c r="A262" s="73">
        <v>261</v>
      </c>
      <c r="B262" s="77" t="s">
        <v>421</v>
      </c>
    </row>
    <row r="263" spans="1:2" ht="29.4" customHeight="1" x14ac:dyDescent="0.15">
      <c r="A263" s="73">
        <v>262</v>
      </c>
      <c r="B263" s="77" t="s">
        <v>422</v>
      </c>
    </row>
    <row r="264" spans="1:2" ht="16.2" customHeight="1" x14ac:dyDescent="0.15">
      <c r="A264" s="73">
        <v>263</v>
      </c>
      <c r="B264" s="77" t="s">
        <v>423</v>
      </c>
    </row>
    <row r="265" spans="1:2" ht="16.2" customHeight="1" x14ac:dyDescent="0.15">
      <c r="A265" s="73">
        <v>264</v>
      </c>
      <c r="B265" s="77" t="s">
        <v>424</v>
      </c>
    </row>
    <row r="266" spans="1:2" ht="29.4" customHeight="1" x14ac:dyDescent="0.15">
      <c r="A266" s="73">
        <v>265</v>
      </c>
      <c r="B266" s="77" t="s">
        <v>425</v>
      </c>
    </row>
    <row r="267" spans="1:2" ht="29.4" customHeight="1" x14ac:dyDescent="0.15">
      <c r="A267" s="73">
        <v>266</v>
      </c>
      <c r="B267" s="77" t="s">
        <v>426</v>
      </c>
    </row>
    <row r="268" spans="1:2" ht="29.4" customHeight="1" x14ac:dyDescent="0.15">
      <c r="A268" s="73">
        <v>267</v>
      </c>
      <c r="B268" s="77" t="s">
        <v>427</v>
      </c>
    </row>
    <row r="269" spans="1:2" ht="29.4" customHeight="1" x14ac:dyDescent="0.15">
      <c r="A269" s="73">
        <v>268</v>
      </c>
      <c r="B269" s="77" t="s">
        <v>428</v>
      </c>
    </row>
    <row r="270" spans="1:2" ht="16.2" customHeight="1" x14ac:dyDescent="0.15">
      <c r="A270" s="73">
        <v>269</v>
      </c>
      <c r="B270" s="77" t="s">
        <v>429</v>
      </c>
    </row>
    <row r="271" spans="1:2" ht="16.2" customHeight="1" x14ac:dyDescent="0.15">
      <c r="A271" s="73">
        <v>270</v>
      </c>
      <c r="B271" s="77" t="s">
        <v>430</v>
      </c>
    </row>
    <row r="272" spans="1:2" ht="29.4" customHeight="1" x14ac:dyDescent="0.15">
      <c r="A272" s="73">
        <v>271</v>
      </c>
      <c r="B272" s="77" t="s">
        <v>431</v>
      </c>
    </row>
    <row r="273" spans="1:2" ht="16.2" customHeight="1" x14ac:dyDescent="0.15">
      <c r="A273" s="73">
        <v>272</v>
      </c>
      <c r="B273" s="77" t="s">
        <v>432</v>
      </c>
    </row>
    <row r="274" spans="1:2" ht="29.4" customHeight="1" x14ac:dyDescent="0.15">
      <c r="A274" s="75">
        <v>273</v>
      </c>
      <c r="B274" s="79" t="s">
        <v>433</v>
      </c>
    </row>
    <row r="275" spans="1:2" ht="29.4" customHeight="1" x14ac:dyDescent="0.15">
      <c r="A275" s="71">
        <v>274</v>
      </c>
      <c r="B275" s="78" t="s">
        <v>434</v>
      </c>
    </row>
    <row r="276" spans="1:2" ht="16.2" customHeight="1" x14ac:dyDescent="0.15">
      <c r="A276" s="73">
        <v>275</v>
      </c>
      <c r="B276" s="77" t="s">
        <v>435</v>
      </c>
    </row>
    <row r="277" spans="1:2" ht="16.2" customHeight="1" x14ac:dyDescent="0.15">
      <c r="A277" s="73">
        <v>276</v>
      </c>
      <c r="B277" s="77" t="s">
        <v>436</v>
      </c>
    </row>
    <row r="278" spans="1:2" ht="16.2" customHeight="1" x14ac:dyDescent="0.15">
      <c r="A278" s="73">
        <v>277</v>
      </c>
      <c r="B278" s="77" t="s">
        <v>437</v>
      </c>
    </row>
    <row r="279" spans="1:2" ht="16.2" customHeight="1" x14ac:dyDescent="0.15">
      <c r="A279" s="73">
        <v>278</v>
      </c>
      <c r="B279" s="77" t="s">
        <v>438</v>
      </c>
    </row>
    <row r="280" spans="1:2" ht="40.200000000000003" customHeight="1" x14ac:dyDescent="0.15">
      <c r="A280" s="73">
        <v>279</v>
      </c>
      <c r="B280" s="77" t="s">
        <v>439</v>
      </c>
    </row>
    <row r="281" spans="1:2" ht="16.2" customHeight="1" x14ac:dyDescent="0.15">
      <c r="A281" s="73">
        <v>280</v>
      </c>
      <c r="B281" s="77" t="s">
        <v>440</v>
      </c>
    </row>
    <row r="282" spans="1:2" ht="29.4" customHeight="1" x14ac:dyDescent="0.15">
      <c r="A282" s="73">
        <v>281</v>
      </c>
      <c r="B282" s="77" t="s">
        <v>441</v>
      </c>
    </row>
    <row r="283" spans="1:2" ht="29.4" customHeight="1" x14ac:dyDescent="0.15">
      <c r="A283" s="73">
        <v>282</v>
      </c>
      <c r="B283" s="77" t="s">
        <v>442</v>
      </c>
    </row>
    <row r="284" spans="1:2" ht="16.2" customHeight="1" x14ac:dyDescent="0.15">
      <c r="A284" s="73">
        <v>283</v>
      </c>
      <c r="B284" s="77" t="s">
        <v>443</v>
      </c>
    </row>
    <row r="285" spans="1:2" ht="16.2" customHeight="1" x14ac:dyDescent="0.15">
      <c r="A285" s="73">
        <v>284</v>
      </c>
      <c r="B285" s="77" t="s">
        <v>444</v>
      </c>
    </row>
    <row r="286" spans="1:2" ht="29.4" customHeight="1" x14ac:dyDescent="0.15">
      <c r="A286" s="73">
        <v>285</v>
      </c>
      <c r="B286" s="77" t="s">
        <v>445</v>
      </c>
    </row>
    <row r="287" spans="1:2" ht="16.2" customHeight="1" x14ac:dyDescent="0.15">
      <c r="A287" s="73">
        <v>286</v>
      </c>
      <c r="B287" s="77" t="s">
        <v>446</v>
      </c>
    </row>
    <row r="288" spans="1:2" ht="16.2" customHeight="1" x14ac:dyDescent="0.15">
      <c r="A288" s="73">
        <v>287</v>
      </c>
      <c r="B288" s="77" t="s">
        <v>447</v>
      </c>
    </row>
    <row r="289" spans="1:2" ht="16.2" customHeight="1" x14ac:dyDescent="0.15">
      <c r="A289" s="73">
        <v>288</v>
      </c>
      <c r="B289" s="77" t="s">
        <v>448</v>
      </c>
    </row>
    <row r="290" spans="1:2" ht="40.200000000000003" customHeight="1" x14ac:dyDescent="0.15">
      <c r="A290" s="73">
        <v>289</v>
      </c>
      <c r="B290" s="77" t="s">
        <v>449</v>
      </c>
    </row>
    <row r="291" spans="1:2" ht="29.4" customHeight="1" x14ac:dyDescent="0.15">
      <c r="A291" s="73">
        <v>290</v>
      </c>
      <c r="B291" s="77" t="s">
        <v>450</v>
      </c>
    </row>
    <row r="292" spans="1:2" ht="16.95" customHeight="1" x14ac:dyDescent="0.15">
      <c r="A292" s="73">
        <v>291</v>
      </c>
      <c r="B292" s="77" t="s">
        <v>451</v>
      </c>
    </row>
    <row r="293" spans="1:2" ht="16.95" customHeight="1" x14ac:dyDescent="0.15">
      <c r="A293" s="73">
        <v>292</v>
      </c>
      <c r="B293" s="77" t="s">
        <v>452</v>
      </c>
    </row>
    <row r="294" spans="1:2" ht="40.200000000000003" customHeight="1" x14ac:dyDescent="0.15">
      <c r="A294" s="75">
        <v>293</v>
      </c>
      <c r="B294" s="79" t="s">
        <v>453</v>
      </c>
    </row>
  </sheetData>
  <mergeCells count="1">
    <mergeCell ref="A1:B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分析グラフ</vt:lpstr>
      <vt:lpstr>（参考）質問12（希望のイベント）</vt:lpstr>
      <vt:lpstr>（参考）質問14（その他意見）</vt:lpstr>
      <vt:lpstr>'（参考）質問12（希望のイベント）'!Print_Area</vt:lpstr>
      <vt:lpstr>分析グラフ!Print_Area</vt:lpstr>
    </vt:vector>
  </TitlesOfParts>
  <Company>長谷工システムズ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倉狩　輝久</cp:lastModifiedBy>
  <cp:lastPrinted>2025-01-19T01:26:05Z</cp:lastPrinted>
  <dcterms:created xsi:type="dcterms:W3CDTF">2016-03-03T02:19:31Z</dcterms:created>
  <dcterms:modified xsi:type="dcterms:W3CDTF">2025-01-20T23:53:40Z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-223694051</vt:i4>
  </property>
  <property fmtid="{D5CDD505-2E9C-101B-9397-08002B2CF9AE}" pid="4" name="_EmailSubject">
    <vt:lpwstr>【中央図書館】指定管理者評価委員会資料</vt:lpwstr>
  </property>
  <property fmtid="{D5CDD505-2E9C-101B-9397-08002B2CF9AE}" pid="5" name="_ReviewingToolsShownOnce">
    <vt:lpwstr/>
  </property>
</Properties>
</file>