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MatsumotoKoki\Desktop\中之島提出版\"/>
    </mc:Choice>
  </mc:AlternateContent>
  <xr:revisionPtr revIDLastSave="0" documentId="13_ncr:1_{5A5CE994-2676-4837-BD28-2B4CCBAEF6E1}" xr6:coauthVersionLast="47" xr6:coauthVersionMax="47" xr10:uidLastSave="{00000000-0000-0000-0000-000000000000}"/>
  <bookViews>
    <workbookView xWindow="-108" yWindow="-108" windowWidth="23256" windowHeight="14160" xr2:uid="{00000000-000D-0000-FFFF-FFFF00000000}"/>
  </bookViews>
  <sheets>
    <sheet name="R6 来館者アンケート　集計" sheetId="2" r:id="rId1"/>
    <sheet name="グラフ作成用" sheetId="4" r:id="rId2"/>
    <sheet name="Sheet1" sheetId="5" r:id="rId3"/>
  </sheets>
  <externalReferences>
    <externalReference r:id="rId4"/>
  </externalReferences>
  <definedNames>
    <definedName name="_xlnm.Print_Area" localSheetId="0">'R6 来館者アンケート　集計'!$A$1:$J$538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2" l="1"/>
  <c r="G106" i="2"/>
  <c r="G105" i="2"/>
  <c r="G104" i="2"/>
  <c r="G103" i="2"/>
  <c r="G102" i="2"/>
  <c r="G101" i="2"/>
  <c r="G100" i="2"/>
  <c r="F9" i="2"/>
  <c r="F10" i="2"/>
  <c r="F11" i="2"/>
  <c r="F12" i="2"/>
  <c r="F13" i="2"/>
  <c r="F14" i="2"/>
  <c r="F15" i="2"/>
  <c r="F16" i="2"/>
  <c r="F478" i="4"/>
  <c r="F477" i="4"/>
  <c r="F476" i="4"/>
  <c r="F475" i="4"/>
  <c r="F474" i="4"/>
  <c r="F473" i="4"/>
  <c r="F472" i="4"/>
  <c r="F471" i="4"/>
  <c r="F470" i="4"/>
  <c r="H443" i="4"/>
  <c r="H442" i="4"/>
  <c r="H441" i="4"/>
  <c r="H440" i="4"/>
  <c r="H439" i="4"/>
  <c r="E422" i="4"/>
  <c r="E421" i="4"/>
  <c r="E420" i="4"/>
  <c r="E419" i="4"/>
  <c r="E418" i="4"/>
  <c r="E417" i="4"/>
  <c r="E416" i="4"/>
  <c r="E415" i="4"/>
  <c r="F399" i="4"/>
  <c r="F398" i="4"/>
  <c r="F397" i="4"/>
  <c r="F362" i="4"/>
  <c r="F361" i="4"/>
  <c r="F360" i="4"/>
  <c r="F359" i="4"/>
  <c r="F358" i="4"/>
  <c r="F357" i="4"/>
  <c r="F326" i="4"/>
  <c r="F325" i="4"/>
  <c r="F324" i="4"/>
  <c r="F323" i="4"/>
  <c r="F322" i="4"/>
  <c r="F321" i="4"/>
  <c r="G307" i="4"/>
  <c r="G306" i="4"/>
  <c r="G305" i="4"/>
  <c r="G304" i="4"/>
  <c r="G303" i="4"/>
  <c r="G302" i="4"/>
  <c r="F282" i="4"/>
  <c r="F281" i="4"/>
  <c r="F280" i="4"/>
  <c r="F279" i="4"/>
  <c r="F278" i="4"/>
  <c r="G263" i="4"/>
  <c r="G262" i="4"/>
  <c r="G261" i="4"/>
  <c r="G260" i="4"/>
  <c r="F243" i="4"/>
  <c r="F242" i="4"/>
  <c r="F241" i="4"/>
  <c r="F240" i="4"/>
  <c r="F239" i="4"/>
  <c r="F238" i="4"/>
  <c r="F237" i="4"/>
  <c r="F236" i="4"/>
  <c r="H185" i="4"/>
  <c r="H184" i="4"/>
  <c r="H183" i="4"/>
  <c r="H182" i="4"/>
  <c r="H181" i="4"/>
  <c r="H180" i="4"/>
  <c r="H179" i="4"/>
  <c r="G166" i="4"/>
  <c r="G165" i="4"/>
  <c r="G164" i="4"/>
  <c r="G124" i="4"/>
  <c r="G123" i="4"/>
  <c r="G122" i="4"/>
  <c r="G121" i="4"/>
  <c r="G120" i="4"/>
  <c r="G119" i="4"/>
  <c r="G118" i="4"/>
  <c r="G117" i="4"/>
  <c r="F102" i="4"/>
  <c r="F101" i="4"/>
  <c r="F100" i="4"/>
  <c r="F47" i="4"/>
  <c r="F46" i="4"/>
  <c r="F45" i="4"/>
  <c r="F44" i="4"/>
  <c r="F43" i="4"/>
  <c r="F42" i="4"/>
  <c r="F16" i="4"/>
  <c r="F15" i="4"/>
  <c r="F14" i="4"/>
  <c r="F13" i="4"/>
  <c r="F12" i="4"/>
  <c r="F11" i="4"/>
  <c r="F10" i="4"/>
  <c r="F9" i="4"/>
  <c r="F8" i="4"/>
  <c r="F241" i="2"/>
  <c r="F242" i="2"/>
  <c r="F243" i="2"/>
  <c r="F244" i="2"/>
  <c r="F240" i="2"/>
  <c r="F436" i="2"/>
  <c r="F437" i="2"/>
  <c r="F438" i="2"/>
  <c r="F439" i="2"/>
  <c r="F440" i="2"/>
  <c r="F441" i="2"/>
  <c r="F442" i="2"/>
  <c r="F443" i="2"/>
  <c r="F435" i="2"/>
  <c r="H412" i="2"/>
  <c r="H413" i="2"/>
  <c r="H414" i="2"/>
  <c r="H415" i="2"/>
  <c r="H411" i="2"/>
  <c r="E388" i="2"/>
  <c r="E389" i="2"/>
  <c r="E390" i="2"/>
  <c r="E391" i="2"/>
  <c r="E392" i="2"/>
  <c r="E393" i="2"/>
  <c r="E394" i="2"/>
  <c r="E387" i="2"/>
  <c r="F352" i="2"/>
  <c r="F353" i="2"/>
  <c r="F351" i="2"/>
  <c r="F318" i="2"/>
  <c r="F319" i="2"/>
  <c r="F320" i="2"/>
  <c r="F321" i="2"/>
  <c r="F322" i="2"/>
  <c r="F317" i="2"/>
  <c r="F284" i="2"/>
  <c r="F285" i="2"/>
  <c r="F286" i="2"/>
  <c r="F287" i="2"/>
  <c r="F288" i="2"/>
  <c r="F283" i="2"/>
  <c r="G265" i="2"/>
  <c r="G266" i="2"/>
  <c r="G267" i="2"/>
  <c r="G268" i="2"/>
  <c r="G269" i="2"/>
  <c r="G264" i="2"/>
  <c r="G223" i="2"/>
  <c r="G224" i="2"/>
  <c r="G225" i="2"/>
  <c r="G222" i="2"/>
  <c r="F200" i="2"/>
  <c r="F201" i="2"/>
  <c r="F202" i="2"/>
  <c r="F203" i="2"/>
  <c r="F204" i="2"/>
  <c r="F205" i="2"/>
  <c r="F206" i="2"/>
  <c r="F199" i="2"/>
  <c r="H158" i="2"/>
  <c r="H159" i="2"/>
  <c r="H160" i="2"/>
  <c r="H161" i="2"/>
  <c r="H162" i="2"/>
  <c r="H163" i="2"/>
  <c r="H157" i="2"/>
  <c r="G142" i="2"/>
  <c r="G143" i="2"/>
  <c r="G141" i="2"/>
  <c r="F8" i="2" l="1"/>
  <c r="F38" i="2" l="1"/>
  <c r="F39" i="2"/>
  <c r="F40" i="2"/>
  <c r="F41" i="2"/>
  <c r="F43" i="2"/>
  <c r="F42" i="2"/>
  <c r="F84" i="2"/>
  <c r="F85" i="2"/>
  <c r="F83" i="2"/>
</calcChain>
</file>

<file path=xl/sharedStrings.xml><?xml version="1.0" encoding="utf-8"?>
<sst xmlns="http://schemas.openxmlformats.org/spreadsheetml/2006/main" count="736" uniqueCount="330">
  <si>
    <t>Q13</t>
    <phoneticPr fontId="1"/>
  </si>
  <si>
    <t>Q14</t>
    <phoneticPr fontId="1"/>
  </si>
  <si>
    <t>Q16</t>
    <phoneticPr fontId="1"/>
  </si>
  <si>
    <t>Q18</t>
    <phoneticPr fontId="1"/>
  </si>
  <si>
    <t>Q19</t>
    <phoneticPr fontId="1"/>
  </si>
  <si>
    <t>来館頻度</t>
    <rPh sb="0" eb="2">
      <t>ライカン</t>
    </rPh>
    <rPh sb="2" eb="4">
      <t>ヒンド</t>
    </rPh>
    <phoneticPr fontId="1"/>
  </si>
  <si>
    <t>配付数</t>
    <rPh sb="0" eb="2">
      <t>ハイフ</t>
    </rPh>
    <rPh sb="2" eb="3">
      <t>スウ</t>
    </rPh>
    <phoneticPr fontId="1"/>
  </si>
  <si>
    <t>回収数</t>
    <rPh sb="0" eb="2">
      <t>カイシュウ</t>
    </rPh>
    <rPh sb="2" eb="3">
      <t>スウ</t>
    </rPh>
    <phoneticPr fontId="1"/>
  </si>
  <si>
    <t>回収率</t>
    <rPh sb="0" eb="3">
      <t>カイシュウリツ</t>
    </rPh>
    <phoneticPr fontId="1"/>
  </si>
  <si>
    <t>ア．</t>
    <phoneticPr fontId="1"/>
  </si>
  <si>
    <t>Q1．本日の来館目的は何ですか（複数回答あり）</t>
    <rPh sb="3" eb="5">
      <t>ホンジツ</t>
    </rPh>
    <rPh sb="6" eb="8">
      <t>ライカン</t>
    </rPh>
    <rPh sb="8" eb="10">
      <t>モクテキ</t>
    </rPh>
    <rPh sb="11" eb="12">
      <t>ナン</t>
    </rPh>
    <rPh sb="16" eb="18">
      <t>フクスウ</t>
    </rPh>
    <rPh sb="18" eb="20">
      <t>カイトウ</t>
    </rPh>
    <phoneticPr fontId="1"/>
  </si>
  <si>
    <t>イ．</t>
    <phoneticPr fontId="1"/>
  </si>
  <si>
    <t>ウ．</t>
    <phoneticPr fontId="1"/>
  </si>
  <si>
    <t>エ.</t>
    <phoneticPr fontId="1"/>
  </si>
  <si>
    <t>オ.</t>
    <phoneticPr fontId="1"/>
  </si>
  <si>
    <t>カ.</t>
    <phoneticPr fontId="1"/>
  </si>
  <si>
    <t>キ.</t>
    <phoneticPr fontId="1"/>
  </si>
  <si>
    <t>図書の貸し出し・返却</t>
    <rPh sb="0" eb="2">
      <t>トショ</t>
    </rPh>
    <rPh sb="3" eb="4">
      <t>カ</t>
    </rPh>
    <rPh sb="5" eb="6">
      <t>ダ</t>
    </rPh>
    <rPh sb="8" eb="10">
      <t>ヘンキャク</t>
    </rPh>
    <phoneticPr fontId="1"/>
  </si>
  <si>
    <t>図書・資料の閲覧・相談</t>
    <rPh sb="0" eb="2">
      <t>トショ</t>
    </rPh>
    <rPh sb="3" eb="5">
      <t>シリョウ</t>
    </rPh>
    <rPh sb="6" eb="8">
      <t>エツラン</t>
    </rPh>
    <rPh sb="9" eb="11">
      <t>ソウダントショカダヘンキャク</t>
    </rPh>
    <phoneticPr fontId="1"/>
  </si>
  <si>
    <t>新聞室の利用</t>
    <rPh sb="0" eb="2">
      <t>シンブン</t>
    </rPh>
    <rPh sb="2" eb="3">
      <t>シツ</t>
    </rPh>
    <rPh sb="4" eb="6">
      <t>リヨウ</t>
    </rPh>
    <phoneticPr fontId="1"/>
  </si>
  <si>
    <t>講座・講演会への参加</t>
    <rPh sb="0" eb="2">
      <t>コウザ</t>
    </rPh>
    <rPh sb="3" eb="6">
      <t>コウエンカイ</t>
    </rPh>
    <rPh sb="8" eb="10">
      <t>サンカ</t>
    </rPh>
    <phoneticPr fontId="1"/>
  </si>
  <si>
    <t>展示室の観覧</t>
    <rPh sb="0" eb="3">
      <t>テンジシツ</t>
    </rPh>
    <rPh sb="4" eb="6">
      <t>カンラン</t>
    </rPh>
    <phoneticPr fontId="1"/>
  </si>
  <si>
    <t>建物の見学・撮影</t>
    <rPh sb="0" eb="2">
      <t>タテモノ</t>
    </rPh>
    <rPh sb="3" eb="5">
      <t>ケンガク</t>
    </rPh>
    <rPh sb="6" eb="8">
      <t>サツエイ</t>
    </rPh>
    <phoneticPr fontId="1"/>
  </si>
  <si>
    <t>カフェに来店</t>
    <rPh sb="4" eb="6">
      <t>ライテン</t>
    </rPh>
    <phoneticPr fontId="1"/>
  </si>
  <si>
    <t>ク.</t>
    <phoneticPr fontId="1"/>
  </si>
  <si>
    <t>多目的スペースの利用申込</t>
    <rPh sb="0" eb="3">
      <t>タモクテキ</t>
    </rPh>
    <rPh sb="8" eb="10">
      <t>リヨウ</t>
    </rPh>
    <rPh sb="10" eb="11">
      <t>モウ</t>
    </rPh>
    <rPh sb="11" eb="12">
      <t>コ</t>
    </rPh>
    <phoneticPr fontId="1"/>
  </si>
  <si>
    <t>分析結果</t>
    <rPh sb="0" eb="2">
      <t>ブンセキ</t>
    </rPh>
    <rPh sb="2" eb="4">
      <t>ケッカ</t>
    </rPh>
    <phoneticPr fontId="1"/>
  </si>
  <si>
    <t>対応策</t>
    <rPh sb="0" eb="3">
      <t>タイオウサク</t>
    </rPh>
    <phoneticPr fontId="1"/>
  </si>
  <si>
    <t>ケ．</t>
    <phoneticPr fontId="1"/>
  </si>
  <si>
    <t>その他</t>
    <rPh sb="2" eb="3">
      <t>タ</t>
    </rPh>
    <phoneticPr fontId="1"/>
  </si>
  <si>
    <t>Q2.　本日の来館の感想はいかがでしたか</t>
    <phoneticPr fontId="1"/>
  </si>
  <si>
    <t>未回答</t>
    <rPh sb="0" eb="3">
      <t>ミカイトウ</t>
    </rPh>
    <phoneticPr fontId="1"/>
  </si>
  <si>
    <t>満足</t>
    <rPh sb="0" eb="2">
      <t>マンゾク</t>
    </rPh>
    <phoneticPr fontId="1"/>
  </si>
  <si>
    <t>ほぼ満足</t>
    <rPh sb="2" eb="4">
      <t>マンゾク</t>
    </rPh>
    <phoneticPr fontId="1"/>
  </si>
  <si>
    <t>どちらともいえない</t>
    <phoneticPr fontId="1"/>
  </si>
  <si>
    <t>やや不満</t>
    <rPh sb="2" eb="4">
      <t>フマン</t>
    </rPh>
    <phoneticPr fontId="1"/>
  </si>
  <si>
    <t>不満</t>
    <rPh sb="0" eb="2">
      <t>フマン</t>
    </rPh>
    <phoneticPr fontId="1"/>
  </si>
  <si>
    <r>
      <rPr>
        <b/>
        <sz val="12"/>
        <color theme="1"/>
        <rFont val="游ゴシック"/>
        <family val="3"/>
        <charset val="128"/>
        <scheme val="minor"/>
      </rPr>
      <t>Q4.</t>
    </r>
    <r>
      <rPr>
        <b/>
        <sz val="11"/>
        <color theme="1"/>
        <rFont val="游ゴシック"/>
        <family val="3"/>
        <charset val="128"/>
        <scheme val="minor"/>
      </rPr>
      <t>中之島図書館では館内で様々な文化事業（展覧会、講演会、セミナー、講座）を
開催していますがご存じでしたか。</t>
    </r>
    <rPh sb="3" eb="6">
      <t>ナカノシマ</t>
    </rPh>
    <rPh sb="6" eb="9">
      <t>トショカン</t>
    </rPh>
    <rPh sb="11" eb="13">
      <t>カンナイ</t>
    </rPh>
    <rPh sb="14" eb="16">
      <t>サマザマ</t>
    </rPh>
    <rPh sb="17" eb="19">
      <t>ブンカ</t>
    </rPh>
    <rPh sb="19" eb="21">
      <t>ジギョウ</t>
    </rPh>
    <rPh sb="22" eb="25">
      <t>テンランカイ</t>
    </rPh>
    <rPh sb="26" eb="29">
      <t>コウエンカイ</t>
    </rPh>
    <rPh sb="35" eb="37">
      <t>コウザ</t>
    </rPh>
    <rPh sb="40" eb="42">
      <t>カイサイ</t>
    </rPh>
    <rPh sb="49" eb="50">
      <t>ゾン</t>
    </rPh>
    <phoneticPr fontId="1"/>
  </si>
  <si>
    <t>カ.</t>
    <phoneticPr fontId="1"/>
  </si>
  <si>
    <t>知っていた</t>
    <rPh sb="0" eb="1">
      <t>シ</t>
    </rPh>
    <phoneticPr fontId="1"/>
  </si>
  <si>
    <t>知らなかった</t>
    <rPh sb="0" eb="1">
      <t>シ</t>
    </rPh>
    <phoneticPr fontId="1"/>
  </si>
  <si>
    <t>未回答</t>
    <rPh sb="0" eb="3">
      <t>ミカイトウ</t>
    </rPh>
    <phoneticPr fontId="1"/>
  </si>
  <si>
    <t>中之島図書館ホームページ</t>
    <rPh sb="0" eb="3">
      <t>ナカノシマ</t>
    </rPh>
    <rPh sb="3" eb="6">
      <t>トショカン</t>
    </rPh>
    <phoneticPr fontId="1"/>
  </si>
  <si>
    <t>指定管理者インフォメーションサイト</t>
    <rPh sb="0" eb="2">
      <t>シテイ</t>
    </rPh>
    <rPh sb="2" eb="5">
      <t>カンリシャ</t>
    </rPh>
    <phoneticPr fontId="1"/>
  </si>
  <si>
    <t>中之島図書館メールマガジン</t>
    <rPh sb="0" eb="3">
      <t>ナカノシマ</t>
    </rPh>
    <rPh sb="3" eb="6">
      <t>トショカン</t>
    </rPh>
    <phoneticPr fontId="1"/>
  </si>
  <si>
    <t>チラシ</t>
    <phoneticPr fontId="1"/>
  </si>
  <si>
    <t>Twitter、Instagram等、SNS</t>
    <rPh sb="17" eb="18">
      <t>ナド</t>
    </rPh>
    <phoneticPr fontId="1"/>
  </si>
  <si>
    <t>主催/共催からの情報提供</t>
    <rPh sb="0" eb="2">
      <t>シュサイ</t>
    </rPh>
    <rPh sb="3" eb="5">
      <t>キョウサイ</t>
    </rPh>
    <rPh sb="8" eb="10">
      <t>ジョウホウ</t>
    </rPh>
    <rPh sb="10" eb="12">
      <t>テイキョウ</t>
    </rPh>
    <phoneticPr fontId="1"/>
  </si>
  <si>
    <t>新聞</t>
    <rPh sb="0" eb="2">
      <t>シンブン</t>
    </rPh>
    <phoneticPr fontId="1"/>
  </si>
  <si>
    <t>知人の紹介</t>
    <rPh sb="0" eb="2">
      <t>チジン</t>
    </rPh>
    <rPh sb="3" eb="5">
      <t>ショウカイ</t>
    </rPh>
    <phoneticPr fontId="1"/>
  </si>
  <si>
    <r>
      <rPr>
        <b/>
        <sz val="12"/>
        <color theme="1"/>
        <rFont val="游ゴシック"/>
        <family val="3"/>
        <charset val="128"/>
        <scheme val="minor"/>
      </rPr>
      <t>Q5.</t>
    </r>
    <r>
      <rPr>
        <b/>
        <sz val="11"/>
        <color theme="1"/>
        <rFont val="游ゴシック"/>
        <family val="3"/>
        <charset val="128"/>
        <scheme val="minor"/>
      </rPr>
      <t>（Q4）で「ア.知っていた」と答えられた方へ、文化事業の情報を何でお知りに
なりましたか。</t>
    </r>
    <phoneticPr fontId="1"/>
  </si>
  <si>
    <r>
      <rPr>
        <b/>
        <sz val="12"/>
        <color theme="1"/>
        <rFont val="游ゴシック"/>
        <family val="3"/>
        <charset val="128"/>
        <scheme val="minor"/>
      </rPr>
      <t>Q6.</t>
    </r>
    <r>
      <rPr>
        <b/>
        <sz val="11"/>
        <color theme="1"/>
        <rFont val="游ゴシック"/>
        <family val="3"/>
        <charset val="128"/>
        <scheme val="minor"/>
      </rPr>
      <t>（Q4）で「ア.知っていた」と答えられた方へ、今までに参加された文化事業
（展示会、講演会、セミナー、講座）があれば具体的に教えて下さい。</t>
    </r>
    <rPh sb="11" eb="12">
      <t>シ</t>
    </rPh>
    <rPh sb="18" eb="19">
      <t>コタ</t>
    </rPh>
    <rPh sb="23" eb="24">
      <t>カタ</t>
    </rPh>
    <rPh sb="26" eb="27">
      <t>イマ</t>
    </rPh>
    <rPh sb="30" eb="32">
      <t>サンカ</t>
    </rPh>
    <rPh sb="35" eb="37">
      <t>ブンカ</t>
    </rPh>
    <rPh sb="37" eb="39">
      <t>ジギョウ</t>
    </rPh>
    <rPh sb="41" eb="44">
      <t>テンジカイ</t>
    </rPh>
    <rPh sb="45" eb="48">
      <t>コウエンカイ</t>
    </rPh>
    <rPh sb="54" eb="56">
      <t>コウザ</t>
    </rPh>
    <rPh sb="61" eb="64">
      <t>グタイテキ</t>
    </rPh>
    <rPh sb="65" eb="66">
      <t>オシ</t>
    </rPh>
    <rPh sb="68" eb="69">
      <t>クダ</t>
    </rPh>
    <phoneticPr fontId="1"/>
  </si>
  <si>
    <r>
      <rPr>
        <b/>
        <sz val="12"/>
        <color theme="1"/>
        <rFont val="游ゴシック"/>
        <family val="3"/>
        <charset val="128"/>
        <scheme val="minor"/>
      </rPr>
      <t>Q7.</t>
    </r>
    <r>
      <rPr>
        <b/>
        <sz val="11"/>
        <color theme="1"/>
        <rFont val="游ゴシック"/>
        <family val="3"/>
        <charset val="128"/>
        <scheme val="minor"/>
      </rPr>
      <t>（Q5）で「エ.チラシ」と答えられた方へ、チラシはどこで入手されましたか。</t>
    </r>
    <rPh sb="16" eb="17">
      <t>コタ</t>
    </rPh>
    <rPh sb="21" eb="22">
      <t>カタ</t>
    </rPh>
    <rPh sb="31" eb="33">
      <t>ニュウシュ</t>
    </rPh>
    <phoneticPr fontId="1"/>
  </si>
  <si>
    <t>中之島図書館</t>
    <rPh sb="0" eb="3">
      <t>ナカノシマ</t>
    </rPh>
    <rPh sb="3" eb="6">
      <t>トショカン</t>
    </rPh>
    <phoneticPr fontId="1"/>
  </si>
  <si>
    <t>他図書館</t>
    <rPh sb="0" eb="1">
      <t>タ</t>
    </rPh>
    <rPh sb="1" eb="4">
      <t>トショカン</t>
    </rPh>
    <phoneticPr fontId="1"/>
  </si>
  <si>
    <t>普段見られない貴重な書籍や資料類の展示</t>
    <rPh sb="0" eb="2">
      <t>フダン</t>
    </rPh>
    <rPh sb="2" eb="3">
      <t>ミ</t>
    </rPh>
    <rPh sb="7" eb="9">
      <t>キチョウ</t>
    </rPh>
    <rPh sb="10" eb="12">
      <t>ショセキ</t>
    </rPh>
    <rPh sb="13" eb="16">
      <t>シリョウルイ</t>
    </rPh>
    <rPh sb="17" eb="19">
      <t>テンジ</t>
    </rPh>
    <phoneticPr fontId="1"/>
  </si>
  <si>
    <t>大阪の歴史や文化に関する展示</t>
    <rPh sb="0" eb="2">
      <t>オオサカ</t>
    </rPh>
    <rPh sb="3" eb="5">
      <t>レキシ</t>
    </rPh>
    <rPh sb="6" eb="8">
      <t>ブンカ</t>
    </rPh>
    <rPh sb="9" eb="10">
      <t>カン</t>
    </rPh>
    <rPh sb="12" eb="14">
      <t>テンジ</t>
    </rPh>
    <phoneticPr fontId="1"/>
  </si>
  <si>
    <t>作家、画家、音楽家等、著名な文化芸術家の講演会</t>
    <rPh sb="0" eb="2">
      <t>サッカ</t>
    </rPh>
    <rPh sb="3" eb="5">
      <t>ガカ</t>
    </rPh>
    <rPh sb="6" eb="9">
      <t>オンガクカ</t>
    </rPh>
    <rPh sb="9" eb="10">
      <t>ナド</t>
    </rPh>
    <rPh sb="11" eb="13">
      <t>チョメイ</t>
    </rPh>
    <rPh sb="14" eb="16">
      <t>ブンカ</t>
    </rPh>
    <rPh sb="16" eb="18">
      <t>ゲイジュツ</t>
    </rPh>
    <rPh sb="18" eb="19">
      <t>イエ</t>
    </rPh>
    <rPh sb="20" eb="23">
      <t>コウエンカイ</t>
    </rPh>
    <phoneticPr fontId="1"/>
  </si>
  <si>
    <t>大阪の企業経営者の講演会</t>
    <rPh sb="0" eb="2">
      <t>オオサカ</t>
    </rPh>
    <rPh sb="3" eb="5">
      <t>キギョウ</t>
    </rPh>
    <rPh sb="5" eb="8">
      <t>ケイエイシャ</t>
    </rPh>
    <rPh sb="9" eb="12">
      <t>コウエンカイ</t>
    </rPh>
    <phoneticPr fontId="1"/>
  </si>
  <si>
    <t>世界各地の歴史や文化に関する展示や講演会</t>
    <rPh sb="0" eb="2">
      <t>セカイ</t>
    </rPh>
    <rPh sb="2" eb="4">
      <t>カクチ</t>
    </rPh>
    <rPh sb="5" eb="7">
      <t>レキシ</t>
    </rPh>
    <rPh sb="8" eb="10">
      <t>ブンカ</t>
    </rPh>
    <rPh sb="11" eb="12">
      <t>カン</t>
    </rPh>
    <rPh sb="14" eb="16">
      <t>テンジ</t>
    </rPh>
    <rPh sb="17" eb="20">
      <t>コウエンカイ</t>
    </rPh>
    <phoneticPr fontId="1"/>
  </si>
  <si>
    <t>音楽や工芸等を生で見聞きできる会</t>
    <rPh sb="0" eb="2">
      <t>オンガク</t>
    </rPh>
    <rPh sb="3" eb="5">
      <t>コウゲイ</t>
    </rPh>
    <rPh sb="5" eb="6">
      <t>ナド</t>
    </rPh>
    <rPh sb="7" eb="8">
      <t>ナマ</t>
    </rPh>
    <rPh sb="9" eb="11">
      <t>ミキ</t>
    </rPh>
    <rPh sb="15" eb="16">
      <t>カイ</t>
    </rPh>
    <phoneticPr fontId="1"/>
  </si>
  <si>
    <t>ウ.作家、画家、音楽家等、著名な文化芸術家の講演会</t>
    <phoneticPr fontId="1"/>
  </si>
  <si>
    <t>その他（下欄）</t>
    <rPh sb="2" eb="3">
      <t>ホカ</t>
    </rPh>
    <rPh sb="4" eb="5">
      <t>シタ</t>
    </rPh>
    <rPh sb="5" eb="6">
      <t>ラン</t>
    </rPh>
    <phoneticPr fontId="1"/>
  </si>
  <si>
    <r>
      <rPr>
        <b/>
        <sz val="12"/>
        <color theme="1"/>
        <rFont val="游ゴシック"/>
        <family val="3"/>
        <charset val="128"/>
        <scheme val="minor"/>
      </rPr>
      <t>Q9.</t>
    </r>
    <r>
      <rPr>
        <b/>
        <sz val="11"/>
        <color theme="1"/>
        <rFont val="游ゴシック"/>
        <family val="3"/>
        <charset val="128"/>
        <scheme val="minor"/>
      </rPr>
      <t>（Q8）をお答えになった方へ、参加するとしたらどの時間帯がご都合がよろしいですか（複数回答）</t>
    </r>
    <rPh sb="9" eb="10">
      <t>コタ</t>
    </rPh>
    <rPh sb="15" eb="16">
      <t>カタ</t>
    </rPh>
    <rPh sb="18" eb="20">
      <t>サンカ</t>
    </rPh>
    <rPh sb="28" eb="31">
      <t>ジカンタイ</t>
    </rPh>
    <rPh sb="33" eb="35">
      <t>ツゴウ</t>
    </rPh>
    <rPh sb="44" eb="46">
      <t>フクスウ</t>
    </rPh>
    <rPh sb="46" eb="48">
      <t>カイトウ</t>
    </rPh>
    <phoneticPr fontId="1"/>
  </si>
  <si>
    <t>日曜・祝日午後13:00～17:00</t>
    <rPh sb="0" eb="2">
      <t>ニチヨウ</t>
    </rPh>
    <rPh sb="3" eb="5">
      <t>シュクジツ</t>
    </rPh>
    <rPh sb="5" eb="7">
      <t>ゴゴ</t>
    </rPh>
    <phoneticPr fontId="1"/>
  </si>
  <si>
    <t>土曜夜間18:00～21:00</t>
    <rPh sb="0" eb="2">
      <t>ドヨウ</t>
    </rPh>
    <rPh sb="2" eb="4">
      <t>ヤカン</t>
    </rPh>
    <phoneticPr fontId="1"/>
  </si>
  <si>
    <t>土曜午後13:00～17:00</t>
    <rPh sb="0" eb="2">
      <t>ドヨウ</t>
    </rPh>
    <rPh sb="2" eb="4">
      <t>ゴゴ</t>
    </rPh>
    <phoneticPr fontId="1"/>
  </si>
  <si>
    <t>平日夜間18:00～21:00</t>
    <rPh sb="0" eb="2">
      <t>ヘイジツ</t>
    </rPh>
    <rPh sb="2" eb="4">
      <t>ヤカン</t>
    </rPh>
    <phoneticPr fontId="1"/>
  </si>
  <si>
    <t>平日午後13:00～17:00</t>
    <rPh sb="0" eb="2">
      <t>ヘイジツ</t>
    </rPh>
    <rPh sb="2" eb="4">
      <t>ゴゴ</t>
    </rPh>
    <phoneticPr fontId="1"/>
  </si>
  <si>
    <t>日曜・祝日午前  9:00～12:00</t>
    <rPh sb="0" eb="2">
      <t>ニチヨウ</t>
    </rPh>
    <rPh sb="3" eb="5">
      <t>シュクジツ</t>
    </rPh>
    <rPh sb="5" eb="7">
      <t>ゴゼン</t>
    </rPh>
    <phoneticPr fontId="1"/>
  </si>
  <si>
    <t>土曜午前  9:00～12:00</t>
    <rPh sb="0" eb="2">
      <t>ドヨウ</t>
    </rPh>
    <rPh sb="2" eb="4">
      <t>ゴゼン</t>
    </rPh>
    <phoneticPr fontId="1"/>
  </si>
  <si>
    <t>平日午前  9:00～12:00</t>
    <rPh sb="0" eb="2">
      <t>ヘイジツ</t>
    </rPh>
    <rPh sb="2" eb="4">
      <t>ゴゼン</t>
    </rPh>
    <phoneticPr fontId="1"/>
  </si>
  <si>
    <t>Q10.中之島図書館には有料で借りることができる「多目的スペース」があるのはご存じでしたか。</t>
    <rPh sb="4" eb="7">
      <t>ナカノシマ</t>
    </rPh>
    <rPh sb="7" eb="10">
      <t>トショカン</t>
    </rPh>
    <rPh sb="12" eb="14">
      <t>ユウリョウ</t>
    </rPh>
    <rPh sb="15" eb="16">
      <t>カ</t>
    </rPh>
    <rPh sb="25" eb="28">
      <t>タモクテキ</t>
    </rPh>
    <rPh sb="38" eb="39">
      <t>ゾン</t>
    </rPh>
    <phoneticPr fontId="1"/>
  </si>
  <si>
    <t>知っていた、借りたこともある</t>
    <rPh sb="0" eb="1">
      <t>シ</t>
    </rPh>
    <rPh sb="6" eb="7">
      <t>カ</t>
    </rPh>
    <phoneticPr fontId="1"/>
  </si>
  <si>
    <t>知っていたが、借りたことはない</t>
    <rPh sb="0" eb="1">
      <t>シ</t>
    </rPh>
    <rPh sb="7" eb="8">
      <t>カ</t>
    </rPh>
    <phoneticPr fontId="1"/>
  </si>
  <si>
    <t>エ.未回答</t>
    <phoneticPr fontId="1"/>
  </si>
  <si>
    <r>
      <rPr>
        <b/>
        <sz val="12"/>
        <color theme="1"/>
        <rFont val="游ゴシック"/>
        <family val="3"/>
        <charset val="128"/>
        <scheme val="minor"/>
      </rPr>
      <t>Q11．</t>
    </r>
    <r>
      <rPr>
        <b/>
        <sz val="11"/>
        <color theme="1"/>
        <rFont val="游ゴシック"/>
        <family val="3"/>
        <charset val="128"/>
        <scheme val="minor"/>
      </rPr>
      <t>（Q10）で「ア．知っていた、借りたこともある」と答えられた方へ、
利用された時の感想はいかがですか。</t>
    </r>
    <rPh sb="13" eb="14">
      <t>シ</t>
    </rPh>
    <rPh sb="19" eb="20">
      <t>カ</t>
    </rPh>
    <rPh sb="29" eb="30">
      <t>コタ</t>
    </rPh>
    <rPh sb="34" eb="35">
      <t>カタ</t>
    </rPh>
    <rPh sb="38" eb="40">
      <t>リヨウ</t>
    </rPh>
    <rPh sb="43" eb="44">
      <t>トキ</t>
    </rPh>
    <rPh sb="45" eb="47">
      <t>カンソウ</t>
    </rPh>
    <phoneticPr fontId="1"/>
  </si>
  <si>
    <t>a.</t>
    <phoneticPr fontId="1"/>
  </si>
  <si>
    <t>b.</t>
    <phoneticPr fontId="1"/>
  </si>
  <si>
    <t>c.</t>
    <phoneticPr fontId="1"/>
  </si>
  <si>
    <t>d．</t>
    <phoneticPr fontId="1"/>
  </si>
  <si>
    <t>e.</t>
    <phoneticPr fontId="1"/>
  </si>
  <si>
    <t>どちらとも言えない</t>
    <rPh sb="5" eb="6">
      <t>イ</t>
    </rPh>
    <phoneticPr fontId="1"/>
  </si>
  <si>
    <t>●回答無し</t>
    <rPh sb="1" eb="3">
      <t>カイトウ</t>
    </rPh>
    <rPh sb="3" eb="4">
      <t>ナ</t>
    </rPh>
    <phoneticPr fontId="1"/>
  </si>
  <si>
    <r>
      <rPr>
        <b/>
        <sz val="12"/>
        <color theme="1"/>
        <rFont val="游ゴシック"/>
        <family val="3"/>
        <charset val="128"/>
        <scheme val="minor"/>
      </rPr>
      <t>Q12.</t>
    </r>
    <r>
      <rPr>
        <b/>
        <sz val="11"/>
        <color theme="1"/>
        <rFont val="游ゴシック"/>
        <family val="3"/>
        <charset val="128"/>
        <scheme val="minor"/>
      </rPr>
      <t>（Q11）で「ｄ.やや不満」「e.不満」と答えられた方へ、よろしければその理由
を教えて下さい。</t>
    </r>
    <rPh sb="15" eb="17">
      <t>フマン</t>
    </rPh>
    <rPh sb="21" eb="23">
      <t>フマン</t>
    </rPh>
    <rPh sb="25" eb="26">
      <t>コタ</t>
    </rPh>
    <rPh sb="30" eb="31">
      <t>カタ</t>
    </rPh>
    <rPh sb="41" eb="43">
      <t>リユウ</t>
    </rPh>
    <rPh sb="45" eb="46">
      <t>オシ</t>
    </rPh>
    <rPh sb="48" eb="49">
      <t>クダ</t>
    </rPh>
    <phoneticPr fontId="1"/>
  </si>
  <si>
    <r>
      <rPr>
        <b/>
        <sz val="12"/>
        <color theme="1"/>
        <rFont val="游ゴシック"/>
        <family val="3"/>
        <charset val="128"/>
        <scheme val="minor"/>
      </rPr>
      <t>Q13.</t>
    </r>
    <r>
      <rPr>
        <b/>
        <sz val="11"/>
        <color theme="1"/>
        <rFont val="游ゴシック"/>
        <family val="3"/>
        <charset val="128"/>
        <scheme val="minor"/>
      </rPr>
      <t>（Q10）で「イ．知っていたが、借りたことはない」と答えられた方へ、なぜ、
利用されなかったのですか。</t>
    </r>
    <rPh sb="13" eb="14">
      <t>シ</t>
    </rPh>
    <rPh sb="20" eb="21">
      <t>カ</t>
    </rPh>
    <rPh sb="30" eb="31">
      <t>コタ</t>
    </rPh>
    <rPh sb="35" eb="36">
      <t>カタ</t>
    </rPh>
    <rPh sb="42" eb="44">
      <t>リヨウ</t>
    </rPh>
    <phoneticPr fontId="1"/>
  </si>
  <si>
    <t>d.</t>
    <phoneticPr fontId="1"/>
  </si>
  <si>
    <t>f.</t>
    <phoneticPr fontId="1"/>
  </si>
  <si>
    <t>借りる要件が無かった</t>
    <rPh sb="0" eb="1">
      <t>カ</t>
    </rPh>
    <rPh sb="3" eb="5">
      <t>ヨウケン</t>
    </rPh>
    <rPh sb="6" eb="7">
      <t>ナ</t>
    </rPh>
    <phoneticPr fontId="1"/>
  </si>
  <si>
    <t>希望日が取れなかった</t>
    <rPh sb="0" eb="3">
      <t>キボウビ</t>
    </rPh>
    <rPh sb="4" eb="5">
      <t>ト</t>
    </rPh>
    <phoneticPr fontId="1"/>
  </si>
  <si>
    <t>部屋の大きさが合わなかった</t>
    <rPh sb="0" eb="2">
      <t>ヘヤ</t>
    </rPh>
    <rPh sb="3" eb="4">
      <t>オオ</t>
    </rPh>
    <rPh sb="7" eb="8">
      <t>ア</t>
    </rPh>
    <phoneticPr fontId="1"/>
  </si>
  <si>
    <t>コストが合わなかった</t>
    <rPh sb="4" eb="5">
      <t>ア</t>
    </rPh>
    <phoneticPr fontId="1"/>
  </si>
  <si>
    <t>希望する設備がなかった</t>
    <rPh sb="0" eb="2">
      <t>キボウ</t>
    </rPh>
    <rPh sb="4" eb="6">
      <t>セツビ</t>
    </rPh>
    <phoneticPr fontId="1"/>
  </si>
  <si>
    <t>a.借りる要件が無かった</t>
    <phoneticPr fontId="1"/>
  </si>
  <si>
    <t>b.希望日が取れなかった</t>
    <phoneticPr fontId="1"/>
  </si>
  <si>
    <t>c.部屋の大きさが合わなかった</t>
    <phoneticPr fontId="1"/>
  </si>
  <si>
    <t>d.コストが合わなかった</t>
    <phoneticPr fontId="1"/>
  </si>
  <si>
    <t>e.希望する設備がなかった</t>
    <phoneticPr fontId="1"/>
  </si>
  <si>
    <r>
      <rPr>
        <b/>
        <sz val="12"/>
        <color theme="1"/>
        <rFont val="游ゴシック"/>
        <family val="3"/>
        <charset val="128"/>
        <scheme val="minor"/>
      </rPr>
      <t>Q14.　</t>
    </r>
    <r>
      <rPr>
        <b/>
        <sz val="11"/>
        <color theme="1"/>
        <rFont val="游ゴシック"/>
        <family val="3"/>
        <charset val="128"/>
        <scheme val="minor"/>
      </rPr>
      <t>館内の清掃はどうでしたか</t>
    </r>
    <rPh sb="5" eb="7">
      <t>カンナイ</t>
    </rPh>
    <rPh sb="8" eb="10">
      <t>セイソウ</t>
    </rPh>
    <phoneticPr fontId="1"/>
  </si>
  <si>
    <t>ア.</t>
    <phoneticPr fontId="1"/>
  </si>
  <si>
    <t>エ．</t>
    <phoneticPr fontId="1"/>
  </si>
  <si>
    <t>オ．</t>
    <phoneticPr fontId="1"/>
  </si>
  <si>
    <t>回答無し</t>
    <rPh sb="0" eb="2">
      <t>カイトウ</t>
    </rPh>
    <rPh sb="2" eb="3">
      <t>ナ</t>
    </rPh>
    <phoneticPr fontId="1"/>
  </si>
  <si>
    <t>カ．</t>
    <phoneticPr fontId="1"/>
  </si>
  <si>
    <t>ア.満足</t>
    <phoneticPr fontId="1"/>
  </si>
  <si>
    <t>Q15.（Q14）で「エ.やや不満」「オ.不満」と答えられた方へ、よろしければ
その理由を教えて下さい。</t>
    <rPh sb="15" eb="17">
      <t>フマン</t>
    </rPh>
    <rPh sb="21" eb="23">
      <t>フマン</t>
    </rPh>
    <rPh sb="25" eb="26">
      <t>コタ</t>
    </rPh>
    <rPh sb="30" eb="31">
      <t>カタ</t>
    </rPh>
    <rPh sb="42" eb="44">
      <t>リユウ</t>
    </rPh>
    <rPh sb="45" eb="46">
      <t>オシ</t>
    </rPh>
    <rPh sb="48" eb="49">
      <t>クダ</t>
    </rPh>
    <phoneticPr fontId="1"/>
  </si>
  <si>
    <r>
      <rPr>
        <b/>
        <sz val="14"/>
        <color theme="1"/>
        <rFont val="游ゴシック"/>
        <family val="3"/>
        <charset val="128"/>
        <scheme val="minor"/>
      </rPr>
      <t>Q16.　</t>
    </r>
    <r>
      <rPr>
        <b/>
        <sz val="12"/>
        <color theme="1"/>
        <rFont val="游ゴシック"/>
        <family val="3"/>
        <charset val="128"/>
        <scheme val="minor"/>
      </rPr>
      <t>受付、警備、清掃スタッフの対応はどうでしたか。</t>
    </r>
    <rPh sb="5" eb="7">
      <t>ウケツケ</t>
    </rPh>
    <rPh sb="8" eb="10">
      <t>ケイビ</t>
    </rPh>
    <rPh sb="11" eb="13">
      <t>セイソウ</t>
    </rPh>
    <rPh sb="18" eb="20">
      <t>タイオウ</t>
    </rPh>
    <phoneticPr fontId="1"/>
  </si>
  <si>
    <r>
      <rPr>
        <b/>
        <sz val="12"/>
        <color theme="1"/>
        <rFont val="游ゴシック"/>
        <family val="3"/>
        <charset val="128"/>
        <scheme val="minor"/>
      </rPr>
      <t>Q17.</t>
    </r>
    <r>
      <rPr>
        <b/>
        <sz val="11"/>
        <color theme="1"/>
        <rFont val="游ゴシック"/>
        <family val="3"/>
        <charset val="128"/>
        <scheme val="minor"/>
      </rPr>
      <t>（Q16）で「エ.やや不満」「オ．不満」と答えられた方へ、よろしければその理
由を教えて下さい。</t>
    </r>
    <rPh sb="15" eb="17">
      <t>フマン</t>
    </rPh>
    <rPh sb="21" eb="23">
      <t>フマン</t>
    </rPh>
    <rPh sb="25" eb="26">
      <t>コタ</t>
    </rPh>
    <rPh sb="30" eb="31">
      <t>カタ</t>
    </rPh>
    <rPh sb="41" eb="42">
      <t>リ</t>
    </rPh>
    <rPh sb="43" eb="44">
      <t>ヨシ</t>
    </rPh>
    <rPh sb="45" eb="46">
      <t>オシ</t>
    </rPh>
    <rPh sb="48" eb="49">
      <t>クダ</t>
    </rPh>
    <phoneticPr fontId="1"/>
  </si>
  <si>
    <r>
      <rPr>
        <b/>
        <sz val="12"/>
        <color theme="1"/>
        <rFont val="游ゴシック"/>
        <family val="3"/>
        <charset val="128"/>
        <scheme val="minor"/>
      </rPr>
      <t>Q18．</t>
    </r>
    <r>
      <rPr>
        <b/>
        <sz val="11"/>
        <color theme="1"/>
        <rFont val="游ゴシック"/>
        <family val="3"/>
        <charset val="128"/>
        <scheme val="minor"/>
      </rPr>
      <t>中之島図書館では、文化事業（展示、講座、セミナー等）や設備（警備・清掃）、貸館等の業務を指定管理者ShoPro・長谷工・TRC共同事業体が運営していますがご存じでしたか。</t>
    </r>
    <rPh sb="4" eb="7">
      <t>ナカノシマ</t>
    </rPh>
    <rPh sb="7" eb="10">
      <t>トショカン</t>
    </rPh>
    <rPh sb="13" eb="15">
      <t>ブンカ</t>
    </rPh>
    <rPh sb="15" eb="17">
      <t>ジギョウ</t>
    </rPh>
    <rPh sb="18" eb="20">
      <t>テンジ</t>
    </rPh>
    <rPh sb="21" eb="23">
      <t>コウザ</t>
    </rPh>
    <rPh sb="28" eb="29">
      <t>ナド</t>
    </rPh>
    <rPh sb="31" eb="33">
      <t>セツビ</t>
    </rPh>
    <rPh sb="34" eb="36">
      <t>ケイビ</t>
    </rPh>
    <rPh sb="37" eb="39">
      <t>セイソウ</t>
    </rPh>
    <rPh sb="41" eb="42">
      <t>カ</t>
    </rPh>
    <rPh sb="42" eb="43">
      <t>カン</t>
    </rPh>
    <rPh sb="43" eb="44">
      <t>ナド</t>
    </rPh>
    <rPh sb="45" eb="47">
      <t>ギョウム</t>
    </rPh>
    <rPh sb="48" eb="50">
      <t>シテイ</t>
    </rPh>
    <rPh sb="50" eb="53">
      <t>カンリシャ</t>
    </rPh>
    <rPh sb="60" eb="63">
      <t>ハセコウ</t>
    </rPh>
    <rPh sb="64" eb="72">
      <t>trcキョウドウジギョウタイ</t>
    </rPh>
    <rPh sb="73" eb="75">
      <t>ウンエイ</t>
    </rPh>
    <rPh sb="82" eb="83">
      <t>ゾン</t>
    </rPh>
    <phoneticPr fontId="1"/>
  </si>
  <si>
    <t>ア.知っていた</t>
    <phoneticPr fontId="1"/>
  </si>
  <si>
    <r>
      <rPr>
        <b/>
        <sz val="12"/>
        <color theme="1"/>
        <rFont val="游ゴシック"/>
        <family val="3"/>
        <charset val="128"/>
        <scheme val="minor"/>
      </rPr>
      <t>Q19.</t>
    </r>
    <r>
      <rPr>
        <b/>
        <sz val="11"/>
        <color theme="1"/>
        <rFont val="游ゴシック"/>
        <family val="3"/>
        <charset val="128"/>
        <scheme val="minor"/>
      </rPr>
      <t xml:space="preserve"> 最後にあなたのことをお聞かせ下さい。</t>
    </r>
    <rPh sb="5" eb="7">
      <t>サイゴ</t>
    </rPh>
    <rPh sb="16" eb="17">
      <t>キ</t>
    </rPh>
    <rPh sb="19" eb="20">
      <t>クダ</t>
    </rPh>
    <phoneticPr fontId="1"/>
  </si>
  <si>
    <t>【年齢】</t>
    <rPh sb="1" eb="3">
      <t>ネンレイ</t>
    </rPh>
    <phoneticPr fontId="1"/>
  </si>
  <si>
    <t>１０代以下</t>
    <rPh sb="2" eb="5">
      <t>ダイイカ</t>
    </rPh>
    <phoneticPr fontId="1"/>
  </si>
  <si>
    <t>２０代</t>
    <rPh sb="2" eb="3">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</si>
  <si>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</si>
  <si>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</si>
  <si>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</si>
  <si>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</si>
  <si>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７０代以上</t>
    <rPh sb="2" eb="5">
      <t>ダイイジョウ</t>
    </rPh>
    <phoneticPr fontId="1"/>
  </si>
  <si>
    <t>エ.４０代</t>
    <phoneticPr fontId="1"/>
  </si>
  <si>
    <t>オ.５０代</t>
    <phoneticPr fontId="1"/>
  </si>
  <si>
    <t>カ.６０代</t>
    <phoneticPr fontId="1"/>
  </si>
  <si>
    <t>【居住地】</t>
    <rPh sb="1" eb="4">
      <t>キョジュウチ</t>
    </rPh>
    <phoneticPr fontId="1"/>
  </si>
  <si>
    <r>
      <t>大阪府の近隣県</t>
    </r>
    <r>
      <rPr>
        <sz val="9"/>
        <color theme="1"/>
        <rFont val="游ゴシック"/>
        <family val="3"/>
        <charset val="128"/>
        <scheme val="minor"/>
      </rPr>
      <t>（兵庫・京都・奈良・和歌山・三重・</t>
    </r>
    <r>
      <rPr>
        <sz val="9"/>
        <rFont val="游ゴシック"/>
        <family val="3"/>
        <charset val="128"/>
        <scheme val="minor"/>
      </rPr>
      <t>滋賀）</t>
    </r>
    <rPh sb="0" eb="3">
      <t>オオサカフ</t>
    </rPh>
    <rPh sb="4" eb="7">
      <t>キンリンケン</t>
    </rPh>
    <rPh sb="8" eb="10">
      <t>ヒョウゴ</t>
    </rPh>
    <rPh sb="11" eb="13">
      <t>キョウト</t>
    </rPh>
    <rPh sb="14" eb="16">
      <t>ナラ</t>
    </rPh>
    <rPh sb="17" eb="20">
      <t>ワカヤマ</t>
    </rPh>
    <rPh sb="21" eb="23">
      <t>ミエ</t>
    </rPh>
    <rPh sb="24" eb="26">
      <t>シガ</t>
    </rPh>
    <phoneticPr fontId="1"/>
  </si>
  <si>
    <t>大阪市内</t>
    <rPh sb="0" eb="2">
      <t>オオサカ</t>
    </rPh>
    <rPh sb="2" eb="4">
      <t>シナイ</t>
    </rPh>
    <phoneticPr fontId="1"/>
  </si>
  <si>
    <t>大阪府内（大阪市を除く）</t>
    <rPh sb="0" eb="3">
      <t>オオサカフ</t>
    </rPh>
    <rPh sb="3" eb="4">
      <t>ナイ</t>
    </rPh>
    <rPh sb="5" eb="8">
      <t>オオサカシ</t>
    </rPh>
    <rPh sb="9" eb="10">
      <t>ノゾ</t>
    </rPh>
    <phoneticPr fontId="1"/>
  </si>
  <si>
    <t>オ.回答無し</t>
    <phoneticPr fontId="1"/>
  </si>
  <si>
    <t>【中之島図書館への来館頻度は】</t>
    <rPh sb="1" eb="4">
      <t>ナカノシマ</t>
    </rPh>
    <rPh sb="4" eb="7">
      <t>トショカン</t>
    </rPh>
    <rPh sb="9" eb="11">
      <t>ライカン</t>
    </rPh>
    <rPh sb="11" eb="13">
      <t>ヒンド</t>
    </rPh>
    <phoneticPr fontId="1"/>
  </si>
  <si>
    <t>毎日</t>
    <rPh sb="0" eb="2">
      <t>マイニチ</t>
    </rPh>
    <phoneticPr fontId="1"/>
  </si>
  <si>
    <t>週3～4回</t>
    <rPh sb="0" eb="1">
      <t>シュウ</t>
    </rPh>
    <rPh sb="4" eb="5">
      <t>カイ</t>
    </rPh>
    <phoneticPr fontId="1"/>
  </si>
  <si>
    <t>週1～2回</t>
    <rPh sb="0" eb="1">
      <t>シュウ</t>
    </rPh>
    <rPh sb="4" eb="5">
      <t>カイ</t>
    </rPh>
    <phoneticPr fontId="1"/>
  </si>
  <si>
    <t>月に2～3回程度</t>
    <rPh sb="0" eb="1">
      <t>ツキ</t>
    </rPh>
    <rPh sb="5" eb="6">
      <t>カイ</t>
    </rPh>
    <rPh sb="6" eb="8">
      <t>テイド</t>
    </rPh>
    <phoneticPr fontId="1"/>
  </si>
  <si>
    <t>月に1回程度</t>
    <rPh sb="0" eb="1">
      <t>ツキ</t>
    </rPh>
    <rPh sb="3" eb="4">
      <t>カイ</t>
    </rPh>
    <rPh sb="4" eb="6">
      <t>テイド</t>
    </rPh>
    <phoneticPr fontId="1"/>
  </si>
  <si>
    <t>年に数回程度</t>
    <rPh sb="0" eb="1">
      <t>ネン</t>
    </rPh>
    <rPh sb="2" eb="4">
      <t>スウカイ</t>
    </rPh>
    <rPh sb="4" eb="6">
      <t>テイド</t>
    </rPh>
    <phoneticPr fontId="1"/>
  </si>
  <si>
    <t>年に1回程度</t>
    <rPh sb="0" eb="1">
      <t>ネン</t>
    </rPh>
    <rPh sb="3" eb="4">
      <t>カイ</t>
    </rPh>
    <rPh sb="4" eb="6">
      <t>テイド</t>
    </rPh>
    <phoneticPr fontId="1"/>
  </si>
  <si>
    <t>初めて</t>
    <rPh sb="0" eb="1">
      <t>ハジ</t>
    </rPh>
    <phoneticPr fontId="1"/>
  </si>
  <si>
    <t>ケ.</t>
    <phoneticPr fontId="1"/>
  </si>
  <si>
    <t>エ.月に2～3回程度</t>
    <phoneticPr fontId="1"/>
  </si>
  <si>
    <t>オ.月に1回程度</t>
    <phoneticPr fontId="1"/>
  </si>
  <si>
    <t>カ.年に数回程度</t>
    <phoneticPr fontId="1"/>
  </si>
  <si>
    <t>ク.初めて</t>
    <phoneticPr fontId="1"/>
  </si>
  <si>
    <t>ケ.回答無し</t>
    <phoneticPr fontId="1"/>
  </si>
  <si>
    <t>分析結果</t>
    <rPh sb="0" eb="2">
      <t>ブンセキ</t>
    </rPh>
    <rPh sb="2" eb="4">
      <t>ケッカ</t>
    </rPh>
    <phoneticPr fontId="1"/>
  </si>
  <si>
    <t>対応策</t>
    <rPh sb="0" eb="3">
      <t>タイオウサク</t>
    </rPh>
    <phoneticPr fontId="1"/>
  </si>
  <si>
    <t>分析結果</t>
    <rPh sb="0" eb="4">
      <t>ブンセキケッカ</t>
    </rPh>
    <phoneticPr fontId="1"/>
  </si>
  <si>
    <t>その他（詳細は下欄）</t>
    <rPh sb="2" eb="3">
      <t>タ</t>
    </rPh>
    <rPh sb="4" eb="6">
      <t>ショウサイ</t>
    </rPh>
    <rPh sb="7" eb="9">
      <t>カラン</t>
    </rPh>
    <phoneticPr fontId="1"/>
  </si>
  <si>
    <t>ア.</t>
  </si>
  <si>
    <t>ア.中之島図書館</t>
    <phoneticPr fontId="1"/>
  </si>
  <si>
    <t>イ.他図書館</t>
    <phoneticPr fontId="1"/>
  </si>
  <si>
    <t>満足</t>
  </si>
  <si>
    <t>イ．</t>
  </si>
  <si>
    <t>ほぼ満足</t>
  </si>
  <si>
    <t>ウ．</t>
  </si>
  <si>
    <t>どちらとも言えない</t>
  </si>
  <si>
    <t>エ．</t>
  </si>
  <si>
    <t>やや不満</t>
  </si>
  <si>
    <t>オ．</t>
  </si>
  <si>
    <t>不満</t>
  </si>
  <si>
    <t>回答無し</t>
  </si>
  <si>
    <t>対象回答者数</t>
    <rPh sb="0" eb="2">
      <t>タイショウ</t>
    </rPh>
    <rPh sb="2" eb="5">
      <t>カイトウシャ</t>
    </rPh>
    <rPh sb="5" eb="6">
      <t>スウ</t>
    </rPh>
    <phoneticPr fontId="1"/>
  </si>
  <si>
    <t>回収数</t>
    <rPh sb="0" eb="3">
      <t>カイシュウスウ</t>
    </rPh>
    <phoneticPr fontId="1"/>
  </si>
  <si>
    <r>
      <rPr>
        <b/>
        <sz val="12"/>
        <color theme="1"/>
        <rFont val="游ゴシック"/>
        <family val="3"/>
        <charset val="128"/>
        <scheme val="minor"/>
      </rPr>
      <t>Q8.</t>
    </r>
    <r>
      <rPr>
        <b/>
        <sz val="11"/>
        <color theme="1"/>
        <rFont val="游ゴシック"/>
        <family val="3"/>
        <charset val="128"/>
        <scheme val="minor"/>
      </rPr>
      <t>どんな文化事業があったら参加してみたいと思われますか。</t>
    </r>
    <r>
      <rPr>
        <b/>
        <sz val="9"/>
        <color theme="1"/>
        <rFont val="游ゴシック"/>
        <family val="3"/>
        <charset val="128"/>
        <scheme val="minor"/>
      </rPr>
      <t>（複数回答）回収数 562</t>
    </r>
    <rPh sb="6" eb="8">
      <t>ブンカ</t>
    </rPh>
    <rPh sb="8" eb="10">
      <t>ジギョウ</t>
    </rPh>
    <rPh sb="15" eb="17">
      <t>サンカ</t>
    </rPh>
    <rPh sb="23" eb="24">
      <t>オモ</t>
    </rPh>
    <rPh sb="31" eb="33">
      <t>フクスウ</t>
    </rPh>
    <rPh sb="33" eb="35">
      <t>カイトウ</t>
    </rPh>
    <rPh sb="36" eb="38">
      <t>カイシュウ</t>
    </rPh>
    <rPh sb="38" eb="39">
      <t>スウ</t>
    </rPh>
    <phoneticPr fontId="1"/>
  </si>
  <si>
    <t>Q.1本日の来館目的</t>
    <rPh sb="3" eb="5">
      <t>ホンジツ</t>
    </rPh>
    <rPh sb="6" eb="8">
      <t>ライカン</t>
    </rPh>
    <rPh sb="8" eb="10">
      <t>モクテキ</t>
    </rPh>
    <phoneticPr fontId="1"/>
  </si>
  <si>
    <t>ア.図書の貸し出し・返却</t>
  </si>
  <si>
    <t>イ.図書・資料の閲覧・相談</t>
  </si>
  <si>
    <t>ウ.新聞室の利用</t>
    <phoneticPr fontId="1"/>
  </si>
  <si>
    <t>エ.講座・講演会への参加</t>
    <phoneticPr fontId="1"/>
  </si>
  <si>
    <t>オ.展示室の観覧</t>
    <phoneticPr fontId="1"/>
  </si>
  <si>
    <t>カ.建物の見学・撮影</t>
    <phoneticPr fontId="1"/>
  </si>
  <si>
    <t>キ.カフェに来店</t>
    <phoneticPr fontId="1"/>
  </si>
  <si>
    <t>ク．多目的スペースの利用申込</t>
    <phoneticPr fontId="1"/>
  </si>
  <si>
    <t>ケ．その他</t>
    <phoneticPr fontId="1"/>
  </si>
  <si>
    <t>引き続き満足頂けるサービスを
継続する。</t>
    <rPh sb="0" eb="1">
      <t>ヒ</t>
    </rPh>
    <rPh sb="2" eb="3">
      <t>ツヅ</t>
    </rPh>
    <rPh sb="4" eb="6">
      <t>マンゾク</t>
    </rPh>
    <rPh sb="6" eb="7">
      <t>イタダ</t>
    </rPh>
    <rPh sb="15" eb="17">
      <t>ケイゾク</t>
    </rPh>
    <phoneticPr fontId="1"/>
  </si>
  <si>
    <t>来館者への挨拶はスタッフに
再度周知徹底する。</t>
    <rPh sb="0" eb="3">
      <t>ライカンシャ</t>
    </rPh>
    <rPh sb="5" eb="7">
      <t>アイサツ</t>
    </rPh>
    <rPh sb="14" eb="16">
      <t>サイド</t>
    </rPh>
    <rPh sb="16" eb="18">
      <t>シュウチ</t>
    </rPh>
    <rPh sb="18" eb="20">
      <t>テッテイ</t>
    </rPh>
    <phoneticPr fontId="1"/>
  </si>
  <si>
    <t>幅広い要望に応えられるよう、講座やイベント開催時間を検討する。</t>
    <rPh sb="0" eb="2">
      <t>ハバヒロ</t>
    </rPh>
    <rPh sb="3" eb="5">
      <t>ヨウボウ</t>
    </rPh>
    <rPh sb="6" eb="7">
      <t>コタ</t>
    </rPh>
    <rPh sb="14" eb="16">
      <t>コウザ</t>
    </rPh>
    <rPh sb="21" eb="23">
      <t>カイサイ</t>
    </rPh>
    <rPh sb="23" eb="25">
      <t>ジカン</t>
    </rPh>
    <rPh sb="26" eb="28">
      <t>ケントウ</t>
    </rPh>
    <phoneticPr fontId="1"/>
  </si>
  <si>
    <t>その他（コメント有り）</t>
    <rPh sb="2" eb="3">
      <t>タ</t>
    </rPh>
    <rPh sb="8" eb="9">
      <t>アリ</t>
    </rPh>
    <phoneticPr fontId="1"/>
  </si>
  <si>
    <t>カ．←カ区分なし（空白欄で対応）</t>
    <rPh sb="4" eb="6">
      <t>クブン</t>
    </rPh>
    <rPh sb="9" eb="11">
      <t>クウハク</t>
    </rPh>
    <rPh sb="11" eb="12">
      <t>ラン</t>
    </rPh>
    <rPh sb="13" eb="15">
      <t>タイオウ</t>
    </rPh>
    <phoneticPr fontId="1"/>
  </si>
  <si>
    <t>ウ．←ウ区分なし（空欄で対応）</t>
    <rPh sb="4" eb="6">
      <t>クブン</t>
    </rPh>
    <rPh sb="9" eb="11">
      <t>クウラン</t>
    </rPh>
    <rPh sb="12" eb="14">
      <t>タイオウ</t>
    </rPh>
    <phoneticPr fontId="1"/>
  </si>
  <si>
    <t>ク.←ク区分なし（空欄で対応）</t>
    <rPh sb="4" eb="6">
      <t>クブン</t>
    </rPh>
    <rPh sb="9" eb="11">
      <t>クウラン</t>
    </rPh>
    <rPh sb="12" eb="14">
      <t>タイオウ</t>
    </rPh>
    <phoneticPr fontId="1"/>
  </si>
  <si>
    <t>ケ.←ケ区分なし（空白欄で対応）</t>
    <rPh sb="4" eb="6">
      <t>クブン</t>
    </rPh>
    <rPh sb="9" eb="11">
      <t>クウハク</t>
    </rPh>
    <rPh sb="11" eb="12">
      <t>ラン</t>
    </rPh>
    <rPh sb="13" eb="15">
      <t>タイオウ</t>
    </rPh>
    <phoneticPr fontId="1"/>
  </si>
  <si>
    <t xml:space="preserve">回収数 </t>
    <rPh sb="0" eb="3">
      <t>カイシュウスウ</t>
    </rPh>
    <phoneticPr fontId="1"/>
  </si>
  <si>
    <t>Q2本日の来館の感想はいかがでしたか</t>
    <phoneticPr fontId="1"/>
  </si>
  <si>
    <t>Q4.中之島図書館では館内で様々な文化事業（展覧会、講演会、セミナー、講座）を</t>
  </si>
  <si>
    <t>Q4.</t>
    <phoneticPr fontId="1"/>
  </si>
  <si>
    <t>Q5</t>
  </si>
  <si>
    <t>Q7</t>
  </si>
  <si>
    <t>イ.ほぼ満足</t>
    <phoneticPr fontId="1"/>
  </si>
  <si>
    <t>ウ.どちらともいえない</t>
    <phoneticPr fontId="1"/>
  </si>
  <si>
    <t>エ.やや不満</t>
    <phoneticPr fontId="1"/>
  </si>
  <si>
    <t>オ.不満</t>
    <phoneticPr fontId="1"/>
  </si>
  <si>
    <t>カ.未回答</t>
    <phoneticPr fontId="1"/>
  </si>
  <si>
    <t>イ.知らなかった</t>
    <phoneticPr fontId="1"/>
  </si>
  <si>
    <t>ウ.未回答</t>
    <phoneticPr fontId="1"/>
  </si>
  <si>
    <t>開催していますがご存じでしたか。</t>
  </si>
  <si>
    <t>ア.中之島図書館ホームページ</t>
    <phoneticPr fontId="1"/>
  </si>
  <si>
    <t>イ.指定管理者インフォメーションサイト</t>
    <phoneticPr fontId="1"/>
  </si>
  <si>
    <t>ウ.中之島図書館メールマガジン</t>
    <phoneticPr fontId="1"/>
  </si>
  <si>
    <t>エ.チラシ</t>
    <phoneticPr fontId="1"/>
  </si>
  <si>
    <t>オ.Twitter、Instagram等、SNS</t>
    <phoneticPr fontId="1"/>
  </si>
  <si>
    <t>カ.主催/共催からの情報提供</t>
    <phoneticPr fontId="1"/>
  </si>
  <si>
    <t>キ.新聞</t>
    <phoneticPr fontId="1"/>
  </si>
  <si>
    <t>ク.知人の紹介</t>
    <phoneticPr fontId="1"/>
  </si>
  <si>
    <t>ウ.その他（詳細は下欄）</t>
    <phoneticPr fontId="1"/>
  </si>
  <si>
    <t>Q8</t>
  </si>
  <si>
    <t>ア.普段見られない貴重な書籍や資料類の展示</t>
    <phoneticPr fontId="1"/>
  </si>
  <si>
    <t>イ.大阪の歴史や文化に関する展示</t>
    <phoneticPr fontId="1"/>
  </si>
  <si>
    <t>エ.大阪の企業経営者の講演会</t>
    <phoneticPr fontId="1"/>
  </si>
  <si>
    <t>オ.世界各地の歴史や文化に関する展示や講演会</t>
    <phoneticPr fontId="1"/>
  </si>
  <si>
    <t>カ.音楽や工芸等を生で見聞きできる会</t>
    <phoneticPr fontId="1"/>
  </si>
  <si>
    <t>キ.その他（下欄）</t>
    <phoneticPr fontId="1"/>
  </si>
  <si>
    <t>Q9</t>
  </si>
  <si>
    <t>ア.平日午前  9:00～12:00</t>
    <phoneticPr fontId="1"/>
  </si>
  <si>
    <t>イ.平日午後13:00～17:00</t>
    <phoneticPr fontId="1"/>
  </si>
  <si>
    <t>ウ.平日夜間18:00～21:00</t>
    <phoneticPr fontId="1"/>
  </si>
  <si>
    <t>エ.土曜午前  9:00～12:00</t>
    <phoneticPr fontId="1"/>
  </si>
  <si>
    <t>オ.土曜午後13:00～17:00</t>
    <phoneticPr fontId="1"/>
  </si>
  <si>
    <t>カ.土曜夜間18:00～21:00</t>
    <phoneticPr fontId="1"/>
  </si>
  <si>
    <t>キ.日曜・祝日午前  9:00～12:00</t>
    <phoneticPr fontId="1"/>
  </si>
  <si>
    <t>ク.日曜・祝日午後13:00～17:00</t>
    <phoneticPr fontId="1"/>
  </si>
  <si>
    <t>Q10</t>
  </si>
  <si>
    <t>ア.知っていた、借りたこともある</t>
    <phoneticPr fontId="1"/>
  </si>
  <si>
    <t>イ.知っていたが、借りたことはない</t>
    <phoneticPr fontId="1"/>
  </si>
  <si>
    <t>ウ.知らなかった</t>
    <phoneticPr fontId="1"/>
  </si>
  <si>
    <t>a.満足</t>
    <phoneticPr fontId="1"/>
  </si>
  <si>
    <t>b.ほぼ満足</t>
    <phoneticPr fontId="1"/>
  </si>
  <si>
    <t>c.どちらとも言えない</t>
    <phoneticPr fontId="1"/>
  </si>
  <si>
    <t>d.やや不満</t>
    <phoneticPr fontId="1"/>
  </si>
  <si>
    <t>e.不満</t>
    <phoneticPr fontId="1"/>
  </si>
  <si>
    <t>Q11</t>
  </si>
  <si>
    <r>
      <t>270人</t>
    </r>
    <r>
      <rPr>
        <b/>
        <sz val="9"/>
        <color theme="1"/>
        <rFont val="游ゴシック"/>
        <family val="3"/>
        <charset val="128"/>
        <scheme val="minor"/>
      </rPr>
      <t>(うち、QRコード回答28人)</t>
    </r>
    <rPh sb="3" eb="4">
      <t>ニン</t>
    </rPh>
    <rPh sb="13" eb="15">
      <t>カイトウ</t>
    </rPh>
    <rPh sb="17" eb="18">
      <t>ニン</t>
    </rPh>
    <phoneticPr fontId="1"/>
  </si>
  <si>
    <t>f.その他（コメント有り）</t>
    <phoneticPr fontId="1"/>
  </si>
  <si>
    <t>ウ.どちらとも言えない</t>
    <phoneticPr fontId="1"/>
  </si>
  <si>
    <t>カ.回答無し</t>
    <phoneticPr fontId="1"/>
  </si>
  <si>
    <t>ウ.回答無し</t>
    <rPh sb="2" eb="5">
      <t>カイトウナシ</t>
    </rPh>
    <phoneticPr fontId="1"/>
  </si>
  <si>
    <t>ア.１０代以下</t>
    <phoneticPr fontId="1"/>
  </si>
  <si>
    <t>イ.２０代</t>
    <phoneticPr fontId="1"/>
  </si>
  <si>
    <t>ウ.３０代</t>
    <rPh sb="4" eb="5">
      <t>ダイ</t>
    </rPh>
    <phoneticPr fontId="1"/>
  </si>
  <si>
    <t>キ.７０代以上</t>
    <rPh sb="4" eb="5">
      <t>ダイ</t>
    </rPh>
    <rPh sb="5" eb="7">
      <t>イジョウ</t>
    </rPh>
    <phoneticPr fontId="1"/>
  </si>
  <si>
    <t>ク.回答無し</t>
    <rPh sb="2" eb="4">
      <t>カイトウ</t>
    </rPh>
    <rPh sb="4" eb="5">
      <t>ナ</t>
    </rPh>
    <phoneticPr fontId="1"/>
  </si>
  <si>
    <t>居住区</t>
    <rPh sb="0" eb="3">
      <t>キョジュウク</t>
    </rPh>
    <phoneticPr fontId="1"/>
  </si>
  <si>
    <t>ア.大阪市内</t>
    <phoneticPr fontId="1"/>
  </si>
  <si>
    <t>イ.大阪府内（大阪市を除く）</t>
    <phoneticPr fontId="1"/>
  </si>
  <si>
    <t>ウ.大阪府の近隣県（兵庫・京都・奈良・和歌山・三重・滋賀）</t>
    <rPh sb="2" eb="5">
      <t>オオサカフ</t>
    </rPh>
    <rPh sb="6" eb="8">
      <t>キンリン</t>
    </rPh>
    <rPh sb="8" eb="9">
      <t>ケン</t>
    </rPh>
    <rPh sb="10" eb="12">
      <t>ヒョウゴ</t>
    </rPh>
    <rPh sb="13" eb="15">
      <t>キョウト</t>
    </rPh>
    <rPh sb="16" eb="18">
      <t>ナラ</t>
    </rPh>
    <rPh sb="19" eb="22">
      <t>ワカヤマ</t>
    </rPh>
    <rPh sb="23" eb="25">
      <t>ミエ</t>
    </rPh>
    <rPh sb="26" eb="28">
      <t>シガ</t>
    </rPh>
    <phoneticPr fontId="1"/>
  </si>
  <si>
    <t>エその他</t>
    <phoneticPr fontId="1"/>
  </si>
  <si>
    <t>ア.毎日</t>
    <phoneticPr fontId="1"/>
  </si>
  <si>
    <t>イ.週3～4回</t>
    <phoneticPr fontId="1"/>
  </si>
  <si>
    <t>ウ.週1～2回</t>
    <rPh sb="2" eb="3">
      <t>シュウ</t>
    </rPh>
    <rPh sb="6" eb="7">
      <t>カイ</t>
    </rPh>
    <phoneticPr fontId="1"/>
  </si>
  <si>
    <t>キ.年に1回程度</t>
    <rPh sb="2" eb="3">
      <t>ネン</t>
    </rPh>
    <rPh sb="5" eb="6">
      <t>カイ</t>
    </rPh>
    <rPh sb="6" eb="8">
      <t>テイド</t>
    </rPh>
    <phoneticPr fontId="1"/>
  </si>
  <si>
    <t>8割以上が、中之島図書館で入手している。他図書館およびその他での入手の回答は減少。</t>
    <rPh sb="1" eb="2">
      <t>ワリ</t>
    </rPh>
    <rPh sb="2" eb="4">
      <t>イジョウ</t>
    </rPh>
    <rPh sb="6" eb="9">
      <t>ナカノシマ</t>
    </rPh>
    <rPh sb="9" eb="12">
      <t>トショカン</t>
    </rPh>
    <rPh sb="13" eb="15">
      <t>ニュウシュ</t>
    </rPh>
    <rPh sb="20" eb="21">
      <t>タ</t>
    </rPh>
    <rPh sb="21" eb="24">
      <t>トショカン</t>
    </rPh>
    <rPh sb="29" eb="30">
      <t>タ</t>
    </rPh>
    <rPh sb="32" eb="34">
      <t>ニュウシュ</t>
    </rPh>
    <rPh sb="35" eb="37">
      <t>カイトウ</t>
    </rPh>
    <rPh sb="38" eb="40">
      <t>ゲンショウ</t>
    </rPh>
    <phoneticPr fontId="1"/>
  </si>
  <si>
    <t>昨年度は、「満足」との回答が100％であったが、
今年は「どちらともいえない」の回答が最も多く、満足度が減少。</t>
    <rPh sb="0" eb="2">
      <t>サクネン</t>
    </rPh>
    <rPh sb="2" eb="3">
      <t>ド</t>
    </rPh>
    <rPh sb="6" eb="8">
      <t>マンゾク</t>
    </rPh>
    <rPh sb="11" eb="13">
      <t>カイトウ</t>
    </rPh>
    <rPh sb="25" eb="27">
      <t>コトシ</t>
    </rPh>
    <rPh sb="40" eb="42">
      <t>カイトウ</t>
    </rPh>
    <rPh sb="43" eb="44">
      <t>モット</t>
    </rPh>
    <rPh sb="45" eb="46">
      <t>オオ</t>
    </rPh>
    <rPh sb="48" eb="50">
      <t>マンゾク</t>
    </rPh>
    <rPh sb="50" eb="51">
      <t>ド</t>
    </rPh>
    <rPh sb="52" eb="54">
      <t>ゲンショウ</t>
    </rPh>
    <phoneticPr fontId="1"/>
  </si>
  <si>
    <t>「借りる要件が無かった」が最も多く、78.9％「希望日が取れなかった」「コストが合わなかった」が昨年度より微増。</t>
    <rPh sb="1" eb="2">
      <t>カ</t>
    </rPh>
    <rPh sb="4" eb="6">
      <t>ヨウケン</t>
    </rPh>
    <rPh sb="7" eb="8">
      <t>ナ</t>
    </rPh>
    <rPh sb="13" eb="14">
      <t>モット</t>
    </rPh>
    <rPh sb="15" eb="16">
      <t>オオ</t>
    </rPh>
    <rPh sb="24" eb="26">
      <t>キボウ</t>
    </rPh>
    <rPh sb="26" eb="27">
      <t>ヒ</t>
    </rPh>
    <rPh sb="28" eb="29">
      <t>ト</t>
    </rPh>
    <rPh sb="40" eb="41">
      <t>ア</t>
    </rPh>
    <rPh sb="48" eb="50">
      <t>サクネン</t>
    </rPh>
    <rPh sb="50" eb="51">
      <t>ド</t>
    </rPh>
    <rPh sb="53" eb="55">
      <t>ビゾウ</t>
    </rPh>
    <phoneticPr fontId="1"/>
  </si>
  <si>
    <t>来館者の約77％が「満足」「ほぼ満足」で、昨年度（79％）とほぼ横ばい。</t>
    <rPh sb="0" eb="3">
      <t>ライカンシャ</t>
    </rPh>
    <rPh sb="4" eb="5">
      <t>ヤク</t>
    </rPh>
    <rPh sb="10" eb="12">
      <t>マンゾク</t>
    </rPh>
    <rPh sb="16" eb="18">
      <t>マンゾク</t>
    </rPh>
    <rPh sb="21" eb="23">
      <t>サクネン</t>
    </rPh>
    <rPh sb="23" eb="24">
      <t>ド</t>
    </rPh>
    <rPh sb="32" eb="33">
      <t>ヨコ</t>
    </rPh>
    <phoneticPr fontId="1"/>
  </si>
  <si>
    <t>「満足」「ほぼ満足」で70.7％となっている（昨年度73％）。</t>
    <rPh sb="1" eb="3">
      <t>マンゾク</t>
    </rPh>
    <rPh sb="7" eb="9">
      <t>マンゾク</t>
    </rPh>
    <rPh sb="23" eb="25">
      <t>サクネン</t>
    </rPh>
    <rPh sb="25" eb="26">
      <t>ド</t>
    </rPh>
    <phoneticPr fontId="1"/>
  </si>
  <si>
    <t>「知っていた」が12.2％で、昨年度の17％から5％減少している。</t>
    <rPh sb="1" eb="2">
      <t>シ</t>
    </rPh>
    <rPh sb="15" eb="17">
      <t>サクネン</t>
    </rPh>
    <rPh sb="17" eb="18">
      <t>ド</t>
    </rPh>
    <rPh sb="26" eb="28">
      <t>ゲンショウ</t>
    </rPh>
    <phoneticPr fontId="1"/>
  </si>
  <si>
    <t>50代以上の割合は56.6％で、昨年度（64％）より減少。60代が減少、30代と40代が増加。</t>
    <rPh sb="2" eb="5">
      <t>ダイイジョウ</t>
    </rPh>
    <rPh sb="6" eb="8">
      <t>ワリアイ</t>
    </rPh>
    <rPh sb="16" eb="19">
      <t>サクネンド</t>
    </rPh>
    <rPh sb="26" eb="28">
      <t>ゲンショウ</t>
    </rPh>
    <rPh sb="31" eb="32">
      <t>ダイ</t>
    </rPh>
    <rPh sb="33" eb="35">
      <t>ゲンショウ</t>
    </rPh>
    <rPh sb="38" eb="39">
      <t>ダイ</t>
    </rPh>
    <rPh sb="42" eb="43">
      <t>ダイ</t>
    </rPh>
    <rPh sb="44" eb="46">
      <t>ゾウカ</t>
    </rPh>
    <phoneticPr fontId="1"/>
  </si>
  <si>
    <t>利用者の63％が大阪府民である。（昨年度は64％）</t>
    <rPh sb="0" eb="3">
      <t>リヨウシャ</t>
    </rPh>
    <rPh sb="8" eb="10">
      <t>オオサカ</t>
    </rPh>
    <rPh sb="10" eb="12">
      <t>フミン</t>
    </rPh>
    <rPh sb="17" eb="20">
      <t>サクネンド</t>
    </rPh>
    <phoneticPr fontId="1"/>
  </si>
  <si>
    <t>初めて
59人</t>
    <rPh sb="0" eb="1">
      <t>ハジ</t>
    </rPh>
    <rPh sb="6" eb="7">
      <t>ニン</t>
    </rPh>
    <phoneticPr fontId="1"/>
  </si>
  <si>
    <t xml:space="preserve">
常連
ア～ウ
45人
</t>
    <rPh sb="1" eb="3">
      <t>ジョウレン</t>
    </rPh>
    <rPh sb="10" eb="11">
      <t>ニン</t>
    </rPh>
    <phoneticPr fontId="1"/>
  </si>
  <si>
    <t>Q1．本日の来館目的は何ですか【常連45人（複数回答）】</t>
    <rPh sb="3" eb="5">
      <t>ホンジツ</t>
    </rPh>
    <rPh sb="6" eb="8">
      <t>ライカン</t>
    </rPh>
    <rPh sb="8" eb="10">
      <t>モクテキ</t>
    </rPh>
    <rPh sb="11" eb="12">
      <t>ナン</t>
    </rPh>
    <rPh sb="16" eb="18">
      <t>ジョウレン</t>
    </rPh>
    <rPh sb="20" eb="21">
      <t>ニン</t>
    </rPh>
    <rPh sb="22" eb="24">
      <t>フクスウ</t>
    </rPh>
    <rPh sb="24" eb="26">
      <t>カイトウ</t>
    </rPh>
    <phoneticPr fontId="1"/>
  </si>
  <si>
    <t>【初めて　59人（複数回答）】</t>
    <rPh sb="1" eb="2">
      <t>ハジ</t>
    </rPh>
    <rPh sb="7" eb="8">
      <t>ニン</t>
    </rPh>
    <rPh sb="9" eb="11">
      <t>フクスウ</t>
    </rPh>
    <rPh sb="11" eb="13">
      <t>カイトウ</t>
    </rPh>
    <phoneticPr fontId="1"/>
  </si>
  <si>
    <t>Q19【年齢】常連（45人）</t>
    <rPh sb="4" eb="6">
      <t>ネンレイ</t>
    </rPh>
    <rPh sb="7" eb="9">
      <t>ジョウレン</t>
    </rPh>
    <rPh sb="12" eb="13">
      <t>ニン</t>
    </rPh>
    <phoneticPr fontId="1"/>
  </si>
  <si>
    <t>【年齢】初めて（59人）</t>
    <rPh sb="1" eb="3">
      <t>ネンレイ</t>
    </rPh>
    <rPh sb="4" eb="5">
      <t>ハジ</t>
    </rPh>
    <rPh sb="10" eb="11">
      <t>ニン</t>
    </rPh>
    <phoneticPr fontId="1"/>
  </si>
  <si>
    <t>ア．</t>
  </si>
  <si>
    <t>図書の貸し出し・返却</t>
  </si>
  <si>
    <t>図書・資料の閲覧・相談</t>
  </si>
  <si>
    <t>新聞室の利用</t>
  </si>
  <si>
    <t>エ.</t>
  </si>
  <si>
    <t>講座・講演会への参加</t>
  </si>
  <si>
    <t>オ.</t>
  </si>
  <si>
    <t>展示室の観覧</t>
  </si>
  <si>
    <t>カ.</t>
  </si>
  <si>
    <t>建物の見学・撮影</t>
  </si>
  <si>
    <t>キ.</t>
  </si>
  <si>
    <t>カフェに来店</t>
  </si>
  <si>
    <t>ク.</t>
  </si>
  <si>
    <t>多目的スペースの利用申込</t>
  </si>
  <si>
    <t>ケ．</t>
  </si>
  <si>
    <t>その他</t>
  </si>
  <si>
    <t>１０代以下</t>
  </si>
  <si>
    <t>２０代</t>
  </si>
  <si>
    <t>３０代</t>
  </si>
  <si>
    <t>４０代</t>
  </si>
  <si>
    <t>５０代</t>
  </si>
  <si>
    <t>６０代</t>
  </si>
  <si>
    <t>７０代以上</t>
  </si>
  <si>
    <t>890枚</t>
    <rPh sb="3" eb="4">
      <t>マイ</t>
    </rPh>
    <phoneticPr fontId="1"/>
  </si>
  <si>
    <r>
      <rPr>
        <b/>
        <sz val="11"/>
        <color theme="1"/>
        <rFont val="游ゴシック"/>
        <family val="3"/>
        <charset val="128"/>
        <scheme val="minor"/>
      </rPr>
      <t>その他</t>
    </r>
    <r>
      <rPr>
        <sz val="11"/>
        <color theme="1"/>
        <rFont val="游ゴシック"/>
        <family val="2"/>
        <charset val="128"/>
        <scheme val="minor"/>
      </rPr>
      <t xml:space="preserve">
</t>
    </r>
    <r>
      <rPr>
        <sz val="10"/>
        <color theme="1"/>
        <rFont val="游ゴシック"/>
        <family val="3"/>
        <charset val="128"/>
        <scheme val="minor"/>
      </rPr>
      <t>ランチ、研究・学習④、目的なく、観光・建物見学③、図書館企画のツアー、PC朝日新聞クロスサーチ、PCブースの利用、トイレ、社史、休憩②、Wi-Fiと電源が使えるので</t>
    </r>
    <r>
      <rPr>
        <sz val="9"/>
        <color theme="1"/>
        <rFont val="游ゴシック"/>
        <family val="3"/>
        <charset val="128"/>
        <scheme val="minor"/>
      </rPr>
      <t xml:space="preserve">
</t>
    </r>
    <rPh sb="2" eb="3">
      <t>タ</t>
    </rPh>
    <rPh sb="23" eb="25">
      <t>タテモノ</t>
    </rPh>
    <rPh sb="25" eb="27">
      <t>ケンガク</t>
    </rPh>
    <phoneticPr fontId="1"/>
  </si>
  <si>
    <t>回収数、回収率がかなり下がっているので、図書館実施のとの来館者アンケートとの合体などの対応を検討していきたい。</t>
    <rPh sb="0" eb="2">
      <t>カイシュウ</t>
    </rPh>
    <rPh sb="2" eb="3">
      <t>スウ</t>
    </rPh>
    <rPh sb="4" eb="7">
      <t>カイシュウリツ</t>
    </rPh>
    <rPh sb="11" eb="12">
      <t>サ</t>
    </rPh>
    <rPh sb="20" eb="23">
      <t>トショカン</t>
    </rPh>
    <rPh sb="23" eb="25">
      <t>ジッシ</t>
    </rPh>
    <rPh sb="28" eb="31">
      <t>ライカンシャ</t>
    </rPh>
    <rPh sb="38" eb="40">
      <t>ガッタイ</t>
    </rPh>
    <rPh sb="43" eb="45">
      <t>タイオウ</t>
    </rPh>
    <rPh sb="46" eb="48">
      <t>ケントウ</t>
    </rPh>
    <phoneticPr fontId="1"/>
  </si>
  <si>
    <t>●歴史ある建物の建築美がすばらしく、感動しました。永く永く残してほしいです。●公共図書館で電源有・Wi-Fi有・PCOKのブースは有難いです。●高齢化社会、エレベーターかエスカレーターを。バリアフリーも。●階段が多い。以前足が痛かったとき、エレベーターが気軽に使えなかった。
●図書の購入希望申し込みは受付のみ行い、後日チェックし、不可の場合は連絡という形を希望●図書の貸出、返却窓口を増やしてほしいです。(市立図書館と連携など)●過去住宅地図の「歯抜け」をそろえて欲しい。席を増やして欲しい。●一般図書がなかった。
●貸出のところのビニールが汚なすぎる●いすが破れてテープで補修していた。誰も使っていない部屋から持って来ることができないものか。●もっと専門書を置いてほしい。蔵書が少なす館内のいたるところ、養生テープでベタベタとめられている。カウンターの上の再利用のペン差しなど、カウンター内が雑然としているなどなど…とにかく色々なものがみずぼらしく、見苦しいです。観光客も多く訪れるのに府民として恥ずかしいです。職員の皆さんには美的感覚ないのでしょうか？せっかくの建築を台無しにしないでください。
●6/12ノ11時、気温31℃。一昨年冷暖房の故障のお粗末がありました。節約は厭わないが、窓を全開するか対応して下さい。●暑い×３●中が暑すぎて長時間いられない●空調がやや熱いと感じることが多いです。●館内が非常に暑い●資料保存の観点から空調は入れるべき。温度の高さを考慮してほしい。
●女子トイレが少ない●お手洗の場所が分からない●館内のどこになにかわからなかった。ホームページから、閲覧したい本を目当てにして来館したが、改装中で別の場所にあることは来るまでわからなかったことが残念でした。●不満という程では有りませんが、案内板が無いため、カフェまで行くのに、迷いました。●作業スペースがせまく図書も充実してない。トイレの場所が分かりにくく、文字での館内案内も非常にわかりにくい。
●係員の声が大きい時が時々ある。もう少し小さい声でお願いします●図書館が開いてなかった●いっぱいだった。</t>
    <phoneticPr fontId="1"/>
  </si>
  <si>
    <t>87％の来館者が「満足」「ほぼ満足」と回答している（昨年度は83％）。冷房故障の時期があったため、暑さへの不満は多かった。</t>
    <rPh sb="4" eb="7">
      <t>ライカンシャ</t>
    </rPh>
    <rPh sb="9" eb="11">
      <t>マンゾク</t>
    </rPh>
    <rPh sb="15" eb="17">
      <t>マンゾク</t>
    </rPh>
    <rPh sb="19" eb="21">
      <t>カイトウ</t>
    </rPh>
    <rPh sb="26" eb="29">
      <t>サクネンド</t>
    </rPh>
    <rPh sb="35" eb="37">
      <t>レイボウ</t>
    </rPh>
    <rPh sb="37" eb="39">
      <t>コショウ</t>
    </rPh>
    <rPh sb="40" eb="42">
      <t>ジキ</t>
    </rPh>
    <rPh sb="49" eb="50">
      <t>アツ</t>
    </rPh>
    <rPh sb="53" eb="55">
      <t>フマン</t>
    </rPh>
    <rPh sb="56" eb="57">
      <t>オオ</t>
    </rPh>
    <phoneticPr fontId="1"/>
  </si>
  <si>
    <t>図書館業務に対する不満は引き続き図書館と共有して対応していく。館内の美化、館内の表示の分かりやすさは要検討事項である。</t>
    <rPh sb="0" eb="3">
      <t>トショカン</t>
    </rPh>
    <rPh sb="3" eb="5">
      <t>ギョウム</t>
    </rPh>
    <rPh sb="6" eb="7">
      <t>タイ</t>
    </rPh>
    <rPh sb="9" eb="11">
      <t>フマン</t>
    </rPh>
    <rPh sb="12" eb="13">
      <t>ヒ</t>
    </rPh>
    <rPh sb="14" eb="15">
      <t>ツヅ</t>
    </rPh>
    <rPh sb="16" eb="19">
      <t>トショカン</t>
    </rPh>
    <rPh sb="20" eb="22">
      <t>キョウユウ</t>
    </rPh>
    <rPh sb="24" eb="26">
      <t>タイオウ</t>
    </rPh>
    <rPh sb="31" eb="33">
      <t>カンナイ</t>
    </rPh>
    <rPh sb="34" eb="36">
      <t>ビカ</t>
    </rPh>
    <rPh sb="37" eb="39">
      <t>カンナイ</t>
    </rPh>
    <rPh sb="40" eb="42">
      <t>ヒョウジ</t>
    </rPh>
    <rPh sb="43" eb="44">
      <t>ワ</t>
    </rPh>
    <rPh sb="50" eb="53">
      <t>ヨウケントウ</t>
    </rPh>
    <rPh sb="53" eb="55">
      <t>ジコウ</t>
    </rPh>
    <phoneticPr fontId="1"/>
  </si>
  <si>
    <t>「知っていた」が昨年54.7％に対して今年度は57.4％と増加し、「知らなかった」が昨年度43％に対して今年度は39.3％と減少している。。</t>
    <rPh sb="1" eb="2">
      <t>シ</t>
    </rPh>
    <rPh sb="8" eb="10">
      <t>サクネン</t>
    </rPh>
    <rPh sb="16" eb="17">
      <t>タイ</t>
    </rPh>
    <rPh sb="19" eb="21">
      <t>コトシ</t>
    </rPh>
    <rPh sb="21" eb="22">
      <t>ド</t>
    </rPh>
    <rPh sb="29" eb="31">
      <t>ゾウカ</t>
    </rPh>
    <rPh sb="34" eb="35">
      <t>シ</t>
    </rPh>
    <rPh sb="42" eb="44">
      <t>サクネン</t>
    </rPh>
    <rPh sb="44" eb="45">
      <t>ド</t>
    </rPh>
    <rPh sb="49" eb="50">
      <t>タイ</t>
    </rPh>
    <rPh sb="52" eb="54">
      <t>コトシ</t>
    </rPh>
    <rPh sb="54" eb="55">
      <t>ド</t>
    </rPh>
    <rPh sb="62" eb="64">
      <t>ゲンショウ</t>
    </rPh>
    <phoneticPr fontId="1"/>
  </si>
  <si>
    <t>引き続き、初来館の人達にも、また来ていただけるようなイベントや講座等検討していく。</t>
    <rPh sb="0" eb="1">
      <t>ヒ</t>
    </rPh>
    <rPh sb="2" eb="3">
      <t>ツヅ</t>
    </rPh>
    <rPh sb="5" eb="6">
      <t>ハジ</t>
    </rPh>
    <rPh sb="6" eb="8">
      <t>ライカン</t>
    </rPh>
    <rPh sb="9" eb="11">
      <t>ヒトタチ</t>
    </rPh>
    <rPh sb="16" eb="17">
      <t>キ</t>
    </rPh>
    <rPh sb="31" eb="33">
      <t>コウザ</t>
    </rPh>
    <rPh sb="33" eb="34">
      <t>ナド</t>
    </rPh>
    <rPh sb="34" eb="36">
      <t>ケントウ</t>
    </rPh>
    <phoneticPr fontId="1"/>
  </si>
  <si>
    <t>対象回答数</t>
    <rPh sb="0" eb="2">
      <t>タイショウ</t>
    </rPh>
    <rPh sb="2" eb="5">
      <t>カイトウスウ</t>
    </rPh>
    <rPh sb="4" eb="5">
      <t>スウ</t>
    </rPh>
    <phoneticPr fontId="1"/>
  </si>
  <si>
    <t>昨年と変わらず、ほぼ半数が中之島図書館ホームページとチラシから情報を得ている。今年度は、新聞は広告は止めているので記事を見てと思われる。主催/共催からや知人の紹介（口コミ）が減少）。</t>
    <rPh sb="0" eb="2">
      <t>サクネン</t>
    </rPh>
    <rPh sb="3" eb="4">
      <t>カ</t>
    </rPh>
    <rPh sb="10" eb="12">
      <t>ハンスウ</t>
    </rPh>
    <rPh sb="13" eb="16">
      <t>ナカノシマ</t>
    </rPh>
    <rPh sb="16" eb="19">
      <t>トショカン</t>
    </rPh>
    <rPh sb="39" eb="42">
      <t>コンネンド</t>
    </rPh>
    <rPh sb="44" eb="46">
      <t>シンブン</t>
    </rPh>
    <rPh sb="47" eb="49">
      <t>コウコク</t>
    </rPh>
    <rPh sb="50" eb="51">
      <t>ト</t>
    </rPh>
    <rPh sb="57" eb="59">
      <t>キジ</t>
    </rPh>
    <rPh sb="60" eb="61">
      <t>ミ</t>
    </rPh>
    <rPh sb="63" eb="64">
      <t>オモ</t>
    </rPh>
    <rPh sb="68" eb="70">
      <t>シュサイ</t>
    </rPh>
    <rPh sb="71" eb="73">
      <t>キョウサイ</t>
    </rPh>
    <rPh sb="76" eb="78">
      <t>チジン</t>
    </rPh>
    <rPh sb="79" eb="81">
      <t>ショウカイ</t>
    </rPh>
    <rPh sb="82" eb="83">
      <t>クチ</t>
    </rPh>
    <rPh sb="87" eb="89">
      <t>ゲンショウ</t>
    </rPh>
    <phoneticPr fontId="1"/>
  </si>
  <si>
    <t xml:space="preserve">メルマガやInstagram、ＸなどのＳＮＳでの情報提供は更に拡大していく必要がある。
</t>
    <rPh sb="24" eb="26">
      <t>ジョウホウ</t>
    </rPh>
    <rPh sb="26" eb="28">
      <t>テイキョウ</t>
    </rPh>
    <rPh sb="29" eb="30">
      <t>サラ</t>
    </rPh>
    <rPh sb="31" eb="33">
      <t>カクダイ</t>
    </rPh>
    <rPh sb="37" eb="39">
      <t>ヒツヨウ</t>
    </rPh>
    <phoneticPr fontId="1"/>
  </si>
  <si>
    <t>●大阪もんの展示●2023年11月に開かれた関西本屋さんサミット●論語塾、習字展示会●来ぶらり寄席●古文書入門(中之島)  道長物語(中央)●論語●平日18時半から開催のビジネスセミナー●万博のグッズ等の展示、電車模型の展示●3Fの昔の資料展示、万博展示●占い、古文書の読み方、展示●'７０万博の展示　知財のセミナー●中小企業診断士の各セミナー、論語教室etc●建築セミナー　2023秋開催分●落語会●展示会●講座２～3回（名称忘れました）、展示会はときどき。●石鹸作り（2回）、しめ縄作り●朗読劇●年2～5回、展示を観たり講座に参加している。●ヨガ●３Fのイベント（展覧会）はよく拝見しております●月一回来た時に行きます本の活用のしかた（５年以上前）●古文書を読む（初心者向け）●館内への見学ツアー●京阪電車の歴史などの展示や他にも立ち寄ったときに時間の許すときはいろいろとみせていただいています。●参加した文化事業はいくつかあるが、題名を忘れた。●偶然参加した館内ツアーがとても楽しく勉強になりました。●フェイク、ヨーガ●中之島図書館ガイドツアー●大阪市内の風向き、織田作之助、海の時空館の模型の展示（川口居留地）、他●大阪の歴史●古文書セミナー初級</t>
    <phoneticPr fontId="1"/>
  </si>
  <si>
    <t>継続開催の講座や展示の人気が安定している。昨年は出ていなかった館内ツアーも挙がってきた。何の講座か忘れているのが増えている。</t>
    <rPh sb="0" eb="2">
      <t>ケイゾク</t>
    </rPh>
    <rPh sb="2" eb="4">
      <t>カイサイ</t>
    </rPh>
    <rPh sb="5" eb="7">
      <t>コウザ</t>
    </rPh>
    <rPh sb="8" eb="10">
      <t>テンジ</t>
    </rPh>
    <rPh sb="11" eb="13">
      <t>ニンキ</t>
    </rPh>
    <rPh sb="14" eb="16">
      <t>アンテイ</t>
    </rPh>
    <rPh sb="21" eb="23">
      <t>サクネン</t>
    </rPh>
    <rPh sb="24" eb="25">
      <t>デ</t>
    </rPh>
    <rPh sb="31" eb="33">
      <t>カンナイ</t>
    </rPh>
    <rPh sb="37" eb="38">
      <t>ア</t>
    </rPh>
    <rPh sb="44" eb="45">
      <t>ナン</t>
    </rPh>
    <rPh sb="46" eb="48">
      <t>コウザ</t>
    </rPh>
    <rPh sb="49" eb="50">
      <t>ワス</t>
    </rPh>
    <rPh sb="56" eb="57">
      <t>フ</t>
    </rPh>
    <phoneticPr fontId="1"/>
  </si>
  <si>
    <t>継続講座や展示に加えて、印象に残る新しい企画も引き続き検討していく</t>
    <rPh sb="0" eb="2">
      <t>ケイゾク</t>
    </rPh>
    <rPh sb="2" eb="4">
      <t>コウザ</t>
    </rPh>
    <rPh sb="5" eb="7">
      <t>テンジ</t>
    </rPh>
    <rPh sb="8" eb="9">
      <t>クワ</t>
    </rPh>
    <rPh sb="12" eb="14">
      <t>インショウ</t>
    </rPh>
    <rPh sb="15" eb="16">
      <t>ノコ</t>
    </rPh>
    <rPh sb="17" eb="18">
      <t>アタラ</t>
    </rPh>
    <rPh sb="20" eb="22">
      <t>キカク</t>
    </rPh>
    <rPh sb="23" eb="24">
      <t>ヒ</t>
    </rPh>
    <rPh sb="25" eb="26">
      <t>ツヅ</t>
    </rPh>
    <rPh sb="27" eb="29">
      <t>ケントウ</t>
    </rPh>
    <phoneticPr fontId="1"/>
  </si>
  <si>
    <t>近隣施設や駅など、その他の場所での配布は引き続き検討する。</t>
    <rPh sb="0" eb="4">
      <t>キンリンシセツ</t>
    </rPh>
    <rPh sb="5" eb="6">
      <t>エキ</t>
    </rPh>
    <rPh sb="11" eb="12">
      <t>タ</t>
    </rPh>
    <rPh sb="13" eb="15">
      <t>バショ</t>
    </rPh>
    <rPh sb="17" eb="19">
      <t>ハイフ</t>
    </rPh>
    <rPh sb="20" eb="21">
      <t>ヒ</t>
    </rPh>
    <rPh sb="22" eb="23">
      <t>ツヅ</t>
    </rPh>
    <rPh sb="24" eb="26">
      <t>ケントウ</t>
    </rPh>
    <phoneticPr fontId="1"/>
  </si>
  <si>
    <r>
      <rPr>
        <b/>
        <sz val="12"/>
        <color theme="1"/>
        <rFont val="游ゴシック"/>
        <family val="3"/>
        <charset val="128"/>
        <scheme val="minor"/>
      </rPr>
      <t>Q8.</t>
    </r>
    <r>
      <rPr>
        <b/>
        <sz val="11"/>
        <color theme="1"/>
        <rFont val="游ゴシック"/>
        <family val="3"/>
        <charset val="128"/>
        <scheme val="minor"/>
      </rPr>
      <t>どんな文化事業があったら参加してみたいと思われますか。</t>
    </r>
    <r>
      <rPr>
        <b/>
        <sz val="9"/>
        <color theme="1"/>
        <rFont val="游ゴシック"/>
        <family val="3"/>
        <charset val="128"/>
        <scheme val="minor"/>
      </rPr>
      <t>（複数回答）</t>
    </r>
    <rPh sb="6" eb="8">
      <t>ブンカ</t>
    </rPh>
    <rPh sb="8" eb="10">
      <t>ジギョウ</t>
    </rPh>
    <rPh sb="15" eb="17">
      <t>サンカ</t>
    </rPh>
    <rPh sb="23" eb="24">
      <t>オモ</t>
    </rPh>
    <rPh sb="31" eb="33">
      <t>フクスウ</t>
    </rPh>
    <rPh sb="33" eb="35">
      <t>カイトウ</t>
    </rPh>
    <phoneticPr fontId="1"/>
  </si>
  <si>
    <r>
      <t>Q8.その他
●</t>
    </r>
    <r>
      <rPr>
        <sz val="10"/>
        <color theme="1"/>
        <rFont val="游ゴシック"/>
        <family val="3"/>
        <charset val="128"/>
        <scheme val="minor"/>
      </rPr>
      <t>浪曲会●講演会や演芸、音楽会など●雅楽教室、書道、茶道、お花●21Cは量子論の時代と言われています。管見的科学論からの脱出が必要と思われます。人間が見ているのは宇宙全体の約4%。「見えない世界を科学する」岸根卓郎著。寺田寅彦随筆集第4巻 藤棚の隠から等から●数学のやりなおし教室とか(日常生活に必要な数学)●昔の大阪と今の大阪の写真とからめての話がきけるセミナー●本に詳しい方の推し本講演●大阪の企業経営者の講演会に参加してみたい●建築士、又は建築を大学で修了した方によるガイドツアー●各国の水ののみくらべ●生成AIの使い方教室●大阪に関するイベントや展示、特に現代の大阪出身の作家の紹介●中之島図書館の建築見どころを説明してくれるイベント●だんじり（地車）についての歴史講座●コンピュータープログラム関係の講座</t>
    </r>
    <r>
      <rPr>
        <sz val="10"/>
        <color theme="1"/>
        <rFont val="游ゴシック"/>
        <family val="3"/>
        <charset val="128"/>
      </rPr>
      <t>●</t>
    </r>
    <r>
      <rPr>
        <sz val="10"/>
        <color theme="1"/>
        <rFont val="游ゴシック"/>
        <family val="3"/>
        <charset val="128"/>
        <scheme val="minor"/>
      </rPr>
      <t>住友家 伊庭真剛の生涯と奮闘に関する展示・講演会●大2次大戦で日本が侵略戦争といわれているが、なぜ？そうしなければならなかったのか.日本は侵略国家ではないという歴史家の講演会を希望します。●料理に関する展示や講演●科学や科学者（物理・科学・数学・生物・天文）●国際関係の舞台裏、外交など。●ものづくり体験会●漫画の原画展</t>
    </r>
    <r>
      <rPr>
        <b/>
        <sz val="10"/>
        <color theme="1"/>
        <rFont val="游ゴシック"/>
        <family val="3"/>
        <charset val="128"/>
        <scheme val="minor"/>
      </rPr>
      <t xml:space="preserve">
</t>
    </r>
    <rPh sb="5" eb="6">
      <t>タ</t>
    </rPh>
    <phoneticPr fontId="1"/>
  </si>
  <si>
    <t>大阪の歴史や文化に関する展示は、昨年に続き関心がある。料理や生成AIや漫画の原画、本に詳しい方の推し本など、ライトな傾向も出てきた。</t>
    <rPh sb="61" eb="62">
      <t>デ</t>
    </rPh>
    <phoneticPr fontId="1"/>
  </si>
  <si>
    <t>図書館業務関連での来館者は、昨年度も増加をしていたが、今年度も79.3％と、昨年度66.2％より増加している。また、カフェの来店が昨年度は8.5％に対し、今年度は14.4％に増加している。一方、講座・講演会への参加が、昨年度16.5％から1.5％に減少している。要因の一つとして工事騒音のため講座開催を別館の多目的スペース③を多く使用したため本館での講座が減った影響が考えられる。</t>
    <rPh sb="0" eb="3">
      <t>トショカン</t>
    </rPh>
    <rPh sb="3" eb="5">
      <t>ギョウム</t>
    </rPh>
    <rPh sb="5" eb="7">
      <t>カンレン</t>
    </rPh>
    <rPh sb="9" eb="12">
      <t>ライカンシャ</t>
    </rPh>
    <rPh sb="27" eb="29">
      <t>コンネン</t>
    </rPh>
    <rPh sb="29" eb="30">
      <t>ド</t>
    </rPh>
    <rPh sb="48" eb="50">
      <t>ゾウカ</t>
    </rPh>
    <rPh sb="65" eb="67">
      <t>サクネン</t>
    </rPh>
    <rPh sb="67" eb="68">
      <t>ド</t>
    </rPh>
    <rPh sb="74" eb="75">
      <t>タイ</t>
    </rPh>
    <rPh sb="77" eb="79">
      <t>コトシ</t>
    </rPh>
    <rPh sb="79" eb="80">
      <t>ド</t>
    </rPh>
    <rPh sb="87" eb="89">
      <t>ゾウカ</t>
    </rPh>
    <rPh sb="94" eb="96">
      <t>イッポウ</t>
    </rPh>
    <rPh sb="97" eb="99">
      <t>コウザ</t>
    </rPh>
    <rPh sb="100" eb="102">
      <t>コウエン</t>
    </rPh>
    <rPh sb="102" eb="103">
      <t>カイ</t>
    </rPh>
    <rPh sb="105" eb="107">
      <t>サンカ</t>
    </rPh>
    <rPh sb="109" eb="111">
      <t>サクネン</t>
    </rPh>
    <rPh sb="111" eb="112">
      <t>ド</t>
    </rPh>
    <rPh sb="124" eb="126">
      <t>ゲンショウ</t>
    </rPh>
    <rPh sb="131" eb="133">
      <t>ヨウイン</t>
    </rPh>
    <rPh sb="134" eb="135">
      <t>ヒト</t>
    </rPh>
    <rPh sb="139" eb="141">
      <t>コウジ</t>
    </rPh>
    <rPh sb="141" eb="143">
      <t>ソウオン</t>
    </rPh>
    <rPh sb="146" eb="150">
      <t>コウザカイサイ</t>
    </rPh>
    <rPh sb="151" eb="153">
      <t>ベッカン</t>
    </rPh>
    <rPh sb="154" eb="157">
      <t>タモクテキ</t>
    </rPh>
    <rPh sb="163" eb="164">
      <t>オオ</t>
    </rPh>
    <rPh sb="165" eb="167">
      <t>シヨウ</t>
    </rPh>
    <phoneticPr fontId="1"/>
  </si>
  <si>
    <t>平日・土曜の午後は変わらず希望が多いが、日祝の午後や平日の夜間も希望は増えている。</t>
    <rPh sb="0" eb="2">
      <t>ヘイジツ</t>
    </rPh>
    <rPh sb="3" eb="5">
      <t>ドヨウ</t>
    </rPh>
    <rPh sb="6" eb="8">
      <t>ゴゴ</t>
    </rPh>
    <rPh sb="9" eb="10">
      <t>カ</t>
    </rPh>
    <rPh sb="13" eb="15">
      <t>キボウ</t>
    </rPh>
    <rPh sb="16" eb="17">
      <t>オオ</t>
    </rPh>
    <rPh sb="23" eb="25">
      <t>ゴゴ</t>
    </rPh>
    <rPh sb="26" eb="28">
      <t>ヘイジツ</t>
    </rPh>
    <rPh sb="29" eb="31">
      <t>ヤカン</t>
    </rPh>
    <rPh sb="32" eb="34">
      <t>キボウ</t>
    </rPh>
    <rPh sb="35" eb="36">
      <t>フ</t>
    </rPh>
    <phoneticPr fontId="1"/>
  </si>
  <si>
    <t>「知らなかった」が昨年度63.5％、今年度は63.3％と、ほぼ横ばいとなっている。</t>
    <rPh sb="1" eb="2">
      <t>シ</t>
    </rPh>
    <rPh sb="9" eb="11">
      <t>サクネン</t>
    </rPh>
    <rPh sb="11" eb="12">
      <t>ド</t>
    </rPh>
    <rPh sb="18" eb="20">
      <t>コトシ</t>
    </rPh>
    <rPh sb="20" eb="21">
      <t>ド</t>
    </rPh>
    <rPh sb="31" eb="32">
      <t>ヨコ</t>
    </rPh>
    <phoneticPr fontId="1"/>
  </si>
  <si>
    <t>広報の方法を再検討してみる。</t>
    <rPh sb="0" eb="2">
      <t>コウホウ</t>
    </rPh>
    <rPh sb="3" eb="5">
      <t>ホウホウ</t>
    </rPh>
    <rPh sb="6" eb="9">
      <t>サイケントウ</t>
    </rPh>
    <phoneticPr fontId="1"/>
  </si>
  <si>
    <t xml:space="preserve">●とてもきれいだった  ●いつもトイレが清潔なので感心しています。女性の清掃担当者の方が毎日丁寧な清掃と消毒を徹底されているのを知っています。おかげで気持ちよく利用できます。感謝しております。
●古いから仕方ないけど、全体的に汚い。●どこもかしこも汚らしい。少し前までコロナ対策でガムテープやクリップでベタベタ貼られていたビニールカーテンはほこりだらけでした。●休憩室のテーブルがふいていない ●床カーペットのくすみが嫌
●中央ステンドグラスをきれいにしてほしい。
●女性トイレが足りない 
●館内キレイだが、一部体がキレイでない方が居眠りなどされており、キタなくみえてしまった
</t>
    <phoneticPr fontId="1"/>
  </si>
  <si>
    <t>設備的なことは図書館と共有し検討する。</t>
    <rPh sb="0" eb="3">
      <t>セツビテキ</t>
    </rPh>
    <rPh sb="7" eb="10">
      <t>トショカン</t>
    </rPh>
    <rPh sb="11" eb="13">
      <t>キョウユウ</t>
    </rPh>
    <rPh sb="14" eb="16">
      <t>ケントウ</t>
    </rPh>
    <phoneticPr fontId="1"/>
  </si>
  <si>
    <t>●受付の人はとても親切　●公共の図書館なのにとても親切。●人による。丁寧な対応をしてくださる人もいれば、上から命令口調の方もいるのでどちらとも言えないと言わざるを得ない。●スタッフによって対応が違う　●受付の対応が遅い（職員は多くいるのに？）●受付のスタッフさんが挨拶されないことが多い。警備や清掃のスタッフの方はよく挨拶されています。●貸出カウンターで待たされることが多い。向かいの調べものコーナーに座っている職員の方達はひまそうにしゃべっているのに対応してくれません。</t>
    <phoneticPr fontId="1"/>
  </si>
  <si>
    <t>指定管理者 の事業内容を認識してもらう方策を引き続き検討する。</t>
    <rPh sb="0" eb="2">
      <t>シテイ</t>
    </rPh>
    <rPh sb="2" eb="5">
      <t>カンリシャ</t>
    </rPh>
    <rPh sb="7" eb="9">
      <t>ジギョウ</t>
    </rPh>
    <rPh sb="9" eb="11">
      <t>ナイヨウ</t>
    </rPh>
    <rPh sb="12" eb="14">
      <t>ニンシキ</t>
    </rPh>
    <rPh sb="19" eb="21">
      <t>ホウサク</t>
    </rPh>
    <rPh sb="22" eb="23">
      <t>ヒ</t>
    </rPh>
    <rPh sb="24" eb="25">
      <t>ツヅ</t>
    </rPh>
    <rPh sb="26" eb="28">
      <t>ケントウ</t>
    </rPh>
    <phoneticPr fontId="1"/>
  </si>
  <si>
    <t>ク</t>
    <phoneticPr fontId="1"/>
  </si>
  <si>
    <t>若年層が関心を持てる展示や
講座なども引き続き検討する。</t>
    <rPh sb="0" eb="3">
      <t>ジャクネンソウ</t>
    </rPh>
    <rPh sb="4" eb="6">
      <t>カンシン</t>
    </rPh>
    <rPh sb="7" eb="8">
      <t>モ</t>
    </rPh>
    <rPh sb="10" eb="12">
      <t>テンジ</t>
    </rPh>
    <rPh sb="14" eb="16">
      <t>コウザ</t>
    </rPh>
    <rPh sb="19" eb="20">
      <t>ヒ</t>
    </rPh>
    <rPh sb="21" eb="22">
      <t>ツヅ</t>
    </rPh>
    <rPh sb="23" eb="25">
      <t>ケントウ</t>
    </rPh>
    <phoneticPr fontId="1"/>
  </si>
  <si>
    <t>初めて来館した方が21.9％と一番多かった。月1回は来館される方は、47.4％（昨年は45％）</t>
    <rPh sb="0" eb="1">
      <t>ハジ</t>
    </rPh>
    <rPh sb="3" eb="5">
      <t>ライカン</t>
    </rPh>
    <rPh sb="7" eb="8">
      <t>カタ</t>
    </rPh>
    <rPh sb="15" eb="17">
      <t>イチバン</t>
    </rPh>
    <rPh sb="17" eb="18">
      <t>オオ</t>
    </rPh>
    <rPh sb="22" eb="23">
      <t>ツキ</t>
    </rPh>
    <rPh sb="24" eb="25">
      <t>カイ</t>
    </rPh>
    <rPh sb="26" eb="28">
      <t>ライカン</t>
    </rPh>
    <rPh sb="31" eb="32">
      <t>カタ</t>
    </rPh>
    <rPh sb="40" eb="42">
      <t>サクネン</t>
    </rPh>
    <phoneticPr fontId="1"/>
  </si>
  <si>
    <t>特に初めて来館の方には再来館いただけるようなイベントや展示等を企画検討する。</t>
    <rPh sb="0" eb="1">
      <t>トク</t>
    </rPh>
    <rPh sb="2" eb="3">
      <t>ハジ</t>
    </rPh>
    <rPh sb="5" eb="7">
      <t>ライカン</t>
    </rPh>
    <rPh sb="8" eb="9">
      <t>カタ</t>
    </rPh>
    <rPh sb="11" eb="12">
      <t>サイ</t>
    </rPh>
    <rPh sb="12" eb="14">
      <t>ライカン</t>
    </rPh>
    <rPh sb="27" eb="29">
      <t>テンジ</t>
    </rPh>
    <rPh sb="29" eb="30">
      <t>ナド</t>
    </rPh>
    <rPh sb="31" eb="33">
      <t>キカク</t>
    </rPh>
    <rPh sb="33" eb="35">
      <t>ケントウ</t>
    </rPh>
    <phoneticPr fontId="1"/>
  </si>
  <si>
    <t>図書・資料の閲覧・相談</t>
    <phoneticPr fontId="1"/>
  </si>
  <si>
    <t>【（参考）来館頻度から集計】</t>
    <rPh sb="2" eb="4">
      <t>サンコウ</t>
    </rPh>
    <rPh sb="5" eb="9">
      <t>ライカンヒンド</t>
    </rPh>
    <rPh sb="11" eb="13">
      <t>シュウケイ</t>
    </rPh>
    <phoneticPr fontId="1"/>
  </si>
  <si>
    <t>Q3.（Q2）で「エ.やや不満」「オ.不満」と答えられた方、よろしければその理由を教えて下さい。</t>
    <rPh sb="13" eb="15">
      <t>フマン</t>
    </rPh>
    <rPh sb="19" eb="21">
      <t>フマン</t>
    </rPh>
    <rPh sb="23" eb="24">
      <t>コタ</t>
    </rPh>
    <rPh sb="28" eb="29">
      <t>カタ</t>
    </rPh>
    <rPh sb="38" eb="40">
      <t>リユウ</t>
    </rPh>
    <rPh sb="41" eb="42">
      <t>オシ</t>
    </rPh>
    <rPh sb="44" eb="45">
      <t>クダ</t>
    </rPh>
    <phoneticPr fontId="1"/>
  </si>
  <si>
    <t>観光客や近隣県からの通勤通学の方にも楽しめるイベントや展示を引き続き企画検討する。</t>
    <rPh sb="0" eb="3">
      <t>カンコウキャク</t>
    </rPh>
    <rPh sb="4" eb="7">
      <t>キンリンケン</t>
    </rPh>
    <rPh sb="10" eb="14">
      <t>ツウキンツウガク</t>
    </rPh>
    <rPh sb="15" eb="16">
      <t>カタ</t>
    </rPh>
    <rPh sb="18" eb="19">
      <t>タノ</t>
    </rPh>
    <rPh sb="27" eb="29">
      <t>テンジ</t>
    </rPh>
    <rPh sb="30" eb="31">
      <t>ヒ</t>
    </rPh>
    <rPh sb="32" eb="33">
      <t>ツヅ</t>
    </rPh>
    <rPh sb="34" eb="36">
      <t>キカク</t>
    </rPh>
    <rPh sb="36" eb="38">
      <t>ケントウ</t>
    </rPh>
    <phoneticPr fontId="1"/>
  </si>
  <si>
    <t>今後も利用例を含めた広報を継続する。</t>
    <rPh sb="0" eb="2">
      <t>コンゴ</t>
    </rPh>
    <rPh sb="3" eb="5">
      <t>リヨウ</t>
    </rPh>
    <rPh sb="5" eb="6">
      <t>レイ</t>
    </rPh>
    <rPh sb="7" eb="8">
      <t>フク</t>
    </rPh>
    <rPh sb="10" eb="12">
      <t>コウホウ</t>
    </rPh>
    <rPh sb="13" eb="15">
      <t>ケイゾク</t>
    </rPh>
    <phoneticPr fontId="1"/>
  </si>
  <si>
    <t>要望に沿った展示や講座の開催を検討する。</t>
    <rPh sb="0" eb="2">
      <t>ヨウボウ</t>
    </rPh>
    <rPh sb="3" eb="4">
      <t>ソ</t>
    </rPh>
    <rPh sb="6" eb="8">
      <t>テンジ</t>
    </rPh>
    <rPh sb="9" eb="11">
      <t>コウザ</t>
    </rPh>
    <rPh sb="12" eb="14">
      <t>カイサイ</t>
    </rPh>
    <rPh sb="15" eb="17">
      <t>ケントウ</t>
    </rPh>
    <phoneticPr fontId="1"/>
  </si>
  <si>
    <r>
      <rPr>
        <b/>
        <sz val="14"/>
        <color theme="1"/>
        <rFont val="游ゴシック"/>
        <family val="3"/>
        <charset val="128"/>
        <scheme val="minor"/>
      </rPr>
      <t>■大阪府立中之島図書館来館者アンケート</t>
    </r>
    <r>
      <rPr>
        <b/>
        <sz val="11"/>
        <color theme="1"/>
        <rFont val="游ゴシック"/>
        <family val="3"/>
        <charset val="128"/>
        <scheme val="minor"/>
      </rPr>
      <t xml:space="preserve">
実施期間 令和6年6月12日～7月29日 41日間
</t>
    </r>
    <rPh sb="1" eb="3">
      <t>オオサカ</t>
    </rPh>
    <rPh sb="3" eb="5">
      <t>フリツ</t>
    </rPh>
    <rPh sb="5" eb="8">
      <t>ナカノシマ</t>
    </rPh>
    <rPh sb="8" eb="11">
      <t>トショカン</t>
    </rPh>
    <rPh sb="11" eb="14">
      <t>ライカンシャ</t>
    </rPh>
    <rPh sb="20" eb="22">
      <t>ジッシ</t>
    </rPh>
    <rPh sb="22" eb="24">
      <t>キカン</t>
    </rPh>
    <rPh sb="25" eb="27">
      <t>レイワ</t>
    </rPh>
    <rPh sb="28" eb="29">
      <t>ネン</t>
    </rPh>
    <rPh sb="30" eb="31">
      <t>ガツ</t>
    </rPh>
    <rPh sb="33" eb="34">
      <t>ニチ</t>
    </rPh>
    <rPh sb="36" eb="37">
      <t>ガツ</t>
    </rPh>
    <rPh sb="39" eb="40">
      <t>ニチ</t>
    </rPh>
    <rPh sb="43" eb="45">
      <t>ニチカン</t>
    </rPh>
    <phoneticPr fontId="1"/>
  </si>
  <si>
    <r>
      <t xml:space="preserve">エ.その他
</t>
    </r>
    <r>
      <rPr>
        <sz val="11"/>
        <rFont val="游ゴシック"/>
        <family val="3"/>
        <charset val="128"/>
        <scheme val="minor"/>
      </rPr>
      <t>愛知県（4）、神奈川県（4）、埼玉県（2）、</t>
    </r>
    <r>
      <rPr>
        <u/>
        <sz val="11"/>
        <rFont val="游ゴシック"/>
        <family val="3"/>
        <charset val="128"/>
        <scheme val="minor"/>
      </rPr>
      <t>兵庫県（3）</t>
    </r>
    <r>
      <rPr>
        <sz val="11"/>
        <rFont val="游ゴシック"/>
        <family val="3"/>
        <charset val="128"/>
        <scheme val="minor"/>
      </rPr>
      <t>、北海道（3）、新潟県
石川県、富山県、小田原、</t>
    </r>
    <r>
      <rPr>
        <u/>
        <sz val="11"/>
        <rFont val="游ゴシック"/>
        <family val="3"/>
        <charset val="128"/>
        <scheme val="minor"/>
      </rPr>
      <t>堺市</t>
    </r>
    <r>
      <rPr>
        <sz val="11"/>
        <rFont val="游ゴシック"/>
        <family val="3"/>
        <charset val="128"/>
        <scheme val="minor"/>
      </rPr>
      <t>、滋賀県、岡山県、東京都、徳島県、長野県</t>
    </r>
    <r>
      <rPr>
        <b/>
        <sz val="11"/>
        <rFont val="游ゴシック"/>
        <family val="3"/>
        <charset val="128"/>
        <scheme val="minor"/>
      </rPr>
      <t xml:space="preserve">
</t>
    </r>
    <rPh sb="4" eb="5">
      <t>タ</t>
    </rPh>
    <rPh sb="13" eb="16">
      <t>カナガワ</t>
    </rPh>
    <rPh sb="21" eb="24">
      <t>サイタマケン</t>
    </rPh>
    <rPh sb="28" eb="31">
      <t>ヒョウゴケン</t>
    </rPh>
    <rPh sb="35" eb="38">
      <t>ホッカイドウ</t>
    </rPh>
    <rPh sb="50" eb="53">
      <t>サイタマケン</t>
    </rPh>
    <phoneticPr fontId="1"/>
  </si>
  <si>
    <t>【性別】</t>
    <rPh sb="1" eb="3">
      <t>セイベツ</t>
    </rPh>
    <phoneticPr fontId="1"/>
  </si>
  <si>
    <t>女性</t>
    <rPh sb="0" eb="2">
      <t>ジョセイ</t>
    </rPh>
    <phoneticPr fontId="1"/>
  </si>
  <si>
    <t>男性</t>
    <rPh sb="0" eb="2">
      <t>ダンセイ</t>
    </rPh>
    <phoneticPr fontId="1"/>
  </si>
  <si>
    <t>答えたくない</t>
    <rPh sb="0" eb="1">
      <t>コタ</t>
    </rPh>
    <phoneticPr fontId="1"/>
  </si>
  <si>
    <t>回答無し</t>
    <rPh sb="0" eb="3">
      <t>カイトウナ</t>
    </rPh>
    <phoneticPr fontId="1"/>
  </si>
  <si>
    <t>昨年度は性別の項目を設けていなかったので、昨年度との比較はできない。若干男性が多いがほぼ半々と見てもいいと思われる</t>
    <rPh sb="0" eb="3">
      <t>サクネンド</t>
    </rPh>
    <rPh sb="4" eb="6">
      <t>セイベツ</t>
    </rPh>
    <rPh sb="7" eb="9">
      <t>コウモク</t>
    </rPh>
    <rPh sb="10" eb="11">
      <t>モウ</t>
    </rPh>
    <rPh sb="21" eb="23">
      <t>サクネン</t>
    </rPh>
    <rPh sb="23" eb="24">
      <t>ド</t>
    </rPh>
    <rPh sb="26" eb="28">
      <t>ヒカク</t>
    </rPh>
    <rPh sb="34" eb="36">
      <t>ジャッカン</t>
    </rPh>
    <rPh sb="36" eb="38">
      <t>ダンセイ</t>
    </rPh>
    <rPh sb="39" eb="40">
      <t>オオ</t>
    </rPh>
    <rPh sb="44" eb="46">
      <t>ハンハン</t>
    </rPh>
    <rPh sb="47" eb="48">
      <t>ミ</t>
    </rPh>
    <rPh sb="53" eb="54">
      <t>オモ</t>
    </rPh>
    <phoneticPr fontId="1"/>
  </si>
  <si>
    <r>
      <rPr>
        <b/>
        <sz val="12"/>
        <color theme="1"/>
        <rFont val="游ゴシック"/>
        <family val="3"/>
        <charset val="128"/>
        <scheme val="minor"/>
      </rPr>
      <t>Q5.</t>
    </r>
    <r>
      <rPr>
        <b/>
        <sz val="11"/>
        <color theme="1"/>
        <rFont val="游ゴシック"/>
        <family val="3"/>
        <charset val="128"/>
        <scheme val="minor"/>
      </rPr>
      <t xml:space="preserve">（Q4）で「ア.知っていた」と答えられた方へ、文化事業の情報を何でお知りに
なりましたか。    </t>
    </r>
    <r>
      <rPr>
        <b/>
        <sz val="11"/>
        <color rgb="FFFF0000"/>
        <rFont val="游ゴシック"/>
        <family val="3"/>
        <charset val="128"/>
        <scheme val="minor"/>
      </rPr>
      <t>（複数回答）</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</si>
</sst>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
      <sz val="9"/>
      <name val="游ゴシック"/>
      <family val="3"/>
      <charset val="128"/>
      <scheme val="minor"/>
    </font>
    <font>
      <b/>
      <sz val="8"/>
      <color theme="1"/>
      <name val="游ゴシック"/>
      <family val="3"/>
      <charset val="128"/>
      <scheme val="minor"/>
    </font>
    <font>
      <sz val="12"/>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20"/>
      <color theme="1"/>
      <name val="游ゴシック"/>
      <family val="3"/>
      <charset val="128"/>
      <scheme val="minor"/>
    </font>
    <font>
      <sz val="10"/>
      <color theme="1"/>
      <name val="游ゴシック"/>
      <family val="3"/>
      <charset val="128"/>
    </font>
    <font>
      <sz val="11"/>
      <name val="游ゴシック"/>
      <family val="3"/>
      <charset val="128"/>
      <scheme val="minor"/>
    </font>
    <font>
      <sz val="10"/>
      <name val="游ゴシック"/>
      <family val="3"/>
      <charset val="128"/>
      <scheme val="minor"/>
    </font>
    <font>
      <sz val="11"/>
      <color theme="0"/>
      <name val="游ゴシック"/>
      <family val="3"/>
      <charset val="128"/>
      <scheme val="minor"/>
    </font>
    <font>
      <b/>
      <sz val="11"/>
      <color theme="0"/>
      <name val="游ゴシック"/>
      <family val="3"/>
      <charset val="128"/>
      <scheme val="minor"/>
    </font>
    <font>
      <b/>
      <sz val="8"/>
      <color theme="0"/>
      <name val="游ゴシック"/>
      <family val="3"/>
      <charset val="128"/>
      <scheme val="minor"/>
    </font>
    <font>
      <sz val="10"/>
      <color theme="0"/>
      <name val="游ゴシック"/>
      <family val="3"/>
      <charset val="128"/>
      <scheme val="minor"/>
    </font>
    <font>
      <b/>
      <sz val="10"/>
      <color theme="0"/>
      <name val="游ゴシック"/>
      <family val="3"/>
      <charset val="128"/>
      <scheme val="minor"/>
    </font>
    <font>
      <b/>
      <sz val="11"/>
      <name val="游ゴシック"/>
      <family val="3"/>
      <charset val="128"/>
      <scheme val="minor"/>
    </font>
    <font>
      <u/>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1">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402">
    <xf numFmtId="0" fontId="0" fillId="0" borderId="0" xfId="0">
      <alignment vertical="center"/>
    </xf>
    <xf numFmtId="0" fontId="0" fillId="0" borderId="11" xfId="0" applyBorder="1">
      <alignment vertical="center"/>
    </xf>
    <xf numFmtId="0" fontId="0" fillId="0" borderId="0" xfId="0" applyAlignment="1">
      <alignment horizontal="left" vertical="center" wrapText="1"/>
    </xf>
    <xf numFmtId="0" fontId="2" fillId="0" borderId="12" xfId="0" applyFont="1" applyBorder="1">
      <alignment vertical="center"/>
    </xf>
    <xf numFmtId="0" fontId="2" fillId="0" borderId="15" xfId="0" applyFont="1" applyBorder="1">
      <alignment vertical="center"/>
    </xf>
    <xf numFmtId="0" fontId="2" fillId="0" borderId="25" xfId="0" applyFont="1" applyBorder="1">
      <alignment vertical="center"/>
    </xf>
    <xf numFmtId="0" fontId="0" fillId="0" borderId="0" xfId="0" applyAlignment="1">
      <alignment horizontal="left" vertical="top" wrapText="1"/>
    </xf>
    <xf numFmtId="0" fontId="2"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17" xfId="0" applyFont="1" applyBorder="1">
      <alignment vertical="center"/>
    </xf>
    <xf numFmtId="0" fontId="2"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2" fillId="0" borderId="41" xfId="0" applyFont="1" applyBorder="1">
      <alignment vertical="center"/>
    </xf>
    <xf numFmtId="9" fontId="0" fillId="0" borderId="0" xfId="1" applyFont="1">
      <alignment vertical="center"/>
    </xf>
    <xf numFmtId="0" fontId="2" fillId="0" borderId="30" xfId="0" applyFont="1" applyBorder="1">
      <alignment vertical="center"/>
    </xf>
    <xf numFmtId="0" fontId="2" fillId="0" borderId="1" xfId="0" applyFont="1" applyBorder="1">
      <alignment vertical="center"/>
    </xf>
    <xf numFmtId="0" fontId="2" fillId="0" borderId="11" xfId="0" applyFont="1" applyBorder="1">
      <alignment vertical="center"/>
    </xf>
    <xf numFmtId="0" fontId="0" fillId="0" borderId="0" xfId="1" applyNumberFormat="1"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top"/>
    </xf>
    <xf numFmtId="0" fontId="8" fillId="0" borderId="0" xfId="0" applyFont="1" applyAlignment="1">
      <alignment horizontal="left" vertical="center" wrapText="1"/>
    </xf>
    <xf numFmtId="176" fontId="0" fillId="0" borderId="0" xfId="0" applyNumberFormat="1">
      <alignment vertical="center"/>
    </xf>
    <xf numFmtId="9" fontId="0" fillId="0" borderId="0" xfId="0" applyNumberFormat="1">
      <alignment vertical="center"/>
    </xf>
    <xf numFmtId="0" fontId="15"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right" vertical="center"/>
    </xf>
    <xf numFmtId="0" fontId="2" fillId="0" borderId="2" xfId="0" applyFont="1" applyBorder="1" applyAlignment="1">
      <alignment horizontal="left" vertical="center"/>
    </xf>
    <xf numFmtId="0" fontId="10" fillId="0" borderId="0" xfId="0" applyFont="1" applyAlignment="1">
      <alignment horizontal="right" vertical="center" wrapText="1"/>
    </xf>
    <xf numFmtId="0" fontId="16" fillId="0" borderId="0" xfId="0" applyFo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3" xfId="0" applyBorder="1" applyAlignment="1">
      <alignment horizontal="left" vertical="center"/>
    </xf>
    <xf numFmtId="0" fontId="0" fillId="2" borderId="13" xfId="0" applyFill="1" applyBorder="1" applyAlignment="1">
      <alignment horizontal="right" vertical="center"/>
    </xf>
    <xf numFmtId="0" fontId="0" fillId="2" borderId="11" xfId="0" applyFill="1" applyBorder="1" applyAlignment="1">
      <alignment horizontal="right" vertical="center"/>
    </xf>
    <xf numFmtId="0" fontId="0" fillId="2" borderId="11" xfId="0" applyFill="1" applyBorder="1">
      <alignment vertical="center"/>
    </xf>
    <xf numFmtId="0" fontId="0" fillId="2" borderId="28" xfId="0" applyFill="1" applyBorder="1">
      <alignment vertical="center"/>
    </xf>
    <xf numFmtId="0" fontId="9" fillId="2" borderId="13" xfId="0" applyFont="1" applyFill="1" applyBorder="1" applyAlignment="1">
      <alignment horizontal="right" vertical="center"/>
    </xf>
    <xf numFmtId="0" fontId="0" fillId="2" borderId="18" xfId="0" applyFill="1" applyBorder="1">
      <alignment vertical="center"/>
    </xf>
    <xf numFmtId="0" fontId="0" fillId="2" borderId="13" xfId="0" applyFill="1" applyBorder="1">
      <alignment vertical="center"/>
    </xf>
    <xf numFmtId="0" fontId="2" fillId="2" borderId="25" xfId="0" applyFont="1" applyFill="1" applyBorder="1">
      <alignment vertical="center"/>
    </xf>
    <xf numFmtId="0" fontId="2" fillId="2" borderId="17" xfId="0" applyFont="1" applyFill="1" applyBorder="1">
      <alignment vertical="center"/>
    </xf>
    <xf numFmtId="0" fontId="0" fillId="2" borderId="18" xfId="0" applyFill="1" applyBorder="1" applyAlignment="1">
      <alignment horizontal="right" vertical="center"/>
    </xf>
    <xf numFmtId="176" fontId="0" fillId="2" borderId="11" xfId="0" applyNumberFormat="1" applyFill="1" applyBorder="1">
      <alignment vertical="center"/>
    </xf>
    <xf numFmtId="176" fontId="0" fillId="2" borderId="14" xfId="0" applyNumberFormat="1" applyFill="1" applyBorder="1">
      <alignment vertical="center"/>
    </xf>
    <xf numFmtId="176" fontId="0" fillId="2" borderId="16" xfId="0" applyNumberFormat="1" applyFill="1" applyBorder="1">
      <alignment vertical="center"/>
    </xf>
    <xf numFmtId="176" fontId="0" fillId="2" borderId="19" xfId="0" applyNumberFormat="1" applyFill="1" applyBorder="1">
      <alignment vertical="center"/>
    </xf>
    <xf numFmtId="0" fontId="2" fillId="2" borderId="2" xfId="0" applyFont="1" applyFill="1" applyBorder="1" applyAlignment="1">
      <alignment horizontal="right" vertical="center"/>
    </xf>
    <xf numFmtId="0" fontId="0" fillId="0" borderId="4" xfId="0" applyBorder="1">
      <alignment vertical="center"/>
    </xf>
    <xf numFmtId="0" fontId="2" fillId="2" borderId="0" xfId="0" applyFont="1" applyFill="1" applyAlignment="1">
      <alignment horizontal="right" vertical="center"/>
    </xf>
    <xf numFmtId="0" fontId="0" fillId="2" borderId="38" xfId="0" applyFill="1" applyBorder="1">
      <alignment vertical="center"/>
    </xf>
    <xf numFmtId="0" fontId="0" fillId="2" borderId="35" xfId="0" applyFill="1" applyBorder="1">
      <alignment vertical="center"/>
    </xf>
    <xf numFmtId="0" fontId="0" fillId="2" borderId="32" xfId="0" applyFill="1" applyBorder="1">
      <alignment vertical="center"/>
    </xf>
    <xf numFmtId="0" fontId="2" fillId="0" borderId="5" xfId="0" applyFont="1" applyBorder="1">
      <alignment vertical="center"/>
    </xf>
    <xf numFmtId="176" fontId="0" fillId="0" borderId="23" xfId="0" applyNumberFormat="1" applyBorder="1">
      <alignment vertical="center"/>
    </xf>
    <xf numFmtId="0" fontId="9" fillId="0" borderId="0" xfId="0" applyFont="1" applyAlignment="1">
      <alignment horizontal="left" vertical="top"/>
    </xf>
    <xf numFmtId="0" fontId="2" fillId="2" borderId="0" xfId="0" applyFont="1" applyFill="1">
      <alignment vertical="center"/>
    </xf>
    <xf numFmtId="9" fontId="0" fillId="2" borderId="14" xfId="0" applyNumberFormat="1" applyFill="1" applyBorder="1">
      <alignment vertical="center"/>
    </xf>
    <xf numFmtId="9" fontId="0" fillId="2" borderId="16" xfId="0" applyNumberFormat="1" applyFill="1" applyBorder="1">
      <alignment vertical="center"/>
    </xf>
    <xf numFmtId="9" fontId="0" fillId="2" borderId="19" xfId="0" applyNumberFormat="1" applyFill="1" applyBorder="1">
      <alignment vertical="center"/>
    </xf>
    <xf numFmtId="0" fontId="0" fillId="0" borderId="0" xfId="0" applyAlignment="1">
      <alignment horizontal="right" vertical="center"/>
    </xf>
    <xf numFmtId="0" fontId="0" fillId="0" borderId="6" xfId="0" applyBorder="1">
      <alignment vertical="center"/>
    </xf>
    <xf numFmtId="9" fontId="0" fillId="2" borderId="4" xfId="0" applyNumberFormat="1" applyFill="1" applyBorder="1">
      <alignment vertical="center"/>
    </xf>
    <xf numFmtId="0" fontId="17" fillId="0" borderId="0" xfId="0" applyFont="1">
      <alignment vertical="center"/>
    </xf>
    <xf numFmtId="0" fontId="18" fillId="0" borderId="0" xfId="0" applyFont="1">
      <alignment vertical="center"/>
    </xf>
    <xf numFmtId="0" fontId="2" fillId="0" borderId="13" xfId="0" applyFont="1" applyBorder="1">
      <alignment vertical="center"/>
    </xf>
    <xf numFmtId="176" fontId="2" fillId="0" borderId="14" xfId="0" applyNumberFormat="1" applyFont="1" applyBorder="1">
      <alignment vertical="center"/>
    </xf>
    <xf numFmtId="176" fontId="2" fillId="0" borderId="16" xfId="0" applyNumberFormat="1" applyFont="1" applyBorder="1">
      <alignment vertical="center"/>
    </xf>
    <xf numFmtId="0" fontId="2" fillId="0" borderId="0" xfId="0" applyFont="1" applyAlignment="1">
      <alignment vertical="center" wrapText="1"/>
    </xf>
    <xf numFmtId="0" fontId="2" fillId="0" borderId="28" xfId="0" applyFont="1" applyBorder="1">
      <alignment vertical="center"/>
    </xf>
    <xf numFmtId="0" fontId="2" fillId="0" borderId="13" xfId="0" applyFont="1" applyBorder="1" applyAlignment="1">
      <alignment horizontal="right" vertical="center"/>
    </xf>
    <xf numFmtId="9" fontId="2" fillId="0" borderId="14" xfId="0" applyNumberFormat="1" applyFont="1" applyBorder="1" applyAlignment="1">
      <alignment horizontal="right" vertical="center"/>
    </xf>
    <xf numFmtId="0" fontId="2" fillId="0" borderId="11" xfId="0" applyFont="1" applyBorder="1" applyAlignment="1">
      <alignment horizontal="right" vertical="center"/>
    </xf>
    <xf numFmtId="176" fontId="2" fillId="0" borderId="16" xfId="0" applyNumberFormat="1" applyFont="1" applyBorder="1" applyAlignment="1">
      <alignment horizontal="right" vertical="center"/>
    </xf>
    <xf numFmtId="0" fontId="2" fillId="0" borderId="11" xfId="0" applyFont="1" applyBorder="1" applyAlignment="1">
      <alignment horizontal="right" vertical="center" wrapText="1"/>
    </xf>
    <xf numFmtId="176" fontId="2" fillId="0" borderId="16" xfId="0" applyNumberFormat="1" applyFont="1" applyBorder="1" applyAlignment="1">
      <alignment horizontal="right" vertical="center" wrapText="1"/>
    </xf>
    <xf numFmtId="9" fontId="2" fillId="0" borderId="16" xfId="0" applyNumberFormat="1" applyFont="1" applyBorder="1" applyAlignment="1">
      <alignment horizontal="right" vertical="center" wrapText="1"/>
    </xf>
    <xf numFmtId="0" fontId="2" fillId="0" borderId="18" xfId="0" applyFont="1" applyBorder="1" applyAlignment="1">
      <alignment horizontal="right" vertical="center" wrapText="1"/>
    </xf>
    <xf numFmtId="176" fontId="2" fillId="0" borderId="19" xfId="0" applyNumberFormat="1" applyFont="1" applyBorder="1" applyAlignment="1">
      <alignment horizontal="right" vertical="center" wrapText="1"/>
    </xf>
    <xf numFmtId="0" fontId="2" fillId="0" borderId="5" xfId="0" applyFont="1" applyBorder="1" applyAlignment="1">
      <alignment horizontal="right" vertical="center"/>
    </xf>
    <xf numFmtId="0" fontId="2" fillId="0" borderId="38" xfId="0" applyFont="1" applyBorder="1">
      <alignment vertical="center"/>
    </xf>
    <xf numFmtId="0" fontId="2" fillId="0" borderId="35" xfId="0" applyFont="1" applyBorder="1">
      <alignment vertical="center"/>
    </xf>
    <xf numFmtId="9" fontId="2" fillId="0" borderId="16" xfId="0" applyNumberFormat="1" applyFont="1" applyBorder="1">
      <alignment vertical="center"/>
    </xf>
    <xf numFmtId="0" fontId="8" fillId="0" borderId="0" xfId="0" applyFont="1" applyAlignment="1">
      <alignment horizontal="left" vertical="top" wrapText="1"/>
    </xf>
    <xf numFmtId="0" fontId="2" fillId="0" borderId="32" xfId="0" applyFont="1" applyBorder="1">
      <alignment vertical="center"/>
    </xf>
    <xf numFmtId="176" fontId="2" fillId="0" borderId="19" xfId="0" applyNumberFormat="1" applyFont="1" applyBorder="1">
      <alignment vertical="center"/>
    </xf>
    <xf numFmtId="0" fontId="2" fillId="0" borderId="21" xfId="0" applyFont="1" applyBorder="1" applyAlignment="1">
      <alignment horizontal="right" vertical="center"/>
    </xf>
    <xf numFmtId="0" fontId="0" fillId="0" borderId="21" xfId="0" applyBorder="1" applyAlignment="1">
      <alignment horizontal="right" vertical="center"/>
    </xf>
    <xf numFmtId="0" fontId="4" fillId="0" borderId="0" xfId="0" applyFont="1" applyAlignment="1">
      <alignment horizontal="left" vertical="top" wrapText="1"/>
    </xf>
    <xf numFmtId="0" fontId="7" fillId="0" borderId="0" xfId="0" applyFont="1">
      <alignment vertical="center"/>
    </xf>
    <xf numFmtId="176" fontId="2" fillId="0" borderId="0" xfId="0" applyNumberFormat="1" applyFont="1">
      <alignment vertical="center"/>
    </xf>
    <xf numFmtId="0" fontId="2" fillId="0" borderId="18" xfId="0" applyFont="1" applyBorder="1">
      <alignment vertical="center"/>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35" xfId="0" applyFont="1" applyBorder="1" applyAlignment="1">
      <alignment horizontal="left" vertical="center"/>
    </xf>
    <xf numFmtId="0" fontId="2" fillId="0" borderId="37" xfId="0" applyFont="1" applyBorder="1" applyAlignment="1">
      <alignment horizontal="left" vertical="center"/>
    </xf>
    <xf numFmtId="0" fontId="2" fillId="0" borderId="32" xfId="0" applyFont="1" applyBorder="1" applyAlignment="1">
      <alignment horizontal="left" vertical="center"/>
    </xf>
    <xf numFmtId="0" fontId="2" fillId="0" borderId="34" xfId="0" applyFont="1" applyBorder="1" applyAlignment="1">
      <alignment horizontal="left" vertical="center"/>
    </xf>
    <xf numFmtId="9" fontId="2" fillId="0" borderId="14" xfId="0" applyNumberFormat="1" applyFont="1" applyBorder="1">
      <alignment vertical="center"/>
    </xf>
    <xf numFmtId="9" fontId="2" fillId="0" borderId="29" xfId="0" applyNumberFormat="1" applyFont="1" applyBorder="1">
      <alignment vertical="center"/>
    </xf>
    <xf numFmtId="0" fontId="0" fillId="0" borderId="13" xfId="0" applyBorder="1" applyAlignment="1">
      <alignment horizontal="right" vertical="center"/>
    </xf>
    <xf numFmtId="176" fontId="0" fillId="0" borderId="14" xfId="0" applyNumberFormat="1" applyBorder="1">
      <alignment vertical="center"/>
    </xf>
    <xf numFmtId="0" fontId="0" fillId="0" borderId="11" xfId="0" applyBorder="1" applyAlignment="1">
      <alignment horizontal="right" vertical="center"/>
    </xf>
    <xf numFmtId="176" fontId="0" fillId="0" borderId="16" xfId="0" applyNumberFormat="1" applyBorder="1">
      <alignment vertical="center"/>
    </xf>
    <xf numFmtId="0" fontId="0" fillId="0" borderId="28" xfId="0" applyBorder="1">
      <alignment vertical="center"/>
    </xf>
    <xf numFmtId="176" fontId="0" fillId="0" borderId="19" xfId="0" applyNumberFormat="1" applyBorder="1">
      <alignment vertical="center"/>
    </xf>
    <xf numFmtId="0" fontId="9" fillId="0" borderId="13" xfId="0" applyFont="1" applyBorder="1" applyAlignment="1">
      <alignment horizontal="right" vertical="center"/>
    </xf>
    <xf numFmtId="0" fontId="0" fillId="0" borderId="18" xfId="0" applyBorder="1">
      <alignment vertical="center"/>
    </xf>
    <xf numFmtId="0" fontId="0" fillId="0" borderId="38" xfId="0" applyBorder="1">
      <alignment vertical="center"/>
    </xf>
    <xf numFmtId="0" fontId="0" fillId="0" borderId="35" xfId="0" applyBorder="1">
      <alignment vertical="center"/>
    </xf>
    <xf numFmtId="0" fontId="0" fillId="0" borderId="32" xfId="0" applyBorder="1">
      <alignment vertical="center"/>
    </xf>
    <xf numFmtId="0" fontId="0" fillId="0" borderId="13" xfId="0" applyBorder="1">
      <alignment vertical="center"/>
    </xf>
    <xf numFmtId="0" fontId="5" fillId="0" borderId="0" xfId="0" applyFont="1" applyAlignment="1">
      <alignment horizontal="left" vertical="center"/>
    </xf>
    <xf numFmtId="9" fontId="0" fillId="0" borderId="14" xfId="0" applyNumberFormat="1" applyBorder="1">
      <alignment vertical="center"/>
    </xf>
    <xf numFmtId="9" fontId="0" fillId="0" borderId="16" xfId="0" applyNumberFormat="1" applyBorder="1">
      <alignment vertical="center"/>
    </xf>
    <xf numFmtId="9" fontId="0" fillId="0" borderId="19" xfId="0" applyNumberFormat="1" applyBorder="1">
      <alignment vertical="center"/>
    </xf>
    <xf numFmtId="9" fontId="0" fillId="0" borderId="4" xfId="0" applyNumberFormat="1" applyBorder="1">
      <alignment vertical="center"/>
    </xf>
    <xf numFmtId="176" fontId="0" fillId="0" borderId="11" xfId="0" applyNumberFormat="1" applyBorder="1">
      <alignment vertical="center"/>
    </xf>
    <xf numFmtId="0" fontId="0" fillId="0" borderId="45" xfId="0" applyBorder="1" applyAlignment="1">
      <alignment horizontal="left" vertical="top"/>
    </xf>
    <xf numFmtId="0" fontId="2" fillId="0" borderId="0" xfId="0" applyFont="1" applyAlignment="1">
      <alignment horizontal="left" vertical="top" wrapText="1"/>
    </xf>
    <xf numFmtId="0" fontId="23" fillId="3" borderId="0" xfId="0" applyFont="1" applyFill="1">
      <alignment vertical="center"/>
    </xf>
    <xf numFmtId="0" fontId="24" fillId="3" borderId="0" xfId="0" applyFont="1" applyFill="1" applyAlignment="1">
      <alignment horizontal="right" vertical="center"/>
    </xf>
    <xf numFmtId="0" fontId="24" fillId="3" borderId="0" xfId="0" applyFont="1" applyFill="1">
      <alignment vertical="center"/>
    </xf>
    <xf numFmtId="0" fontId="24" fillId="0" borderId="0" xfId="0" applyFont="1" applyAlignment="1">
      <alignment horizontal="right" vertical="center"/>
    </xf>
    <xf numFmtId="0" fontId="24" fillId="0" borderId="2" xfId="0" applyFont="1" applyBorder="1" applyAlignment="1">
      <alignment horizontal="right" vertical="center"/>
    </xf>
    <xf numFmtId="0" fontId="23" fillId="0" borderId="0" xfId="0" applyFont="1">
      <alignment vertical="center"/>
    </xf>
    <xf numFmtId="0" fontId="11" fillId="0" borderId="0" xfId="0" applyFont="1">
      <alignment vertical="center"/>
    </xf>
    <xf numFmtId="0" fontId="25" fillId="0" borderId="0" xfId="0"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left" vertical="center" wrapText="1"/>
    </xf>
    <xf numFmtId="0" fontId="25" fillId="0" borderId="0" xfId="0" applyFont="1" applyAlignment="1">
      <alignment horizontal="left" vertical="center" wrapText="1"/>
    </xf>
    <xf numFmtId="0" fontId="27" fillId="0" borderId="0" xfId="0" applyFont="1" applyAlignment="1">
      <alignment horizontal="right"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24" fillId="0" borderId="0" xfId="0" applyFont="1">
      <alignment vertical="center"/>
    </xf>
    <xf numFmtId="0" fontId="23" fillId="0" borderId="0" xfId="0" applyFont="1" applyAlignment="1">
      <alignment horizontal="left" vertical="top"/>
    </xf>
    <xf numFmtId="176" fontId="23" fillId="0" borderId="0" xfId="0" applyNumberFormat="1" applyFont="1">
      <alignment vertical="center"/>
    </xf>
    <xf numFmtId="0" fontId="24" fillId="0" borderId="0" xfId="0" applyFont="1" applyAlignment="1">
      <alignment horizontal="left" vertical="top" wrapText="1"/>
    </xf>
    <xf numFmtId="0" fontId="0" fillId="0" borderId="18" xfId="0" applyBorder="1" applyAlignment="1">
      <alignment horizontal="right" vertical="center"/>
    </xf>
    <xf numFmtId="176" fontId="0" fillId="0" borderId="0" xfId="0" applyNumberFormat="1" applyAlignment="1">
      <alignment horizontal="center" vertical="center"/>
    </xf>
    <xf numFmtId="0" fontId="0" fillId="0" borderId="2" xfId="0" applyBorder="1">
      <alignment vertical="center"/>
    </xf>
    <xf numFmtId="176" fontId="0" fillId="0" borderId="45" xfId="0" applyNumberFormat="1" applyBorder="1">
      <alignment vertical="center"/>
    </xf>
    <xf numFmtId="176" fontId="9" fillId="0" borderId="0" xfId="0" applyNumberFormat="1" applyFont="1" applyAlignment="1">
      <alignment vertical="center"/>
    </xf>
    <xf numFmtId="176" fontId="9" fillId="0" borderId="0" xfId="0" applyNumberFormat="1" applyFont="1" applyAlignment="1">
      <alignment vertical="center" wrapText="1"/>
    </xf>
    <xf numFmtId="0" fontId="21" fillId="0" borderId="0" xfId="0" applyFont="1">
      <alignment vertical="center"/>
    </xf>
    <xf numFmtId="176" fontId="17" fillId="0" borderId="14" xfId="0" applyNumberFormat="1" applyFont="1" applyFill="1" applyBorder="1">
      <alignment vertical="center"/>
    </xf>
    <xf numFmtId="176" fontId="17" fillId="0" borderId="16" xfId="0" applyNumberFormat="1" applyFont="1" applyFill="1" applyBorder="1">
      <alignment vertical="center"/>
    </xf>
    <xf numFmtId="176" fontId="17" fillId="0" borderId="19" xfId="0" applyNumberFormat="1" applyFont="1" applyFill="1" applyBorder="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30" xfId="0" applyBorder="1" applyAlignment="1">
      <alignment horizontal="left" vertical="top" wrapText="1"/>
    </xf>
    <xf numFmtId="0" fontId="0" fillId="0" borderId="4" xfId="0" applyBorder="1" applyAlignment="1">
      <alignment horizontal="left" vertical="top"/>
    </xf>
    <xf numFmtId="0" fontId="0" fillId="0" borderId="31" xfId="0" applyBorder="1" applyAlignment="1">
      <alignment horizontal="left" vertical="top"/>
    </xf>
    <xf numFmtId="0" fontId="0" fillId="0" borderId="15" xfId="0" applyBorder="1" applyAlignment="1">
      <alignment horizontal="left" vertical="top"/>
    </xf>
    <xf numFmtId="0" fontId="0" fillId="0" borderId="11" xfId="0" applyBorder="1" applyAlignment="1">
      <alignment horizontal="left" vertical="top"/>
    </xf>
    <xf numFmtId="0" fontId="0" fillId="0" borderId="16" xfId="0" applyBorder="1" applyAlignment="1">
      <alignment horizontal="left" vertical="top"/>
    </xf>
    <xf numFmtId="0" fontId="0" fillId="0" borderId="41" xfId="0" applyBorder="1" applyAlignment="1">
      <alignment horizontal="left" vertical="top"/>
    </xf>
    <xf numFmtId="0" fontId="0" fillId="0" borderId="3" xfId="0" applyBorder="1" applyAlignment="1">
      <alignment horizontal="left" vertical="top"/>
    </xf>
    <xf numFmtId="0" fontId="0" fillId="0" borderId="42" xfId="0" applyBorder="1" applyAlignment="1">
      <alignment horizontal="left" vertical="top"/>
    </xf>
    <xf numFmtId="0" fontId="8" fillId="0" borderId="30" xfId="0" applyFont="1" applyBorder="1" applyAlignment="1">
      <alignment horizontal="left" vertical="top" wrapText="1"/>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21" xfId="0" applyFont="1" applyBorder="1" applyAlignment="1">
      <alignment horizontal="right" vertical="center"/>
    </xf>
    <xf numFmtId="0" fontId="0" fillId="0" borderId="21" xfId="0" applyBorder="1" applyAlignment="1">
      <alignment horizontal="righ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6" fillId="0" borderId="49"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50" xfId="0" applyFont="1" applyBorder="1" applyAlignment="1">
      <alignment horizontal="left" vertical="top" wrapText="1"/>
    </xf>
    <xf numFmtId="0" fontId="0" fillId="0" borderId="4" xfId="0" applyBorder="1" applyAlignment="1">
      <alignment horizontal="left" vertical="top" wrapText="1"/>
    </xf>
    <xf numFmtId="0" fontId="0" fillId="0" borderId="31"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8" fillId="0" borderId="4" xfId="0" applyFont="1" applyBorder="1" applyAlignment="1">
      <alignment horizontal="left" vertical="top"/>
    </xf>
    <xf numFmtId="0" fontId="8" fillId="0" borderId="31" xfId="0" applyFont="1" applyBorder="1" applyAlignment="1">
      <alignment horizontal="left" vertical="top"/>
    </xf>
    <xf numFmtId="0" fontId="8" fillId="0" borderId="15" xfId="0" applyFont="1" applyBorder="1" applyAlignment="1">
      <alignment horizontal="left" vertical="top"/>
    </xf>
    <xf numFmtId="0" fontId="8" fillId="0" borderId="11" xfId="0" applyFont="1" applyBorder="1" applyAlignment="1">
      <alignment horizontal="left" vertical="top"/>
    </xf>
    <xf numFmtId="0" fontId="8" fillId="0" borderId="16" xfId="0" applyFont="1" applyBorder="1" applyAlignment="1">
      <alignment horizontal="left" vertical="top"/>
    </xf>
    <xf numFmtId="0" fontId="8" fillId="0" borderId="41" xfId="0" applyFont="1" applyBorder="1" applyAlignment="1">
      <alignment horizontal="left" vertical="top"/>
    </xf>
    <xf numFmtId="0" fontId="8" fillId="0" borderId="3" xfId="0" applyFont="1" applyBorder="1" applyAlignment="1">
      <alignment horizontal="left" vertical="top"/>
    </xf>
    <xf numFmtId="0" fontId="8" fillId="0" borderId="42" xfId="0" applyFont="1" applyBorder="1" applyAlignment="1">
      <alignment horizontal="left" vertical="top"/>
    </xf>
    <xf numFmtId="0" fontId="19" fillId="0" borderId="0" xfId="0" applyFont="1" applyAlignment="1">
      <alignment horizontal="left" vertical="center"/>
    </xf>
    <xf numFmtId="0" fontId="0" fillId="0" borderId="0" xfId="0" applyAlignment="1">
      <alignment horizontal="left" vertical="center"/>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24" xfId="0" applyBorder="1" applyAlignment="1">
      <alignment horizontal="left" vertical="top"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13"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7" xfId="0" applyBorder="1" applyAlignment="1">
      <alignment horizontal="left" vertical="top"/>
    </xf>
    <xf numFmtId="0" fontId="0" fillId="0" borderId="0" xfId="0" applyAlignment="1">
      <alignment horizontal="left" vertical="top"/>
    </xf>
    <xf numFmtId="0" fontId="0" fillId="0" borderId="23" xfId="0" applyBorder="1" applyAlignment="1">
      <alignment horizontal="left" vertical="top"/>
    </xf>
    <xf numFmtId="0" fontId="0" fillId="0" borderId="26" xfId="0" applyBorder="1" applyAlignment="1">
      <alignment horizontal="left" vertical="top"/>
    </xf>
    <xf numFmtId="0" fontId="0" fillId="0" borderId="2" xfId="0" applyBorder="1" applyAlignment="1">
      <alignment horizontal="left" vertical="top"/>
    </xf>
    <xf numFmtId="0" fontId="0" fillId="0" borderId="24" xfId="0" applyBorder="1" applyAlignment="1">
      <alignment horizontal="left" vertical="top"/>
    </xf>
    <xf numFmtId="0" fontId="0" fillId="0" borderId="18" xfId="0" applyBorder="1" applyAlignment="1">
      <alignment horizontal="left" vertical="center"/>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6" fillId="0" borderId="30" xfId="0" applyFont="1" applyBorder="1" applyAlignment="1">
      <alignment horizontal="left" vertical="top" wrapText="1"/>
    </xf>
    <xf numFmtId="0" fontId="6" fillId="0" borderId="4" xfId="0" applyFont="1" applyBorder="1" applyAlignment="1">
      <alignment horizontal="left" vertical="top"/>
    </xf>
    <xf numFmtId="0" fontId="6" fillId="0" borderId="31" xfId="0" applyFont="1" applyBorder="1" applyAlignment="1">
      <alignment horizontal="left" vertical="top"/>
    </xf>
    <xf numFmtId="0" fontId="6" fillId="0" borderId="15" xfId="0" applyFont="1" applyBorder="1" applyAlignment="1">
      <alignment horizontal="left" vertical="top"/>
    </xf>
    <xf numFmtId="0" fontId="6" fillId="0" borderId="11" xfId="0" applyFont="1" applyBorder="1" applyAlignment="1">
      <alignment horizontal="left" vertical="top"/>
    </xf>
    <xf numFmtId="0" fontId="6" fillId="0" borderId="16" xfId="0" applyFont="1" applyBorder="1" applyAlignment="1">
      <alignment horizontal="left" vertical="top"/>
    </xf>
    <xf numFmtId="0" fontId="6" fillId="0" borderId="41" xfId="0" applyFont="1" applyBorder="1" applyAlignment="1">
      <alignment horizontal="left" vertical="top"/>
    </xf>
    <xf numFmtId="0" fontId="6" fillId="0" borderId="3" xfId="0" applyFont="1" applyBorder="1" applyAlignment="1">
      <alignment horizontal="left" vertical="top"/>
    </xf>
    <xf numFmtId="0" fontId="6" fillId="0" borderId="42" xfId="0" applyFont="1" applyBorder="1" applyAlignment="1">
      <alignment horizontal="left" vertical="top"/>
    </xf>
    <xf numFmtId="0" fontId="8" fillId="0" borderId="4" xfId="0" applyFont="1" applyBorder="1" applyAlignment="1">
      <alignment horizontal="left" vertical="top" wrapText="1"/>
    </xf>
    <xf numFmtId="0" fontId="8" fillId="0" borderId="31" xfId="0" applyFont="1" applyBorder="1" applyAlignment="1">
      <alignment horizontal="left" vertical="top" wrapText="1"/>
    </xf>
    <xf numFmtId="0" fontId="8" fillId="0" borderId="15" xfId="0" applyFont="1" applyBorder="1" applyAlignment="1">
      <alignment horizontal="left" vertical="top" wrapText="1"/>
    </xf>
    <xf numFmtId="0" fontId="8" fillId="0" borderId="11"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9" fillId="0" borderId="13" xfId="0" applyFont="1" applyBorder="1" applyAlignment="1">
      <alignment horizontal="left" vertical="center"/>
    </xf>
    <xf numFmtId="0" fontId="9" fillId="0" borderId="11" xfId="0" applyFont="1" applyBorder="1" applyAlignment="1">
      <alignment horizontal="left" vertical="center"/>
    </xf>
    <xf numFmtId="0" fontId="0" fillId="0" borderId="26"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4" fillId="0" borderId="0" xfId="0" applyFont="1" applyAlignment="1">
      <alignment horizontal="lef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8" fillId="0" borderId="41" xfId="0" applyFont="1" applyBorder="1" applyAlignment="1">
      <alignment horizontal="left" vertical="top" wrapText="1"/>
    </xf>
    <xf numFmtId="0" fontId="8" fillId="0" borderId="3" xfId="0" applyFont="1" applyBorder="1" applyAlignment="1">
      <alignment horizontal="left" vertical="top" wrapText="1"/>
    </xf>
    <xf numFmtId="0" fontId="8" fillId="0" borderId="42" xfId="0" applyFont="1" applyBorder="1" applyAlignment="1">
      <alignment horizontal="left" vertical="top" wrapText="1"/>
    </xf>
    <xf numFmtId="0" fontId="22" fillId="0" borderId="30" xfId="0" applyFont="1" applyBorder="1" applyAlignment="1">
      <alignment horizontal="left" vertical="top" wrapText="1"/>
    </xf>
    <xf numFmtId="0" fontId="22" fillId="0" borderId="4" xfId="0" applyFont="1" applyBorder="1" applyAlignment="1">
      <alignment horizontal="left" vertical="top"/>
    </xf>
    <xf numFmtId="0" fontId="22" fillId="0" borderId="31" xfId="0" applyFont="1" applyBorder="1" applyAlignment="1">
      <alignment horizontal="left" vertical="top"/>
    </xf>
    <xf numFmtId="0" fontId="22" fillId="0" borderId="15" xfId="0" applyFont="1" applyBorder="1" applyAlignment="1">
      <alignment horizontal="left" vertical="top"/>
    </xf>
    <xf numFmtId="0" fontId="22" fillId="0" borderId="11" xfId="0" applyFont="1" applyBorder="1" applyAlignment="1">
      <alignment horizontal="left" vertical="top"/>
    </xf>
    <xf numFmtId="0" fontId="22" fillId="0" borderId="16" xfId="0" applyFont="1" applyBorder="1" applyAlignment="1">
      <alignment horizontal="left" vertical="top"/>
    </xf>
    <xf numFmtId="0" fontId="22" fillId="0" borderId="41" xfId="0" applyFont="1" applyBorder="1" applyAlignment="1">
      <alignment horizontal="left" vertical="top"/>
    </xf>
    <xf numFmtId="0" fontId="22" fillId="0" borderId="3" xfId="0" applyFont="1" applyBorder="1" applyAlignment="1">
      <alignment horizontal="left" vertical="top"/>
    </xf>
    <xf numFmtId="0" fontId="22" fillId="0" borderId="42" xfId="0" applyFont="1" applyBorder="1" applyAlignment="1">
      <alignment horizontal="left" vertical="top"/>
    </xf>
    <xf numFmtId="0" fontId="21" fillId="0" borderId="30" xfId="0" applyFont="1" applyBorder="1" applyAlignment="1">
      <alignment horizontal="left" vertical="top" wrapText="1"/>
    </xf>
    <xf numFmtId="0" fontId="21" fillId="0" borderId="4" xfId="0" applyFont="1" applyBorder="1" applyAlignment="1">
      <alignment horizontal="left" vertical="top"/>
    </xf>
    <xf numFmtId="0" fontId="21" fillId="0" borderId="31" xfId="0" applyFont="1" applyBorder="1" applyAlignment="1">
      <alignment horizontal="left" vertical="top"/>
    </xf>
    <xf numFmtId="0" fontId="21" fillId="0" borderId="15" xfId="0" applyFont="1" applyBorder="1" applyAlignment="1">
      <alignment horizontal="left" vertical="top"/>
    </xf>
    <xf numFmtId="0" fontId="21" fillId="0" borderId="11" xfId="0" applyFont="1" applyBorder="1" applyAlignment="1">
      <alignment horizontal="left" vertical="top"/>
    </xf>
    <xf numFmtId="0" fontId="21" fillId="0" borderId="16" xfId="0" applyFont="1" applyBorder="1" applyAlignment="1">
      <alignment horizontal="left" vertical="top"/>
    </xf>
    <xf numFmtId="0" fontId="21" fillId="0" borderId="17" xfId="0" applyFont="1" applyBorder="1" applyAlignment="1">
      <alignment horizontal="left" vertical="top"/>
    </xf>
    <xf numFmtId="0" fontId="21" fillId="0" borderId="18" xfId="0" applyFont="1" applyBorder="1" applyAlignment="1">
      <alignment horizontal="left" vertical="top"/>
    </xf>
    <xf numFmtId="0" fontId="21" fillId="0" borderId="19" xfId="0" applyFont="1" applyBorder="1" applyAlignment="1">
      <alignment horizontal="left" vertical="top"/>
    </xf>
    <xf numFmtId="0" fontId="9" fillId="0" borderId="30" xfId="0" applyFont="1" applyBorder="1" applyAlignment="1">
      <alignment horizontal="left" vertical="top" wrapText="1"/>
    </xf>
    <xf numFmtId="0" fontId="9" fillId="0" borderId="4" xfId="0" applyFont="1" applyBorder="1" applyAlignment="1">
      <alignment horizontal="left" vertical="top"/>
    </xf>
    <xf numFmtId="0" fontId="9" fillId="0" borderId="31" xfId="0" applyFont="1" applyBorder="1" applyAlignment="1">
      <alignment horizontal="left" vertical="top"/>
    </xf>
    <xf numFmtId="0" fontId="9" fillId="0" borderId="15" xfId="0" applyFont="1" applyBorder="1" applyAlignment="1">
      <alignment horizontal="left" vertical="top"/>
    </xf>
    <xf numFmtId="0" fontId="9" fillId="0" borderId="11" xfId="0" applyFont="1" applyBorder="1" applyAlignment="1">
      <alignment horizontal="left" vertical="top"/>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18" xfId="0" applyFont="1" applyBorder="1" applyAlignment="1">
      <alignment horizontal="left" vertical="top"/>
    </xf>
    <xf numFmtId="0" fontId="9" fillId="0" borderId="19" xfId="0" applyFont="1" applyBorder="1" applyAlignment="1">
      <alignment horizontal="left" vertical="top"/>
    </xf>
    <xf numFmtId="176" fontId="0" fillId="0" borderId="30" xfId="0" applyNumberFormat="1" applyBorder="1" applyAlignment="1">
      <alignment horizontal="left" vertical="top" wrapText="1"/>
    </xf>
    <xf numFmtId="176" fontId="0" fillId="0" borderId="4" xfId="0" applyNumberFormat="1" applyBorder="1" applyAlignment="1">
      <alignment horizontal="left" vertical="top"/>
    </xf>
    <xf numFmtId="176" fontId="0" fillId="0" borderId="31" xfId="0" applyNumberFormat="1" applyBorder="1" applyAlignment="1">
      <alignment horizontal="left" vertical="top"/>
    </xf>
    <xf numFmtId="176" fontId="0" fillId="0" borderId="15" xfId="0" applyNumberFormat="1" applyBorder="1" applyAlignment="1">
      <alignment horizontal="left" vertical="top"/>
    </xf>
    <xf numFmtId="176" fontId="0" fillId="0" borderId="11" xfId="0" applyNumberFormat="1" applyBorder="1" applyAlignment="1">
      <alignment horizontal="left" vertical="top"/>
    </xf>
    <xf numFmtId="176" fontId="0" fillId="0" borderId="16" xfId="0" applyNumberFormat="1" applyBorder="1" applyAlignment="1">
      <alignment horizontal="left" vertical="top"/>
    </xf>
    <xf numFmtId="176" fontId="0" fillId="0" borderId="41" xfId="0" applyNumberFormat="1" applyBorder="1" applyAlignment="1">
      <alignment horizontal="left" vertical="top"/>
    </xf>
    <xf numFmtId="176" fontId="0" fillId="0" borderId="3" xfId="0" applyNumberFormat="1" applyBorder="1" applyAlignment="1">
      <alignment horizontal="left" vertical="top"/>
    </xf>
    <xf numFmtId="176" fontId="0" fillId="0" borderId="42" xfId="0" applyNumberFormat="1" applyBorder="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xf>
    <xf numFmtId="176" fontId="2" fillId="0" borderId="18" xfId="0" applyNumberFormat="1" applyFont="1" applyBorder="1" applyAlignment="1">
      <alignment horizontal="left" vertical="center"/>
    </xf>
    <xf numFmtId="176" fontId="2" fillId="0" borderId="19" xfId="0" applyNumberFormat="1" applyFont="1" applyBorder="1" applyAlignment="1">
      <alignment horizontal="left" vertical="center"/>
    </xf>
    <xf numFmtId="0" fontId="2" fillId="0" borderId="0" xfId="0" applyFont="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4" fillId="0" borderId="0" xfId="0" applyFont="1" applyAlignment="1">
      <alignment horizontal="left" wrapText="1"/>
    </xf>
    <xf numFmtId="0" fontId="0" fillId="0" borderId="28" xfId="0" applyBorder="1" applyAlignment="1">
      <alignment horizontal="left" vertical="center"/>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48" xfId="0" applyFont="1" applyBorder="1" applyAlignment="1">
      <alignment horizontal="center" vertical="top"/>
    </xf>
    <xf numFmtId="0" fontId="28" fillId="0" borderId="20"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Alignment="1">
      <alignment horizontal="left" vertical="top" wrapText="1"/>
    </xf>
    <xf numFmtId="0" fontId="28" fillId="0" borderId="23" xfId="0" applyFont="1" applyBorder="1" applyAlignment="1">
      <alignment horizontal="left" vertical="top" wrapText="1"/>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24" xfId="0" applyFont="1" applyBorder="1" applyAlignment="1">
      <alignment horizontal="left" vertical="top" wrapText="1"/>
    </xf>
    <xf numFmtId="0" fontId="0" fillId="0" borderId="30" xfId="0" applyBorder="1" applyAlignment="1">
      <alignment horizontal="left" vertical="center" wrapText="1"/>
    </xf>
    <xf numFmtId="0" fontId="0" fillId="0" borderId="4" xfId="0" applyBorder="1" applyAlignment="1">
      <alignment horizontal="left" vertical="center"/>
    </xf>
    <xf numFmtId="0" fontId="0" fillId="0" borderId="31" xfId="0" applyBorder="1" applyAlignment="1">
      <alignment horizontal="left" vertical="center"/>
    </xf>
    <xf numFmtId="0" fontId="0" fillId="0" borderId="15" xfId="0" applyBorder="1" applyAlignment="1">
      <alignment horizontal="left" vertical="center"/>
    </xf>
    <xf numFmtId="0" fontId="0" fillId="0" borderId="41" xfId="0" applyBorder="1" applyAlignment="1">
      <alignment horizontal="left" vertical="center"/>
    </xf>
    <xf numFmtId="0" fontId="0" fillId="0" borderId="3" xfId="0" applyBorder="1" applyAlignment="1">
      <alignment horizontal="left" vertical="center"/>
    </xf>
    <xf numFmtId="0" fontId="0" fillId="0" borderId="42" xfId="0"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24" xfId="0" applyBorder="1" applyAlignment="1">
      <alignment vertical="center" wrapText="1"/>
    </xf>
    <xf numFmtId="176" fontId="0" fillId="0" borderId="17" xfId="0" applyNumberFormat="1" applyBorder="1" applyAlignment="1">
      <alignment horizontal="left" vertical="top"/>
    </xf>
    <xf numFmtId="176" fontId="0" fillId="0" borderId="18" xfId="0" applyNumberFormat="1" applyBorder="1" applyAlignment="1">
      <alignment horizontal="left" vertical="top"/>
    </xf>
    <xf numFmtId="176" fontId="0" fillId="0" borderId="19" xfId="0" applyNumberFormat="1" applyBorder="1" applyAlignment="1">
      <alignment horizontal="left" vertical="top"/>
    </xf>
    <xf numFmtId="0" fontId="9" fillId="0" borderId="20" xfId="0" applyFont="1" applyBorder="1" applyAlignment="1">
      <alignment horizontal="left" vertical="top" wrapText="1"/>
    </xf>
    <xf numFmtId="0" fontId="6" fillId="0" borderId="20" xfId="0" applyFont="1"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4" xfId="0" applyBorder="1" applyAlignment="1">
      <alignment vertical="top" wrapText="1"/>
    </xf>
    <xf numFmtId="0" fontId="6" fillId="0" borderId="20" xfId="0" applyFont="1" applyBorder="1" applyAlignment="1">
      <alignment horizontal="left" vertical="top" wrapText="1"/>
    </xf>
    <xf numFmtId="0" fontId="10" fillId="0" borderId="20" xfId="0" applyFont="1" applyBorder="1" applyAlignment="1">
      <alignment horizontal="left" vertical="top" wrapText="1"/>
    </xf>
    <xf numFmtId="176" fontId="21" fillId="0" borderId="30" xfId="0" applyNumberFormat="1" applyFont="1" applyBorder="1" applyAlignment="1">
      <alignment horizontal="left" vertical="top" wrapText="1"/>
    </xf>
    <xf numFmtId="176" fontId="21" fillId="0" borderId="4" xfId="0" applyNumberFormat="1" applyFont="1" applyBorder="1" applyAlignment="1">
      <alignment horizontal="left" vertical="top"/>
    </xf>
    <xf numFmtId="176" fontId="21" fillId="0" borderId="31" xfId="0" applyNumberFormat="1" applyFont="1" applyBorder="1" applyAlignment="1">
      <alignment horizontal="left" vertical="top"/>
    </xf>
    <xf numFmtId="176" fontId="21" fillId="0" borderId="15" xfId="0" applyNumberFormat="1" applyFont="1" applyBorder="1" applyAlignment="1">
      <alignment horizontal="left" vertical="top"/>
    </xf>
    <xf numFmtId="176" fontId="21" fillId="0" borderId="11" xfId="0" applyNumberFormat="1" applyFont="1" applyBorder="1" applyAlignment="1">
      <alignment horizontal="left" vertical="top"/>
    </xf>
    <xf numFmtId="176" fontId="21" fillId="0" borderId="16" xfId="0" applyNumberFormat="1" applyFont="1" applyBorder="1" applyAlignment="1">
      <alignment horizontal="left" vertical="top"/>
    </xf>
    <xf numFmtId="176" fontId="21" fillId="0" borderId="41" xfId="0" applyNumberFormat="1" applyFont="1" applyBorder="1" applyAlignment="1">
      <alignment horizontal="left" vertical="top"/>
    </xf>
    <xf numFmtId="176" fontId="21" fillId="0" borderId="3" xfId="0" applyNumberFormat="1" applyFont="1" applyBorder="1" applyAlignment="1">
      <alignment horizontal="left" vertical="top"/>
    </xf>
    <xf numFmtId="176" fontId="21" fillId="0" borderId="42" xfId="0" applyNumberFormat="1" applyFont="1" applyBorder="1" applyAlignment="1">
      <alignment horizontal="left" vertical="top"/>
    </xf>
    <xf numFmtId="176" fontId="21" fillId="0" borderId="17" xfId="0" applyNumberFormat="1" applyFont="1" applyBorder="1" applyAlignment="1">
      <alignment horizontal="left" vertical="top"/>
    </xf>
    <xf numFmtId="176" fontId="21" fillId="0" borderId="18" xfId="0" applyNumberFormat="1" applyFont="1" applyBorder="1" applyAlignment="1">
      <alignment horizontal="left" vertical="top"/>
    </xf>
    <xf numFmtId="176" fontId="21" fillId="0" borderId="19" xfId="0" applyNumberFormat="1" applyFont="1" applyBorder="1" applyAlignment="1">
      <alignment horizontal="left" vertical="top"/>
    </xf>
    <xf numFmtId="0" fontId="24" fillId="0" borderId="2" xfId="0" applyFont="1" applyBorder="1" applyAlignment="1">
      <alignment horizontal="right" vertical="center"/>
    </xf>
    <xf numFmtId="0" fontId="0" fillId="2" borderId="11" xfId="0" applyFill="1" applyBorder="1" applyAlignment="1">
      <alignment horizontal="left" vertical="center"/>
    </xf>
    <xf numFmtId="0" fontId="2" fillId="0" borderId="45" xfId="0" applyFont="1" applyBorder="1" applyAlignment="1">
      <alignment horizontal="right" vertical="center"/>
    </xf>
    <xf numFmtId="0" fontId="0" fillId="2" borderId="21" xfId="0" applyFill="1" applyBorder="1" applyAlignment="1">
      <alignment horizontal="left" vertical="center" wrapText="1"/>
    </xf>
    <xf numFmtId="0" fontId="0" fillId="2" borderId="0" xfId="0" applyFill="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'[1]2024年6月12日～7月29日41日間グラフ作成用'!$A$19</c:f>
              <c:strCache>
                <c:ptCount val="1"/>
                <c:pt idx="0">
                  <c:v>Q.1本日の来館目的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'[1]2024年6月12日～7月29日41日間グラフ作成用'!$B$18:$J$18</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'[1]2024年6月12日～7月29日41日間グラフ作成用'!$B$19:$J$19</c:f>
              <c:numCache>
                <c:formatCode>General</c:formatCode>
                <c:ptCount val="9"/>
                <c:pt idx="0">
                  <c:v>110</c:v>
                </c:pt>
                <c:pt idx="1">
                  <c:v>79</c:v>
                </c:pt>
                <c:pt idx="2">
                  <c:v>25</c:v>
                </c:pt>
                <c:pt idx="3">
                  <c:v>4</c:v>
                </c:pt>
                <c:pt idx="4">
                  <c:v>30</c:v>
                </c:pt>
                <c:pt idx="5">
                  <c:v>43</c:v>
                </c:pt>
                <c:pt idx="6">
                  <c:v>39</c:v>
                </c:pt>
                <c:pt idx="7">
                  <c:v>3</c:v>
                </c:pt>
                <c:pt idx="8">
                  <c:v>19</c:v>
                </c:pt>
              </c:numCache>
            </c:numRef>
          </c:val>
          <c:extLst>
            <c:ext xmlns:c16="http://schemas.microsoft.com/office/drawing/2014/chart" uri="{C3380CC4-5D6E-409C-BE32-E72D297353CC}">
              <c16:uniqueId val="{00000000-BC12-4881-8AF7-86113A11BDBE}"/>
            </c:ext>
          </c:extLst>
        </c:ser>
        <c:dLbls>
          <c:dLblPos val="outEnd"/>
          <c:showLegendKey val="0"/>
          <c:showVal val="1"/>
          <c:showCatName val="0"/>
          <c:showSerName val="0"/>
          <c:showPercent val="0"/>
          <c:showBubbleSize val="0"/>
        </c:dLbls>
        <c:gapWidth val="219"/>
        <c:overlap val="-27"/>
        <c:axId val="234626047"/>
        <c:axId val="234625087"/>
      </c:barChart>
      <c:catAx>
        <c:axId val="234626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4625087"/>
        <c:crosses val="autoZero"/>
        <c:auto val="1"/>
        <c:lblAlgn val="ctr"/>
        <c:lblOffset val="100"/>
        <c:noMultiLvlLbl val="0"/>
      </c:catAx>
      <c:valAx>
        <c:axId val="234625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4626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229002624671952E-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6806649168854"/>
          <c:y val="0.11425495262704567"/>
          <c:w val="0.50463888888888886"/>
          <c:h val="0.78238587424633932"/>
        </c:manualLayout>
      </c:layout>
      <c:pieChart>
        <c:varyColors val="1"/>
        <c:ser>
          <c:idx val="0"/>
          <c:order val="0"/>
          <c:tx>
            <c:strRef>
              <c:f>'[1]2024年6月12日～7月29日41日間グラフ作成用'!$A$329</c:f>
              <c:strCache>
                <c:ptCount val="1"/>
                <c:pt idx="0">
                  <c:v>Q14</c:v>
                </c:pt>
              </c:strCache>
            </c:strRef>
          </c:tx>
          <c:explosion val="9"/>
          <c:dPt>
            <c:idx val="0"/>
            <c:bubble3D val="0"/>
            <c:explosion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7D5-410D-8CD0-1986B09E57A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7D5-410D-8CD0-1986B09E57AA}"/>
              </c:ext>
            </c:extLst>
          </c:dPt>
          <c:dPt>
            <c:idx val="2"/>
            <c:bubble3D val="0"/>
            <c:explosion val="7"/>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7D5-410D-8CD0-1986B09E57A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47D5-410D-8CD0-1986B09E57A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47D5-410D-8CD0-1986B09E57A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47D5-410D-8CD0-1986B09E57AA}"/>
              </c:ext>
            </c:extLst>
          </c:dPt>
          <c:dLbls>
            <c:dLbl>
              <c:idx val="0"/>
              <c:layout>
                <c:manualLayout>
                  <c:x val="-0.21529254155730537"/>
                  <c:y val="8.7889377199943025E-2"/>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fld id="{2FA1A0BD-3D96-445F-A851-FE94B957DFED}" type="CATEGORYNAME">
                      <a:rPr lang="ja-JP" altLang="en-US"/>
                      <a:pPr>
                        <a:defRPr>
                          <a:ln>
                            <a:solidFill>
                              <a:schemeClr val="tx1"/>
                            </a:solidFill>
                          </a:ln>
                        </a:defRPr>
                      </a:pPr>
                      <a:t>[分類名]</a:t>
                    </a:fld>
                    <a:r>
                      <a:rPr lang="ja-JP" altLang="en-US" baseline="0"/>
                      <a:t>
</a:t>
                    </a:r>
                    <a:r>
                      <a:rPr lang="en-US" altLang="ja-JP" baseline="0"/>
                      <a:t>45.6%</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797222222222223"/>
                      <c:h val="0.21985357450473725"/>
                    </c:manualLayout>
                  </c15:layout>
                  <c15:dlblFieldTable/>
                  <c15:showDataLabelsRange val="0"/>
                </c:ext>
                <c:ext xmlns:c16="http://schemas.microsoft.com/office/drawing/2014/chart" uri="{C3380CC4-5D6E-409C-BE32-E72D297353CC}">
                  <c16:uniqueId val="{00000001-47D5-410D-8CD0-1986B09E57AA}"/>
                </c:ext>
              </c:extLst>
            </c:dLbl>
            <c:dLbl>
              <c:idx val="1"/>
              <c:layout>
                <c:manualLayout>
                  <c:x val="0.14390179352580923"/>
                  <c:y val="-0.23889533188196443"/>
                </c:manualLayout>
              </c:layout>
              <c:tx>
                <c:rich>
                  <a:bodyPr/>
                  <a:lstStyle/>
                  <a:p>
                    <a:fld id="{C2627027-B383-4A54-AC9F-52EFE947C7B6}" type="CATEGORYNAME">
                      <a:rPr lang="ja-JP" altLang="en-US"/>
                      <a:pPr/>
                      <a:t>[分類名]</a:t>
                    </a:fld>
                    <a:r>
                      <a:rPr lang="ja-JP" altLang="en-US" baseline="0"/>
                      <a:t>
</a:t>
                    </a:r>
                    <a:r>
                      <a:rPr lang="en-US" altLang="ja-JP" baseline="0"/>
                      <a:t>31.1%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7D5-410D-8CD0-1986B09E57AA}"/>
                </c:ext>
              </c:extLst>
            </c:dLbl>
            <c:dLbl>
              <c:idx val="2"/>
              <c:layout>
                <c:manualLayout>
                  <c:x val="3.4880030621172342E-2"/>
                  <c:y val="1.6336378495323704E-2"/>
                </c:manualLayout>
              </c:layout>
              <c:tx>
                <c:rich>
                  <a:bodyPr/>
                  <a:lstStyle/>
                  <a:p>
                    <a:fld id="{2953706C-5798-4AAB-8DB4-05670552766C}" type="CATEGORYNAME">
                      <a:rPr lang="ja-JP" altLang="en-US"/>
                      <a:pPr/>
                      <a:t>[分類名]</a:t>
                    </a:fld>
                    <a:r>
                      <a:rPr lang="ja-JP" altLang="en-US" baseline="0"/>
                      <a:t>
</a:t>
                    </a:r>
                    <a:r>
                      <a:rPr lang="en-US" altLang="ja-JP" baseline="0"/>
                      <a:t>5.6%</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18130555555555553"/>
                      <c:h val="0.18998724965580852"/>
                    </c:manualLayout>
                  </c15:layout>
                  <c15:dlblFieldTable/>
                  <c15:showDataLabelsRange val="0"/>
                </c:ext>
                <c:ext xmlns:c16="http://schemas.microsoft.com/office/drawing/2014/chart" uri="{C3380CC4-5D6E-409C-BE32-E72D297353CC}">
                  <c16:uniqueId val="{00000005-47D5-410D-8CD0-1986B09E57AA}"/>
                </c:ext>
              </c:extLst>
            </c:dLbl>
            <c:dLbl>
              <c:idx val="3"/>
              <c:layout>
                <c:manualLayout>
                  <c:x val="9.1300306211723539E-2"/>
                  <c:y val="-0.14519963105387024"/>
                </c:manualLayout>
              </c:layout>
              <c:tx>
                <c:rich>
                  <a:bodyPr/>
                  <a:lstStyle/>
                  <a:p>
                    <a:fld id="{7387C571-3435-4DF6-A87D-346DCBF96165}"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47D5-410D-8CD0-1986B09E57AA}"/>
                </c:ext>
              </c:extLst>
            </c:dLbl>
            <c:dLbl>
              <c:idx val="4"/>
              <c:layout>
                <c:manualLayout>
                  <c:x val="0.17919641294838146"/>
                  <c:y val="-0.22112250503570774"/>
                </c:manualLayout>
              </c:layout>
              <c:tx>
                <c:rich>
                  <a:bodyPr/>
                  <a:lstStyle/>
                  <a:p>
                    <a:fld id="{24DB70ED-C930-4731-B78A-325F77E9A541}" type="CATEGORYNAME">
                      <a:rPr lang="ja-JP" altLang="en-US"/>
                      <a:pPr/>
                      <a:t>[分類名]</a:t>
                    </a:fld>
                    <a:r>
                      <a:rPr lang="ja-JP" altLang="en-US" baseline="0"/>
                      <a:t>
</a:t>
                    </a:r>
                    <a:r>
                      <a:rPr lang="en-US" altLang="ja-JP" baseline="0"/>
                      <a:t>0.4%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47D5-410D-8CD0-1986B09E57AA}"/>
                </c:ext>
              </c:extLst>
            </c:dLbl>
            <c:dLbl>
              <c:idx val="5"/>
              <c:layout>
                <c:manualLayout>
                  <c:x val="0.36357961504811898"/>
                  <c:y val="-1.3467211947343793E-2"/>
                </c:manualLayout>
              </c:layout>
              <c:tx>
                <c:rich>
                  <a:bodyPr/>
                  <a:lstStyle/>
                  <a:p>
                    <a:fld id="{B8EF698F-C693-4F46-8E09-655DA563753F}" type="CATEGORYNAME">
                      <a:rPr lang="ja-JP" altLang="en-US"/>
                      <a:pPr/>
                      <a:t>[分類名]</a:t>
                    </a:fld>
                    <a:r>
                      <a:rPr lang="ja-JP" altLang="en-US" baseline="0"/>
                      <a:t>
</a:t>
                    </a:r>
                    <a:r>
                      <a:rPr lang="en-US" altLang="ja-JP" baseline="0"/>
                      <a:t>16.3%</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47D5-410D-8CD0-1986B09E57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'[1]2024年6月12日～7月29日41日間グラフ作成用'!$B$328:$G$328</c:f>
              <c:strCache>
                <c:ptCount val="6"/>
                <c:pt idx="0">
                  <c:v>ア.満足</c:v>
                </c:pt>
                <c:pt idx="1">
                  <c:v>イ.ほぼ満足</c:v>
                </c:pt>
                <c:pt idx="2">
                  <c:v>ウ.どちらとも言えない</c:v>
                </c:pt>
                <c:pt idx="3">
                  <c:v>エ.やや不満</c:v>
                </c:pt>
                <c:pt idx="4">
                  <c:v>オ.不満</c:v>
                </c:pt>
                <c:pt idx="5">
                  <c:v>カ.回答無し</c:v>
                </c:pt>
              </c:strCache>
            </c:strRef>
          </c:cat>
          <c:val>
            <c:numRef>
              <c:f>'[1]2024年6月12日～7月29日41日間グラフ作成用'!$B$329:$G$329</c:f>
              <c:numCache>
                <c:formatCode>General</c:formatCode>
                <c:ptCount val="6"/>
                <c:pt idx="0">
                  <c:v>123</c:v>
                </c:pt>
                <c:pt idx="1">
                  <c:v>84</c:v>
                </c:pt>
                <c:pt idx="2">
                  <c:v>15</c:v>
                </c:pt>
                <c:pt idx="3">
                  <c:v>3</c:v>
                </c:pt>
                <c:pt idx="4">
                  <c:v>1</c:v>
                </c:pt>
                <c:pt idx="5">
                  <c:v>44</c:v>
                </c:pt>
              </c:numCache>
            </c:numRef>
          </c:val>
          <c:extLst>
            <c:ext xmlns:c16="http://schemas.microsoft.com/office/drawing/2014/chart" uri="{C3380CC4-5D6E-409C-BE32-E72D297353CC}">
              <c16:uniqueId val="{0000000C-47D5-410D-8CD0-1986B09E57AA}"/>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7229002624671957E-2"/>
          <c:y val="4.629629629629629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184733158355206"/>
          <c:y val="0.1228240740740741"/>
          <c:w val="0.45963888888888887"/>
          <c:h val="0.76606481481481481"/>
        </c:manualLayout>
      </c:layout>
      <c:pieChart>
        <c:varyColors val="1"/>
        <c:ser>
          <c:idx val="0"/>
          <c:order val="0"/>
          <c:tx>
            <c:strRef>
              <c:f>'[1]2024年6月12日～7月29日41日間グラフ作成用'!$A$365</c:f>
              <c:strCache>
                <c:ptCount val="1"/>
                <c:pt idx="0">
                  <c:v>Q16</c:v>
                </c:pt>
              </c:strCache>
            </c:strRef>
          </c:tx>
          <c:explosion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C3A-473C-A142-B422E78C288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C3A-473C-A142-B422E78C288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C3A-473C-A142-B422E78C288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C3A-473C-A142-B422E78C288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C3A-473C-A142-B422E78C2881}"/>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C3A-473C-A142-B422E78C2881}"/>
              </c:ext>
            </c:extLst>
          </c:dPt>
          <c:dLbls>
            <c:dLbl>
              <c:idx val="0"/>
              <c:layout>
                <c:manualLayout>
                  <c:x val="-0.18167891513560816"/>
                  <c:y val="6.1447579469233016E-2"/>
                </c:manualLayout>
              </c:layout>
              <c:tx>
                <c:rich>
                  <a:bodyPr/>
                  <a:lstStyle/>
                  <a:p>
                    <a:fld id="{D229E5A7-EEDC-4D1F-B0E2-606EA21E0EF1}" type="CATEGORYNAME">
                      <a:rPr lang="ja-JP" altLang="en-US"/>
                      <a:pPr/>
                      <a:t>[分類名]</a:t>
                    </a:fld>
                    <a:r>
                      <a:rPr lang="ja-JP" altLang="en-US" baseline="0"/>
                      <a:t>
</a:t>
                    </a:r>
                    <a:r>
                      <a:rPr lang="en-US" altLang="ja-JP" baseline="0"/>
                      <a:t>42.6%</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C3A-473C-A142-B422E78C2881}"/>
                </c:ext>
              </c:extLst>
            </c:dLbl>
            <c:dLbl>
              <c:idx val="1"/>
              <c:layout>
                <c:manualLayout>
                  <c:x val="9.4871609798775153E-2"/>
                  <c:y val="-0.18935221638961805"/>
                </c:manualLayout>
              </c:layout>
              <c:tx>
                <c:rich>
                  <a:bodyPr/>
                  <a:lstStyle/>
                  <a:p>
                    <a:fld id="{3F0B8113-8F3E-4686-B59A-292B7C1ED682}" type="CATEGORYNAME">
                      <a:rPr lang="ja-JP" altLang="en-US"/>
                      <a:pPr/>
                      <a:t>[分類名]</a:t>
                    </a:fld>
                    <a:r>
                      <a:rPr lang="ja-JP" altLang="en-US" baseline="0"/>
                      <a:t>
</a:t>
                    </a:r>
                    <a:r>
                      <a:rPr lang="en-US" altLang="ja-JP" baseline="0"/>
                      <a:t>28.1%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C3A-473C-A142-B422E78C2881}"/>
                </c:ext>
              </c:extLst>
            </c:dLbl>
            <c:dLbl>
              <c:idx val="2"/>
              <c:layout>
                <c:manualLayout>
                  <c:x val="0.10485411198600175"/>
                  <c:y val="3.548009623797025E-2"/>
                </c:manualLayout>
              </c:layout>
              <c:tx>
                <c:rich>
                  <a:bodyPr/>
                  <a:lstStyle/>
                  <a:p>
                    <a:fld id="{C3985A90-F544-4762-A881-09F9A8745148}" type="CATEGORYNAME">
                      <a:rPr lang="ja-JP" altLang="en-US"/>
                      <a:pPr/>
                      <a:t>[分類名]</a:t>
                    </a:fld>
                    <a:r>
                      <a:rPr lang="ja-JP" altLang="en-US" baseline="0"/>
                      <a:t>
</a:t>
                    </a:r>
                    <a:r>
                      <a:rPr lang="en-US" altLang="ja-JP" baseline="0"/>
                      <a:t>10.4%</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17297222222222222"/>
                      <c:h val="0.20423629337999416"/>
                    </c:manualLayout>
                  </c15:layout>
                  <c15:dlblFieldTable/>
                  <c15:showDataLabelsRange val="0"/>
                </c:ext>
                <c:ext xmlns:c16="http://schemas.microsoft.com/office/drawing/2014/chart" uri="{C3380CC4-5D6E-409C-BE32-E72D297353CC}">
                  <c16:uniqueId val="{00000005-9C3A-473C-A142-B422E78C2881}"/>
                </c:ext>
              </c:extLst>
            </c:dLbl>
            <c:dLbl>
              <c:idx val="3"/>
              <c:layout>
                <c:manualLayout>
                  <c:x val="-4.0307524059492561E-2"/>
                  <c:y val="5.5632837561971418E-2"/>
                </c:manualLayout>
              </c:layout>
              <c:tx>
                <c:rich>
                  <a:bodyPr/>
                  <a:lstStyle/>
                  <a:p>
                    <a:fld id="{E520CE56-E138-43B5-AC38-D69EB2CE0B11}" type="CATEGORYNAME">
                      <a:rPr lang="ja-JP" altLang="en-US"/>
                      <a:pPr/>
                      <a:t>[分類名]</a:t>
                    </a:fld>
                    <a:r>
                      <a:rPr lang="ja-JP" altLang="en-US" baseline="0"/>
                      <a:t>
</a:t>
                    </a:r>
                    <a:r>
                      <a:rPr lang="en-US" altLang="ja-JP" baseline="0"/>
                      <a:t>1.5%</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C3A-473C-A142-B422E78C2881}"/>
                </c:ext>
              </c:extLst>
            </c:dLbl>
            <c:dLbl>
              <c:idx val="4"/>
              <c:layout>
                <c:manualLayout>
                  <c:x val="8.6648293963254588E-2"/>
                  <c:y val="-0.15779017206182561"/>
                </c:manualLayout>
              </c:layout>
              <c:tx>
                <c:rich>
                  <a:bodyPr/>
                  <a:lstStyle/>
                  <a:p>
                    <a:fld id="{A253FCDC-6A61-478D-B963-EF736BF5F219}" type="CATEGORYNAME">
                      <a:rPr lang="ja-JP" altLang="en-US"/>
                      <a:pPr/>
                      <a:t>[分類名]</a:t>
                    </a:fld>
                    <a:r>
                      <a:rPr lang="ja-JP" altLang="en-US" baseline="0"/>
                      <a:t>
</a:t>
                    </a:r>
                    <a:r>
                      <a:rPr lang="en-US" altLang="ja-JP" baseline="0"/>
                      <a:t>0.4%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C3A-473C-A142-B422E78C2881}"/>
                </c:ext>
              </c:extLst>
            </c:dLbl>
            <c:dLbl>
              <c:idx val="5"/>
              <c:layout>
                <c:manualLayout>
                  <c:x val="0.13079811898512686"/>
                  <c:y val="0.19655584718576843"/>
                </c:manualLayout>
              </c:layout>
              <c:tx>
                <c:rich>
                  <a:bodyPr/>
                  <a:lstStyle/>
                  <a:p>
                    <a:fld id="{8A11D17B-F9C7-47C9-B1F7-0273F462B7BE}" type="CATEGORYNAME">
                      <a:rPr lang="ja-JP" altLang="en-US"/>
                      <a:pPr/>
                      <a:t>[分類名]</a:t>
                    </a:fld>
                    <a:r>
                      <a:rPr lang="ja-JP" altLang="en-US" baseline="0"/>
                      <a:t>
</a:t>
                    </a:r>
                    <a:r>
                      <a:rPr lang="en-US" altLang="ja-JP" baseline="0"/>
                      <a:t>17.0%</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C3A-473C-A142-B422E78C28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'[1]2024年6月12日～7月29日41日間グラフ作成用'!$B$364:$G$364</c:f>
              <c:strCache>
                <c:ptCount val="6"/>
                <c:pt idx="0">
                  <c:v>ア.満足</c:v>
                </c:pt>
                <c:pt idx="1">
                  <c:v>イ.ほぼ満足</c:v>
                </c:pt>
                <c:pt idx="2">
                  <c:v>ウ.どちらとも言えない</c:v>
                </c:pt>
                <c:pt idx="3">
                  <c:v>エ.やや不満</c:v>
                </c:pt>
                <c:pt idx="4">
                  <c:v>オ.不満</c:v>
                </c:pt>
                <c:pt idx="5">
                  <c:v>カ.回答無し</c:v>
                </c:pt>
              </c:strCache>
            </c:strRef>
          </c:cat>
          <c:val>
            <c:numRef>
              <c:f>'[1]2024年6月12日～7月29日41日間グラフ作成用'!$B$365:$G$365</c:f>
              <c:numCache>
                <c:formatCode>General</c:formatCode>
                <c:ptCount val="6"/>
                <c:pt idx="0">
                  <c:v>115</c:v>
                </c:pt>
                <c:pt idx="1">
                  <c:v>76</c:v>
                </c:pt>
                <c:pt idx="2">
                  <c:v>28</c:v>
                </c:pt>
                <c:pt idx="3">
                  <c:v>4</c:v>
                </c:pt>
                <c:pt idx="4">
                  <c:v>1</c:v>
                </c:pt>
                <c:pt idx="5">
                  <c:v>46</c:v>
                </c:pt>
              </c:numCache>
            </c:numRef>
          </c:val>
          <c:extLst>
            <c:ext xmlns:c16="http://schemas.microsoft.com/office/drawing/2014/chart" uri="{C3380CC4-5D6E-409C-BE32-E72D297353CC}">
              <c16:uniqueId val="{0000000C-9C3A-473C-A142-B422E78C2881}"/>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1117891513560845E-2"/>
          <c:y val="3.240740740740740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295844269466318"/>
          <c:y val="0.10430555555555555"/>
          <c:w val="0.45963888888888887"/>
          <c:h val="0.76606481481481481"/>
        </c:manualLayout>
      </c:layout>
      <c:pieChart>
        <c:varyColors val="1"/>
        <c:ser>
          <c:idx val="0"/>
          <c:order val="0"/>
          <c:tx>
            <c:strRef>
              <c:f>'[1]2024年6月12日～7月29日41日間グラフ作成用'!$A$402</c:f>
              <c:strCache>
                <c:ptCount val="1"/>
                <c:pt idx="0">
                  <c:v>Q18</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FBA-4AE2-98D7-80C83DFCEE9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FBA-4AE2-98D7-80C83DFCEE9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FBA-4AE2-98D7-80C83DFCEE92}"/>
              </c:ext>
            </c:extLst>
          </c:dPt>
          <c:dLbls>
            <c:dLbl>
              <c:idx val="0"/>
              <c:layout>
                <c:manualLayout>
                  <c:x val="-0.11446133888436359"/>
                  <c:y val="0.14897753165469699"/>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fld id="{CE064A7E-A93C-46EF-AE2B-24B944758A83}" type="CATEGORYNAME">
                      <a:rPr lang="ja-JP" altLang="en-US"/>
                      <a:pPr>
                        <a:defRPr>
                          <a:ln>
                            <a:solidFill>
                              <a:sysClr val="windowText" lastClr="000000"/>
                            </a:solidFill>
                          </a:ln>
                        </a:defRPr>
                      </a:pPr>
                      <a:t>[分類名]</a:t>
                    </a:fld>
                    <a:r>
                      <a:rPr lang="ja-JP" altLang="en-US" baseline="0"/>
                      <a:t>
</a:t>
                    </a:r>
                    <a:r>
                      <a:rPr lang="en-US" altLang="ja-JP" baseline="0"/>
                      <a:t>12.2%</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059681117446527"/>
                      <c:h val="0.23578278676703873"/>
                    </c:manualLayout>
                  </c15:layout>
                  <c15:dlblFieldTable/>
                  <c15:showDataLabelsRange val="0"/>
                </c:ext>
                <c:ext xmlns:c16="http://schemas.microsoft.com/office/drawing/2014/chart" uri="{C3380CC4-5D6E-409C-BE32-E72D297353CC}">
                  <c16:uniqueId val="{00000001-DFBA-4AE2-98D7-80C83DFCEE92}"/>
                </c:ext>
              </c:extLst>
            </c:dLbl>
            <c:dLbl>
              <c:idx val="1"/>
              <c:layout>
                <c:manualLayout>
                  <c:x val="-0.23511290614535252"/>
                  <c:y val="-0.23741058809956456"/>
                </c:manualLayout>
              </c:layout>
              <c:tx>
                <c:rich>
                  <a:bodyPr/>
                  <a:lstStyle/>
                  <a:p>
                    <a:fld id="{A8F30199-1915-42EA-B62C-DFE0DCB92F17}" type="CATEGORYNAME">
                      <a:rPr lang="ja-JP" altLang="en-US"/>
                      <a:pPr/>
                      <a:t>[分類名]</a:t>
                    </a:fld>
                    <a:r>
                      <a:rPr lang="ja-JP" altLang="en-US" baseline="0"/>
                      <a:t>
</a:t>
                    </a:r>
                    <a:r>
                      <a:rPr lang="en-US" altLang="ja-JP" baseline="0"/>
                      <a:t>67.0%</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40838122605363986"/>
                      <c:h val="0.27097069597069595"/>
                    </c:manualLayout>
                  </c15:layout>
                  <c15:dlblFieldTable/>
                  <c15:showDataLabelsRange val="0"/>
                </c:ext>
                <c:ext xmlns:c16="http://schemas.microsoft.com/office/drawing/2014/chart" uri="{C3380CC4-5D6E-409C-BE32-E72D297353CC}">
                  <c16:uniqueId val="{00000003-DFBA-4AE2-98D7-80C83DFCEE92}"/>
                </c:ext>
              </c:extLst>
            </c:dLbl>
            <c:dLbl>
              <c:idx val="2"/>
              <c:layout>
                <c:manualLayout>
                  <c:x val="0.14719695598395027"/>
                  <c:y val="0.1582724034495688"/>
                </c:manualLayout>
              </c:layout>
              <c:tx>
                <c:rich>
                  <a:bodyPr/>
                  <a:lstStyle/>
                  <a:p>
                    <a:fld id="{D80C9D3D-B3AA-49D0-B175-27AA03826755}" type="CATEGORYNAME">
                      <a:rPr lang="ja-JP" altLang="en-US"/>
                      <a:pPr/>
                      <a:t>[分類名]</a:t>
                    </a:fld>
                    <a:r>
                      <a:rPr lang="ja-JP" altLang="en-US" baseline="0"/>
                      <a:t>
</a:t>
                    </a:r>
                    <a:r>
                      <a:rPr lang="en-US" altLang="ja-JP" baseline="0"/>
                      <a:t>20.7%</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9822796934865903"/>
                      <c:h val="0.20199193850768654"/>
                    </c:manualLayout>
                  </c15:layout>
                  <c15:dlblFieldTable/>
                  <c15:showDataLabelsRange val="0"/>
                </c:ext>
                <c:ext xmlns:c16="http://schemas.microsoft.com/office/drawing/2014/chart" uri="{C3380CC4-5D6E-409C-BE32-E72D297353CC}">
                  <c16:uniqueId val="{00000005-DFBA-4AE2-98D7-80C83DFCEE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'[1]2024年6月12日～7月29日41日間グラフ作成用'!$B$401:$D$401</c:f>
              <c:strCache>
                <c:ptCount val="3"/>
                <c:pt idx="0">
                  <c:v>ア.知っていた</c:v>
                </c:pt>
                <c:pt idx="1">
                  <c:v>イ.知らなかった</c:v>
                </c:pt>
                <c:pt idx="2">
                  <c:v>ウ.回答無し</c:v>
                </c:pt>
              </c:strCache>
            </c:strRef>
          </c:cat>
          <c:val>
            <c:numRef>
              <c:f>'[1]2024年6月12日～7月29日41日間グラフ作成用'!$B$402:$D$402</c:f>
              <c:numCache>
                <c:formatCode>General</c:formatCode>
                <c:ptCount val="3"/>
                <c:pt idx="0">
                  <c:v>33</c:v>
                </c:pt>
                <c:pt idx="1">
                  <c:v>181</c:v>
                </c:pt>
                <c:pt idx="2">
                  <c:v>56</c:v>
                </c:pt>
              </c:numCache>
            </c:numRef>
          </c:val>
          <c:extLst>
            <c:ext xmlns:c16="http://schemas.microsoft.com/office/drawing/2014/chart" uri="{C3380CC4-5D6E-409C-BE32-E72D297353CC}">
              <c16:uniqueId val="{00000006-DFBA-4AE2-98D7-80C83DFCEE92}"/>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2030632140560915E-2"/>
          <c:y val="4.1666556283495776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'[1]2024年6月12日～7月29日41日間グラフ作成用'!$A$425</c:f>
              <c:strCache>
                <c:ptCount val="1"/>
                <c:pt idx="0">
                  <c:v>Q19</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1B46-4DEE-8A8E-AF20B9597641}"/>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1B46-4DEE-8A8E-AF20B9597641}"/>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1B46-4DEE-8A8E-AF20B9597641}"/>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1B46-4DEE-8A8E-AF20B9597641}"/>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1B46-4DEE-8A8E-AF20B9597641}"/>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1B46-4DEE-8A8E-AF20B9597641}"/>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1B46-4DEE-8A8E-AF20B9597641}"/>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1B46-4DEE-8A8E-AF20B9597641}"/>
              </c:ext>
            </c:extLst>
          </c:dPt>
          <c:dLbls>
            <c:dLbl>
              <c:idx val="0"/>
              <c:layout>
                <c:manualLayout>
                  <c:x val="-1.1111111111111112E-2"/>
                  <c:y val="-5.092592592592592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FF6CD9FC-F3D2-4B60-BBDE-AC0F0157E3C5}" type="CATEGORYNAME">
                      <a:rPr lang="ja-JP" altLang="en-US"/>
                      <a:pPr>
                        <a:defRPr>
                          <a:solidFill>
                            <a:sysClr val="windowText" lastClr="000000"/>
                          </a:solidFill>
                        </a:defRPr>
                      </a:pPr>
                      <a:t>[分類名]</a:t>
                    </a:fld>
                    <a:r>
                      <a:rPr lang="ja-JP" altLang="en-US" baseline="0"/>
                      <a:t>
</a:t>
                    </a:r>
                    <a:r>
                      <a:rPr lang="en-US" altLang="ja-JP" baseline="0"/>
                      <a:t>1.9%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B46-4DEE-8A8E-AF20B9597641}"/>
                </c:ext>
              </c:extLst>
            </c:dLbl>
            <c:dLbl>
              <c:idx val="1"/>
              <c:layout>
                <c:manualLayout>
                  <c:x val="8.3333333333333329E-2"/>
                  <c:y val="-2.1218890680033321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46-4DEE-8A8E-AF20B9597641}"/>
                </c:ext>
              </c:extLst>
            </c:dLbl>
            <c:dLbl>
              <c:idx val="2"/>
              <c:layout>
                <c:manualLayout>
                  <c:x val="-1.6666666666666666E-2"/>
                  <c:y val="5.555555555555555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80B3684A-85F2-4144-9A24-1AF55F6EA07E}" type="CATEGORYNAME">
                      <a:rPr lang="ja-JP" altLang="en-US"/>
                      <a:pPr>
                        <a:defRPr>
                          <a:solidFill>
                            <a:sysClr val="windowText" lastClr="000000"/>
                          </a:solidFill>
                        </a:defRPr>
                      </a:pPr>
                      <a:t>[分類名]</a:t>
                    </a:fld>
                    <a:r>
                      <a:rPr lang="ja-JP" altLang="en-US" baseline="0"/>
                      <a:t>
</a:t>
                    </a:r>
                    <a:r>
                      <a:rPr lang="en-US" altLang="ja-JP" baseline="0"/>
                      <a:t>10.4%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B46-4DEE-8A8E-AF20B9597641}"/>
                </c:ext>
              </c:extLst>
            </c:dLbl>
            <c:dLbl>
              <c:idx val="3"/>
              <c:layout>
                <c:manualLayout>
                  <c:x val="5.5555555555555552E-2"/>
                  <c:y val="1.388888888888880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412F8921-45D9-4CD4-8649-7F95E16F57C7}" type="CATEGORYNAME">
                      <a:rPr lang="ja-JP" altLang="en-US"/>
                      <a:pPr>
                        <a:defRPr>
                          <a:solidFill>
                            <a:sysClr val="windowText" lastClr="000000"/>
                          </a:solidFill>
                        </a:defRPr>
                      </a:pPr>
                      <a:t>[分類名]</a:t>
                    </a:fld>
                    <a:r>
                      <a:rPr lang="ja-JP" altLang="en-US" baseline="0"/>
                      <a:t>
</a:t>
                    </a:r>
                    <a:r>
                      <a:rPr lang="en-US" altLang="ja-JP" baseline="0"/>
                      <a:t>11.5%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1B46-4DEE-8A8E-AF20B9597641}"/>
                </c:ext>
              </c:extLst>
            </c:dLbl>
            <c:dLbl>
              <c:idx val="4"/>
              <c:layout>
                <c:manualLayout>
                  <c:x val="4.7222222222222221E-2"/>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3D410A89-287C-4D46-AEB9-71CCD7D4607B}" type="CATEGORYNAME">
                      <a:rPr lang="ja-JP" altLang="en-US"/>
                      <a:pPr>
                        <a:defRPr>
                          <a:solidFill>
                            <a:sysClr val="windowText" lastClr="000000"/>
                          </a:solidFill>
                        </a:defRPr>
                      </a:pPr>
                      <a:t>[分類名]</a:t>
                    </a:fld>
                    <a:r>
                      <a:rPr lang="ja-JP" altLang="en-US" baseline="0"/>
                      <a:t>
</a:t>
                    </a:r>
                    <a:r>
                      <a:rPr lang="en-US" altLang="ja-JP" baseline="0"/>
                      <a:t>20.4%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B46-4DEE-8A8E-AF20B9597641}"/>
                </c:ext>
              </c:extLst>
            </c:dLbl>
            <c:dLbl>
              <c:idx val="5"/>
              <c:layout>
                <c:manualLayout>
                  <c:x val="-7.2222222222222243E-2"/>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13C66F28-7EC7-4818-BB37-3C482ACE0749}" type="CATEGORYNAME">
                      <a:rPr lang="ja-JP" altLang="en-US"/>
                      <a:pPr>
                        <a:defRPr>
                          <a:solidFill>
                            <a:sysClr val="windowText" lastClr="000000"/>
                          </a:solidFill>
                        </a:defRPr>
                      </a:pPr>
                      <a:t>[分類名]</a:t>
                    </a:fld>
                    <a:r>
                      <a:rPr lang="ja-JP" altLang="en-US" baseline="0"/>
                      <a:t>
</a:t>
                    </a:r>
                    <a:r>
                      <a:rPr lang="en-US" altLang="ja-JP" baseline="0"/>
                      <a:t>18.1%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1B46-4DEE-8A8E-AF20B9597641}"/>
                </c:ext>
              </c:extLst>
            </c:dLbl>
            <c:dLbl>
              <c:idx val="6"/>
              <c:layout>
                <c:manualLayout>
                  <c:x val="-8.3333333333333454E-3"/>
                  <c:y val="1.851851851851860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052DB909-9CAD-4750-A897-2B2B7A72DE91}" type="CATEGORYNAME">
                      <a:rPr lang="ja-JP" altLang="en-US"/>
                      <a:pPr>
                        <a:defRPr>
                          <a:solidFill>
                            <a:sysClr val="windowText" lastClr="000000"/>
                          </a:solidFill>
                        </a:defRPr>
                      </a:pPr>
                      <a:t>[分類名]</a:t>
                    </a:fld>
                    <a:r>
                      <a:rPr lang="ja-JP" altLang="en-US" baseline="0"/>
                      <a:t>
</a:t>
                    </a:r>
                    <a:r>
                      <a:rPr lang="en-US" altLang="ja-JP" baseline="0"/>
                      <a:t>18.1%</a:t>
                    </a:r>
                    <a:fld id="{CDADDC1A-4FDF-406B-8FA2-81919AFA2545}" type="PERCENTAGE">
                      <a:rPr lang="en-US" altLang="ja-JP" baseline="0"/>
                      <a:pPr>
                        <a:defRPr>
                          <a:solidFill>
                            <a:sysClr val="windowText" lastClr="000000"/>
                          </a:solidFill>
                        </a:defRPr>
                      </a:pPr>
                      <a:t>[パーセンテージ]</a:t>
                    </a:fld>
                    <a:endParaRPr lang="en-US" altLang="ja-JP"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1B46-4DEE-8A8E-AF20B9597641}"/>
                </c:ext>
              </c:extLst>
            </c:dLbl>
            <c:dLbl>
              <c:idx val="7"/>
              <c:layout>
                <c:manualLayout>
                  <c:x val="-5.5555555555555558E-3"/>
                  <c:y val="2.777777777777775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9B00ED85-3B4D-4D05-802D-1C8E65F0AA8D}" type="CATEGORYNAME">
                      <a:rPr lang="ja-JP" altLang="en-US"/>
                      <a:pPr>
                        <a:defRPr>
                          <a:solidFill>
                            <a:sysClr val="windowText" lastClr="000000"/>
                          </a:solidFill>
                        </a:defRPr>
                      </a:pPr>
                      <a:t>[分類名]</a:t>
                    </a:fld>
                    <a:r>
                      <a:rPr lang="ja-JP" altLang="en-US" baseline="0"/>
                      <a:t>
</a:t>
                    </a:r>
                    <a:r>
                      <a:rPr lang="en-US" altLang="ja-JP" baseline="0"/>
                      <a:t>12.6%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1B46-4DEE-8A8E-AF20B959764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'[1]2024年6月12日～7月29日41日間グラフ作成用'!$B$424:$I$424</c:f>
              <c:strCache>
                <c:ptCount val="8"/>
                <c:pt idx="0">
                  <c:v>ア.１０代以下</c:v>
                </c:pt>
                <c:pt idx="1">
                  <c:v>イ.２０代</c:v>
                </c:pt>
                <c:pt idx="2">
                  <c:v>ウ.３０代</c:v>
                </c:pt>
                <c:pt idx="3">
                  <c:v>エ.４０代</c:v>
                </c:pt>
                <c:pt idx="4">
                  <c:v>オ.５０代</c:v>
                </c:pt>
                <c:pt idx="5">
                  <c:v>カ.６０代</c:v>
                </c:pt>
                <c:pt idx="6">
                  <c:v>キ.７０代以上</c:v>
                </c:pt>
                <c:pt idx="7">
                  <c:v>ク.回答無し</c:v>
                </c:pt>
              </c:strCache>
            </c:strRef>
          </c:cat>
          <c:val>
            <c:numRef>
              <c:f>'[1]2024年6月12日～7月29日41日間グラフ作成用'!$B$425:$I$425</c:f>
              <c:numCache>
                <c:formatCode>General</c:formatCode>
                <c:ptCount val="8"/>
                <c:pt idx="0">
                  <c:v>5</c:v>
                </c:pt>
                <c:pt idx="1">
                  <c:v>19</c:v>
                </c:pt>
                <c:pt idx="2">
                  <c:v>28</c:v>
                </c:pt>
                <c:pt idx="3">
                  <c:v>31</c:v>
                </c:pt>
                <c:pt idx="4">
                  <c:v>55</c:v>
                </c:pt>
                <c:pt idx="5">
                  <c:v>49</c:v>
                </c:pt>
                <c:pt idx="6">
                  <c:v>49</c:v>
                </c:pt>
                <c:pt idx="7">
                  <c:v>34</c:v>
                </c:pt>
              </c:numCache>
            </c:numRef>
          </c:val>
          <c:extLst>
            <c:ext xmlns:c16="http://schemas.microsoft.com/office/drawing/2014/chart" uri="{C3380CC4-5D6E-409C-BE32-E72D297353CC}">
              <c16:uniqueId val="{00000010-1B46-4DEE-8A8E-AF20B9597641}"/>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0555656349407937E-2"/>
          <c:y val="2.4031124174873235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'[1]2024年6月12日～7月29日41日間グラフ作成用'!$A$446</c:f>
              <c:strCache>
                <c:ptCount val="1"/>
                <c:pt idx="0">
                  <c:v>居住区</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569-468D-880E-608A172DCA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569-468D-880E-608A172DCA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569-468D-880E-608A172DCA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569-468D-880E-608A172DCAC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569-468D-880E-608A172DCACA}"/>
              </c:ext>
            </c:extLst>
          </c:dPt>
          <c:dLbls>
            <c:dLbl>
              <c:idx val="0"/>
              <c:layout>
                <c:manualLayout>
                  <c:x val="-9.3793920921175181E-2"/>
                  <c:y val="-6.926791678288174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D6F555D5-7F4E-4E89-BCB6-113BF750F870}" type="CATEGORYNAME">
                      <a:rPr lang="ja-JP" altLang="en-US"/>
                      <a:pPr>
                        <a:defRPr>
                          <a:solidFill>
                            <a:sysClr val="windowText" lastClr="000000"/>
                          </a:solidFill>
                        </a:defRPr>
                      </a:pPr>
                      <a:t>[分類名]</a:t>
                    </a:fld>
                    <a:r>
                      <a:rPr lang="ja-JP" altLang="en-US" baseline="0"/>
                      <a:t>
</a:t>
                    </a:r>
                    <a:r>
                      <a:rPr lang="en-US" altLang="ja-JP" baseline="0"/>
                      <a:t>38.5%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120853080568719"/>
                      <c:h val="0.22104922511389069"/>
                    </c:manualLayout>
                  </c15:layout>
                  <c15:dlblFieldTable/>
                  <c15:showDataLabelsRange val="0"/>
                </c:ext>
                <c:ext xmlns:c16="http://schemas.microsoft.com/office/drawing/2014/chart" uri="{C3380CC4-5D6E-409C-BE32-E72D297353CC}">
                  <c16:uniqueId val="{00000001-3569-468D-880E-608A172DCACA}"/>
                </c:ext>
              </c:extLst>
            </c:dLbl>
            <c:dLbl>
              <c:idx val="1"/>
              <c:layout>
                <c:manualLayout>
                  <c:x val="-3.2288000290286362E-2"/>
                  <c:y val="0"/>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FCEB11C8-3DDA-47D1-A41E-7CE7ABA7777A}" type="CATEGORYNAME">
                      <a:rPr lang="ja-JP" altLang="en-US"/>
                      <a:pPr>
                        <a:defRPr>
                          <a:solidFill>
                            <a:sysClr val="windowText" lastClr="000000"/>
                          </a:solidFill>
                        </a:defRPr>
                      </a:pPr>
                      <a:t>[分類名]</a:t>
                    </a:fld>
                    <a:r>
                      <a:rPr lang="ja-JP" altLang="en-US" baseline="0"/>
                      <a:t>
</a:t>
                    </a:r>
                    <a:r>
                      <a:rPr lang="en-US" altLang="ja-JP" baseline="0"/>
                      <a:t>24.4%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5840620728860506"/>
                      <c:h val="0.33523139307858996"/>
                    </c:manualLayout>
                  </c15:layout>
                  <c15:dlblFieldTable/>
                  <c15:showDataLabelsRange val="0"/>
                </c:ext>
                <c:ext xmlns:c16="http://schemas.microsoft.com/office/drawing/2014/chart" uri="{C3380CC4-5D6E-409C-BE32-E72D297353CC}">
                  <c16:uniqueId val="{00000003-3569-468D-880E-608A172DCACA}"/>
                </c:ext>
              </c:extLst>
            </c:dLbl>
            <c:dLbl>
              <c:idx val="2"/>
              <c:layout>
                <c:manualLayout>
                  <c:x val="2.7777777777777776E-2"/>
                  <c:y val="-2.3149970836977862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192B30AB-6DF8-4AE3-8E89-48AAD6A035F7}" type="CATEGORYNAME">
                      <a:rPr lang="ja-JP" altLang="en-US"/>
                      <a:pPr>
                        <a:defRPr>
                          <a:solidFill>
                            <a:sysClr val="windowText" lastClr="000000"/>
                          </a:solidFill>
                        </a:defRPr>
                      </a:pPr>
                      <a:t>[分類名]</a:t>
                    </a:fld>
                    <a:r>
                      <a:rPr lang="ja-JP" altLang="en-US" baseline="0"/>
                      <a:t>
</a:t>
                    </a:r>
                    <a:r>
                      <a:rPr lang="en-US" altLang="ja-JP" baseline="0"/>
                      <a:t>17.4%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6297222222222223"/>
                      <c:h val="0.34203703703703697"/>
                    </c:manualLayout>
                  </c15:layout>
                  <c15:dlblFieldTable/>
                  <c15:showDataLabelsRange val="0"/>
                </c:ext>
                <c:ext xmlns:c16="http://schemas.microsoft.com/office/drawing/2014/chart" uri="{C3380CC4-5D6E-409C-BE32-E72D297353CC}">
                  <c16:uniqueId val="{00000005-3569-468D-880E-608A172DCACA}"/>
                </c:ext>
              </c:extLst>
            </c:dLbl>
            <c:dLbl>
              <c:idx val="3"/>
              <c:layout>
                <c:manualLayout>
                  <c:x val="-9.575012800819252E-2"/>
                  <c:y val="-0.21095721061661118"/>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66440CA1-B212-4D39-B747-82C479039B00}" type="CATEGORYNAME">
                      <a:rPr lang="ja-JP" altLang="en-US"/>
                      <a:pPr>
                        <a:defRPr>
                          <a:solidFill>
                            <a:sysClr val="windowText" lastClr="000000"/>
                          </a:solidFill>
                        </a:defRPr>
                      </a:pPr>
                      <a:t>[分類名]</a:t>
                    </a:fld>
                    <a:r>
                      <a:rPr lang="ja-JP" altLang="en-US" baseline="0"/>
                      <a:t>
</a:t>
                    </a:r>
                    <a:r>
                      <a:rPr lang="en-US" altLang="ja-JP" baseline="0"/>
                      <a:t>9.6%</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0737327188940091"/>
                      <c:h val="0.17683923705722068"/>
                    </c:manualLayout>
                  </c15:layout>
                  <c15:dlblFieldTable/>
                  <c15:showDataLabelsRange val="0"/>
                </c:ext>
                <c:ext xmlns:c16="http://schemas.microsoft.com/office/drawing/2014/chart" uri="{C3380CC4-5D6E-409C-BE32-E72D297353CC}">
                  <c16:uniqueId val="{00000007-3569-468D-880E-608A172DCACA}"/>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F25036EF-FDF1-4C8D-8E55-BE967A1E32EE}" type="CATEGORYNAME">
                      <a:rPr lang="ja-JP" altLang="en-US"/>
                      <a:pPr>
                        <a:defRPr>
                          <a:solidFill>
                            <a:sysClr val="windowText" lastClr="000000"/>
                          </a:solidFill>
                        </a:defRPr>
                      </a:pPr>
                      <a:t>[分類名]</a:t>
                    </a:fld>
                    <a:r>
                      <a:rPr lang="ja-JP" altLang="en-US" baseline="0"/>
                      <a:t>
</a:t>
                    </a:r>
                    <a:r>
                      <a:rPr lang="en-US" altLang="ja-JP" baseline="0"/>
                      <a:t>10.0%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30211213517665125"/>
                      <c:h val="0.22104922511389069"/>
                    </c:manualLayout>
                  </c15:layout>
                  <c15:dlblFieldTable/>
                  <c15:showDataLabelsRange val="0"/>
                </c:ext>
                <c:ext xmlns:c16="http://schemas.microsoft.com/office/drawing/2014/chart" uri="{C3380CC4-5D6E-409C-BE32-E72D297353CC}">
                  <c16:uniqueId val="{00000009-3569-468D-880E-608A172DCA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'[1]2024年6月12日～7月29日41日間グラフ作成用'!$B$445:$F$445</c:f>
              <c:strCache>
                <c:ptCount val="5"/>
                <c:pt idx="0">
                  <c:v>ア.大阪市内</c:v>
                </c:pt>
                <c:pt idx="1">
                  <c:v>イ.大阪府内（大阪市を除く）</c:v>
                </c:pt>
                <c:pt idx="2">
                  <c:v>ウ.大阪府の近隣県（兵庫・京都・奈良・和歌山・三重・滋賀）</c:v>
                </c:pt>
                <c:pt idx="3">
                  <c:v>エその他</c:v>
                </c:pt>
                <c:pt idx="4">
                  <c:v>オ.回答無し</c:v>
                </c:pt>
              </c:strCache>
            </c:strRef>
          </c:cat>
          <c:val>
            <c:numRef>
              <c:f>'[1]2024年6月12日～7月29日41日間グラフ作成用'!$B$446:$F$446</c:f>
              <c:numCache>
                <c:formatCode>General</c:formatCode>
                <c:ptCount val="5"/>
                <c:pt idx="0">
                  <c:v>104</c:v>
                </c:pt>
                <c:pt idx="1">
                  <c:v>66</c:v>
                </c:pt>
                <c:pt idx="2">
                  <c:v>47</c:v>
                </c:pt>
                <c:pt idx="3">
                  <c:v>28</c:v>
                </c:pt>
                <c:pt idx="4">
                  <c:v>93</c:v>
                </c:pt>
              </c:numCache>
            </c:numRef>
          </c:val>
          <c:extLst>
            <c:ext xmlns:c16="http://schemas.microsoft.com/office/drawing/2014/chart" uri="{C3380CC4-5D6E-409C-BE32-E72D297353CC}">
              <c16:uniqueId val="{0000000A-3569-468D-880E-608A172DCACA}"/>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6111111111111108E-2"/>
          <c:y val="4.166666666666666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13543307086614"/>
          <c:y val="0.17488444152814234"/>
          <c:w val="0.43951377952755905"/>
          <c:h val="0.73252296587926513"/>
        </c:manualLayout>
      </c:layout>
      <c:pieChart>
        <c:varyColors val="1"/>
        <c:ser>
          <c:idx val="0"/>
          <c:order val="0"/>
          <c:tx>
            <c:strRef>
              <c:f>'[1]2024年6月12日～7月29日41日間グラフ作成用'!$A$482</c:f>
              <c:strCache>
                <c:ptCount val="1"/>
                <c:pt idx="0">
                  <c:v>来館頻度</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0B3-4EC4-AC38-802733BE7E0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0B3-4EC4-AC38-802733BE7E0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0B3-4EC4-AC38-802733BE7E0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0B3-4EC4-AC38-802733BE7E0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90B3-4EC4-AC38-802733BE7E0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0B3-4EC4-AC38-802733BE7E0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0B3-4EC4-AC38-802733BE7E0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90B3-4EC4-AC38-802733BE7E0B}"/>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90B3-4EC4-AC38-802733BE7E0B}"/>
              </c:ext>
            </c:extLst>
          </c:dPt>
          <c:dLbls>
            <c:dLbl>
              <c:idx val="0"/>
              <c:layout>
                <c:manualLayout>
                  <c:x val="-1.5677384076990375E-2"/>
                  <c:y val="1.9170312044327786E-2"/>
                </c:manualLayout>
              </c:layout>
              <c:tx>
                <c:rich>
                  <a:bodyPr/>
                  <a:lstStyle/>
                  <a:p>
                    <a:fld id="{D0C0896B-24B5-4F9A-82BA-C6180CFBE06C}"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0B3-4EC4-AC38-802733BE7E0B}"/>
                </c:ext>
              </c:extLst>
            </c:dLbl>
            <c:dLbl>
              <c:idx val="1"/>
              <c:layout>
                <c:manualLayout>
                  <c:x val="0.16323403324584426"/>
                  <c:y val="1.3866287547389909E-2"/>
                </c:manualLayout>
              </c:layout>
              <c:tx>
                <c:rich>
                  <a:bodyPr/>
                  <a:lstStyle/>
                  <a:p>
                    <a:fld id="{3DF4D79B-7BAB-4403-8232-B93C070053C3}" type="CATEGORYNAME">
                      <a:rPr lang="ja-JP" altLang="en-US"/>
                      <a:pPr/>
                      <a:t>[分類名]</a:t>
                    </a:fld>
                    <a:r>
                      <a:rPr lang="ja-JP" altLang="en-US" baseline="0"/>
                      <a:t>
</a:t>
                    </a:r>
                    <a:r>
                      <a:rPr lang="en-US" altLang="ja-JP" baseline="0"/>
                      <a:t>4.8%</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0B3-4EC4-AC38-802733BE7E0B}"/>
                </c:ext>
              </c:extLst>
            </c:dLbl>
            <c:dLbl>
              <c:idx val="2"/>
              <c:layout>
                <c:manualLayout>
                  <c:x val="7.6898293963254497E-2"/>
                  <c:y val="0.11417723826188393"/>
                </c:manualLayout>
              </c:layout>
              <c:tx>
                <c:rich>
                  <a:bodyPr/>
                  <a:lstStyle/>
                  <a:p>
                    <a:fld id="{A7453EFB-A524-46E8-81F1-9C729C22DB70}" type="CATEGORYNAME">
                      <a:rPr lang="ja-JP" altLang="en-US"/>
                      <a:pPr/>
                      <a:t>[分類名]</a:t>
                    </a:fld>
                    <a:r>
                      <a:rPr lang="ja-JP" altLang="en-US" baseline="0"/>
                      <a:t>
</a:t>
                    </a:r>
                    <a:r>
                      <a:rPr lang="en-US" altLang="ja-JP" baseline="0"/>
                      <a:t>10.7%</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0B3-4EC4-AC38-802733BE7E0B}"/>
                </c:ext>
              </c:extLst>
            </c:dLbl>
            <c:dLbl>
              <c:idx val="3"/>
              <c:layout>
                <c:manualLayout>
                  <c:x val="3.0435476815398065E-2"/>
                  <c:y val="-2.943533100029163E-2"/>
                </c:manualLayout>
              </c:layout>
              <c:tx>
                <c:rich>
                  <a:bodyPr/>
                  <a:lstStyle/>
                  <a:p>
                    <a:fld id="{8BCA794C-EC47-4CE6-981A-A59A0B55F80D}" type="CATEGORYNAME">
                      <a:rPr lang="ja-JP" altLang="en-US"/>
                      <a:pPr/>
                      <a:t>[分類名]</a:t>
                    </a:fld>
                    <a:r>
                      <a:rPr lang="ja-JP" altLang="en-US" baseline="0"/>
                      <a:t>
</a:t>
                    </a:r>
                    <a:r>
                      <a:rPr lang="en-US" altLang="ja-JP" baseline="0"/>
                      <a:t>18.1%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274999999999999"/>
                      <c:h val="0.20423629337999416"/>
                    </c:manualLayout>
                  </c15:layout>
                  <c15:dlblFieldTable/>
                  <c15:showDataLabelsRange val="0"/>
                </c:ext>
                <c:ext xmlns:c16="http://schemas.microsoft.com/office/drawing/2014/chart" uri="{C3380CC4-5D6E-409C-BE32-E72D297353CC}">
                  <c16:uniqueId val="{00000007-90B3-4EC4-AC38-802733BE7E0B}"/>
                </c:ext>
              </c:extLst>
            </c:dLbl>
            <c:dLbl>
              <c:idx val="4"/>
              <c:layout>
                <c:manualLayout>
                  <c:x val="0.10668788276465442"/>
                  <c:y val="-0.14408172936716243"/>
                </c:manualLayout>
              </c:layout>
              <c:tx>
                <c:rich>
                  <a:bodyPr/>
                  <a:lstStyle/>
                  <a:p>
                    <a:fld id="{6924E874-3E74-4581-A79C-27C70CB6A977}" type="CATEGORYNAME">
                      <a:rPr lang="ja-JP" altLang="en-US"/>
                      <a:pPr/>
                      <a:t>[分類名]</a:t>
                    </a:fld>
                    <a:r>
                      <a:rPr lang="ja-JP" altLang="en-US" baseline="0"/>
                      <a:t>
</a:t>
                    </a:r>
                    <a:r>
                      <a:rPr lang="en-US" altLang="ja-JP" baseline="0"/>
                      <a:t>12.6%</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0B3-4EC4-AC38-802733BE7E0B}"/>
                </c:ext>
              </c:extLst>
            </c:dLbl>
            <c:dLbl>
              <c:idx val="5"/>
              <c:layout>
                <c:manualLayout>
                  <c:x val="6.6878827646544179E-3"/>
                  <c:y val="-1.7583843686205892E-2"/>
                </c:manualLayout>
              </c:layout>
              <c:tx>
                <c:rich>
                  <a:bodyPr/>
                  <a:lstStyle/>
                  <a:p>
                    <a:fld id="{F7EAB5EF-6F19-4CB0-8106-5F735663DF83}" type="CATEGORYNAME">
                      <a:rPr lang="ja-JP" altLang="en-US"/>
                      <a:pPr/>
                      <a:t>[分類名]</a:t>
                    </a:fld>
                    <a:r>
                      <a:rPr lang="ja-JP" altLang="en-US" baseline="0"/>
                      <a:t>
</a:t>
                    </a:r>
                    <a:r>
                      <a:rPr lang="en-US" altLang="ja-JP" baseline="0"/>
                      <a:t>11.9%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0B3-4EC4-AC38-802733BE7E0B}"/>
                </c:ext>
              </c:extLst>
            </c:dLbl>
            <c:dLbl>
              <c:idx val="6"/>
              <c:layout>
                <c:manualLayout>
                  <c:x val="-0.11519050743657046"/>
                  <c:y val="-0.11858996792067666"/>
                </c:manualLayout>
              </c:layout>
              <c:tx>
                <c:rich>
                  <a:bodyPr/>
                  <a:lstStyle/>
                  <a:p>
                    <a:fld id="{176AECA9-8295-4A01-AAD1-6FEAFFAF3608}" type="CATEGORYNAME">
                      <a:rPr lang="ja-JP" altLang="en-US"/>
                      <a:pPr/>
                      <a:t>[分類名]</a:t>
                    </a:fld>
                    <a:r>
                      <a:rPr lang="ja-JP" altLang="en-US" baseline="0"/>
                      <a:t>
</a:t>
                    </a:r>
                    <a:r>
                      <a:rPr lang="en-US" altLang="ja-JP" baseline="0"/>
                      <a:t>4.1%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0B3-4EC4-AC38-802733BE7E0B}"/>
                </c:ext>
              </c:extLst>
            </c:dLbl>
            <c:dLbl>
              <c:idx val="7"/>
              <c:layout>
                <c:manualLayout>
                  <c:x val="-1.7614610673665841E-2"/>
                  <c:y val="-7.5224919801691534E-2"/>
                </c:manualLayout>
              </c:layout>
              <c:tx>
                <c:rich>
                  <a:bodyPr/>
                  <a:lstStyle/>
                  <a:p>
                    <a:fld id="{80695EBA-D3DB-43CF-B830-99E795B4768B}" type="CATEGORYNAME">
                      <a:rPr lang="ja-JP" altLang="en-US"/>
                      <a:pPr/>
                      <a:t>[分類名]</a:t>
                    </a:fld>
                    <a:r>
                      <a:rPr lang="ja-JP" altLang="en-US" baseline="0"/>
                      <a:t>
</a:t>
                    </a:r>
                    <a:r>
                      <a:rPr lang="en-US" altLang="ja-JP" baseline="0"/>
                      <a:t>21.9%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0B3-4EC4-AC38-802733BE7E0B}"/>
                </c:ext>
              </c:extLst>
            </c:dLbl>
            <c:dLbl>
              <c:idx val="8"/>
              <c:layout>
                <c:manualLayout>
                  <c:x val="3.7053149606299164E-2"/>
                  <c:y val="2.0940871974336521E-2"/>
                </c:manualLayout>
              </c:layout>
              <c:tx>
                <c:rich>
                  <a:bodyPr/>
                  <a:lstStyle/>
                  <a:p>
                    <a:fld id="{BBAE4C50-C228-4ECC-9D0F-EC4FA741D582}" type="CATEGORYNAME">
                      <a:rPr lang="ja-JP" altLang="en-US"/>
                      <a:pPr/>
                      <a:t>[分類名]</a:t>
                    </a:fld>
                    <a:r>
                      <a:rPr lang="ja-JP" altLang="en-US" baseline="0"/>
                      <a:t>
</a:t>
                    </a:r>
                    <a:r>
                      <a:rPr lang="en-US" altLang="ja-JP" baseline="0"/>
                      <a:t>39%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0B3-4EC4-AC38-802733BE7E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'[1]2024年6月12日～7月29日41日間グラフ作成用'!$B$481:$J$481</c:f>
              <c:strCache>
                <c:ptCount val="9"/>
                <c:pt idx="0">
                  <c:v>ア.毎日</c:v>
                </c:pt>
                <c:pt idx="1">
                  <c:v>イ.週3～4回</c:v>
                </c:pt>
                <c:pt idx="2">
                  <c:v>ウ.週1～2回</c:v>
                </c:pt>
                <c:pt idx="3">
                  <c:v>エ.月に2～3回程度</c:v>
                </c:pt>
                <c:pt idx="4">
                  <c:v>オ.月に1回程度</c:v>
                </c:pt>
                <c:pt idx="5">
                  <c:v>カ.年に数回程度</c:v>
                </c:pt>
                <c:pt idx="6">
                  <c:v>キ.年に1回程度</c:v>
                </c:pt>
                <c:pt idx="7">
                  <c:v>ク.初めて</c:v>
                </c:pt>
                <c:pt idx="8">
                  <c:v>ケ.回答無し</c:v>
                </c:pt>
              </c:strCache>
            </c:strRef>
          </c:cat>
          <c:val>
            <c:numRef>
              <c:f>'[1]2024年6月12日～7月29日41日間グラフ作成用'!$B$482:$J$482</c:f>
              <c:numCache>
                <c:formatCode>General</c:formatCode>
                <c:ptCount val="9"/>
                <c:pt idx="0">
                  <c:v>3</c:v>
                </c:pt>
                <c:pt idx="1">
                  <c:v>13</c:v>
                </c:pt>
                <c:pt idx="2">
                  <c:v>29</c:v>
                </c:pt>
                <c:pt idx="3">
                  <c:v>49</c:v>
                </c:pt>
                <c:pt idx="4">
                  <c:v>34</c:v>
                </c:pt>
                <c:pt idx="5">
                  <c:v>32</c:v>
                </c:pt>
                <c:pt idx="6">
                  <c:v>11</c:v>
                </c:pt>
                <c:pt idx="7">
                  <c:v>59</c:v>
                </c:pt>
                <c:pt idx="8">
                  <c:v>39</c:v>
                </c:pt>
              </c:numCache>
            </c:numRef>
          </c:val>
          <c:extLst>
            <c:ext xmlns:c16="http://schemas.microsoft.com/office/drawing/2014/chart" uri="{C3380CC4-5D6E-409C-BE32-E72D297353CC}">
              <c16:uniqueId val="{00000012-90B3-4EC4-AC38-802733BE7E0B}"/>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b="1"/>
              <a:t>常連</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3174267668554482E-2"/>
          <c:y val="0.12682617685379255"/>
          <c:w val="0.82364757673744415"/>
          <c:h val="0.47385359428992246"/>
        </c:manualLayout>
      </c:layout>
      <c:barChart>
        <c:barDir val="col"/>
        <c:grouping val="clustered"/>
        <c:varyColors val="0"/>
        <c:ser>
          <c:idx val="0"/>
          <c:order val="0"/>
          <c:spPr>
            <a:solidFill>
              <a:schemeClr val="accent1">
                <a:shade val="65000"/>
              </a:schemeClr>
            </a:solidFill>
            <a:ln>
              <a:noFill/>
            </a:ln>
            <a:effectLst/>
          </c:spPr>
          <c:invertIfNegative val="0"/>
          <c:cat>
            <c:multiLvlStrRef>
              <c:f>'R6 来館者アンケート　集計'!$A$462:$B$470</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集計'!$C$462:$C$470</c:f>
              <c:numCache>
                <c:formatCode>General</c:formatCode>
                <c:ptCount val="9"/>
              </c:numCache>
            </c:numRef>
          </c:val>
          <c:extLst>
            <c:ext xmlns:c16="http://schemas.microsoft.com/office/drawing/2014/chart" uri="{C3380CC4-5D6E-409C-BE32-E72D297353CC}">
              <c16:uniqueId val="{00000000-7505-4E16-B015-91F560A54C98}"/>
            </c:ext>
          </c:extLst>
        </c:ser>
        <c:ser>
          <c:idx val="1"/>
          <c:order val="1"/>
          <c:spPr>
            <a:solidFill>
              <a:schemeClr val="accent1"/>
            </a:solidFill>
            <a:ln>
              <a:noFill/>
            </a:ln>
            <a:effectLst/>
          </c:spPr>
          <c:invertIfNegative val="0"/>
          <c:cat>
            <c:multiLvlStrRef>
              <c:f>'R6 来館者アンケート　集計'!$A$462:$B$470</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集計'!$D$462:$D$470</c:f>
              <c:numCache>
                <c:formatCode>General</c:formatCode>
                <c:ptCount val="9"/>
              </c:numCache>
            </c:numRef>
          </c:val>
          <c:extLst>
            <c:ext xmlns:c16="http://schemas.microsoft.com/office/drawing/2014/chart" uri="{C3380CC4-5D6E-409C-BE32-E72D297353CC}">
              <c16:uniqueId val="{00000001-7505-4E16-B015-91F560A54C98}"/>
            </c:ext>
          </c:extLst>
        </c:ser>
        <c:ser>
          <c:idx val="2"/>
          <c:order val="2"/>
          <c:spPr>
            <a:solidFill>
              <a:schemeClr val="accent1">
                <a:tint val="65000"/>
              </a:schemeClr>
            </a:solidFill>
            <a:ln>
              <a:noFill/>
            </a:ln>
            <a:effectLst/>
          </c:spPr>
          <c:invertIfNegative val="0"/>
          <c:cat>
            <c:multiLvlStrRef>
              <c:f>'R6 来館者アンケート　集計'!$A$462:$B$470</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集計'!$E$462:$E$470</c:f>
              <c:numCache>
                <c:formatCode>General</c:formatCode>
                <c:ptCount val="9"/>
                <c:pt idx="0">
                  <c:v>19</c:v>
                </c:pt>
                <c:pt idx="1">
                  <c:v>19</c:v>
                </c:pt>
                <c:pt idx="2">
                  <c:v>8</c:v>
                </c:pt>
                <c:pt idx="3">
                  <c:v>1</c:v>
                </c:pt>
                <c:pt idx="4">
                  <c:v>2</c:v>
                </c:pt>
                <c:pt idx="5">
                  <c:v>4</c:v>
                </c:pt>
                <c:pt idx="6">
                  <c:v>3</c:v>
                </c:pt>
                <c:pt idx="7">
                  <c:v>1</c:v>
                </c:pt>
                <c:pt idx="8">
                  <c:v>5</c:v>
                </c:pt>
              </c:numCache>
            </c:numRef>
          </c:val>
          <c:extLst>
            <c:ext xmlns:c16="http://schemas.microsoft.com/office/drawing/2014/chart" uri="{C3380CC4-5D6E-409C-BE32-E72D297353CC}">
              <c16:uniqueId val="{00000002-7505-4E16-B015-91F560A54C98}"/>
            </c:ext>
          </c:extLst>
        </c:ser>
        <c:dLbls>
          <c:showLegendKey val="0"/>
          <c:showVal val="0"/>
          <c:showCatName val="0"/>
          <c:showSerName val="0"/>
          <c:showPercent val="0"/>
          <c:showBubbleSize val="0"/>
        </c:dLbls>
        <c:gapWidth val="219"/>
        <c:overlap val="-27"/>
        <c:axId val="593770688"/>
        <c:axId val="593772488"/>
      </c:barChart>
      <c:catAx>
        <c:axId val="59377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3772488"/>
        <c:crosses val="autoZero"/>
        <c:auto val="1"/>
        <c:lblAlgn val="ctr"/>
        <c:lblOffset val="100"/>
        <c:noMultiLvlLbl val="0"/>
      </c:catAx>
      <c:valAx>
        <c:axId val="593772488"/>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3770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paperSize="9" orientation="landscape" horizontalDpi="-3"/>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初めて</a:t>
            </a:r>
            <a:endParaRPr lang="ja-JP"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3034072480926757E-2"/>
          <c:y val="0.13033168235595935"/>
          <c:w val="0.77852537892688012"/>
          <c:h val="0.43676518342183973"/>
        </c:manualLayout>
      </c:layout>
      <c:barChart>
        <c:barDir val="col"/>
        <c:grouping val="clustered"/>
        <c:varyColors val="0"/>
        <c:ser>
          <c:idx val="0"/>
          <c:order val="0"/>
          <c:spPr>
            <a:solidFill>
              <a:schemeClr val="accent1">
                <a:shade val="65000"/>
              </a:schemeClr>
            </a:solidFill>
            <a:ln>
              <a:noFill/>
            </a:ln>
            <a:effectLst/>
          </c:spPr>
          <c:invertIfNegative val="0"/>
          <c:cat>
            <c:multiLvlStrRef>
              <c:f>'R6 来館者アンケート　集計'!$A$474:$B$482</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集計'!$C$474:$C$482</c:f>
              <c:numCache>
                <c:formatCode>General</c:formatCode>
                <c:ptCount val="9"/>
              </c:numCache>
            </c:numRef>
          </c:val>
          <c:extLst xmlns:c15="http://schemas.microsoft.com/office/drawing/2012/chart">
            <c:ext xmlns:c16="http://schemas.microsoft.com/office/drawing/2014/chart" uri="{C3380CC4-5D6E-409C-BE32-E72D297353CC}">
              <c16:uniqueId val="{00000002-C9DF-44A9-B8CE-B4DC6439D33B}"/>
            </c:ext>
          </c:extLst>
        </c:ser>
        <c:ser>
          <c:idx val="1"/>
          <c:order val="1"/>
          <c:spPr>
            <a:solidFill>
              <a:schemeClr val="accent1"/>
            </a:solidFill>
            <a:ln>
              <a:noFill/>
            </a:ln>
            <a:effectLst/>
          </c:spPr>
          <c:invertIfNegative val="0"/>
          <c:cat>
            <c:multiLvlStrRef>
              <c:f>'R6 来館者アンケート　集計'!$A$474:$B$482</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集計'!$D$474:$D$482</c:f>
              <c:numCache>
                <c:formatCode>General</c:formatCode>
                <c:ptCount val="9"/>
              </c:numCache>
            </c:numRef>
          </c:val>
          <c:extLst xmlns:c15="http://schemas.microsoft.com/office/drawing/2012/chart">
            <c:ext xmlns:c16="http://schemas.microsoft.com/office/drawing/2014/chart" uri="{C3380CC4-5D6E-409C-BE32-E72D297353CC}">
              <c16:uniqueId val="{00000003-C9DF-44A9-B8CE-B4DC6439D33B}"/>
            </c:ext>
          </c:extLst>
        </c:ser>
        <c:ser>
          <c:idx val="2"/>
          <c:order val="2"/>
          <c:spPr>
            <a:solidFill>
              <a:schemeClr val="accent1">
                <a:tint val="65000"/>
              </a:schemeClr>
            </a:solidFill>
            <a:ln>
              <a:noFill/>
            </a:ln>
            <a:effectLst/>
          </c:spPr>
          <c:invertIfNegative val="0"/>
          <c:cat>
            <c:multiLvlStrRef>
              <c:f>'R6 来館者アンケート　集計'!$A$474:$B$482</c:f>
              <c:multiLvlStrCache>
                <c:ptCount val="9"/>
                <c:lvl>
                  <c:pt idx="0">
                    <c:v>図書の貸し出し・返却</c:v>
                  </c:pt>
                  <c:pt idx="1">
                    <c:v>図書・資料の閲覧・相談</c:v>
                  </c:pt>
                  <c:pt idx="2">
                    <c:v>新聞室の利用</c:v>
                  </c:pt>
                  <c:pt idx="3">
                    <c:v>講座・講演会への参加</c:v>
                  </c:pt>
                  <c:pt idx="4">
                    <c:v>展示室の観覧</c:v>
                  </c:pt>
                  <c:pt idx="5">
                    <c:v>建物の見学・撮影</c:v>
                  </c:pt>
                  <c:pt idx="6">
                    <c:v>カフェに来店</c:v>
                  </c:pt>
                  <c:pt idx="7">
                    <c:v>多目的スペースの利用申込</c:v>
                  </c:pt>
                  <c:pt idx="8">
                    <c:v>その他</c:v>
                  </c:pt>
                </c:lvl>
                <c:lvl>
                  <c:pt idx="0">
                    <c:v>ア．</c:v>
                  </c:pt>
                  <c:pt idx="1">
                    <c:v>イ．</c:v>
                  </c:pt>
                  <c:pt idx="2">
                    <c:v>ウ．</c:v>
                  </c:pt>
                  <c:pt idx="3">
                    <c:v>エ.</c:v>
                  </c:pt>
                  <c:pt idx="4">
                    <c:v>オ.</c:v>
                  </c:pt>
                  <c:pt idx="5">
                    <c:v>カ.</c:v>
                  </c:pt>
                  <c:pt idx="6">
                    <c:v>キ.</c:v>
                  </c:pt>
                  <c:pt idx="7">
                    <c:v>ク.</c:v>
                  </c:pt>
                  <c:pt idx="8">
                    <c:v>ケ．</c:v>
                  </c:pt>
                </c:lvl>
              </c:multiLvlStrCache>
            </c:multiLvlStrRef>
          </c:cat>
          <c:val>
            <c:numRef>
              <c:f>'R6 来館者アンケート　集計'!$E$474:$E$482</c:f>
              <c:numCache>
                <c:formatCode>General</c:formatCode>
                <c:ptCount val="9"/>
                <c:pt idx="0">
                  <c:v>3</c:v>
                </c:pt>
                <c:pt idx="1">
                  <c:v>14</c:v>
                </c:pt>
                <c:pt idx="2">
                  <c:v>2</c:v>
                </c:pt>
                <c:pt idx="3">
                  <c:v>0</c:v>
                </c:pt>
                <c:pt idx="4">
                  <c:v>11</c:v>
                </c:pt>
                <c:pt idx="5">
                  <c:v>26</c:v>
                </c:pt>
                <c:pt idx="6">
                  <c:v>18</c:v>
                </c:pt>
                <c:pt idx="7">
                  <c:v>1</c:v>
                </c:pt>
                <c:pt idx="8">
                  <c:v>2</c:v>
                </c:pt>
              </c:numCache>
            </c:numRef>
          </c:val>
          <c:extLst>
            <c:ext xmlns:c16="http://schemas.microsoft.com/office/drawing/2014/chart" uri="{C3380CC4-5D6E-409C-BE32-E72D297353CC}">
              <c16:uniqueId val="{00000000-C9DF-44A9-B8CE-B4DC6439D33B}"/>
            </c:ext>
          </c:extLst>
        </c:ser>
        <c:dLbls>
          <c:showLegendKey val="0"/>
          <c:showVal val="0"/>
          <c:showCatName val="0"/>
          <c:showSerName val="0"/>
          <c:showPercent val="0"/>
          <c:showBubbleSize val="0"/>
        </c:dLbls>
        <c:gapWidth val="219"/>
        <c:overlap val="-27"/>
        <c:axId val="599017920"/>
        <c:axId val="599013240"/>
        <c:extLst/>
      </c:barChart>
      <c:catAx>
        <c:axId val="5990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9013240"/>
        <c:crosses val="autoZero"/>
        <c:auto val="1"/>
        <c:lblAlgn val="ctr"/>
        <c:lblOffset val="100"/>
        <c:noMultiLvlLbl val="0"/>
      </c:catAx>
      <c:valAx>
        <c:axId val="599013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599017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sz="1100"/>
              <a:t>年齢</a:t>
            </a:r>
            <a:r>
              <a:rPr lang="en-US" sz="1100"/>
              <a:t>【</a:t>
            </a:r>
            <a:r>
              <a:rPr lang="ja-JP" sz="1100"/>
              <a:t>常連</a:t>
            </a:r>
            <a:r>
              <a:rPr lang="en-US" sz="1100"/>
              <a:t>】</a:t>
            </a: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248125984251965"/>
          <c:y val="0.17325697924123123"/>
          <c:w val="0.58703779527559052"/>
          <c:h val="0.72117665267271558"/>
        </c:manualLayout>
      </c:layout>
      <c:pieChart>
        <c:varyColors val="1"/>
        <c:ser>
          <c:idx val="1"/>
          <c:order val="1"/>
          <c:explosion val="2"/>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3-CAD7-471A-B495-25A44710F7E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4-CAD7-471A-B495-25A44710F7E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5-CAD7-471A-B495-25A44710F7E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6-CAD7-471A-B495-25A44710F7E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7-CAD7-471A-B495-25A44710F7E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8-CAD7-471A-B495-25A44710F7E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9-CAD7-471A-B495-25A44710F7E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7A-CAD7-471A-B495-25A44710F7E7}"/>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showLegendKey val="0"/>
              <c:showVal val="0"/>
              <c:showCatName val="0"/>
              <c:showSerName val="0"/>
              <c:showPercent val="0"/>
              <c:showBubbleSize val="0"/>
              <c:extLst>
                <c:ext xmlns:c16="http://schemas.microsoft.com/office/drawing/2014/chart" uri="{C3380CC4-5D6E-409C-BE32-E72D297353CC}">
                  <c16:uniqueId val="{00000073-CAD7-471A-B495-25A44710F7E7}"/>
                </c:ext>
              </c:extLst>
            </c:dLbl>
            <c:dLbl>
              <c:idx val="1"/>
              <c:layout>
                <c:manualLayout>
                  <c:x val="7.7999842519685045E-2"/>
                  <c:y val="4.9140049140049139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503999999999996"/>
                      <c:h val="0.17921375921375921"/>
                    </c:manualLayout>
                  </c15:layout>
                </c:ext>
                <c:ext xmlns:c16="http://schemas.microsoft.com/office/drawing/2014/chart" uri="{C3380CC4-5D6E-409C-BE32-E72D297353CC}">
                  <c16:uniqueId val="{00000074-CAD7-471A-B495-25A44710F7E7}"/>
                </c:ext>
              </c:extLst>
            </c:dLbl>
            <c:dLbl>
              <c:idx val="2"/>
              <c:layout>
                <c:manualLayout>
                  <c:x val="9.3999999999999834E-2"/>
                  <c:y val="8.845208845208844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6103999999999994"/>
                      <c:h val="0.17921375921375921"/>
                    </c:manualLayout>
                  </c15:layout>
                </c:ext>
                <c:ext xmlns:c16="http://schemas.microsoft.com/office/drawing/2014/chart" uri="{C3380CC4-5D6E-409C-BE32-E72D297353CC}">
                  <c16:uniqueId val="{00000075-CAD7-471A-B495-25A44710F7E7}"/>
                </c:ext>
              </c:extLst>
            </c:dLbl>
            <c:dLbl>
              <c:idx val="3"/>
              <c:layout>
                <c:manualLayout>
                  <c:x val="3.8813858267716536E-2"/>
                  <c:y val="0.10319410319410319"/>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572000000000001"/>
                      <c:h val="0.17921375921375921"/>
                    </c:manualLayout>
                  </c15:layout>
                </c:ext>
                <c:ext xmlns:c16="http://schemas.microsoft.com/office/drawing/2014/chart" uri="{C3380CC4-5D6E-409C-BE32-E72D297353CC}">
                  <c16:uniqueId val="{00000076-CAD7-471A-B495-25A44710F7E7}"/>
                </c:ext>
              </c:extLst>
            </c:dLbl>
            <c:dLbl>
              <c:idx val="4"/>
              <c:layout>
                <c:manualLayout>
                  <c:x val="-0.224"/>
                  <c:y val="-0.13267813267813267"/>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772000000000001"/>
                      <c:h val="0.17921375921375921"/>
                    </c:manualLayout>
                  </c15:layout>
                </c:ext>
                <c:ext xmlns:c16="http://schemas.microsoft.com/office/drawing/2014/chart" uri="{C3380CC4-5D6E-409C-BE32-E72D297353CC}">
                  <c16:uniqueId val="{00000077-CAD7-471A-B495-25A44710F7E7}"/>
                </c:ext>
              </c:extLst>
            </c:dLbl>
            <c:dLbl>
              <c:idx val="5"/>
              <c:layout>
                <c:manualLayout>
                  <c:x val="0.19400000000000001"/>
                  <c:y val="-0.2162162162162162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372"/>
                      <c:h val="0.17921375921375921"/>
                    </c:manualLayout>
                  </c15:layout>
                </c:ext>
                <c:ext xmlns:c16="http://schemas.microsoft.com/office/drawing/2014/chart" uri="{C3380CC4-5D6E-409C-BE32-E72D297353CC}">
                  <c16:uniqueId val="{00000078-CAD7-471A-B495-25A44710F7E7}"/>
                </c:ext>
              </c:extLst>
            </c:dLbl>
            <c:dLbl>
              <c:idx val="6"/>
              <c:layout>
                <c:manualLayout>
                  <c:x val="0.18400015748031495"/>
                  <c:y val="0.23095823095823101"/>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1779842519685"/>
                      <c:h val="0.19427537773994466"/>
                    </c:manualLayout>
                  </c15:layout>
                </c:ext>
                <c:ext xmlns:c16="http://schemas.microsoft.com/office/drawing/2014/chart" uri="{C3380CC4-5D6E-409C-BE32-E72D297353CC}">
                  <c16:uniqueId val="{00000079-CAD7-471A-B495-25A44710F7E7}"/>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ja-JP"/>
                </a:p>
              </c:txPr>
              <c:showLegendKey val="0"/>
              <c:showVal val="0"/>
              <c:showCatName val="0"/>
              <c:showSerName val="0"/>
              <c:showPercent val="0"/>
              <c:showBubbleSize val="0"/>
              <c:extLst>
                <c:ext xmlns:c16="http://schemas.microsoft.com/office/drawing/2014/chart" uri="{C3380CC4-5D6E-409C-BE32-E72D297353CC}">
                  <c16:uniqueId val="{0000007A-CAD7-471A-B495-25A44710F7E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multiLvlStrRef>
              <c:f>'R6 来館者アンケート　集計'!$A$501:$B$508</c:f>
              <c:multiLvlStrCache>
                <c:ptCount val="8"/>
                <c:lvl>
                  <c:pt idx="0">
                    <c:v>１０代以下</c:v>
                  </c:pt>
                  <c:pt idx="1">
                    <c:v>２０代</c:v>
                  </c:pt>
                  <c:pt idx="2">
                    <c:v>３０代</c:v>
                  </c:pt>
                  <c:pt idx="3">
                    <c:v>４０代</c:v>
                  </c:pt>
                  <c:pt idx="4">
                    <c:v>５０代</c:v>
                  </c:pt>
                  <c:pt idx="5">
                    <c:v>６０代</c:v>
                  </c:pt>
                  <c:pt idx="6">
                    <c:v>７０代以上</c:v>
                  </c:pt>
                  <c:pt idx="7">
                    <c:v>回答無し</c:v>
                  </c:pt>
                </c:lvl>
                <c:lvl>
                  <c:pt idx="0">
                    <c:v>ア．</c:v>
                  </c:pt>
                  <c:pt idx="1">
                    <c:v>イ．</c:v>
                  </c:pt>
                  <c:pt idx="2">
                    <c:v>ウ．</c:v>
                  </c:pt>
                  <c:pt idx="3">
                    <c:v>エ.</c:v>
                  </c:pt>
                  <c:pt idx="4">
                    <c:v>オ.</c:v>
                  </c:pt>
                  <c:pt idx="5">
                    <c:v>カ.</c:v>
                  </c:pt>
                  <c:pt idx="6">
                    <c:v>キ.</c:v>
                  </c:pt>
                  <c:pt idx="7">
                    <c:v>ク.</c:v>
                  </c:pt>
                </c:lvl>
              </c:multiLvlStrCache>
            </c:multiLvlStrRef>
          </c:cat>
          <c:val>
            <c:numRef>
              <c:f>'R6 来館者アンケート　集計'!$E$501:$E$508</c:f>
              <c:numCache>
                <c:formatCode>0.0%</c:formatCode>
                <c:ptCount val="8"/>
                <c:pt idx="0" formatCode="0%">
                  <c:v>0</c:v>
                </c:pt>
                <c:pt idx="1">
                  <c:v>6.6666666666666666E-2</c:v>
                </c:pt>
                <c:pt idx="2">
                  <c:v>4.4444444444444446E-2</c:v>
                </c:pt>
                <c:pt idx="3">
                  <c:v>0.1111111111111111</c:v>
                </c:pt>
                <c:pt idx="4">
                  <c:v>0.22222222222222221</c:v>
                </c:pt>
                <c:pt idx="5">
                  <c:v>0.31111111111111112</c:v>
                </c:pt>
                <c:pt idx="6">
                  <c:v>0.24444444444444444</c:v>
                </c:pt>
                <c:pt idx="7" formatCode="0%">
                  <c:v>0</c:v>
                </c:pt>
              </c:numCache>
            </c:numRef>
          </c:val>
          <c:extLst>
            <c:ext xmlns:c16="http://schemas.microsoft.com/office/drawing/2014/chart" uri="{C3380CC4-5D6E-409C-BE32-E72D297353CC}">
              <c16:uniqueId val="{0000006C-CAD7-471A-B495-25A44710F7E7}"/>
            </c:ext>
          </c:extLst>
        </c:ser>
        <c:dLbls>
          <c:dLblPos val="outEnd"/>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AD7-471A-B495-25A44710F7E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AD7-471A-B495-25A44710F7E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AD7-471A-B495-25A44710F7E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AD7-471A-B495-25A44710F7E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AD7-471A-B495-25A44710F7E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AD7-471A-B495-25A44710F7E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AD7-471A-B495-25A44710F7E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CAD7-471A-B495-25A44710F7E7}"/>
                    </c:ext>
                  </c:extLst>
                </c:dPt>
                <c:dLbls>
                  <c:delete val="1"/>
                </c:dLbls>
                <c:cat>
                  <c:multiLvlStrRef>
                    <c:extLst>
                      <c:ext uri="{02D57815-91ED-43cb-92C2-25804820EDAC}">
                        <c15:formulaRef>
                          <c15:sqref>'R6 来館者アンケート　集計'!$A$501:$B$508</c15:sqref>
                        </c15:formulaRef>
                      </c:ext>
                    </c:extLst>
                    <c:multiLvlStrCache>
                      <c:ptCount val="8"/>
                      <c:lvl>
                        <c:pt idx="0">
                          <c:v>１０代以下</c:v>
                        </c:pt>
                        <c:pt idx="1">
                          <c:v>２０代</c:v>
                        </c:pt>
                        <c:pt idx="2">
                          <c:v>３０代</c:v>
                        </c:pt>
                        <c:pt idx="3">
                          <c:v>４０代</c:v>
                        </c:pt>
                        <c:pt idx="4">
                          <c:v>５０代</c:v>
                        </c:pt>
                        <c:pt idx="5">
                          <c:v>６０代</c:v>
                        </c:pt>
                        <c:pt idx="6">
                          <c:v>７０代以上</c:v>
                        </c:pt>
                        <c:pt idx="7">
                          <c:v>回答無し</c:v>
                        </c:pt>
                      </c:lvl>
                      <c:lvl>
                        <c:pt idx="0">
                          <c:v>ア．</c:v>
                        </c:pt>
                        <c:pt idx="1">
                          <c:v>イ．</c:v>
                        </c:pt>
                        <c:pt idx="2">
                          <c:v>ウ．</c:v>
                        </c:pt>
                        <c:pt idx="3">
                          <c:v>エ.</c:v>
                        </c:pt>
                        <c:pt idx="4">
                          <c:v>オ.</c:v>
                        </c:pt>
                        <c:pt idx="5">
                          <c:v>カ.</c:v>
                        </c:pt>
                        <c:pt idx="6">
                          <c:v>キ.</c:v>
                        </c:pt>
                        <c:pt idx="7">
                          <c:v>ク.</c:v>
                        </c:pt>
                      </c:lvl>
                    </c:multiLvlStrCache>
                  </c:multiLvlStrRef>
                </c:cat>
                <c:val>
                  <c:numRef>
                    <c:extLst>
                      <c:ext uri="{02D57815-91ED-43cb-92C2-25804820EDAC}">
                        <c15:formulaRef>
                          <c15:sqref>'R6 来館者アンケート　集計'!$C$501:$C$508</c15:sqref>
                        </c15:formulaRef>
                      </c:ext>
                    </c:extLst>
                    <c:numCache>
                      <c:formatCode>General</c:formatCode>
                      <c:ptCount val="8"/>
                    </c:numCache>
                  </c:numRef>
                </c:val>
                <c:extLst>
                  <c:ext xmlns:c16="http://schemas.microsoft.com/office/drawing/2014/chart" uri="{C3380CC4-5D6E-409C-BE32-E72D297353CC}">
                    <c16:uniqueId val="{00000010-CAD7-471A-B495-25A44710F7E7}"/>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sz="1100"/>
              <a:t>年齢</a:t>
            </a:r>
            <a:r>
              <a:rPr lang="en-US" sz="1100"/>
              <a:t>【</a:t>
            </a:r>
            <a:r>
              <a:rPr lang="ja-JP" sz="1100"/>
              <a:t>初めて</a:t>
            </a:r>
            <a:r>
              <a:rPr lang="en-US" sz="1100"/>
              <a:t>】</a:t>
            </a:r>
          </a:p>
        </c:rich>
      </c:tx>
      <c:layout>
        <c:manualLayout>
          <c:xMode val="edge"/>
          <c:yMode val="edge"/>
          <c:x val="0"/>
          <c:y val="2.3544661339936928E-3"/>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1"/>
          <c:order val="1"/>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8-EE35-445D-A383-DCDD66B3AEE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EE35-445D-A383-DCDD66B3AEE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A-EE35-445D-A383-DCDD66B3AEE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B-EE35-445D-A383-DCDD66B3AEE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C-EE35-445D-A383-DCDD66B3AEE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D-EE35-445D-A383-DCDD66B3AEE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E-EE35-445D-A383-DCDD66B3AEE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F-EE35-445D-A383-DCDD66B3AEEB}"/>
              </c:ext>
            </c:extLst>
          </c:dPt>
          <c:dLbls>
            <c:dLbl>
              <c:idx val="0"/>
              <c:layout>
                <c:manualLayout>
                  <c:x val="8.3999999999999908E-2"/>
                  <c:y val="2.457002457002455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8014015748031496"/>
                      <c:h val="0.21678152024608718"/>
                    </c:manualLayout>
                  </c15:layout>
                </c:ext>
                <c:ext xmlns:c16="http://schemas.microsoft.com/office/drawing/2014/chart" uri="{C3380CC4-5D6E-409C-BE32-E72D297353CC}">
                  <c16:uniqueId val="{00000018-EE35-445D-A383-DCDD66B3AEEB}"/>
                </c:ext>
              </c:extLst>
            </c:dLbl>
            <c:dLbl>
              <c:idx val="1"/>
              <c:layout>
                <c:manualLayout>
                  <c:x val="4.3999999999999984E-2"/>
                  <c:y val="5.405405405405400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2"/>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2414015748031493"/>
                      <c:h val="0.16280098280098279"/>
                    </c:manualLayout>
                  </c15:layout>
                </c:ext>
                <c:ext xmlns:c16="http://schemas.microsoft.com/office/drawing/2014/chart" uri="{C3380CC4-5D6E-409C-BE32-E72D297353CC}">
                  <c16:uniqueId val="{00000019-EE35-445D-A383-DCDD66B3AEEB}"/>
                </c:ext>
              </c:extLst>
            </c:dLbl>
            <c:dLbl>
              <c:idx val="2"/>
              <c:layout>
                <c:manualLayout>
                  <c:x val="-0.18200015748031495"/>
                  <c:y val="-4.422604422604422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9214015748031491"/>
                      <c:h val="0.16280098280098279"/>
                    </c:manualLayout>
                  </c15:layout>
                </c:ext>
                <c:ext xmlns:c16="http://schemas.microsoft.com/office/drawing/2014/chart" uri="{C3380CC4-5D6E-409C-BE32-E72D297353CC}">
                  <c16:uniqueId val="{0000001A-EE35-445D-A383-DCDD66B3AEEB}"/>
                </c:ext>
              </c:extLst>
            </c:dLbl>
            <c:dLbl>
              <c:idx val="3"/>
              <c:layout>
                <c:manualLayout>
                  <c:x val="6.4000000000000001E-2"/>
                  <c:y val="-4.422604422604422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4"/>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E35-445D-A383-DCDD66B3AEEB}"/>
                </c:ext>
              </c:extLst>
            </c:dLbl>
            <c:dLbl>
              <c:idx val="4"/>
              <c:layout>
                <c:manualLayout>
                  <c:x val="0.18"/>
                  <c:y val="-0.181818181818181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2403999999999996"/>
                      <c:h val="0.17921375921375921"/>
                    </c:manualLayout>
                  </c15:layout>
                </c:ext>
                <c:ext xmlns:c16="http://schemas.microsoft.com/office/drawing/2014/chart" uri="{C3380CC4-5D6E-409C-BE32-E72D297353CC}">
                  <c16:uniqueId val="{0000001C-EE35-445D-A383-DCDD66B3AEEB}"/>
                </c:ext>
              </c:extLst>
            </c:dLbl>
            <c:dLbl>
              <c:idx val="5"/>
              <c:layout>
                <c:manualLayout>
                  <c:x val="0.02"/>
                  <c:y val="5.896805896805892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6"/>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E35-445D-A383-DCDD66B3AEEB}"/>
                </c:ext>
              </c:extLst>
            </c:dLbl>
            <c:dLbl>
              <c:idx val="6"/>
              <c:layout>
                <c:manualLayout>
                  <c:x val="-4.3999999999999997E-2"/>
                  <c:y val="2.948402948402948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1">
                          <a:lumMod val="60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E35-445D-A383-DCDD66B3AEEB}"/>
                </c:ext>
              </c:extLst>
            </c:dLbl>
            <c:dLbl>
              <c:idx val="7"/>
              <c:layout>
                <c:manualLayout>
                  <c:x val="-2.4E-2"/>
                  <c:y val="0"/>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spc="0" baseline="0">
                      <a:solidFill>
                        <a:schemeClr val="accent2">
                          <a:lumMod val="60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E35-445D-A383-DCDD66B3AEEB}"/>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'R6 来館者アンケート　集計'!$A$511:$B$518</c:f>
              <c:multiLvlStrCache>
                <c:ptCount val="8"/>
                <c:lvl>
                  <c:pt idx="0">
                    <c:v>１０代以下</c:v>
                  </c:pt>
                  <c:pt idx="1">
                    <c:v>２０代</c:v>
                  </c:pt>
                  <c:pt idx="2">
                    <c:v>３０代</c:v>
                  </c:pt>
                  <c:pt idx="3">
                    <c:v>４０代</c:v>
                  </c:pt>
                  <c:pt idx="4">
                    <c:v>５０代</c:v>
                  </c:pt>
                  <c:pt idx="5">
                    <c:v>６０代</c:v>
                  </c:pt>
                  <c:pt idx="6">
                    <c:v>７０代以上</c:v>
                  </c:pt>
                  <c:pt idx="7">
                    <c:v>回答無し</c:v>
                  </c:pt>
                </c:lvl>
                <c:lvl>
                  <c:pt idx="0">
                    <c:v>ア．</c:v>
                  </c:pt>
                  <c:pt idx="1">
                    <c:v>イ．</c:v>
                  </c:pt>
                  <c:pt idx="2">
                    <c:v>ウ．</c:v>
                  </c:pt>
                  <c:pt idx="3">
                    <c:v>エ.</c:v>
                  </c:pt>
                  <c:pt idx="4">
                    <c:v>オ.</c:v>
                  </c:pt>
                  <c:pt idx="5">
                    <c:v>カ.</c:v>
                  </c:pt>
                  <c:pt idx="6">
                    <c:v>キ.</c:v>
                  </c:pt>
                  <c:pt idx="7">
                    <c:v>ク.</c:v>
                  </c:pt>
                </c:lvl>
              </c:multiLvlStrCache>
            </c:multiLvlStrRef>
          </c:cat>
          <c:val>
            <c:numRef>
              <c:f>'R6 来館者アンケート　集計'!$E$511:$E$518</c:f>
              <c:numCache>
                <c:formatCode>0.0%</c:formatCode>
                <c:ptCount val="8"/>
                <c:pt idx="0">
                  <c:v>6.7796610169491525E-2</c:v>
                </c:pt>
                <c:pt idx="1">
                  <c:v>0.15254237288135594</c:v>
                </c:pt>
                <c:pt idx="2">
                  <c:v>0.13559322033898305</c:v>
                </c:pt>
                <c:pt idx="3">
                  <c:v>0.13559322033898305</c:v>
                </c:pt>
                <c:pt idx="4">
                  <c:v>0.2711864406779661</c:v>
                </c:pt>
                <c:pt idx="5">
                  <c:v>0.13559322033898305</c:v>
                </c:pt>
                <c:pt idx="6">
                  <c:v>8.4745762711864403E-2</c:v>
                </c:pt>
                <c:pt idx="7">
                  <c:v>1.6949152542372881E-2</c:v>
                </c:pt>
              </c:numCache>
            </c:numRef>
          </c:val>
          <c:extLst>
            <c:ext xmlns:c16="http://schemas.microsoft.com/office/drawing/2014/chart" uri="{C3380CC4-5D6E-409C-BE32-E72D297353CC}">
              <c16:uniqueId val="{00000011-EE35-445D-A383-DCDD66B3AEEB}"/>
            </c:ext>
          </c:extLst>
        </c:ser>
        <c:dLbls>
          <c:dLblPos val="outEnd"/>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E35-445D-A383-DCDD66B3AEE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E35-445D-A383-DCDD66B3AEE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E35-445D-A383-DCDD66B3AEE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E35-445D-A383-DCDD66B3AEE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E35-445D-A383-DCDD66B3AEE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E35-445D-A383-DCDD66B3AEE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E35-445D-A383-DCDD66B3AEE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EE35-445D-A383-DCDD66B3AEE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EE35-445D-A383-DCDD66B3AEE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EE35-445D-A383-DCDD66B3AEE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EE35-445D-A383-DCDD66B3AEE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EE35-445D-A383-DCDD66B3AEE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EE35-445D-A383-DCDD66B3AEE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EE35-445D-A383-DCDD66B3AEE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EE35-445D-A383-DCDD66B3AEE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EE35-445D-A383-DCDD66B3AEE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multiLvlStrRef>
                    <c:extLst>
                      <c:ext uri="{02D57815-91ED-43cb-92C2-25804820EDAC}">
                        <c15:formulaRef>
                          <c15:sqref>'R6 来館者アンケート　集計'!$A$511:$B$518</c15:sqref>
                        </c15:formulaRef>
                      </c:ext>
                    </c:extLst>
                    <c:multiLvlStrCache>
                      <c:ptCount val="8"/>
                      <c:lvl>
                        <c:pt idx="0">
                          <c:v>１０代以下</c:v>
                        </c:pt>
                        <c:pt idx="1">
                          <c:v>２０代</c:v>
                        </c:pt>
                        <c:pt idx="2">
                          <c:v>３０代</c:v>
                        </c:pt>
                        <c:pt idx="3">
                          <c:v>４０代</c:v>
                        </c:pt>
                        <c:pt idx="4">
                          <c:v>５０代</c:v>
                        </c:pt>
                        <c:pt idx="5">
                          <c:v>６０代</c:v>
                        </c:pt>
                        <c:pt idx="6">
                          <c:v>７０代以上</c:v>
                        </c:pt>
                        <c:pt idx="7">
                          <c:v>回答無し</c:v>
                        </c:pt>
                      </c:lvl>
                      <c:lvl>
                        <c:pt idx="0">
                          <c:v>ア．</c:v>
                        </c:pt>
                        <c:pt idx="1">
                          <c:v>イ．</c:v>
                        </c:pt>
                        <c:pt idx="2">
                          <c:v>ウ．</c:v>
                        </c:pt>
                        <c:pt idx="3">
                          <c:v>エ.</c:v>
                        </c:pt>
                        <c:pt idx="4">
                          <c:v>オ.</c:v>
                        </c:pt>
                        <c:pt idx="5">
                          <c:v>カ.</c:v>
                        </c:pt>
                        <c:pt idx="6">
                          <c:v>キ.</c:v>
                        </c:pt>
                        <c:pt idx="7">
                          <c:v>ク.</c:v>
                        </c:pt>
                      </c:lvl>
                    </c:multiLvlStrCache>
                  </c:multiLvlStrRef>
                </c:cat>
                <c:val>
                  <c:numRef>
                    <c:extLst>
                      <c:ext uri="{02D57815-91ED-43cb-92C2-25804820EDAC}">
                        <c15:formulaRef>
                          <c15:sqref>'R6 来館者アンケート　集計'!$C$511:$C$518</c15:sqref>
                        </c15:formulaRef>
                      </c:ext>
                    </c:extLst>
                    <c:numCache>
                      <c:formatCode>General</c:formatCode>
                      <c:ptCount val="8"/>
                    </c:numCache>
                  </c:numRef>
                </c:val>
                <c:extLst>
                  <c:ext xmlns:c16="http://schemas.microsoft.com/office/drawing/2014/chart" uri="{C3380CC4-5D6E-409C-BE32-E72D297353CC}">
                    <c16:uniqueId val="{00000010-EE35-445D-A383-DCDD66B3AEEB}"/>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'[1]2024年6月12日～7月29日41日間グラフ作成用'!$A$105</c:f>
              <c:strCache>
                <c:ptCount val="1"/>
                <c:pt idx="0">
                  <c:v>Q4.</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D21-4927-A1CD-E24EB8D95DE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D21-4927-A1CD-E24EB8D95DE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D21-4927-A1CD-E24EB8D95DEE}"/>
              </c:ext>
            </c:extLst>
          </c:dPt>
          <c:dLbls>
            <c:dLbl>
              <c:idx val="0"/>
              <c:layout>
                <c:manualLayout>
                  <c:x val="-0.18127923375249735"/>
                  <c:y val="-5.935889161395809E-2"/>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solidFill>
                        <a:latin typeface="+mn-lt"/>
                        <a:ea typeface="+mn-ea"/>
                        <a:cs typeface="+mn-cs"/>
                      </a:defRPr>
                    </a:pPr>
                    <a:fld id="{7A2E725C-CDB1-4770-9BC8-F965B744CD43}"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57.4%</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773651427899864"/>
                      <c:h val="0.21782410395421883"/>
                    </c:manualLayout>
                  </c15:layout>
                  <c15:dlblFieldTable/>
                  <c15:showDataLabelsRange val="0"/>
                </c:ext>
                <c:ext xmlns:c16="http://schemas.microsoft.com/office/drawing/2014/chart" uri="{C3380CC4-5D6E-409C-BE32-E72D297353CC}">
                  <c16:uniqueId val="{00000001-1D21-4927-A1CD-E24EB8D95DEE}"/>
                </c:ext>
              </c:extLst>
            </c:dLbl>
            <c:dLbl>
              <c:idx val="1"/>
              <c:layout>
                <c:manualLayout>
                  <c:x val="0.13552415089904804"/>
                  <c:y val="0.12717611118282346"/>
                </c:manualLayout>
              </c:layout>
              <c:tx>
                <c:rich>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fld id="{DA09D4A4-BA64-4D1D-AA5F-1B7413661E8B}"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39.3%</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487562189054722"/>
                      <c:h val="0.32338797814207648"/>
                    </c:manualLayout>
                  </c15:layout>
                  <c15:dlblFieldTable/>
                  <c15:showDataLabelsRange val="0"/>
                </c:ext>
                <c:ext xmlns:c16="http://schemas.microsoft.com/office/drawing/2014/chart" uri="{C3380CC4-5D6E-409C-BE32-E72D297353CC}">
                  <c16:uniqueId val="{00000003-1D21-4927-A1CD-E24EB8D95DEE}"/>
                </c:ext>
              </c:extLst>
            </c:dLbl>
            <c:dLbl>
              <c:idx val="2"/>
              <c:tx>
                <c:rich>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fld id="{A660F3D0-1496-44DA-A8CD-9D577BC4FD00}"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3.3%</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D21-4927-A1CD-E24EB8D95D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'[1]2024年6月12日～7月29日41日間グラフ作成用'!$B$104:$D$104</c:f>
              <c:strCache>
                <c:ptCount val="3"/>
                <c:pt idx="0">
                  <c:v>ア.知っていた</c:v>
                </c:pt>
                <c:pt idx="1">
                  <c:v>イ.知らなかった</c:v>
                </c:pt>
                <c:pt idx="2">
                  <c:v>ウ.未回答</c:v>
                </c:pt>
              </c:strCache>
            </c:strRef>
          </c:cat>
          <c:val>
            <c:numRef>
              <c:f>'[1]2024年6月12日～7月29日41日間グラフ作成用'!$B$105:$D$105</c:f>
              <c:numCache>
                <c:formatCode>General</c:formatCode>
                <c:ptCount val="3"/>
                <c:pt idx="0">
                  <c:v>155</c:v>
                </c:pt>
                <c:pt idx="1">
                  <c:v>106</c:v>
                </c:pt>
                <c:pt idx="2">
                  <c:v>9</c:v>
                </c:pt>
              </c:numCache>
            </c:numRef>
          </c:val>
          <c:extLst>
            <c:ext xmlns:c16="http://schemas.microsoft.com/office/drawing/2014/chart" uri="{C3380CC4-5D6E-409C-BE32-E72D297353CC}">
              <c16:uniqueId val="{00000006-1D21-4927-A1CD-E24EB8D95DEE}"/>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Q19</a:t>
            </a:r>
            <a:r>
              <a:rPr lang="ja-JP"/>
              <a:t>　　</a:t>
            </a:r>
          </a:p>
        </c:rich>
      </c:tx>
      <c:layout>
        <c:manualLayout>
          <c:xMode val="edge"/>
          <c:yMode val="edge"/>
          <c:x val="1.2468731162793475E-2"/>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376852248172007"/>
          <c:y val="0.19803258967629048"/>
          <c:w val="0.59522447655707333"/>
          <c:h val="0.73252296587926513"/>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99-4491-B652-8F7FB8252DF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AA99-4491-B652-8F7FB8252DF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99-4491-B652-8F7FB8252DF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AA99-4491-B652-8F7FB8252DF2}"/>
              </c:ext>
            </c:extLst>
          </c:dPt>
          <c:dLbls>
            <c:dLbl>
              <c:idx val="0"/>
              <c:layout>
                <c:manualLayout>
                  <c:x val="5.2220624325192942E-2"/>
                  <c:y val="-5.3909303003791237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ja-JP" altLang="en-US" b="1"/>
                      <a:t>ア</a:t>
                    </a:r>
                    <a:r>
                      <a:rPr lang="en-US" altLang="ja-JP" b="1"/>
                      <a:t>.</a:t>
                    </a:r>
                    <a:r>
                      <a:rPr lang="ja-JP" altLang="en-US" b="1"/>
                      <a:t>女性
</a:t>
                    </a:r>
                    <a:fld id="{0D257A8A-9BC7-46E5-A91B-A367EC933322}" type="PERCENTAGE">
                      <a:rPr lang="en-US" altLang="ja-JP" b="1"/>
                      <a:pPr>
                        <a:defRPr/>
                      </a:pPr>
                      <a:t>[パーセンテージ]</a:t>
                    </a:fld>
                    <a:endParaRPr lang="ja-JP" altLang="en-US" b="1"/>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AA99-4491-B652-8F7FB8252DF2}"/>
                </c:ext>
              </c:extLst>
            </c:dLbl>
            <c:dLbl>
              <c:idx val="1"/>
              <c:layout>
                <c:manualLayout>
                  <c:x val="9.2357296358226398E-2"/>
                  <c:y val="-8.507691746864984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b="1" baseline="0"/>
                      <a:t>イ</a:t>
                    </a:r>
                    <a:r>
                      <a:rPr lang="en-US" altLang="ja-JP" b="1" baseline="0"/>
                      <a:t>.</a:t>
                    </a:r>
                    <a:r>
                      <a:rPr lang="ja-JP" altLang="en-US" b="1" baseline="0"/>
                      <a:t>男性
</a:t>
                    </a:r>
                    <a:fld id="{F70CEF77-0C56-48E1-8333-B364ECC03F65}" type="PERCENTAGE">
                      <a:rPr lang="en-US" altLang="ja-JP" b="1" baseline="0"/>
                      <a:pPr>
                        <a:defRPr/>
                      </a:pPr>
                      <a:t>[パーセンテージ]</a:t>
                    </a:fld>
                    <a:endParaRPr lang="ja-JP" altLang="en-US" b="1" baseline="0"/>
                  </a:p>
                </c:rich>
              </c:tx>
              <c:numFmt formatCode="0.0%" sourceLinked="0"/>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1315683071358857"/>
                      <c:h val="0.2000641586468358"/>
                    </c:manualLayout>
                  </c15:layout>
                  <c15:dlblFieldTable/>
                  <c15:showDataLabelsRange val="0"/>
                </c:ext>
                <c:ext xmlns:c16="http://schemas.microsoft.com/office/drawing/2014/chart" uri="{C3380CC4-5D6E-409C-BE32-E72D297353CC}">
                  <c16:uniqueId val="{00000004-AA99-4491-B652-8F7FB8252DF2}"/>
                </c:ext>
              </c:extLst>
            </c:dLbl>
            <c:dLbl>
              <c:idx val="2"/>
              <c:layout>
                <c:manualLayout>
                  <c:x val="-8.2104227976297156E-2"/>
                  <c:y val="0.10397783610382036"/>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r>
                      <a:rPr lang="ja-JP" altLang="en-US" b="1" baseline="0"/>
                      <a:t>ウ</a:t>
                    </a:r>
                    <a:r>
                      <a:rPr lang="en-US" altLang="ja-JP" b="1" baseline="0"/>
                      <a:t>.</a:t>
                    </a:r>
                    <a:r>
                      <a:rPr lang="ja-JP" altLang="en-US" b="1" baseline="0"/>
                      <a:t>答えたくない</a:t>
                    </a:r>
                    <a:r>
                      <a:rPr lang="ja-JP" altLang="en-US" baseline="0"/>
                      <a:t>
</a:t>
                    </a:r>
                    <a:fld id="{374993E1-FEF0-4C93-925F-FF972129692F}" type="PERCENTAGE">
                      <a:rPr lang="en-US" altLang="ja-JP" b="1" baseline="0"/>
                      <a:pPr>
                        <a:defRPr/>
                      </a:pPr>
                      <a:t>[パーセンテージ]</a:t>
                    </a:fld>
                    <a:endParaRPr lang="ja-JP" altLang="en-US" baseline="0"/>
                  </a:p>
                </c:rich>
              </c:tx>
              <c:numFmt formatCode="0.0%" sourceLinked="0"/>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7326394082877045"/>
                      <c:h val="0.28339749198016917"/>
                    </c:manualLayout>
                  </c15:layout>
                  <c15:dlblFieldTable/>
                  <c15:showDataLabelsRange val="0"/>
                </c:ext>
                <c:ext xmlns:c16="http://schemas.microsoft.com/office/drawing/2014/chart" uri="{C3380CC4-5D6E-409C-BE32-E72D297353CC}">
                  <c16:uniqueId val="{00000003-AA99-4491-B652-8F7FB8252DF2}"/>
                </c:ext>
              </c:extLst>
            </c:dLbl>
            <c:dLbl>
              <c:idx val="3"/>
              <c:layout>
                <c:manualLayout>
                  <c:x val="-4.7760270026496118E-2"/>
                  <c:y val="1.425269757946923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r>
                      <a:rPr lang="ja-JP" altLang="en-US" b="1" baseline="0"/>
                      <a:t>エ</a:t>
                    </a:r>
                    <a:r>
                      <a:rPr lang="en-US" altLang="ja-JP" b="1" baseline="0"/>
                      <a:t>.</a:t>
                    </a:r>
                    <a:r>
                      <a:rPr lang="ja-JP" altLang="en-US" b="1" baseline="0"/>
                      <a:t>回答無し
</a:t>
                    </a:r>
                    <a:fld id="{D5E00F8B-6F59-426F-9BFE-AB99DF1CB8B2}" type="PERCENTAGE">
                      <a:rPr lang="en-US" altLang="ja-JP" b="1" baseline="0"/>
                      <a:pPr>
                        <a:defRPr/>
                      </a:pPr>
                      <a:t>[パーセンテージ]</a:t>
                    </a:fld>
                    <a:endParaRPr lang="ja-JP" altLang="en-US" b="1" baseline="0"/>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1382064091304265"/>
                      <c:h val="0.13653232279179203"/>
                    </c:manualLayout>
                  </c15:layout>
                  <c15:dlblFieldTable/>
                  <c15:showDataLabelsRange val="0"/>
                </c:ext>
                <c:ext xmlns:c16="http://schemas.microsoft.com/office/drawing/2014/chart" uri="{C3380CC4-5D6E-409C-BE32-E72D297353CC}">
                  <c16:uniqueId val="{00000002-AA99-4491-B652-8F7FB8252DF2}"/>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val>
            <c:numRef>
              <c:f>'R6 来館者アンケート　集計'!$D$369:$D$372</c:f>
              <c:numCache>
                <c:formatCode>General</c:formatCode>
                <c:ptCount val="4"/>
                <c:pt idx="0">
                  <c:v>90</c:v>
                </c:pt>
                <c:pt idx="1">
                  <c:v>102</c:v>
                </c:pt>
                <c:pt idx="2">
                  <c:v>8</c:v>
                </c:pt>
                <c:pt idx="3">
                  <c:v>70</c:v>
                </c:pt>
              </c:numCache>
            </c:numRef>
          </c:val>
          <c:extLst>
            <c:ext xmlns:c16="http://schemas.microsoft.com/office/drawing/2014/chart" uri="{C3380CC4-5D6E-409C-BE32-E72D297353CC}">
              <c16:uniqueId val="{00000000-AA99-4491-B652-8F7FB8252DF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97659667541551"/>
          <c:y val="0.40672388579164831"/>
          <c:w val="0.37693591426071743"/>
          <c:h val="0.62822652376786237"/>
        </c:manualLayout>
      </c:layout>
      <c:pieChart>
        <c:varyColors val="1"/>
        <c:ser>
          <c:idx val="0"/>
          <c:order val="0"/>
          <c:tx>
            <c:strRef>
              <c:f>グラフ作成用!$A$50</c:f>
              <c:strCache>
                <c:ptCount val="1"/>
                <c:pt idx="0">
                  <c:v>Q2本日の来館の感想はいかがでしたか</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F7C-4723-A1ED-16AABB4C7BE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F7C-4723-A1ED-16AABB4C7BE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F7C-4723-A1ED-16AABB4C7BE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7F7C-4723-A1ED-16AABB4C7BE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F7C-4723-A1ED-16AABB4C7BE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7F7C-4723-A1ED-16AABB4C7BE5}"/>
              </c:ext>
            </c:extLst>
          </c:dPt>
          <c:dLbls>
            <c:dLbl>
              <c:idx val="0"/>
              <c:layout>
                <c:manualLayout>
                  <c:x val="3.1254004339323738E-2"/>
                  <c:y val="6.60073781807849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401B9638-ED96-47CF-996B-7BF125055163}" type="CATEGORYNAME">
                      <a:rPr lang="ja-JP" altLang="en-US"/>
                      <a:pPr>
                        <a:defRPr>
                          <a:solidFill>
                            <a:schemeClr val="tx1"/>
                          </a:solidFill>
                        </a:defRPr>
                      </a:pPr>
                      <a:t>[分類名]</a:t>
                    </a:fld>
                    <a:r>
                      <a:rPr lang="ja-JP" altLang="en-US" baseline="0"/>
                      <a:t>
</a:t>
                    </a:r>
                    <a:r>
                      <a:rPr lang="en-US" altLang="ja-JP" baseline="0"/>
                      <a:t>53.0%</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47302309008697"/>
                      <c:h val="0.22909504833237304"/>
                    </c:manualLayout>
                  </c15:layout>
                  <c15:dlblFieldTable/>
                  <c15:showDataLabelsRange val="0"/>
                </c:ext>
                <c:ext xmlns:c16="http://schemas.microsoft.com/office/drawing/2014/chart" uri="{C3380CC4-5D6E-409C-BE32-E72D297353CC}">
                  <c16:uniqueId val="{00000001-7F7C-4723-A1ED-16AABB4C7BE5}"/>
                </c:ext>
              </c:extLst>
            </c:dLbl>
            <c:dLbl>
              <c:idx val="1"/>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F872F4B7-DEEE-431A-94E6-A8D5CB3042CC}" type="CATEGORYNAME">
                      <a:rPr lang="ja-JP" altLang="en-US"/>
                      <a:pPr>
                        <a:defRPr>
                          <a:solidFill>
                            <a:schemeClr val="tx1"/>
                          </a:solidFill>
                        </a:defRPr>
                      </a:pPr>
                      <a:t>[分類名]</a:t>
                    </a:fld>
                    <a:r>
                      <a:rPr lang="ja-JP" altLang="en-US" baseline="0"/>
                      <a:t>
</a:t>
                    </a:r>
                    <a:r>
                      <a:rPr lang="en-US" altLang="ja-JP" baseline="0"/>
                      <a:t>34.1%</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24192173158087552"/>
                      <c:h val="0.20574106971384676"/>
                    </c:manualLayout>
                  </c15:layout>
                  <c15:dlblFieldTable/>
                  <c15:showDataLabelsRange val="0"/>
                </c:ext>
                <c:ext xmlns:c16="http://schemas.microsoft.com/office/drawing/2014/chart" uri="{C3380CC4-5D6E-409C-BE32-E72D297353CC}">
                  <c16:uniqueId val="{00000003-7F7C-4723-A1ED-16AABB4C7BE5}"/>
                </c:ext>
              </c:extLst>
            </c:dLbl>
            <c:dLbl>
              <c:idx val="2"/>
              <c:layout>
                <c:manualLayout>
                  <c:x val="-3.6111111111111135E-2"/>
                  <c:y val="5.271695052716950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C37AD9C0-4DAD-4C3D-8C22-1D511944F525}" type="CATEGORYNAME">
                      <a:rPr lang="ja-JP" altLang="en-US"/>
                      <a:pPr>
                        <a:defRPr>
                          <a:solidFill>
                            <a:schemeClr val="tx1"/>
                          </a:solidFill>
                        </a:defRPr>
                      </a:pPr>
                      <a:t>[分類名]</a:t>
                    </a:fld>
                    <a:r>
                      <a:rPr lang="ja-JP" altLang="en-US" baseline="0"/>
                      <a:t>
</a:t>
                    </a:r>
                    <a:r>
                      <a:rPr lang="en-US" altLang="ja-JP" baseline="0"/>
                      <a:t>6.3%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F7C-4723-A1ED-16AABB4C7BE5}"/>
                </c:ext>
              </c:extLst>
            </c:dLbl>
            <c:dLbl>
              <c:idx val="3"/>
              <c:layout>
                <c:manualLayout>
                  <c:x val="0"/>
                  <c:y val="-0.1338199513381995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5C8951E0-A150-4AC2-A2B5-B827DDC1F68D}" type="CATEGORYNAME">
                      <a:rPr lang="ja-JP" altLang="en-US"/>
                      <a:pPr>
                        <a:defRPr>
                          <a:solidFill>
                            <a:schemeClr val="tx1"/>
                          </a:solidFill>
                        </a:defRPr>
                      </a:pPr>
                      <a:t>[分類名]</a:t>
                    </a:fld>
                    <a:r>
                      <a:rPr lang="ja-JP" altLang="en-US" baseline="0"/>
                      <a:t>
</a:t>
                    </a:r>
                    <a:r>
                      <a:rPr lang="en-US" altLang="ja-JP" baseline="0"/>
                      <a:t>2.2%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F7C-4723-A1ED-16AABB4C7BE5}"/>
                </c:ext>
              </c:extLst>
            </c:dLbl>
            <c:dLbl>
              <c:idx val="4"/>
              <c:layout>
                <c:manualLayout>
                  <c:x val="0.10277777777777777"/>
                  <c:y val="-6.082725060827252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C81803AF-4135-4B16-AC15-4C36B8A533A3}" type="CATEGORYNAME">
                      <a:rPr lang="ja-JP" altLang="en-US"/>
                      <a:pPr>
                        <a:defRPr>
                          <a:solidFill>
                            <a:schemeClr val="tx1"/>
                          </a:solidFill>
                        </a:defRPr>
                      </a:pPr>
                      <a:t>[分類名]</a:t>
                    </a:fld>
                    <a:r>
                      <a:rPr lang="ja-JP" altLang="en-US" baseline="0"/>
                      <a:t>
</a:t>
                    </a:r>
                    <a:r>
                      <a:rPr lang="en-US" altLang="ja-JP" baseline="0"/>
                      <a:t>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F7C-4723-A1ED-16AABB4C7BE5}"/>
                </c:ext>
              </c:extLst>
            </c:dLbl>
            <c:dLbl>
              <c:idx val="5"/>
              <c:layout>
                <c:manualLayout>
                  <c:x val="0.22777777777777777"/>
                  <c:y val="1.216545012165450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63A23C49-139D-4255-975D-EFA400806885}" type="CATEGORYNAME">
                      <a:rPr lang="ja-JP" altLang="en-US"/>
                      <a:pPr>
                        <a:defRPr>
                          <a:solidFill>
                            <a:schemeClr val="tx1"/>
                          </a:solidFill>
                        </a:defRPr>
                      </a:pPr>
                      <a:t>[分類名]</a:t>
                    </a:fld>
                    <a:r>
                      <a:rPr lang="ja-JP" altLang="en-US" baseline="0"/>
                      <a:t>
</a:t>
                    </a:r>
                    <a:r>
                      <a:rPr lang="en-US" altLang="ja-JP" baseline="0"/>
                      <a:t>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7F7C-4723-A1ED-16AABB4C7BE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グラフ作成用!$B$49:$G$49</c:f>
              <c:strCache>
                <c:ptCount val="6"/>
                <c:pt idx="0">
                  <c:v>ア.満足</c:v>
                </c:pt>
                <c:pt idx="1">
                  <c:v>イ.ほぼ満足</c:v>
                </c:pt>
                <c:pt idx="2">
                  <c:v>ウ.どちらともいえない</c:v>
                </c:pt>
                <c:pt idx="3">
                  <c:v>エ.やや不満</c:v>
                </c:pt>
                <c:pt idx="4">
                  <c:v>オ.不満</c:v>
                </c:pt>
                <c:pt idx="5">
                  <c:v>カ.未回答</c:v>
                </c:pt>
              </c:strCache>
            </c:strRef>
          </c:cat>
          <c:val>
            <c:numRef>
              <c:f>グラフ作成用!$B$50:$G$50</c:f>
              <c:numCache>
                <c:formatCode>General</c:formatCode>
                <c:ptCount val="6"/>
                <c:pt idx="0">
                  <c:v>143</c:v>
                </c:pt>
                <c:pt idx="1">
                  <c:v>92</c:v>
                </c:pt>
                <c:pt idx="2">
                  <c:v>17</c:v>
                </c:pt>
                <c:pt idx="3">
                  <c:v>6</c:v>
                </c:pt>
                <c:pt idx="4">
                  <c:v>4</c:v>
                </c:pt>
                <c:pt idx="5">
                  <c:v>8</c:v>
                </c:pt>
              </c:numCache>
            </c:numRef>
          </c:val>
          <c:extLst>
            <c:ext xmlns:c16="http://schemas.microsoft.com/office/drawing/2014/chart" uri="{C3380CC4-5D6E-409C-BE32-E72D297353CC}">
              <c16:uniqueId val="{0000000C-7F7C-4723-A1ED-16AABB4C7BE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グラフ作成用!$A$19</c:f>
              <c:strCache>
                <c:ptCount val="1"/>
                <c:pt idx="0">
                  <c:v>Q.1本日の来館目的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グラフ作成用!$B$18:$J$18</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グラフ作成用!$B$19:$J$19</c:f>
              <c:numCache>
                <c:formatCode>General</c:formatCode>
                <c:ptCount val="9"/>
                <c:pt idx="0">
                  <c:v>110</c:v>
                </c:pt>
                <c:pt idx="1">
                  <c:v>79</c:v>
                </c:pt>
                <c:pt idx="2">
                  <c:v>25</c:v>
                </c:pt>
                <c:pt idx="3">
                  <c:v>4</c:v>
                </c:pt>
                <c:pt idx="4">
                  <c:v>30</c:v>
                </c:pt>
                <c:pt idx="5">
                  <c:v>43</c:v>
                </c:pt>
                <c:pt idx="6">
                  <c:v>39</c:v>
                </c:pt>
                <c:pt idx="7">
                  <c:v>3</c:v>
                </c:pt>
                <c:pt idx="8">
                  <c:v>19</c:v>
                </c:pt>
              </c:numCache>
            </c:numRef>
          </c:val>
          <c:extLst>
            <c:ext xmlns:c16="http://schemas.microsoft.com/office/drawing/2014/chart" uri="{C3380CC4-5D6E-409C-BE32-E72D297353CC}">
              <c16:uniqueId val="{00000000-47E2-44FD-B792-FE6153E2F31E}"/>
            </c:ext>
          </c:extLst>
        </c:ser>
        <c:dLbls>
          <c:dLblPos val="outEnd"/>
          <c:showLegendKey val="0"/>
          <c:showVal val="1"/>
          <c:showCatName val="0"/>
          <c:showSerName val="0"/>
          <c:showPercent val="0"/>
          <c:showBubbleSize val="0"/>
        </c:dLbls>
        <c:gapWidth val="219"/>
        <c:overlap val="-27"/>
        <c:axId val="234626047"/>
        <c:axId val="234625087"/>
      </c:barChart>
      <c:catAx>
        <c:axId val="234626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4625087"/>
        <c:crosses val="autoZero"/>
        <c:auto val="1"/>
        <c:lblAlgn val="ctr"/>
        <c:lblOffset val="100"/>
        <c:noMultiLvlLbl val="0"/>
      </c:catAx>
      <c:valAx>
        <c:axId val="234625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34626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3493000874890643E-2"/>
          <c:y val="1.6220600162206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097659667541551"/>
          <c:y val="0.40672388579164831"/>
          <c:w val="0.37693591426071743"/>
          <c:h val="0.62822652376786237"/>
        </c:manualLayout>
      </c:layout>
      <c:pieChart>
        <c:varyColors val="1"/>
        <c:ser>
          <c:idx val="0"/>
          <c:order val="0"/>
          <c:tx>
            <c:strRef>
              <c:f>グラフ作成用!$A$50</c:f>
              <c:strCache>
                <c:ptCount val="1"/>
                <c:pt idx="0">
                  <c:v>Q2本日の来館の感想はいかがでしたか</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0FF-40DF-BAA1-30F152BF0A18}"/>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A0FF-40DF-BAA1-30F152BF0A18}"/>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0FF-40DF-BAA1-30F152BF0A18}"/>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A0FF-40DF-BAA1-30F152BF0A18}"/>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0FF-40DF-BAA1-30F152BF0A18}"/>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0FF-40DF-BAA1-30F152BF0A18}"/>
              </c:ext>
            </c:extLst>
          </c:dPt>
          <c:dLbls>
            <c:dLbl>
              <c:idx val="0"/>
              <c:layout>
                <c:manualLayout>
                  <c:x val="4.1666666666666666E-3"/>
                  <c:y val="2.0275750202757428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401B9638-ED96-47CF-996B-7BF125055163}" type="CATEGORYNAME">
                      <a:rPr lang="ja-JP" altLang="en-US"/>
                      <a:pPr>
                        <a:defRPr>
                          <a:solidFill>
                            <a:schemeClr val="tx1"/>
                          </a:solidFill>
                        </a:defRPr>
                      </a:pPr>
                      <a:t>[分類名]</a:t>
                    </a:fld>
                    <a:r>
                      <a:rPr lang="ja-JP" altLang="en-US" baseline="0"/>
                      <a:t>
</a:t>
                    </a:r>
                    <a:r>
                      <a:rPr lang="en-US" altLang="ja-JP" baseline="0"/>
                      <a:t>53.0%</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055555555555555"/>
                      <c:h val="0.13763179237631792"/>
                    </c:manualLayout>
                  </c15:layout>
                  <c15:dlblFieldTable/>
                  <c15:showDataLabelsRange val="0"/>
                </c:ext>
                <c:ext xmlns:c16="http://schemas.microsoft.com/office/drawing/2014/chart" uri="{C3380CC4-5D6E-409C-BE32-E72D297353CC}">
                  <c16:uniqueId val="{00000005-A0FF-40DF-BAA1-30F152BF0A18}"/>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F872F4B7-DEEE-431A-94E6-A8D5CB3042CC}" type="CATEGORYNAME">
                      <a:rPr lang="ja-JP" altLang="en-US"/>
                      <a:pPr>
                        <a:defRPr>
                          <a:solidFill>
                            <a:schemeClr val="tx1"/>
                          </a:solidFill>
                        </a:defRPr>
                      </a:pPr>
                      <a:t>[分類名]</a:t>
                    </a:fld>
                    <a:r>
                      <a:rPr lang="ja-JP" altLang="en-US" baseline="0"/>
                      <a:t>
</a:t>
                    </a:r>
                    <a:r>
                      <a:rPr lang="en-US" altLang="ja-JP" baseline="0"/>
                      <a:t>34.1%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17499999999999999"/>
                      <c:h val="0.1295214922952149"/>
                    </c:manualLayout>
                  </c15:layout>
                  <c15:dlblFieldTable/>
                  <c15:showDataLabelsRange val="0"/>
                </c:ext>
                <c:ext xmlns:c16="http://schemas.microsoft.com/office/drawing/2014/chart" uri="{C3380CC4-5D6E-409C-BE32-E72D297353CC}">
                  <c16:uniqueId val="{00000006-A0FF-40DF-BAA1-30F152BF0A18}"/>
                </c:ext>
              </c:extLst>
            </c:dLbl>
            <c:dLbl>
              <c:idx val="2"/>
              <c:layout>
                <c:manualLayout>
                  <c:x val="-3.6111111111111135E-2"/>
                  <c:y val="5.2716950527169508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C37AD9C0-4DAD-4C3D-8C22-1D511944F525}" type="CATEGORYNAME">
                      <a:rPr lang="ja-JP" altLang="en-US"/>
                      <a:pPr>
                        <a:defRPr>
                          <a:solidFill>
                            <a:schemeClr val="tx1"/>
                          </a:solidFill>
                        </a:defRPr>
                      </a:pPr>
                      <a:t>[分類名]</a:t>
                    </a:fld>
                    <a:r>
                      <a:rPr lang="ja-JP" altLang="en-US" baseline="0"/>
                      <a:t>
</a:t>
                    </a:r>
                    <a:r>
                      <a:rPr lang="en-US" altLang="ja-JP" baseline="0"/>
                      <a:t>6.3%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0FF-40DF-BAA1-30F152BF0A18}"/>
                </c:ext>
              </c:extLst>
            </c:dLbl>
            <c:dLbl>
              <c:idx val="3"/>
              <c:layout>
                <c:manualLayout>
                  <c:x val="0"/>
                  <c:y val="-0.1338199513381995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5C8951E0-A150-4AC2-A2B5-B827DDC1F68D}" type="CATEGORYNAME">
                      <a:rPr lang="ja-JP" altLang="en-US"/>
                      <a:pPr>
                        <a:defRPr>
                          <a:solidFill>
                            <a:schemeClr val="tx1"/>
                          </a:solidFill>
                        </a:defRPr>
                      </a:pPr>
                      <a:t>[分類名]</a:t>
                    </a:fld>
                    <a:r>
                      <a:rPr lang="ja-JP" altLang="en-US" baseline="0"/>
                      <a:t>
</a:t>
                    </a:r>
                    <a:r>
                      <a:rPr lang="en-US" altLang="ja-JP" baseline="0"/>
                      <a:t>2.2%</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A0FF-40DF-BAA1-30F152BF0A18}"/>
                </c:ext>
              </c:extLst>
            </c:dLbl>
            <c:dLbl>
              <c:idx val="4"/>
              <c:layout>
                <c:manualLayout>
                  <c:x val="0.10277777777777777"/>
                  <c:y val="-6.082725060827252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C81803AF-4135-4B16-AC15-4C36B8A533A3}" type="CATEGORYNAME">
                      <a:rPr lang="ja-JP" altLang="en-US"/>
                      <a:pPr>
                        <a:defRPr>
                          <a:solidFill>
                            <a:schemeClr val="tx1"/>
                          </a:solidFill>
                        </a:defRPr>
                      </a:pPr>
                      <a:t>[分類名]</a:t>
                    </a:fld>
                    <a:r>
                      <a:rPr lang="ja-JP" altLang="en-US" baseline="0"/>
                      <a:t>
</a:t>
                    </a:r>
                    <a:r>
                      <a:rPr lang="en-US" altLang="ja-JP" baseline="0"/>
                      <a:t>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0FF-40DF-BAA1-30F152BF0A18}"/>
                </c:ext>
              </c:extLst>
            </c:dLbl>
            <c:dLbl>
              <c:idx val="5"/>
              <c:layout>
                <c:manualLayout>
                  <c:x val="0.22777777777777777"/>
                  <c:y val="1.216545012165450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63A23C49-139D-4255-975D-EFA400806885}" type="CATEGORYNAME">
                      <a:rPr lang="ja-JP" altLang="en-US"/>
                      <a:pPr>
                        <a:defRPr>
                          <a:solidFill>
                            <a:schemeClr val="tx1"/>
                          </a:solidFill>
                        </a:defRPr>
                      </a:pPr>
                      <a:t>[分類名]</a:t>
                    </a:fld>
                    <a:r>
                      <a:rPr lang="ja-JP" altLang="en-US" baseline="0"/>
                      <a:t>
</a:t>
                    </a:r>
                    <a:r>
                      <a:rPr lang="en-US" altLang="ja-JP" baseline="0"/>
                      <a:t>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0FF-40DF-BAA1-30F152BF0A1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グラフ作成用!$B$49:$G$49</c:f>
              <c:strCache>
                <c:ptCount val="6"/>
                <c:pt idx="0">
                  <c:v>ア.満足</c:v>
                </c:pt>
                <c:pt idx="1">
                  <c:v>イ.ほぼ満足</c:v>
                </c:pt>
                <c:pt idx="2">
                  <c:v>ウ.どちらともいえない</c:v>
                </c:pt>
                <c:pt idx="3">
                  <c:v>エ.やや不満</c:v>
                </c:pt>
                <c:pt idx="4">
                  <c:v>オ.不満</c:v>
                </c:pt>
                <c:pt idx="5">
                  <c:v>カ.未回答</c:v>
                </c:pt>
              </c:strCache>
            </c:strRef>
          </c:cat>
          <c:val>
            <c:numRef>
              <c:f>グラフ作成用!$B$50:$G$50</c:f>
              <c:numCache>
                <c:formatCode>General</c:formatCode>
                <c:ptCount val="6"/>
                <c:pt idx="0">
                  <c:v>143</c:v>
                </c:pt>
                <c:pt idx="1">
                  <c:v>92</c:v>
                </c:pt>
                <c:pt idx="2">
                  <c:v>17</c:v>
                </c:pt>
                <c:pt idx="3">
                  <c:v>6</c:v>
                </c:pt>
                <c:pt idx="4">
                  <c:v>4</c:v>
                </c:pt>
                <c:pt idx="5">
                  <c:v>8</c:v>
                </c:pt>
              </c:numCache>
            </c:numRef>
          </c:val>
          <c:extLst>
            <c:ext xmlns:c16="http://schemas.microsoft.com/office/drawing/2014/chart" uri="{C3380CC4-5D6E-409C-BE32-E72D297353CC}">
              <c16:uniqueId val="{00000000-A0FF-40DF-BAA1-30F152BF0A1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グラフ作成用!$A$105</c:f>
              <c:strCache>
                <c:ptCount val="1"/>
                <c:pt idx="0">
                  <c:v>Q4.</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506-4ADD-877D-25E62B03C0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B506-4ADD-877D-25E62B03C07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506-4ADD-877D-25E62B03C07C}"/>
              </c:ext>
            </c:extLst>
          </c:dPt>
          <c:dLbls>
            <c:dLbl>
              <c:idx val="0"/>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solidFill>
                        <a:latin typeface="+mn-lt"/>
                        <a:ea typeface="+mn-ea"/>
                        <a:cs typeface="+mn-cs"/>
                      </a:defRPr>
                    </a:pPr>
                    <a:fld id="{7A2E725C-CDB1-4770-9BC8-F965B744CD43}"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57.4%</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inEnd"/>
              <c:showLegendKey val="0"/>
              <c:showVal val="0"/>
              <c:showCatName val="1"/>
              <c:showSerName val="0"/>
              <c:showPercent val="1"/>
              <c:showBubbleSize val="0"/>
              <c:extLst>
                <c:ext xmlns:c15="http://schemas.microsoft.com/office/drawing/2012/chart" uri="{CE6537A1-D6FC-4f65-9D91-7224C49458BB}">
                  <c15:layout>
                    <c:manualLayout>
                      <c:w val="0.20833333333333337"/>
                      <c:h val="0.21782416086878029"/>
                    </c:manualLayout>
                  </c15:layout>
                  <c15:dlblFieldTable/>
                  <c15:showDataLabelsRange val="0"/>
                </c:ext>
                <c:ext xmlns:c16="http://schemas.microsoft.com/office/drawing/2014/chart" uri="{C3380CC4-5D6E-409C-BE32-E72D297353CC}">
                  <c16:uniqueId val="{00000001-B506-4ADD-877D-25E62B03C07C}"/>
                </c:ext>
              </c:extLst>
            </c:dLbl>
            <c:dLbl>
              <c:idx val="1"/>
              <c:tx>
                <c:rich>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fld id="{DA09D4A4-BA64-4D1D-AA5F-1B7413661E8B}"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39.3%</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506-4ADD-877D-25E62B03C07C}"/>
                </c:ext>
              </c:extLst>
            </c:dLbl>
            <c:dLbl>
              <c:idx val="2"/>
              <c:tx>
                <c:rich>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fld id="{A660F3D0-1496-44DA-A8CD-9D577BC4FD00}" type="CATEGORYNAME">
                      <a:rPr lang="ja-JP" altLang="en-US">
                        <a:ln>
                          <a:solidFill>
                            <a:schemeClr val="tx1"/>
                          </a:solidFill>
                        </a:ln>
                      </a:rPr>
                      <a:pPr>
                        <a:defRPr>
                          <a:ln>
                            <a:solidFill>
                              <a:schemeClr val="tx1"/>
                            </a:solidFill>
                          </a:ln>
                          <a:solidFill>
                            <a:schemeClr val="tx1"/>
                          </a:solidFill>
                        </a:defRPr>
                      </a:pPr>
                      <a:t>[分類名]</a:t>
                    </a:fld>
                    <a:r>
                      <a:rPr lang="ja-JP" altLang="en-US" baseline="0">
                        <a:ln>
                          <a:solidFill>
                            <a:schemeClr val="tx1"/>
                          </a:solidFill>
                        </a:ln>
                      </a:rPr>
                      <a:t>
</a:t>
                    </a:r>
                    <a:r>
                      <a:rPr lang="en-US" altLang="ja-JP" baseline="0">
                        <a:ln>
                          <a:solidFill>
                            <a:schemeClr val="tx1"/>
                          </a:solidFill>
                        </a:ln>
                      </a:rPr>
                      <a:t>3.3%</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solidFill>
                      <a:latin typeface="+mn-lt"/>
                      <a:ea typeface="+mn-ea"/>
                      <a:cs typeface="+mn-cs"/>
                    </a:defRPr>
                  </a:pPr>
                  <a:endParaRPr lang="ja-JP"/>
                </a:p>
              </c:txPr>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506-4ADD-877D-25E62B03C0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グラフ作成用!$B$104:$D$104</c:f>
              <c:strCache>
                <c:ptCount val="3"/>
                <c:pt idx="0">
                  <c:v>ア.知っていた</c:v>
                </c:pt>
                <c:pt idx="1">
                  <c:v>イ.知らなかった</c:v>
                </c:pt>
                <c:pt idx="2">
                  <c:v>ウ.未回答</c:v>
                </c:pt>
              </c:strCache>
            </c:strRef>
          </c:cat>
          <c:val>
            <c:numRef>
              <c:f>グラフ作成用!$B$105:$D$105</c:f>
              <c:numCache>
                <c:formatCode>General</c:formatCode>
                <c:ptCount val="3"/>
                <c:pt idx="0">
                  <c:v>155</c:v>
                </c:pt>
                <c:pt idx="1">
                  <c:v>106</c:v>
                </c:pt>
                <c:pt idx="2">
                  <c:v>9</c:v>
                </c:pt>
              </c:numCache>
            </c:numRef>
          </c:val>
          <c:extLst>
            <c:ext xmlns:c16="http://schemas.microsoft.com/office/drawing/2014/chart" uri="{C3380CC4-5D6E-409C-BE32-E72D297353CC}">
              <c16:uniqueId val="{00000000-B506-4ADD-877D-25E62B03C07C}"/>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0715223097112791E-2"/>
          <c:y val="2.3148148148148147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グラフ作成用!$A$127</c:f>
              <c:strCache>
                <c:ptCount val="1"/>
                <c:pt idx="0">
                  <c:v>Q5</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0B1-4F42-98D1-482139537CD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0B1-4F42-98D1-482139537CD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E0B1-4F42-98D1-482139537CD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E0B1-4F42-98D1-482139537CD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0B1-4F42-98D1-482139537CD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E0B1-4F42-98D1-482139537CDF}"/>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E0B1-4F42-98D1-482139537CDF}"/>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0B1-4F42-98D1-482139537CDF}"/>
              </c:ext>
            </c:extLst>
          </c:dPt>
          <c:dLbls>
            <c:dLbl>
              <c:idx val="0"/>
              <c:layout>
                <c:manualLayout>
                  <c:x val="-2.7777777777777776E-2"/>
                  <c:y val="-1.388888888888887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9729FE9-49EE-4418-A524-B36DBE33759A}" type="CATEGORYNAME">
                      <a:rPr lang="ja-JP" altLang="en-US"/>
                      <a:pPr>
                        <a:defRPr>
                          <a:solidFill>
                            <a:schemeClr val="tx1"/>
                          </a:solidFill>
                        </a:defRPr>
                      </a:pPr>
                      <a:t>[分類名]</a:t>
                    </a:fld>
                    <a:r>
                      <a:rPr lang="ja-JP" altLang="en-US" baseline="0"/>
                      <a:t>
</a:t>
                    </a:r>
                    <a:r>
                      <a:rPr lang="en-US" altLang="ja-JP" baseline="0"/>
                      <a:t>41.4%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630555555555556"/>
                      <c:h val="0.30282407407407402"/>
                    </c:manualLayout>
                  </c15:layout>
                  <c15:dlblFieldTable/>
                  <c15:showDataLabelsRange val="0"/>
                </c:ext>
                <c:ext xmlns:c16="http://schemas.microsoft.com/office/drawing/2014/chart" uri="{C3380CC4-5D6E-409C-BE32-E72D297353CC}">
                  <c16:uniqueId val="{00000005-E0B1-4F42-98D1-482139537CDF}"/>
                </c:ext>
              </c:extLst>
            </c:dLbl>
            <c:dLbl>
              <c:idx val="1"/>
              <c:layout>
                <c:manualLayout>
                  <c:x val="-0.11666666666666667"/>
                  <c:y val="-0.14120370370370369"/>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0DFB350E-8F10-474C-A815-729E93AFFA7E}"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444444444444444"/>
                      <c:h val="0.25189814814814815"/>
                    </c:manualLayout>
                  </c15:layout>
                  <c15:dlblFieldTable/>
                  <c15:showDataLabelsRange val="0"/>
                </c:ext>
                <c:ext xmlns:c16="http://schemas.microsoft.com/office/drawing/2014/chart" uri="{C3380CC4-5D6E-409C-BE32-E72D297353CC}">
                  <c16:uniqueId val="{00000007-E0B1-4F42-98D1-482139537CDF}"/>
                </c:ext>
              </c:extLst>
            </c:dLbl>
            <c:dLbl>
              <c:idx val="2"/>
              <c:layout>
                <c:manualLayout>
                  <c:x val="-0.3569442257217848"/>
                  <c:y val="-2.083333333333324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1C682D00-78AC-438A-B43F-13D61770E390}" type="CATEGORYNAME">
                      <a:rPr lang="ja-JP" altLang="en-US"/>
                      <a:pPr>
                        <a:defRPr>
                          <a:solidFill>
                            <a:schemeClr val="tx1"/>
                          </a:solidFill>
                        </a:defRPr>
                      </a:pPr>
                      <a:t>[分類名]</a:t>
                    </a:fld>
                    <a:r>
                      <a:rPr lang="ja-JP" altLang="en-US"/>
                      <a:t>→</a:t>
                    </a:r>
                    <a:r>
                      <a:rPr lang="ja-JP" altLang="en-US" baseline="0"/>
                      <a:t>
</a:t>
                    </a:r>
                    <a:r>
                      <a:rPr lang="en-US" altLang="ja-JP" baseline="0"/>
                      <a:t>4.4%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8055555555555557"/>
                      <c:h val="0.22412037037037036"/>
                    </c:manualLayout>
                  </c15:layout>
                  <c15:dlblFieldTable/>
                  <c15:showDataLabelsRange val="0"/>
                </c:ext>
                <c:ext xmlns:c16="http://schemas.microsoft.com/office/drawing/2014/chart" uri="{C3380CC4-5D6E-409C-BE32-E72D297353CC}">
                  <c16:uniqueId val="{00000006-E0B1-4F42-98D1-482139537CDF}"/>
                </c:ext>
              </c:extLst>
            </c:dLbl>
            <c:dLbl>
              <c:idx val="3"/>
              <c:layout>
                <c:manualLayout>
                  <c:x val="3.0555555555555555E-2"/>
                  <c:y val="-0.17129629629629631"/>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AD0510C1-EA3E-46CC-87D3-20DDA70F1AE4}" type="CATEGORYNAME">
                      <a:rPr lang="ja-JP" altLang="en-US"/>
                      <a:pPr>
                        <a:defRPr>
                          <a:solidFill>
                            <a:schemeClr val="tx1"/>
                          </a:solidFill>
                        </a:defRPr>
                      </a:pPr>
                      <a:t>[分類名]</a:t>
                    </a:fld>
                    <a:r>
                      <a:rPr lang="ja-JP" altLang="en-US" baseline="0"/>
                      <a:t>
</a:t>
                    </a:r>
                    <a:r>
                      <a:rPr lang="en-US" altLang="ja-JP" baseline="0"/>
                      <a:t>31.5%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E0B1-4F42-98D1-482139537CDF}"/>
                </c:ext>
              </c:extLst>
            </c:dLbl>
            <c:dLbl>
              <c:idx val="4"/>
              <c:layout>
                <c:manualLayout>
                  <c:x val="-2.7777777777777776E-2"/>
                  <c:y val="0.115740740740740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23827600-A7FB-45BA-89D3-CF352C659CDE}" type="CATEGORYNAME">
                      <a:rPr lang="en-US" altLang="ja-JP"/>
                      <a:pPr>
                        <a:defRPr>
                          <a:solidFill>
                            <a:schemeClr val="tx1"/>
                          </a:solidFill>
                        </a:defRPr>
                      </a:pPr>
                      <a:t>[分類名]</a:t>
                    </a:fld>
                    <a:r>
                      <a:rPr lang="en-US" altLang="ja-JP" baseline="0"/>
                      <a:t>
4.4%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384711286089239"/>
                      <c:h val="0.28185185185185185"/>
                    </c:manualLayout>
                  </c15:layout>
                  <c15:dlblFieldTable/>
                  <c15:showDataLabelsRange val="0"/>
                </c:ext>
                <c:ext xmlns:c16="http://schemas.microsoft.com/office/drawing/2014/chart" uri="{C3380CC4-5D6E-409C-BE32-E72D297353CC}">
                  <c16:uniqueId val="{00000001-E0B1-4F42-98D1-482139537CDF}"/>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E7B1569-3725-4113-BE1D-048638E2DB49}" type="CATEGORYNAME">
                      <a:rPr lang="ja-JP" altLang="en-US"/>
                      <a:pPr>
                        <a:defRPr>
                          <a:solidFill>
                            <a:schemeClr val="tx1"/>
                          </a:solidFill>
                        </a:defRPr>
                      </a:pPr>
                      <a:t>[分類名]</a:t>
                    </a:fld>
                    <a:r>
                      <a:rPr lang="ja-JP" altLang="en-US" baseline="0"/>
                      <a:t>
</a:t>
                    </a:r>
                    <a:r>
                      <a:rPr lang="en-US" altLang="ja-JP" baseline="0"/>
                      <a:t>6.6%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23137510936132982"/>
                      <c:h val="0.22534740449110524"/>
                    </c:manualLayout>
                  </c15:layout>
                  <c15:dlblFieldTable/>
                  <c15:showDataLabelsRange val="0"/>
                </c:ext>
                <c:ext xmlns:c16="http://schemas.microsoft.com/office/drawing/2014/chart" uri="{C3380CC4-5D6E-409C-BE32-E72D297353CC}">
                  <c16:uniqueId val="{00000002-E0B1-4F42-98D1-482139537CDF}"/>
                </c:ext>
              </c:extLst>
            </c:dLbl>
            <c:dLbl>
              <c:idx val="6"/>
              <c:layout>
                <c:manualLayout>
                  <c:x val="0.05"/>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1E6B4AE-C6D2-43B8-B6CB-A605E83A6E87}"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0B1-4F42-98D1-482139537CDF}"/>
                </c:ext>
              </c:extLst>
            </c:dLbl>
            <c:dLbl>
              <c:idx val="7"/>
              <c:layout>
                <c:manualLayout>
                  <c:x val="0.1652777777777778"/>
                  <c:y val="3.009295713035870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003BDF0D-04BB-4524-B9BD-B568B51AA569}"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944444444444447"/>
                      <c:h val="0.23583333333333334"/>
                    </c:manualLayout>
                  </c15:layout>
                  <c15:dlblFieldTable/>
                  <c15:showDataLabelsRange val="0"/>
                </c:ext>
                <c:ext xmlns:c16="http://schemas.microsoft.com/office/drawing/2014/chart" uri="{C3380CC4-5D6E-409C-BE32-E72D297353CC}">
                  <c16:uniqueId val="{00000003-E0B1-4F42-98D1-482139537CD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グラフ作成用!$B$126:$I$126</c:f>
              <c:strCache>
                <c:ptCount val="8"/>
                <c:pt idx="0">
                  <c:v>ア.中之島図書館ホームページ</c:v>
                </c:pt>
                <c:pt idx="1">
                  <c:v>イ.指定管理者インフォメーションサイト</c:v>
                </c:pt>
                <c:pt idx="2">
                  <c:v>ウ.中之島図書館メールマガジン</c:v>
                </c:pt>
                <c:pt idx="3">
                  <c:v>エ.チラシ</c:v>
                </c:pt>
                <c:pt idx="4">
                  <c:v>オ.Twitter、Instagram等、SNS</c:v>
                </c:pt>
                <c:pt idx="5">
                  <c:v>カ.主催/共催からの情報提供</c:v>
                </c:pt>
                <c:pt idx="6">
                  <c:v>キ.新聞</c:v>
                </c:pt>
                <c:pt idx="7">
                  <c:v>ク.知人の紹介</c:v>
                </c:pt>
              </c:strCache>
            </c:strRef>
          </c:cat>
          <c:val>
            <c:numRef>
              <c:f>グラフ作成用!$B$127:$I$127</c:f>
              <c:numCache>
                <c:formatCode>General</c:formatCode>
                <c:ptCount val="8"/>
                <c:pt idx="0">
                  <c:v>75</c:v>
                </c:pt>
                <c:pt idx="1">
                  <c:v>7</c:v>
                </c:pt>
                <c:pt idx="2">
                  <c:v>8</c:v>
                </c:pt>
                <c:pt idx="3">
                  <c:v>57</c:v>
                </c:pt>
                <c:pt idx="4">
                  <c:v>8</c:v>
                </c:pt>
                <c:pt idx="5">
                  <c:v>12</c:v>
                </c:pt>
                <c:pt idx="6">
                  <c:v>7</c:v>
                </c:pt>
                <c:pt idx="7">
                  <c:v>7</c:v>
                </c:pt>
              </c:numCache>
            </c:numRef>
          </c:val>
          <c:extLst>
            <c:ext xmlns:c16="http://schemas.microsoft.com/office/drawing/2014/chart" uri="{C3380CC4-5D6E-409C-BE32-E72D297353CC}">
              <c16:uniqueId val="{00000000-E0B1-4F42-98D1-482139537CD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グラフ作成用!$A$169</c:f>
              <c:strCache>
                <c:ptCount val="1"/>
                <c:pt idx="0">
                  <c:v>Q7</c:v>
                </c:pt>
              </c:strCache>
            </c:strRef>
          </c:tx>
          <c:spPr>
            <a:solidFill>
              <a:schemeClr val="accent1"/>
            </a:solidFill>
            <a:ln>
              <a:noFill/>
            </a:ln>
            <a:effectLst/>
          </c:spPr>
          <c:invertIfNegative val="0"/>
          <c:dLbls>
            <c:dLbl>
              <c:idx val="0"/>
              <c:layout>
                <c:manualLayout>
                  <c:x val="-2.7777777777777779E-3"/>
                  <c:y val="1.3819626713327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13-45F6-9709-CABD415286A8}"/>
                </c:ext>
              </c:extLst>
            </c:dLbl>
            <c:dLbl>
              <c:idx val="1"/>
              <c:layout>
                <c:manualLayout>
                  <c:x val="-5.5555555555555558E-3"/>
                  <c:y val="4.56036745406815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13-45F6-9709-CABD415286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グラフ作成用!$B$168:$D$168</c:f>
              <c:strCache>
                <c:ptCount val="3"/>
                <c:pt idx="0">
                  <c:v>ア.中之島図書館</c:v>
                </c:pt>
                <c:pt idx="1">
                  <c:v>イ.他図書館</c:v>
                </c:pt>
                <c:pt idx="2">
                  <c:v>ウ.その他（詳細は下欄）</c:v>
                </c:pt>
              </c:strCache>
            </c:strRef>
          </c:cat>
          <c:val>
            <c:numRef>
              <c:f>グラフ作成用!$B$169:$D$169</c:f>
              <c:numCache>
                <c:formatCode>General</c:formatCode>
                <c:ptCount val="3"/>
                <c:pt idx="0">
                  <c:v>63</c:v>
                </c:pt>
                <c:pt idx="1">
                  <c:v>8</c:v>
                </c:pt>
                <c:pt idx="2">
                  <c:v>0</c:v>
                </c:pt>
              </c:numCache>
            </c:numRef>
          </c:val>
          <c:extLst>
            <c:ext xmlns:c16="http://schemas.microsoft.com/office/drawing/2014/chart" uri="{C3380CC4-5D6E-409C-BE32-E72D297353CC}">
              <c16:uniqueId val="{00000000-9E13-45F6-9709-CABD415286A8}"/>
            </c:ext>
          </c:extLst>
        </c:ser>
        <c:dLbls>
          <c:dLblPos val="inEnd"/>
          <c:showLegendKey val="0"/>
          <c:showVal val="1"/>
          <c:showCatName val="0"/>
          <c:showSerName val="0"/>
          <c:showPercent val="0"/>
          <c:showBubbleSize val="0"/>
        </c:dLbls>
        <c:gapWidth val="219"/>
        <c:overlap val="-27"/>
        <c:axId val="220599391"/>
        <c:axId val="220597471"/>
      </c:barChart>
      <c:catAx>
        <c:axId val="220599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0597471"/>
        <c:crosses val="autoZero"/>
        <c:auto val="1"/>
        <c:lblAlgn val="ctr"/>
        <c:lblOffset val="100"/>
        <c:noMultiLvlLbl val="0"/>
      </c:catAx>
      <c:valAx>
        <c:axId val="220597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0599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グラフ作成用!$A$188</c:f>
              <c:strCache>
                <c:ptCount val="1"/>
                <c:pt idx="0">
                  <c:v>Q8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グラフ作成用!$B$187:$H$187</c:f>
              <c:strCache>
                <c:ptCount val="7"/>
                <c:pt idx="0">
                  <c:v>ア.普段見られない貴重な書籍や資料類の展示</c:v>
                </c:pt>
                <c:pt idx="1">
                  <c:v>イ.大阪の歴史や文化に関する展示</c:v>
                </c:pt>
                <c:pt idx="2">
                  <c:v>ウ.作家、画家、音楽家等、著名な文化芸術家の講演会</c:v>
                </c:pt>
                <c:pt idx="3">
                  <c:v>エ.大阪の企業経営者の講演会</c:v>
                </c:pt>
                <c:pt idx="4">
                  <c:v>オ.世界各地の歴史や文化に関する展示や講演会</c:v>
                </c:pt>
                <c:pt idx="5">
                  <c:v>カ.音楽や工芸等を生で見聞きできる会</c:v>
                </c:pt>
                <c:pt idx="6">
                  <c:v>キ.その他（下欄）</c:v>
                </c:pt>
              </c:strCache>
            </c:strRef>
          </c:cat>
          <c:val>
            <c:numRef>
              <c:f>グラフ作成用!$B$188:$H$188</c:f>
              <c:numCache>
                <c:formatCode>General</c:formatCode>
                <c:ptCount val="7"/>
                <c:pt idx="0">
                  <c:v>116</c:v>
                </c:pt>
                <c:pt idx="1">
                  <c:v>96</c:v>
                </c:pt>
                <c:pt idx="2">
                  <c:v>104</c:v>
                </c:pt>
                <c:pt idx="3">
                  <c:v>33</c:v>
                </c:pt>
                <c:pt idx="4">
                  <c:v>68</c:v>
                </c:pt>
                <c:pt idx="5">
                  <c:v>72</c:v>
                </c:pt>
                <c:pt idx="6">
                  <c:v>26</c:v>
                </c:pt>
              </c:numCache>
            </c:numRef>
          </c:val>
          <c:extLst>
            <c:ext xmlns:c16="http://schemas.microsoft.com/office/drawing/2014/chart" uri="{C3380CC4-5D6E-409C-BE32-E72D297353CC}">
              <c16:uniqueId val="{00000000-3383-439F-AEEB-8AFD3CF76D06}"/>
            </c:ext>
          </c:extLst>
        </c:ser>
        <c:dLbls>
          <c:dLblPos val="outEnd"/>
          <c:showLegendKey val="0"/>
          <c:showVal val="1"/>
          <c:showCatName val="0"/>
          <c:showSerName val="0"/>
          <c:showPercent val="0"/>
          <c:showBubbleSize val="0"/>
        </c:dLbls>
        <c:gapWidth val="219"/>
        <c:overlap val="-27"/>
        <c:axId val="190182799"/>
        <c:axId val="449516623"/>
      </c:barChart>
      <c:catAx>
        <c:axId val="190182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9516623"/>
        <c:crosses val="autoZero"/>
        <c:auto val="1"/>
        <c:lblAlgn val="ctr"/>
        <c:lblOffset val="100"/>
        <c:noMultiLvlLbl val="0"/>
      </c:catAx>
      <c:valAx>
        <c:axId val="4495166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182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グラフ作成用!$A$246</c:f>
              <c:strCache>
                <c:ptCount val="1"/>
                <c:pt idx="0">
                  <c:v>Q9</c:v>
                </c:pt>
              </c:strCache>
            </c:strRef>
          </c:tx>
          <c:spPr>
            <a:solidFill>
              <a:schemeClr val="accent1"/>
            </a:solidFill>
            <a:ln>
              <a:noFill/>
            </a:ln>
            <a:effectLst/>
          </c:spPr>
          <c:invertIfNegative val="0"/>
          <c:cat>
            <c:strRef>
              <c:f>グラフ作成用!$B$245:$I$245</c:f>
              <c:strCache>
                <c:ptCount val="8"/>
                <c:pt idx="0">
                  <c:v>ア.平日午前  9:00～12:00</c:v>
                </c:pt>
                <c:pt idx="1">
                  <c:v>イ.平日午後13:00～17:00</c:v>
                </c:pt>
                <c:pt idx="2">
                  <c:v>ウ.平日夜間18:00～21:00</c:v>
                </c:pt>
                <c:pt idx="3">
                  <c:v>エ.土曜午前  9:00～12:00</c:v>
                </c:pt>
                <c:pt idx="4">
                  <c:v>オ.土曜午後13:00～17:00</c:v>
                </c:pt>
                <c:pt idx="5">
                  <c:v>カ.土曜夜間18:00～21:00</c:v>
                </c:pt>
                <c:pt idx="6">
                  <c:v>キ.日曜・祝日午前  9:00～12:00</c:v>
                </c:pt>
                <c:pt idx="7">
                  <c:v>ク.日曜・祝日午後13:00～17:00</c:v>
                </c:pt>
              </c:strCache>
            </c:strRef>
          </c:cat>
          <c:val>
            <c:numRef>
              <c:f>グラフ作成用!$B$246:$I$246</c:f>
              <c:numCache>
                <c:formatCode>General</c:formatCode>
                <c:ptCount val="8"/>
                <c:pt idx="0">
                  <c:v>27</c:v>
                </c:pt>
                <c:pt idx="1">
                  <c:v>70</c:v>
                </c:pt>
                <c:pt idx="2">
                  <c:v>55</c:v>
                </c:pt>
                <c:pt idx="3">
                  <c:v>37</c:v>
                </c:pt>
                <c:pt idx="4">
                  <c:v>77</c:v>
                </c:pt>
                <c:pt idx="5">
                  <c:v>33</c:v>
                </c:pt>
                <c:pt idx="6">
                  <c:v>43</c:v>
                </c:pt>
                <c:pt idx="7">
                  <c:v>61</c:v>
                </c:pt>
              </c:numCache>
            </c:numRef>
          </c:val>
          <c:extLst>
            <c:ext xmlns:c16="http://schemas.microsoft.com/office/drawing/2014/chart" uri="{C3380CC4-5D6E-409C-BE32-E72D297353CC}">
              <c16:uniqueId val="{00000000-5799-4C7C-881B-6781F4CCF93B}"/>
            </c:ext>
          </c:extLst>
        </c:ser>
        <c:dLbls>
          <c:showLegendKey val="0"/>
          <c:showVal val="0"/>
          <c:showCatName val="0"/>
          <c:showSerName val="0"/>
          <c:showPercent val="0"/>
          <c:showBubbleSize val="0"/>
        </c:dLbls>
        <c:gapWidth val="219"/>
        <c:overlap val="-27"/>
        <c:axId val="151797455"/>
        <c:axId val="151794575"/>
      </c:barChart>
      <c:catAx>
        <c:axId val="15179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1794575"/>
        <c:crosses val="autoZero"/>
        <c:auto val="1"/>
        <c:lblAlgn val="ctr"/>
        <c:lblOffset val="100"/>
        <c:noMultiLvlLbl val="0"/>
      </c:catAx>
      <c:valAx>
        <c:axId val="1517945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1797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4.2784558180227507E-2"/>
          <c:y val="4.6296296296296294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グラフ作成用!$A$266</c:f>
              <c:strCache>
                <c:ptCount val="1"/>
                <c:pt idx="0">
                  <c:v>Q10</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2EF-4374-AE25-928D5C9A1AE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32EF-4374-AE25-928D5C9A1AE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2EF-4374-AE25-928D5C9A1AE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32EF-4374-AE25-928D5C9A1AE7}"/>
              </c:ext>
            </c:extLst>
          </c:dPt>
          <c:dLbls>
            <c:dLbl>
              <c:idx val="0"/>
              <c:layout>
                <c:manualLayout>
                  <c:x val="-4.3055555555555555E-2"/>
                  <c:y val="1.5118645883550252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5656F7B0-6415-40CF-9037-E6A7313C0CBA}" type="CATEGORYNAME">
                      <a:rPr lang="ja-JP" altLang="en-US"/>
                      <a:pPr>
                        <a:defRPr>
                          <a:solidFill>
                            <a:schemeClr val="tx1"/>
                          </a:solidFill>
                        </a:defRPr>
                      </a:pPr>
                      <a:t>[分類名]</a:t>
                    </a:fld>
                    <a:r>
                      <a:rPr lang="ja-JP" altLang="en-US" baseline="0"/>
                      <a:t>
</a:t>
                    </a:r>
                    <a:r>
                      <a:rPr lang="en-US" altLang="ja-JP" baseline="0"/>
                      <a:t>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4166666666666671"/>
                      <c:h val="0.30282420054636028"/>
                    </c:manualLayout>
                  </c15:layout>
                  <c15:dlblFieldTable/>
                  <c15:showDataLabelsRange val="0"/>
                </c:ext>
                <c:ext xmlns:c16="http://schemas.microsoft.com/office/drawing/2014/chart" uri="{C3380CC4-5D6E-409C-BE32-E72D297353CC}">
                  <c16:uniqueId val="{00000001-32EF-4374-AE25-928D5C9A1AE7}"/>
                </c:ext>
              </c:extLst>
            </c:dLbl>
            <c:dLbl>
              <c:idx val="1"/>
              <c:layout>
                <c:manualLayout>
                  <c:x val="6.8055555555555453E-2"/>
                  <c:y val="0.2955405685896406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9F752A78-DD6A-470F-ACF9-D015A1727BDA}" type="CATEGORYNAME">
                      <a:rPr lang="ja-JP" altLang="en-US"/>
                      <a:pPr>
                        <a:defRPr>
                          <a:solidFill>
                            <a:schemeClr val="tx1"/>
                          </a:solidFill>
                        </a:defRPr>
                      </a:pPr>
                      <a:t>[分類名]</a:t>
                    </a:fld>
                    <a:r>
                      <a:rPr lang="ja-JP" altLang="en-US" baseline="0"/>
                      <a:t>
</a:t>
                    </a:r>
                    <a:r>
                      <a:rPr lang="en-US" altLang="ja-JP" baseline="0"/>
                      <a:t>20.7%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463888888888891"/>
                      <c:h val="0.30282407407407402"/>
                    </c:manualLayout>
                  </c15:layout>
                  <c15:dlblFieldTable/>
                  <c15:showDataLabelsRange val="0"/>
                </c:ext>
                <c:ext xmlns:c16="http://schemas.microsoft.com/office/drawing/2014/chart" uri="{C3380CC4-5D6E-409C-BE32-E72D297353CC}">
                  <c16:uniqueId val="{00000002-32EF-4374-AE25-928D5C9A1AE7}"/>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B6FCB39A-7203-47F1-87F3-9DD40016892C}" type="CATEGORYNAME">
                      <a:rPr lang="ja-JP" altLang="en-US"/>
                      <a:pPr>
                        <a:defRPr>
                          <a:solidFill>
                            <a:schemeClr val="tx1"/>
                          </a:solidFill>
                        </a:defRPr>
                      </a:pPr>
                      <a:t>[分類名]</a:t>
                    </a:fld>
                    <a:r>
                      <a:rPr lang="ja-JP" altLang="en-US" baseline="0"/>
                      <a:t>
</a:t>
                    </a:r>
                    <a:r>
                      <a:rPr lang="en-US" altLang="ja-JP" baseline="0"/>
                      <a:t>63.3%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26574999999999999"/>
                      <c:h val="0.22534740449110524"/>
                    </c:manualLayout>
                  </c15:layout>
                  <c15:dlblFieldTable/>
                  <c15:showDataLabelsRange val="0"/>
                </c:ext>
                <c:ext xmlns:c16="http://schemas.microsoft.com/office/drawing/2014/chart" uri="{C3380CC4-5D6E-409C-BE32-E72D297353CC}">
                  <c16:uniqueId val="{00000003-32EF-4374-AE25-928D5C9A1AE7}"/>
                </c:ext>
              </c:extLst>
            </c:dLbl>
            <c:dLbl>
              <c:idx val="3"/>
              <c:layout>
                <c:manualLayout>
                  <c:x val="-0.18888888888888888"/>
                  <c:y val="0.1726190476190475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07BE3307-910C-496F-96B0-1014C04842C2}" type="CATEGORYNAME">
                      <a:rPr lang="ja-JP" altLang="en-US"/>
                      <a:pPr>
                        <a:defRPr>
                          <a:solidFill>
                            <a:schemeClr val="tx1"/>
                          </a:solidFill>
                        </a:defRPr>
                      </a:pPr>
                      <a:t>[分類名]</a:t>
                    </a:fld>
                    <a:r>
                      <a:rPr lang="ja-JP" altLang="en-US" baseline="0"/>
                      <a:t>
</a:t>
                    </a:r>
                    <a:r>
                      <a:rPr lang="en-US" altLang="ja-JP" baseline="0"/>
                      <a:t>13.0%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2EF-4374-AE25-928D5C9A1AE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グラフ作成用!$B$265:$E$265</c:f>
              <c:strCache>
                <c:ptCount val="4"/>
                <c:pt idx="0">
                  <c:v>ア.知っていた、借りたこともある</c:v>
                </c:pt>
                <c:pt idx="1">
                  <c:v>イ.知っていたが、借りたことはない</c:v>
                </c:pt>
                <c:pt idx="2">
                  <c:v>ウ.知らなかった</c:v>
                </c:pt>
                <c:pt idx="3">
                  <c:v>エ.未回答</c:v>
                </c:pt>
              </c:strCache>
            </c:strRef>
          </c:cat>
          <c:val>
            <c:numRef>
              <c:f>グラフ作成用!$B$266:$E$266</c:f>
              <c:numCache>
                <c:formatCode>General</c:formatCode>
                <c:ptCount val="4"/>
                <c:pt idx="0">
                  <c:v>8</c:v>
                </c:pt>
                <c:pt idx="1">
                  <c:v>56</c:v>
                </c:pt>
                <c:pt idx="2">
                  <c:v>171</c:v>
                </c:pt>
                <c:pt idx="3">
                  <c:v>35</c:v>
                </c:pt>
              </c:numCache>
            </c:numRef>
          </c:val>
          <c:extLst>
            <c:ext xmlns:c16="http://schemas.microsoft.com/office/drawing/2014/chart" uri="{C3380CC4-5D6E-409C-BE32-E72D297353CC}">
              <c16:uniqueId val="{00000000-32EF-4374-AE25-928D5C9A1AE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0715223097112791E-2"/>
          <c:y val="2.3148148148148147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'[1]2024年6月12日～7月29日41日間グラフ作成用'!$A$127</c:f>
              <c:strCache>
                <c:ptCount val="1"/>
                <c:pt idx="0">
                  <c:v>Q5</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DC8-424A-9A6E-11837D29E0F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DC8-424A-9A6E-11837D29E0F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DC8-424A-9A6E-11837D29E0F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DC8-424A-9A6E-11837D29E0F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DC8-424A-9A6E-11837D29E0F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DC8-424A-9A6E-11837D29E0F5}"/>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DC8-424A-9A6E-11837D29E0F5}"/>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DC8-424A-9A6E-11837D29E0F5}"/>
              </c:ext>
            </c:extLst>
          </c:dPt>
          <c:dLbls>
            <c:dLbl>
              <c:idx val="0"/>
              <c:layout>
                <c:manualLayout>
                  <c:x val="-2.7777777777777776E-2"/>
                  <c:y val="-1.388888888888887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9729FE9-49EE-4418-A524-B36DBE33759A}" type="CATEGORYNAME">
                      <a:rPr lang="ja-JP" altLang="en-US"/>
                      <a:pPr>
                        <a:defRPr>
                          <a:solidFill>
                            <a:schemeClr val="tx1"/>
                          </a:solidFill>
                        </a:defRPr>
                      </a:pPr>
                      <a:t>[分類名]</a:t>
                    </a:fld>
                    <a:r>
                      <a:rPr lang="ja-JP" altLang="en-US" baseline="0"/>
                      <a:t>
</a:t>
                    </a:r>
                    <a:r>
                      <a:rPr lang="en-US" altLang="ja-JP" baseline="0"/>
                      <a:t>41.4%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630555555555556"/>
                      <c:h val="0.30282407407407402"/>
                    </c:manualLayout>
                  </c15:layout>
                  <c15:dlblFieldTable/>
                  <c15:showDataLabelsRange val="0"/>
                </c:ext>
                <c:ext xmlns:c16="http://schemas.microsoft.com/office/drawing/2014/chart" uri="{C3380CC4-5D6E-409C-BE32-E72D297353CC}">
                  <c16:uniqueId val="{00000001-3DC8-424A-9A6E-11837D29E0F5}"/>
                </c:ext>
              </c:extLst>
            </c:dLbl>
            <c:dLbl>
              <c:idx val="1"/>
              <c:layout>
                <c:manualLayout>
                  <c:x val="-0.11666666666666667"/>
                  <c:y val="-0.14120370370370369"/>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0DFB350E-8F10-474C-A815-729E93AFFA7E}"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444444444444444"/>
                      <c:h val="0.25189814814814815"/>
                    </c:manualLayout>
                  </c15:layout>
                  <c15:dlblFieldTable/>
                  <c15:showDataLabelsRange val="0"/>
                </c:ext>
                <c:ext xmlns:c16="http://schemas.microsoft.com/office/drawing/2014/chart" uri="{C3380CC4-5D6E-409C-BE32-E72D297353CC}">
                  <c16:uniqueId val="{00000003-3DC8-424A-9A6E-11837D29E0F5}"/>
                </c:ext>
              </c:extLst>
            </c:dLbl>
            <c:dLbl>
              <c:idx val="2"/>
              <c:layout>
                <c:manualLayout>
                  <c:x val="-0.3569442257217848"/>
                  <c:y val="-2.0833333333333249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1C682D00-78AC-438A-B43F-13D61770E390}" type="CATEGORYNAME">
                      <a:rPr lang="ja-JP" altLang="en-US"/>
                      <a:pPr>
                        <a:defRPr>
                          <a:solidFill>
                            <a:schemeClr val="tx1"/>
                          </a:solidFill>
                        </a:defRPr>
                      </a:pPr>
                      <a:t>[分類名]</a:t>
                    </a:fld>
                    <a:r>
                      <a:rPr lang="ja-JP" altLang="en-US"/>
                      <a:t>→</a:t>
                    </a:r>
                    <a:r>
                      <a:rPr lang="ja-JP" altLang="en-US" baseline="0"/>
                      <a:t>
</a:t>
                    </a:r>
                    <a:r>
                      <a:rPr lang="en-US" altLang="ja-JP" baseline="0"/>
                      <a:t>4.4%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8055555555555557"/>
                      <c:h val="0.22412037037037036"/>
                    </c:manualLayout>
                  </c15:layout>
                  <c15:dlblFieldTable/>
                  <c15:showDataLabelsRange val="0"/>
                </c:ext>
                <c:ext xmlns:c16="http://schemas.microsoft.com/office/drawing/2014/chart" uri="{C3380CC4-5D6E-409C-BE32-E72D297353CC}">
                  <c16:uniqueId val="{00000005-3DC8-424A-9A6E-11837D29E0F5}"/>
                </c:ext>
              </c:extLst>
            </c:dLbl>
            <c:dLbl>
              <c:idx val="3"/>
              <c:layout>
                <c:manualLayout>
                  <c:x val="3.0555555555555555E-2"/>
                  <c:y val="-0.17129629629629631"/>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AD0510C1-EA3E-46CC-87D3-20DDA70F1AE4}" type="CATEGORYNAME">
                      <a:rPr lang="ja-JP" altLang="en-US"/>
                      <a:pPr>
                        <a:defRPr>
                          <a:solidFill>
                            <a:schemeClr val="tx1"/>
                          </a:solidFill>
                        </a:defRPr>
                      </a:pPr>
                      <a:t>[分類名]</a:t>
                    </a:fld>
                    <a:r>
                      <a:rPr lang="ja-JP" altLang="en-US" baseline="0"/>
                      <a:t>
</a:t>
                    </a:r>
                    <a:r>
                      <a:rPr lang="en-US" altLang="ja-JP" baseline="0"/>
                      <a:t>31.5%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DC8-424A-9A6E-11837D29E0F5}"/>
                </c:ext>
              </c:extLst>
            </c:dLbl>
            <c:dLbl>
              <c:idx val="4"/>
              <c:layout>
                <c:manualLayout>
                  <c:x val="-2.7777777777777776E-2"/>
                  <c:y val="0.1157407407407407"/>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23827600-A7FB-45BA-89D3-CF352C659CDE}" type="CATEGORYNAME">
                      <a:rPr lang="en-US" altLang="ja-JP"/>
                      <a:pPr>
                        <a:defRPr>
                          <a:solidFill>
                            <a:schemeClr val="tx1"/>
                          </a:solidFill>
                        </a:defRPr>
                      </a:pPr>
                      <a:t>[分類名]</a:t>
                    </a:fld>
                    <a:r>
                      <a:rPr lang="en-US" altLang="ja-JP" baseline="0"/>
                      <a:t>
4.4%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384711286089239"/>
                      <c:h val="0.28185185185185185"/>
                    </c:manualLayout>
                  </c15:layout>
                  <c15:dlblFieldTable/>
                  <c15:showDataLabelsRange val="0"/>
                </c:ext>
                <c:ext xmlns:c16="http://schemas.microsoft.com/office/drawing/2014/chart" uri="{C3380CC4-5D6E-409C-BE32-E72D297353CC}">
                  <c16:uniqueId val="{00000009-3DC8-424A-9A6E-11837D29E0F5}"/>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E7B1569-3725-4113-BE1D-048638E2DB49}" type="CATEGORYNAME">
                      <a:rPr lang="ja-JP" altLang="en-US"/>
                      <a:pPr>
                        <a:defRPr>
                          <a:solidFill>
                            <a:schemeClr val="tx1"/>
                          </a:solidFill>
                        </a:defRPr>
                      </a:pPr>
                      <a:t>[分類名]</a:t>
                    </a:fld>
                    <a:r>
                      <a:rPr lang="ja-JP" altLang="en-US" baseline="0"/>
                      <a:t>
</a:t>
                    </a:r>
                    <a:r>
                      <a:rPr lang="en-US" altLang="ja-JP" baseline="0"/>
                      <a:t>6.6%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23137510936132982"/>
                      <c:h val="0.22534740449110524"/>
                    </c:manualLayout>
                  </c15:layout>
                  <c15:dlblFieldTable/>
                  <c15:showDataLabelsRange val="0"/>
                </c:ext>
                <c:ext xmlns:c16="http://schemas.microsoft.com/office/drawing/2014/chart" uri="{C3380CC4-5D6E-409C-BE32-E72D297353CC}">
                  <c16:uniqueId val="{0000000B-3DC8-424A-9A6E-11837D29E0F5}"/>
                </c:ext>
              </c:extLst>
            </c:dLbl>
            <c:dLbl>
              <c:idx val="6"/>
              <c:layout>
                <c:manualLayout>
                  <c:x val="0.05"/>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41E6B4AE-C6D2-43B8-B6CB-A605E83A6E87}"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DC8-424A-9A6E-11837D29E0F5}"/>
                </c:ext>
              </c:extLst>
            </c:dLbl>
            <c:dLbl>
              <c:idx val="7"/>
              <c:layout>
                <c:manualLayout>
                  <c:x val="0.1652777777777778"/>
                  <c:y val="3.009295713035870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003BDF0D-04BB-4524-B9BD-B568B51AA569}" type="CATEGORYNAME">
                      <a:rPr lang="ja-JP" altLang="en-US"/>
                      <a:pPr>
                        <a:defRPr>
                          <a:solidFill>
                            <a:schemeClr val="tx1"/>
                          </a:solidFill>
                        </a:defRPr>
                      </a:pPr>
                      <a:t>[分類名]</a:t>
                    </a:fld>
                    <a:r>
                      <a:rPr lang="ja-JP" altLang="en-US" baseline="0"/>
                      <a:t>
</a:t>
                    </a:r>
                    <a:r>
                      <a:rPr lang="en-US" altLang="ja-JP" baseline="0"/>
                      <a:t>3.9%</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944444444444447"/>
                      <c:h val="0.23583333333333334"/>
                    </c:manualLayout>
                  </c15:layout>
                  <c15:dlblFieldTable/>
                  <c15:showDataLabelsRange val="0"/>
                </c:ext>
                <c:ext xmlns:c16="http://schemas.microsoft.com/office/drawing/2014/chart" uri="{C3380CC4-5D6E-409C-BE32-E72D297353CC}">
                  <c16:uniqueId val="{0000000F-3DC8-424A-9A6E-11837D29E0F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'[1]2024年6月12日～7月29日41日間グラフ作成用'!$B$126:$I$126</c:f>
              <c:strCache>
                <c:ptCount val="8"/>
                <c:pt idx="0">
                  <c:v>ア.中之島図書館ホームページ</c:v>
                </c:pt>
                <c:pt idx="1">
                  <c:v>イ.指定管理者インフォメーションサイト</c:v>
                </c:pt>
                <c:pt idx="2">
                  <c:v>ウ.中之島図書館メールマガジン</c:v>
                </c:pt>
                <c:pt idx="3">
                  <c:v>エ.チラシ</c:v>
                </c:pt>
                <c:pt idx="4">
                  <c:v>オ.Twitter、Instagram等、SNS</c:v>
                </c:pt>
                <c:pt idx="5">
                  <c:v>カ.主催/共催からの情報提供</c:v>
                </c:pt>
                <c:pt idx="6">
                  <c:v>キ.新聞</c:v>
                </c:pt>
                <c:pt idx="7">
                  <c:v>ク.知人の紹介</c:v>
                </c:pt>
              </c:strCache>
            </c:strRef>
          </c:cat>
          <c:val>
            <c:numRef>
              <c:f>'[1]2024年6月12日～7月29日41日間グラフ作成用'!$B$127:$I$127</c:f>
              <c:numCache>
                <c:formatCode>General</c:formatCode>
                <c:ptCount val="8"/>
                <c:pt idx="0">
                  <c:v>75</c:v>
                </c:pt>
                <c:pt idx="1">
                  <c:v>7</c:v>
                </c:pt>
                <c:pt idx="2">
                  <c:v>8</c:v>
                </c:pt>
                <c:pt idx="3">
                  <c:v>57</c:v>
                </c:pt>
                <c:pt idx="4">
                  <c:v>8</c:v>
                </c:pt>
                <c:pt idx="5">
                  <c:v>12</c:v>
                </c:pt>
                <c:pt idx="6">
                  <c:v>7</c:v>
                </c:pt>
                <c:pt idx="7">
                  <c:v>7</c:v>
                </c:pt>
              </c:numCache>
            </c:numRef>
          </c:val>
          <c:extLst>
            <c:ext xmlns:c16="http://schemas.microsoft.com/office/drawing/2014/chart" uri="{C3380CC4-5D6E-409C-BE32-E72D297353CC}">
              <c16:uniqueId val="{00000010-3DC8-424A-9A6E-11837D29E0F5}"/>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4.2784558180227507E-2"/>
          <c:y val="3.240740740740740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グラフ作成用!$A$285</c:f>
              <c:strCache>
                <c:ptCount val="1"/>
                <c:pt idx="0">
                  <c:v>Q11</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DBF-406D-B931-C3C0211B01B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DBF-406D-B931-C3C0211B01B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FDBF-406D-B931-C3C0211B01B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BF-406D-B931-C3C0211B01B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BF-406D-B931-C3C0211B01B9}"/>
              </c:ext>
            </c:extLst>
          </c:dPt>
          <c:dLbls>
            <c:dLbl>
              <c:idx val="0"/>
              <c:layout>
                <c:manualLayout>
                  <c:x val="0.10585914260717411"/>
                  <c:y val="6.8974870964095991E-2"/>
                </c:manualLayout>
              </c:layout>
              <c:tx>
                <c:rich>
                  <a:bodyPr/>
                  <a:lstStyle/>
                  <a:p>
                    <a:fld id="{E5E94297-1C14-4046-9C09-EAA3AFE1A530}"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DBF-406D-B931-C3C0211B01B9}"/>
                </c:ext>
              </c:extLst>
            </c:dLbl>
            <c:dLbl>
              <c:idx val="1"/>
              <c:tx>
                <c:rich>
                  <a:bodyPr/>
                  <a:lstStyle/>
                  <a:p>
                    <a:fld id="{85D73201-A2DD-41B7-8F03-89450376410D}" type="CATEGORYNAME">
                      <a:rPr lang="ja-JP" altLang="en-US"/>
                      <a:pPr/>
                      <a:t>[分類名]</a:t>
                    </a:fld>
                    <a:r>
                      <a:rPr lang="ja-JP" altLang="en-US" baseline="0"/>
                      <a:t>
</a:t>
                    </a:r>
                    <a:r>
                      <a:rPr lang="en-US" altLang="ja-JP" baseline="0"/>
                      <a:t>33%</a:t>
                    </a:r>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DBF-406D-B931-C3C0211B01B9}"/>
                </c:ext>
              </c:extLst>
            </c:dLbl>
            <c:dLbl>
              <c:idx val="2"/>
              <c:tx>
                <c:rich>
                  <a:bodyPr/>
                  <a:lstStyle/>
                  <a:p>
                    <a:fld id="{3DD0453F-FFC0-44A6-9314-F76216D37C25}" type="CATEGORYNAME">
                      <a:rPr lang="ja-JP" altLang="en-US"/>
                      <a:pPr/>
                      <a:t>[分類名]</a:t>
                    </a:fld>
                    <a:r>
                      <a:rPr lang="ja-JP" altLang="en-US" baseline="0"/>
                      <a:t>
</a:t>
                    </a:r>
                    <a:r>
                      <a:rPr lang="en-US" altLang="ja-JP" baseline="0"/>
                      <a:t>56%</a:t>
                    </a:r>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DBF-406D-B931-C3C0211B01B9}"/>
                </c:ext>
              </c:extLst>
            </c:dLbl>
            <c:dLbl>
              <c:idx val="3"/>
              <c:layout>
                <c:manualLayout>
                  <c:x val="-3.0555555555555607E-2"/>
                  <c:y val="2.298283288751583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BF-406D-B931-C3C0211B01B9}"/>
                </c:ext>
              </c:extLst>
            </c:dLbl>
            <c:dLbl>
              <c:idx val="4"/>
              <c:layout>
                <c:manualLayout>
                  <c:x val="-0.22500000000000001"/>
                  <c:y val="0.1186766127918220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DBF-406D-B931-C3C0211B01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グラフ作成用!$B$284:$F$284</c:f>
              <c:strCache>
                <c:ptCount val="5"/>
                <c:pt idx="0">
                  <c:v>a.満足</c:v>
                </c:pt>
                <c:pt idx="1">
                  <c:v>b.ほぼ満足</c:v>
                </c:pt>
                <c:pt idx="2">
                  <c:v>c.どちらとも言えない</c:v>
                </c:pt>
                <c:pt idx="3">
                  <c:v>d.やや不満</c:v>
                </c:pt>
                <c:pt idx="4">
                  <c:v>e.不満</c:v>
                </c:pt>
              </c:strCache>
            </c:strRef>
          </c:cat>
          <c:val>
            <c:numRef>
              <c:f>グラフ作成用!$B$285:$F$285</c:f>
              <c:numCache>
                <c:formatCode>General</c:formatCode>
                <c:ptCount val="5"/>
                <c:pt idx="0">
                  <c:v>1</c:v>
                </c:pt>
                <c:pt idx="1">
                  <c:v>3</c:v>
                </c:pt>
                <c:pt idx="2">
                  <c:v>5</c:v>
                </c:pt>
                <c:pt idx="3">
                  <c:v>0</c:v>
                </c:pt>
                <c:pt idx="4">
                  <c:v>0</c:v>
                </c:pt>
              </c:numCache>
            </c:numRef>
          </c:val>
          <c:extLst>
            <c:ext xmlns:c16="http://schemas.microsoft.com/office/drawing/2014/chart" uri="{C3380CC4-5D6E-409C-BE32-E72D297353CC}">
              <c16:uniqueId val="{00000000-FDBF-406D-B931-C3C0211B01B9}"/>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1117891513560845E-2"/>
          <c:y val="7.40740740740740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lotArea>
      <c:layout>
        <c:manualLayout>
          <c:layoutTarget val="inner"/>
          <c:xMode val="edge"/>
          <c:yMode val="edge"/>
          <c:x val="0.42851399825021874"/>
          <c:y val="0.18763888888888891"/>
          <c:w val="0.45963888888888887"/>
          <c:h val="0.76606481481481481"/>
        </c:manualLayout>
      </c:layout>
      <c:pieChart>
        <c:varyColors val="1"/>
        <c:ser>
          <c:idx val="0"/>
          <c:order val="0"/>
          <c:tx>
            <c:strRef>
              <c:f>グラフ作成用!$A$310</c:f>
              <c:strCache>
                <c:ptCount val="1"/>
                <c:pt idx="0">
                  <c:v>Q13</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6B2-4E30-A451-11681A7EED8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6-B6B2-4E30-A451-11681A7EED8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B6B2-4E30-A451-11681A7EED80}"/>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4-B6B2-4E30-A451-11681A7EED80}"/>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3-B6B2-4E30-A451-11681A7EED80}"/>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2-B6B2-4E30-A451-11681A7EED80}"/>
              </c:ext>
            </c:extLst>
          </c:dPt>
          <c:dLbls>
            <c:dLbl>
              <c:idx val="0"/>
              <c:layout>
                <c:manualLayout>
                  <c:x val="-0.15255971128608925"/>
                  <c:y val="-0.2034631087780695"/>
                </c:manualLayout>
              </c:layout>
              <c:tx>
                <c:rich>
                  <a:bodyPr/>
                  <a:lstStyle/>
                  <a:p>
                    <a:fld id="{C0E47CA5-24E4-45A7-BDDC-6E1B7A678EF0}" type="CATEGORYNAME">
                      <a:rPr lang="ja-JP" altLang="en-US"/>
                      <a:pPr/>
                      <a:t>[分類名]</a:t>
                    </a:fld>
                    <a:r>
                      <a:rPr lang="ja-JP" altLang="en-US" baseline="0"/>
                      <a:t>
</a:t>
                    </a:r>
                    <a:r>
                      <a:rPr lang="en-US" altLang="ja-JP" baseline="0"/>
                      <a:t>78.9%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6B2-4E30-A451-11681A7EED80}"/>
                </c:ext>
              </c:extLst>
            </c:dLbl>
            <c:dLbl>
              <c:idx val="1"/>
              <c:layout>
                <c:manualLayout>
                  <c:x val="-8.7571741032370948E-2"/>
                  <c:y val="0.28747557596967044"/>
                </c:manualLayout>
              </c:layout>
              <c:tx>
                <c:rich>
                  <a:bodyPr/>
                  <a:lstStyle/>
                  <a:p>
                    <a:fld id="{A7C50B02-5EC4-41BF-A192-B4E90E312C5E}" type="CATEGORYNAME">
                      <a:rPr lang="ja-JP" altLang="en-US"/>
                      <a:pPr/>
                      <a:t>[分類名]</a:t>
                    </a:fld>
                    <a:r>
                      <a:rPr lang="ja-JP" altLang="en-US" baseline="0"/>
                      <a:t>
</a:t>
                    </a:r>
                    <a:r>
                      <a:rPr lang="en-US" altLang="ja-JP" baseline="0"/>
                      <a:t>3.5%</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6B2-4E30-A451-11681A7EED80}"/>
                </c:ext>
              </c:extLst>
            </c:dLbl>
            <c:dLbl>
              <c:idx val="2"/>
              <c:layout>
                <c:manualLayout>
                  <c:x val="-7.3696631671041124E-2"/>
                  <c:y val="0.1044316856226305"/>
                </c:manualLayout>
              </c:layout>
              <c:tx>
                <c:rich>
                  <a:bodyPr/>
                  <a:lstStyle/>
                  <a:p>
                    <a:fld id="{2139CBA7-BA75-4D07-BA76-26A5E0247CE7}" type="CATEGORYNAME">
                      <a:rPr lang="ja-JP" altLang="en-US"/>
                      <a:pPr/>
                      <a:t>[分類名]</a:t>
                    </a:fld>
                    <a:r>
                      <a:rPr lang="ja-JP" altLang="en-US" baseline="0"/>
                      <a:t>
</a:t>
                    </a:r>
                    <a:r>
                      <a:rPr lang="en-US" altLang="ja-JP" baseline="0"/>
                      <a:t>1.8%</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6B2-4E30-A451-11681A7EED80}"/>
                </c:ext>
              </c:extLst>
            </c:dLbl>
            <c:dLbl>
              <c:idx val="3"/>
              <c:layout>
                <c:manualLayout>
                  <c:x val="-4.3604549431321086E-3"/>
                  <c:y val="5.6875182268882954E-3"/>
                </c:manualLayout>
              </c:layout>
              <c:tx>
                <c:rich>
                  <a:bodyPr/>
                  <a:lstStyle/>
                  <a:p>
                    <a:fld id="{9BA2F4ED-2BD6-41DD-BBB5-6A3828CA353B}" type="CATEGORYNAME">
                      <a:rPr lang="ja-JP" altLang="en-US"/>
                      <a:pPr/>
                      <a:t>[分類名]</a:t>
                    </a:fld>
                    <a:r>
                      <a:rPr lang="ja-JP" altLang="en-US" baseline="0"/>
                      <a:t>
</a:t>
                    </a:r>
                    <a:r>
                      <a:rPr lang="en-US" altLang="ja-JP" baseline="0"/>
                      <a:t>7.0%</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6B2-4E30-A451-11681A7EED80}"/>
                </c:ext>
              </c:extLst>
            </c:dLbl>
            <c:dLbl>
              <c:idx val="4"/>
              <c:layout>
                <c:manualLayout>
                  <c:x val="0.14789391951006126"/>
                  <c:y val="5.672572178477684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B2-4E30-A451-11681A7EED80}"/>
                </c:ext>
              </c:extLst>
            </c:dLbl>
            <c:dLbl>
              <c:idx val="5"/>
              <c:layout>
                <c:manualLayout>
                  <c:x val="0.38180533683289591"/>
                  <c:y val="3.9057305336832888E-2"/>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2"/>
                        </a:solidFill>
                        <a:latin typeface="+mn-lt"/>
                        <a:ea typeface="+mn-ea"/>
                        <a:cs typeface="+mn-cs"/>
                      </a:defRPr>
                    </a:pPr>
                    <a:fld id="{5493EF36-939B-4732-9388-55A57B29E2C4}" type="CATEGORYNAME">
                      <a:rPr lang="ja-JP" altLang="en-US">
                        <a:ln>
                          <a:solidFill>
                            <a:schemeClr val="tx1"/>
                          </a:solidFill>
                        </a:ln>
                      </a:rPr>
                      <a:pPr>
                        <a:defRPr>
                          <a:ln>
                            <a:solidFill>
                              <a:schemeClr val="tx1"/>
                            </a:solidFill>
                          </a:ln>
                        </a:defRPr>
                      </a:pPr>
                      <a:t>[分類名]</a:t>
                    </a:fld>
                    <a:r>
                      <a:rPr lang="ja-JP" altLang="en-US" baseline="0">
                        <a:ln>
                          <a:solidFill>
                            <a:schemeClr val="tx1"/>
                          </a:solidFill>
                        </a:ln>
                      </a:rPr>
                      <a:t>
</a:t>
                    </a:r>
                    <a:r>
                      <a:rPr lang="en-US" altLang="ja-JP" baseline="0">
                        <a:ln>
                          <a:solidFill>
                            <a:schemeClr val="tx1"/>
                          </a:solidFill>
                        </a:ln>
                      </a:rPr>
                      <a:t>8.8%</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913254593175852"/>
                      <c:h val="0.20886592300962381"/>
                    </c:manualLayout>
                  </c15:layout>
                  <c15:dlblFieldTable/>
                  <c15:showDataLabelsRange val="0"/>
                </c:ext>
                <c:ext xmlns:c16="http://schemas.microsoft.com/office/drawing/2014/chart" uri="{C3380CC4-5D6E-409C-BE32-E72D297353CC}">
                  <c16:uniqueId val="{00000002-B6B2-4E30-A451-11681A7EED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2"/>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グラフ作成用!$B$309:$G$309</c:f>
              <c:strCache>
                <c:ptCount val="6"/>
                <c:pt idx="0">
                  <c:v>a.借りる要件が無かった</c:v>
                </c:pt>
                <c:pt idx="1">
                  <c:v>b.希望日が取れなかった</c:v>
                </c:pt>
                <c:pt idx="2">
                  <c:v>c.部屋の大きさが合わなかった</c:v>
                </c:pt>
                <c:pt idx="3">
                  <c:v>d.コストが合わなかった</c:v>
                </c:pt>
                <c:pt idx="4">
                  <c:v>e.希望する設備がなかった</c:v>
                </c:pt>
                <c:pt idx="5">
                  <c:v>f.その他（コメント有り）</c:v>
                </c:pt>
              </c:strCache>
            </c:strRef>
          </c:cat>
          <c:val>
            <c:numRef>
              <c:f>グラフ作成用!$B$310:$G$310</c:f>
              <c:numCache>
                <c:formatCode>General</c:formatCode>
                <c:ptCount val="6"/>
                <c:pt idx="0">
                  <c:v>45</c:v>
                </c:pt>
                <c:pt idx="1">
                  <c:v>2</c:v>
                </c:pt>
                <c:pt idx="2">
                  <c:v>1</c:v>
                </c:pt>
                <c:pt idx="3">
                  <c:v>4</c:v>
                </c:pt>
                <c:pt idx="4">
                  <c:v>0</c:v>
                </c:pt>
                <c:pt idx="5">
                  <c:v>5</c:v>
                </c:pt>
              </c:numCache>
            </c:numRef>
          </c:val>
          <c:extLst>
            <c:ext xmlns:c16="http://schemas.microsoft.com/office/drawing/2014/chart" uri="{C3380CC4-5D6E-409C-BE32-E72D297353CC}">
              <c16:uniqueId val="{00000000-B6B2-4E30-A451-11681A7EED80}"/>
            </c:ext>
          </c:extLst>
        </c:ser>
        <c:dLbls>
          <c:dLblPos val="ctr"/>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1.2229002624671952E-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76806649168854"/>
          <c:y val="0.11425495262704567"/>
          <c:w val="0.50463888888888886"/>
          <c:h val="0.78238587424633932"/>
        </c:manualLayout>
      </c:layout>
      <c:pieChart>
        <c:varyColors val="1"/>
        <c:ser>
          <c:idx val="0"/>
          <c:order val="0"/>
          <c:tx>
            <c:strRef>
              <c:f>グラフ作成用!$A$329</c:f>
              <c:strCache>
                <c:ptCount val="1"/>
                <c:pt idx="0">
                  <c:v>Q14</c:v>
                </c:pt>
              </c:strCache>
            </c:strRef>
          </c:tx>
          <c:explosion val="9"/>
          <c:dPt>
            <c:idx val="0"/>
            <c:bubble3D val="0"/>
            <c:explosion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3E2-4C85-BF64-5AD966E4A98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E3E2-4C85-BF64-5AD966E4A982}"/>
              </c:ext>
            </c:extLst>
          </c:dPt>
          <c:dPt>
            <c:idx val="2"/>
            <c:bubble3D val="0"/>
            <c:explosion val="7"/>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E3E2-4C85-BF64-5AD966E4A98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E3E2-4C85-BF64-5AD966E4A982}"/>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E3E2-4C85-BF64-5AD966E4A982}"/>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3E2-4C85-BF64-5AD966E4A982}"/>
              </c:ext>
            </c:extLst>
          </c:dPt>
          <c:dLbls>
            <c:dLbl>
              <c:idx val="0"/>
              <c:layout>
                <c:manualLayout>
                  <c:x val="-0.21529254155730537"/>
                  <c:y val="8.7889377199943025E-2"/>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fld id="{2FA1A0BD-3D96-445F-A851-FE94B957DFED}" type="CATEGORYNAME">
                      <a:rPr lang="ja-JP" altLang="en-US"/>
                      <a:pPr>
                        <a:defRPr>
                          <a:ln>
                            <a:solidFill>
                              <a:schemeClr val="tx1"/>
                            </a:solidFill>
                          </a:ln>
                        </a:defRPr>
                      </a:pPr>
                      <a:t>[分類名]</a:t>
                    </a:fld>
                    <a:r>
                      <a:rPr lang="ja-JP" altLang="en-US" baseline="0"/>
                      <a:t>
</a:t>
                    </a:r>
                    <a:r>
                      <a:rPr lang="en-US" altLang="ja-JP" baseline="0"/>
                      <a:t>45.6%</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797222222222223"/>
                      <c:h val="0.21985357450473725"/>
                    </c:manualLayout>
                  </c15:layout>
                  <c15:dlblFieldTable/>
                  <c15:showDataLabelsRange val="0"/>
                </c:ext>
                <c:ext xmlns:c16="http://schemas.microsoft.com/office/drawing/2014/chart" uri="{C3380CC4-5D6E-409C-BE32-E72D297353CC}">
                  <c16:uniqueId val="{00000001-E3E2-4C85-BF64-5AD966E4A982}"/>
                </c:ext>
              </c:extLst>
            </c:dLbl>
            <c:dLbl>
              <c:idx val="1"/>
              <c:layout>
                <c:manualLayout>
                  <c:x val="0.14390179352580923"/>
                  <c:y val="-0.23889533188196443"/>
                </c:manualLayout>
              </c:layout>
              <c:tx>
                <c:rich>
                  <a:bodyPr/>
                  <a:lstStyle/>
                  <a:p>
                    <a:fld id="{C2627027-B383-4A54-AC9F-52EFE947C7B6}" type="CATEGORYNAME">
                      <a:rPr lang="ja-JP" altLang="en-US"/>
                      <a:pPr/>
                      <a:t>[分類名]</a:t>
                    </a:fld>
                    <a:r>
                      <a:rPr lang="ja-JP" altLang="en-US" baseline="0"/>
                      <a:t>
</a:t>
                    </a:r>
                    <a:r>
                      <a:rPr lang="en-US" altLang="ja-JP" baseline="0"/>
                      <a:t>31.1%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3E2-4C85-BF64-5AD966E4A982}"/>
                </c:ext>
              </c:extLst>
            </c:dLbl>
            <c:dLbl>
              <c:idx val="2"/>
              <c:layout>
                <c:manualLayout>
                  <c:x val="3.4880030621172342E-2"/>
                  <c:y val="1.6336378495323704E-2"/>
                </c:manualLayout>
              </c:layout>
              <c:tx>
                <c:rich>
                  <a:bodyPr/>
                  <a:lstStyle/>
                  <a:p>
                    <a:fld id="{2953706C-5798-4AAB-8DB4-05670552766C}" type="CATEGORYNAME">
                      <a:rPr lang="ja-JP" altLang="en-US"/>
                      <a:pPr/>
                      <a:t>[分類名]</a:t>
                    </a:fld>
                    <a:r>
                      <a:rPr lang="ja-JP" altLang="en-US" baseline="0"/>
                      <a:t>
</a:t>
                    </a:r>
                    <a:r>
                      <a:rPr lang="en-US" altLang="ja-JP" baseline="0"/>
                      <a:t>5.6%</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18130555555555553"/>
                      <c:h val="0.18998724965580852"/>
                    </c:manualLayout>
                  </c15:layout>
                  <c15:dlblFieldTable/>
                  <c15:showDataLabelsRange val="0"/>
                </c:ext>
                <c:ext xmlns:c16="http://schemas.microsoft.com/office/drawing/2014/chart" uri="{C3380CC4-5D6E-409C-BE32-E72D297353CC}">
                  <c16:uniqueId val="{00000006-E3E2-4C85-BF64-5AD966E4A982}"/>
                </c:ext>
              </c:extLst>
            </c:dLbl>
            <c:dLbl>
              <c:idx val="3"/>
              <c:layout>
                <c:manualLayout>
                  <c:x val="9.1300306211723539E-2"/>
                  <c:y val="-0.14519963105387024"/>
                </c:manualLayout>
              </c:layout>
              <c:tx>
                <c:rich>
                  <a:bodyPr/>
                  <a:lstStyle/>
                  <a:p>
                    <a:fld id="{7387C571-3435-4DF6-A87D-346DCBF96165}"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3E2-4C85-BF64-5AD966E4A982}"/>
                </c:ext>
              </c:extLst>
            </c:dLbl>
            <c:dLbl>
              <c:idx val="4"/>
              <c:layout>
                <c:manualLayout>
                  <c:x val="0.17919641294838146"/>
                  <c:y val="-0.22112250503570774"/>
                </c:manualLayout>
              </c:layout>
              <c:tx>
                <c:rich>
                  <a:bodyPr/>
                  <a:lstStyle/>
                  <a:p>
                    <a:fld id="{24DB70ED-C930-4731-B78A-325F77E9A541}" type="CATEGORYNAME">
                      <a:rPr lang="ja-JP" altLang="en-US"/>
                      <a:pPr/>
                      <a:t>[分類名]</a:t>
                    </a:fld>
                    <a:r>
                      <a:rPr lang="ja-JP" altLang="en-US" baseline="0"/>
                      <a:t>
</a:t>
                    </a:r>
                    <a:r>
                      <a:rPr lang="en-US" altLang="ja-JP" baseline="0"/>
                      <a:t>0.4%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3E2-4C85-BF64-5AD966E4A982}"/>
                </c:ext>
              </c:extLst>
            </c:dLbl>
            <c:dLbl>
              <c:idx val="5"/>
              <c:layout>
                <c:manualLayout>
                  <c:x val="0.36357961504811898"/>
                  <c:y val="-1.3467211947343793E-2"/>
                </c:manualLayout>
              </c:layout>
              <c:tx>
                <c:rich>
                  <a:bodyPr/>
                  <a:lstStyle/>
                  <a:p>
                    <a:fld id="{B8EF698F-C693-4F46-8E09-655DA563753F}" type="CATEGORYNAME">
                      <a:rPr lang="ja-JP" altLang="en-US"/>
                      <a:pPr/>
                      <a:t>[分類名]</a:t>
                    </a:fld>
                    <a:r>
                      <a:rPr lang="ja-JP" altLang="en-US" baseline="0"/>
                      <a:t>
</a:t>
                    </a:r>
                    <a:r>
                      <a:rPr lang="en-US" altLang="ja-JP" baseline="0"/>
                      <a:t>16.3%</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3E2-4C85-BF64-5AD966E4A9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グラフ作成用!$B$328:$G$328</c:f>
              <c:strCache>
                <c:ptCount val="6"/>
                <c:pt idx="0">
                  <c:v>ア.満足</c:v>
                </c:pt>
                <c:pt idx="1">
                  <c:v>イ.ほぼ満足</c:v>
                </c:pt>
                <c:pt idx="2">
                  <c:v>ウ.どちらとも言えない</c:v>
                </c:pt>
                <c:pt idx="3">
                  <c:v>エ.やや不満</c:v>
                </c:pt>
                <c:pt idx="4">
                  <c:v>オ.不満</c:v>
                </c:pt>
                <c:pt idx="5">
                  <c:v>カ.回答無し</c:v>
                </c:pt>
              </c:strCache>
            </c:strRef>
          </c:cat>
          <c:val>
            <c:numRef>
              <c:f>グラフ作成用!$B$329:$G$329</c:f>
              <c:numCache>
                <c:formatCode>General</c:formatCode>
                <c:ptCount val="6"/>
                <c:pt idx="0">
                  <c:v>123</c:v>
                </c:pt>
                <c:pt idx="1">
                  <c:v>84</c:v>
                </c:pt>
                <c:pt idx="2">
                  <c:v>15</c:v>
                </c:pt>
                <c:pt idx="3">
                  <c:v>3</c:v>
                </c:pt>
                <c:pt idx="4">
                  <c:v>1</c:v>
                </c:pt>
                <c:pt idx="5">
                  <c:v>44</c:v>
                </c:pt>
              </c:numCache>
            </c:numRef>
          </c:val>
          <c:extLst>
            <c:ext xmlns:c16="http://schemas.microsoft.com/office/drawing/2014/chart" uri="{C3380CC4-5D6E-409C-BE32-E72D297353CC}">
              <c16:uniqueId val="{00000000-E3E2-4C85-BF64-5AD966E4A982}"/>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7229002624671957E-2"/>
          <c:y val="4.629629629629629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184733158355206"/>
          <c:y val="0.1228240740740741"/>
          <c:w val="0.45963888888888887"/>
          <c:h val="0.76606481481481481"/>
        </c:manualLayout>
      </c:layout>
      <c:pieChart>
        <c:varyColors val="1"/>
        <c:ser>
          <c:idx val="0"/>
          <c:order val="0"/>
          <c:tx>
            <c:strRef>
              <c:f>グラフ作成用!$A$365</c:f>
              <c:strCache>
                <c:ptCount val="1"/>
                <c:pt idx="0">
                  <c:v>Q16</c:v>
                </c:pt>
              </c:strCache>
            </c:strRef>
          </c:tx>
          <c:explosion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B46-42ED-82D0-8239D6E49E5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CB46-42ED-82D0-8239D6E49E5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B46-42ED-82D0-8239D6E49E5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CB46-42ED-82D0-8239D6E49E5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B46-42ED-82D0-8239D6E49E5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CB46-42ED-82D0-8239D6E49E5F}"/>
              </c:ext>
            </c:extLst>
          </c:dPt>
          <c:dLbls>
            <c:dLbl>
              <c:idx val="0"/>
              <c:layout>
                <c:manualLayout>
                  <c:x val="-0.18167891513560816"/>
                  <c:y val="6.1447579469233016E-2"/>
                </c:manualLayout>
              </c:layout>
              <c:tx>
                <c:rich>
                  <a:bodyPr/>
                  <a:lstStyle/>
                  <a:p>
                    <a:fld id="{D229E5A7-EEDC-4D1F-B0E2-606EA21E0EF1}" type="CATEGORYNAME">
                      <a:rPr lang="ja-JP" altLang="en-US"/>
                      <a:pPr/>
                      <a:t>[分類名]</a:t>
                    </a:fld>
                    <a:r>
                      <a:rPr lang="ja-JP" altLang="en-US" baseline="0"/>
                      <a:t>
</a:t>
                    </a:r>
                    <a:r>
                      <a:rPr lang="en-US" altLang="ja-JP" baseline="0"/>
                      <a:t>42.6%</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B46-42ED-82D0-8239D6E49E5F}"/>
                </c:ext>
              </c:extLst>
            </c:dLbl>
            <c:dLbl>
              <c:idx val="1"/>
              <c:layout>
                <c:manualLayout>
                  <c:x val="9.4871609798775153E-2"/>
                  <c:y val="-0.18935221638961805"/>
                </c:manualLayout>
              </c:layout>
              <c:tx>
                <c:rich>
                  <a:bodyPr/>
                  <a:lstStyle/>
                  <a:p>
                    <a:fld id="{3F0B8113-8F3E-4686-B59A-292B7C1ED682}" type="CATEGORYNAME">
                      <a:rPr lang="ja-JP" altLang="en-US"/>
                      <a:pPr/>
                      <a:t>[分類名]</a:t>
                    </a:fld>
                    <a:r>
                      <a:rPr lang="ja-JP" altLang="en-US" baseline="0"/>
                      <a:t>
</a:t>
                    </a:r>
                    <a:r>
                      <a:rPr lang="en-US" altLang="ja-JP" baseline="0"/>
                      <a:t>28.1%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B46-42ED-82D0-8239D6E49E5F}"/>
                </c:ext>
              </c:extLst>
            </c:dLbl>
            <c:dLbl>
              <c:idx val="2"/>
              <c:layout>
                <c:manualLayout>
                  <c:x val="0.10485411198600175"/>
                  <c:y val="3.548009623797025E-2"/>
                </c:manualLayout>
              </c:layout>
              <c:tx>
                <c:rich>
                  <a:bodyPr/>
                  <a:lstStyle/>
                  <a:p>
                    <a:fld id="{C3985A90-F544-4762-A881-09F9A8745148}" type="CATEGORYNAME">
                      <a:rPr lang="ja-JP" altLang="en-US"/>
                      <a:pPr/>
                      <a:t>[分類名]</a:t>
                    </a:fld>
                    <a:r>
                      <a:rPr lang="ja-JP" altLang="en-US" baseline="0"/>
                      <a:t>
</a:t>
                    </a:r>
                    <a:r>
                      <a:rPr lang="en-US" altLang="ja-JP" baseline="0"/>
                      <a:t>10.4%</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17297222222222222"/>
                      <c:h val="0.20423629337999416"/>
                    </c:manualLayout>
                  </c15:layout>
                  <c15:dlblFieldTable/>
                  <c15:showDataLabelsRange val="0"/>
                </c:ext>
                <c:ext xmlns:c16="http://schemas.microsoft.com/office/drawing/2014/chart" uri="{C3380CC4-5D6E-409C-BE32-E72D297353CC}">
                  <c16:uniqueId val="{00000003-CB46-42ED-82D0-8239D6E49E5F}"/>
                </c:ext>
              </c:extLst>
            </c:dLbl>
            <c:dLbl>
              <c:idx val="3"/>
              <c:layout>
                <c:manualLayout>
                  <c:x val="-4.0307524059492561E-2"/>
                  <c:y val="5.5632837561971418E-2"/>
                </c:manualLayout>
              </c:layout>
              <c:tx>
                <c:rich>
                  <a:bodyPr/>
                  <a:lstStyle/>
                  <a:p>
                    <a:fld id="{E520CE56-E138-43B5-AC38-D69EB2CE0B11}" type="CATEGORYNAME">
                      <a:rPr lang="ja-JP" altLang="en-US"/>
                      <a:pPr/>
                      <a:t>[分類名]</a:t>
                    </a:fld>
                    <a:r>
                      <a:rPr lang="ja-JP" altLang="en-US" baseline="0"/>
                      <a:t>
</a:t>
                    </a:r>
                    <a:r>
                      <a:rPr lang="en-US" altLang="ja-JP" baseline="0"/>
                      <a:t>1.5%</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CB46-42ED-82D0-8239D6E49E5F}"/>
                </c:ext>
              </c:extLst>
            </c:dLbl>
            <c:dLbl>
              <c:idx val="4"/>
              <c:layout>
                <c:manualLayout>
                  <c:x val="8.6648293963254588E-2"/>
                  <c:y val="-0.15779017206182561"/>
                </c:manualLayout>
              </c:layout>
              <c:tx>
                <c:rich>
                  <a:bodyPr/>
                  <a:lstStyle/>
                  <a:p>
                    <a:fld id="{A253FCDC-6A61-478D-B963-EF736BF5F219}" type="CATEGORYNAME">
                      <a:rPr lang="ja-JP" altLang="en-US"/>
                      <a:pPr/>
                      <a:t>[分類名]</a:t>
                    </a:fld>
                    <a:r>
                      <a:rPr lang="ja-JP" altLang="en-US" baseline="0"/>
                      <a:t>
</a:t>
                    </a:r>
                    <a:r>
                      <a:rPr lang="en-US" altLang="ja-JP" baseline="0"/>
                      <a:t>0.4%</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B46-42ED-82D0-8239D6E49E5F}"/>
                </c:ext>
              </c:extLst>
            </c:dLbl>
            <c:dLbl>
              <c:idx val="5"/>
              <c:layout>
                <c:manualLayout>
                  <c:x val="0.13079811898512686"/>
                  <c:y val="0.19655584718576843"/>
                </c:manualLayout>
              </c:layout>
              <c:tx>
                <c:rich>
                  <a:bodyPr/>
                  <a:lstStyle/>
                  <a:p>
                    <a:fld id="{8A11D17B-F9C7-47C9-B1F7-0273F462B7BE}" type="CATEGORYNAME">
                      <a:rPr lang="ja-JP" altLang="en-US"/>
                      <a:pPr/>
                      <a:t>[分類名]</a:t>
                    </a:fld>
                    <a:r>
                      <a:rPr lang="ja-JP" altLang="en-US" baseline="0"/>
                      <a:t>
</a:t>
                    </a:r>
                    <a:r>
                      <a:rPr lang="en-US" altLang="ja-JP" baseline="0"/>
                      <a:t>17.0%</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B46-42ED-82D0-8239D6E49E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グラフ作成用!$B$364:$G$364</c:f>
              <c:strCache>
                <c:ptCount val="6"/>
                <c:pt idx="0">
                  <c:v>ア.満足</c:v>
                </c:pt>
                <c:pt idx="1">
                  <c:v>イ.ほぼ満足</c:v>
                </c:pt>
                <c:pt idx="2">
                  <c:v>ウ.どちらとも言えない</c:v>
                </c:pt>
                <c:pt idx="3">
                  <c:v>エ.やや不満</c:v>
                </c:pt>
                <c:pt idx="4">
                  <c:v>オ.不満</c:v>
                </c:pt>
                <c:pt idx="5">
                  <c:v>カ.回答無し</c:v>
                </c:pt>
              </c:strCache>
            </c:strRef>
          </c:cat>
          <c:val>
            <c:numRef>
              <c:f>グラフ作成用!$B$365:$G$365</c:f>
              <c:numCache>
                <c:formatCode>General</c:formatCode>
                <c:ptCount val="6"/>
                <c:pt idx="0">
                  <c:v>115</c:v>
                </c:pt>
                <c:pt idx="1">
                  <c:v>76</c:v>
                </c:pt>
                <c:pt idx="2">
                  <c:v>28</c:v>
                </c:pt>
                <c:pt idx="3">
                  <c:v>4</c:v>
                </c:pt>
                <c:pt idx="4">
                  <c:v>1</c:v>
                </c:pt>
                <c:pt idx="5">
                  <c:v>46</c:v>
                </c:pt>
              </c:numCache>
            </c:numRef>
          </c:val>
          <c:extLst>
            <c:ext xmlns:c16="http://schemas.microsoft.com/office/drawing/2014/chart" uri="{C3380CC4-5D6E-409C-BE32-E72D297353CC}">
              <c16:uniqueId val="{00000000-CB46-42ED-82D0-8239D6E49E5F}"/>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1117891513560845E-2"/>
          <c:y val="3.240740740740740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295844269466318"/>
          <c:y val="0.10430555555555555"/>
          <c:w val="0.45963888888888887"/>
          <c:h val="0.76606481481481481"/>
        </c:manualLayout>
      </c:layout>
      <c:pieChart>
        <c:varyColors val="1"/>
        <c:ser>
          <c:idx val="0"/>
          <c:order val="0"/>
          <c:tx>
            <c:strRef>
              <c:f>グラフ作成用!$A$402</c:f>
              <c:strCache>
                <c:ptCount val="1"/>
                <c:pt idx="0">
                  <c:v>Q18</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BEAF-47A6-A448-725CCA836F3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EAF-47A6-A448-725CCA836F3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EAF-47A6-A448-725CCA836F32}"/>
              </c:ext>
            </c:extLst>
          </c:dPt>
          <c:dLbls>
            <c:dLbl>
              <c:idx val="0"/>
              <c:layout>
                <c:manualLayout>
                  <c:x val="-9.7698818897637901E-2"/>
                  <c:y val="0.15126713327500724"/>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fld id="{CE064A7E-A93C-46EF-AE2B-24B944758A83}" type="CATEGORYNAME">
                      <a:rPr lang="ja-JP" altLang="en-US"/>
                      <a:pPr>
                        <a:defRPr>
                          <a:ln>
                            <a:solidFill>
                              <a:sysClr val="windowText" lastClr="000000"/>
                            </a:solidFill>
                          </a:ln>
                        </a:defRPr>
                      </a:pPr>
                      <a:t>[分類名]</a:t>
                    </a:fld>
                    <a:r>
                      <a:rPr lang="ja-JP" altLang="en-US" baseline="0"/>
                      <a:t>
</a:t>
                    </a:r>
                    <a:r>
                      <a:rPr lang="en-US" altLang="ja-JP" baseline="0"/>
                      <a:t>12.2%</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297222222222222"/>
                      <c:h val="0.18541666666666665"/>
                    </c:manualLayout>
                  </c15:layout>
                  <c15:dlblFieldTable/>
                  <c15:showDataLabelsRange val="0"/>
                </c:ext>
                <c:ext xmlns:c16="http://schemas.microsoft.com/office/drawing/2014/chart" uri="{C3380CC4-5D6E-409C-BE32-E72D297353CC}">
                  <c16:uniqueId val="{00000002-BEAF-47A6-A448-725CCA836F32}"/>
                </c:ext>
              </c:extLst>
            </c:dLbl>
            <c:dLbl>
              <c:idx val="1"/>
              <c:layout>
                <c:manualLayout>
                  <c:x val="-0.15369531933508321"/>
                  <c:y val="-0.23283172936716251"/>
                </c:manualLayout>
              </c:layout>
              <c:tx>
                <c:rich>
                  <a:bodyPr/>
                  <a:lstStyle/>
                  <a:p>
                    <a:fld id="{A8F30199-1915-42EA-B62C-DFE0DCB92F17}" type="CATEGORYNAME">
                      <a:rPr lang="ja-JP" altLang="en-US"/>
                      <a:pPr/>
                      <a:t>[分類名]</a:t>
                    </a:fld>
                    <a:r>
                      <a:rPr lang="ja-JP" altLang="en-US" baseline="0"/>
                      <a:t>
</a:t>
                    </a:r>
                    <a:r>
                      <a:rPr lang="en-US" altLang="ja-JP" baseline="0"/>
                      <a:t>67.0%</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EAF-47A6-A448-725CCA836F32}"/>
                </c:ext>
              </c:extLst>
            </c:dLbl>
            <c:dLbl>
              <c:idx val="2"/>
              <c:layout>
                <c:manualLayout>
                  <c:x val="0.13043438320209974"/>
                  <c:y val="0.20405985710119567"/>
                </c:manualLayout>
              </c:layout>
              <c:tx>
                <c:rich>
                  <a:bodyPr/>
                  <a:lstStyle/>
                  <a:p>
                    <a:fld id="{D80C9D3D-B3AA-49D0-B175-27AA03826755}" type="CATEGORYNAME">
                      <a:rPr lang="ja-JP" altLang="en-US"/>
                      <a:pPr/>
                      <a:t>[分類名]</a:t>
                    </a:fld>
                    <a:r>
                      <a:rPr lang="ja-JP" altLang="en-US" baseline="0"/>
                      <a:t>
</a:t>
                    </a:r>
                    <a:r>
                      <a:rPr lang="en-US" altLang="ja-JP" baseline="0"/>
                      <a:t>20.7%</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EAF-47A6-A448-725CCA836F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グラフ作成用!$B$401:$D$401</c:f>
              <c:strCache>
                <c:ptCount val="3"/>
                <c:pt idx="0">
                  <c:v>ア.知っていた</c:v>
                </c:pt>
                <c:pt idx="1">
                  <c:v>イ.知らなかった</c:v>
                </c:pt>
                <c:pt idx="2">
                  <c:v>ウ.回答無し</c:v>
                </c:pt>
              </c:strCache>
            </c:strRef>
          </c:cat>
          <c:val>
            <c:numRef>
              <c:f>グラフ作成用!$B$402:$D$402</c:f>
              <c:numCache>
                <c:formatCode>General</c:formatCode>
                <c:ptCount val="3"/>
                <c:pt idx="0">
                  <c:v>33</c:v>
                </c:pt>
                <c:pt idx="1">
                  <c:v>181</c:v>
                </c:pt>
                <c:pt idx="2">
                  <c:v>56</c:v>
                </c:pt>
              </c:numCache>
            </c:numRef>
          </c:val>
          <c:extLst>
            <c:ext xmlns:c16="http://schemas.microsoft.com/office/drawing/2014/chart" uri="{C3380CC4-5D6E-409C-BE32-E72D297353CC}">
              <c16:uniqueId val="{00000000-BEAF-47A6-A448-725CCA836F32}"/>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7229002624671957E-2"/>
          <c:y val="4.1666666666666664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グラフ作成用!$A$425</c:f>
              <c:strCache>
                <c:ptCount val="1"/>
                <c:pt idx="0">
                  <c:v>Q19</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36D-47A4-9C75-BBAB69F7FB67}"/>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36D-47A4-9C75-BBAB69F7FB67}"/>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036D-47A4-9C75-BBAB69F7FB67}"/>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036D-47A4-9C75-BBAB69F7FB67}"/>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036D-47A4-9C75-BBAB69F7FB67}"/>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036D-47A4-9C75-BBAB69F7FB67}"/>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036D-47A4-9C75-BBAB69F7FB67}"/>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036D-47A4-9C75-BBAB69F7FB67}"/>
              </c:ext>
            </c:extLst>
          </c:dPt>
          <c:dLbls>
            <c:dLbl>
              <c:idx val="0"/>
              <c:layout>
                <c:manualLayout>
                  <c:x val="-1.1111111111111112E-2"/>
                  <c:y val="-5.092592592592592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FF6CD9FC-F3D2-4B60-BBDE-AC0F0157E3C5}" type="CATEGORYNAME">
                      <a:rPr lang="ja-JP" altLang="en-US"/>
                      <a:pPr>
                        <a:defRPr>
                          <a:solidFill>
                            <a:sysClr val="windowText" lastClr="000000"/>
                          </a:solidFill>
                        </a:defRPr>
                      </a:pPr>
                      <a:t>[分類名]</a:t>
                    </a:fld>
                    <a:r>
                      <a:rPr lang="ja-JP" altLang="en-US" baseline="0"/>
                      <a:t>
</a:t>
                    </a:r>
                    <a:r>
                      <a:rPr lang="en-US" altLang="ja-JP" baseline="0"/>
                      <a:t>1.9%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36D-47A4-9C75-BBAB69F7FB67}"/>
                </c:ext>
              </c:extLst>
            </c:dLbl>
            <c:dLbl>
              <c:idx val="1"/>
              <c:layout>
                <c:manualLayout>
                  <c:x val="8.3333333333333329E-2"/>
                  <c:y val="-2.1218890680033321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36D-47A4-9C75-BBAB69F7FB67}"/>
                </c:ext>
              </c:extLst>
            </c:dLbl>
            <c:dLbl>
              <c:idx val="2"/>
              <c:layout>
                <c:manualLayout>
                  <c:x val="-1.6666666666666666E-2"/>
                  <c:y val="5.555555555555555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80B3684A-85F2-4144-9A24-1AF55F6EA07E}" type="CATEGORYNAME">
                      <a:rPr lang="ja-JP" altLang="en-US"/>
                      <a:pPr>
                        <a:defRPr>
                          <a:solidFill>
                            <a:sysClr val="windowText" lastClr="000000"/>
                          </a:solidFill>
                        </a:defRPr>
                      </a:pPr>
                      <a:t>[分類名]</a:t>
                    </a:fld>
                    <a:r>
                      <a:rPr lang="ja-JP" altLang="en-US" baseline="0"/>
                      <a:t>
</a:t>
                    </a:r>
                    <a:r>
                      <a:rPr lang="en-US" altLang="ja-JP" baseline="0"/>
                      <a:t>10.4%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36D-47A4-9C75-BBAB69F7FB67}"/>
                </c:ext>
              </c:extLst>
            </c:dLbl>
            <c:dLbl>
              <c:idx val="3"/>
              <c:layout>
                <c:manualLayout>
                  <c:x val="5.5555555555555552E-2"/>
                  <c:y val="1.388888888888880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412F8921-45D9-4CD4-8649-7F95E16F57C7}" type="CATEGORYNAME">
                      <a:rPr lang="ja-JP" altLang="en-US"/>
                      <a:pPr>
                        <a:defRPr>
                          <a:solidFill>
                            <a:sysClr val="windowText" lastClr="000000"/>
                          </a:solidFill>
                        </a:defRPr>
                      </a:pPr>
                      <a:t>[分類名]</a:t>
                    </a:fld>
                    <a:r>
                      <a:rPr lang="ja-JP" altLang="en-US" baseline="0"/>
                      <a:t>
</a:t>
                    </a:r>
                    <a:r>
                      <a:rPr lang="en-US" altLang="ja-JP" baseline="0"/>
                      <a:t>11.5%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036D-47A4-9C75-BBAB69F7FB67}"/>
                </c:ext>
              </c:extLst>
            </c:dLbl>
            <c:dLbl>
              <c:idx val="4"/>
              <c:layout>
                <c:manualLayout>
                  <c:x val="4.7222222222222221E-2"/>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3D410A89-287C-4D46-AEB9-71CCD7D4607B}" type="CATEGORYNAME">
                      <a:rPr lang="ja-JP" altLang="en-US"/>
                      <a:pPr>
                        <a:defRPr>
                          <a:solidFill>
                            <a:sysClr val="windowText" lastClr="000000"/>
                          </a:solidFill>
                        </a:defRPr>
                      </a:pPr>
                      <a:t>[分類名]</a:t>
                    </a:fld>
                    <a:r>
                      <a:rPr lang="ja-JP" altLang="en-US" baseline="0"/>
                      <a:t>
</a:t>
                    </a:r>
                    <a:r>
                      <a:rPr lang="en-US" altLang="ja-JP" baseline="0"/>
                      <a:t>20.4%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36D-47A4-9C75-BBAB69F7FB67}"/>
                </c:ext>
              </c:extLst>
            </c:dLbl>
            <c:dLbl>
              <c:idx val="5"/>
              <c:layout>
                <c:manualLayout>
                  <c:x val="-7.2222222222222243E-2"/>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13C66F28-7EC7-4818-BB37-3C482ACE0749}" type="CATEGORYNAME">
                      <a:rPr lang="ja-JP" altLang="en-US"/>
                      <a:pPr>
                        <a:defRPr>
                          <a:solidFill>
                            <a:sysClr val="windowText" lastClr="000000"/>
                          </a:solidFill>
                        </a:defRPr>
                      </a:pPr>
                      <a:t>[分類名]</a:t>
                    </a:fld>
                    <a:r>
                      <a:rPr lang="ja-JP" altLang="en-US" baseline="0"/>
                      <a:t>
</a:t>
                    </a:r>
                    <a:r>
                      <a:rPr lang="en-US" altLang="ja-JP" baseline="0"/>
                      <a:t>18.1%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36D-47A4-9C75-BBAB69F7FB67}"/>
                </c:ext>
              </c:extLst>
            </c:dLbl>
            <c:dLbl>
              <c:idx val="6"/>
              <c:layout>
                <c:manualLayout>
                  <c:x val="-8.3333333333333454E-3"/>
                  <c:y val="1.851851851851860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052DB909-9CAD-4750-A897-2B2B7A72DE91}" type="CATEGORYNAME">
                      <a:rPr lang="ja-JP" altLang="en-US"/>
                      <a:pPr>
                        <a:defRPr>
                          <a:solidFill>
                            <a:sysClr val="windowText" lastClr="000000"/>
                          </a:solidFill>
                        </a:defRPr>
                      </a:pPr>
                      <a:t>[分類名]</a:t>
                    </a:fld>
                    <a:r>
                      <a:rPr lang="ja-JP" altLang="en-US" baseline="0"/>
                      <a:t>
</a:t>
                    </a:r>
                    <a:r>
                      <a:rPr lang="en-US" altLang="ja-JP" baseline="0"/>
                      <a:t>18.1%</a:t>
                    </a:r>
                    <a:fld id="{CDADDC1A-4FDF-406B-8FA2-81919AFA2545}" type="PERCENTAGE">
                      <a:rPr lang="en-US" altLang="ja-JP" baseline="0"/>
                      <a:pPr>
                        <a:defRPr>
                          <a:solidFill>
                            <a:sysClr val="windowText" lastClr="000000"/>
                          </a:solidFill>
                        </a:defRPr>
                      </a:pPr>
                      <a:t>[パーセンテージ]</a:t>
                    </a:fld>
                    <a:endParaRPr lang="en-US" altLang="ja-JP"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36D-47A4-9C75-BBAB69F7FB67}"/>
                </c:ext>
              </c:extLst>
            </c:dLbl>
            <c:dLbl>
              <c:idx val="7"/>
              <c:layout>
                <c:manualLayout>
                  <c:x val="-5.5555555555555558E-3"/>
                  <c:y val="2.777777777777775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9B00ED85-3B4D-4D05-802D-1C8E65F0AA8D}" type="CATEGORYNAME">
                      <a:rPr lang="ja-JP" altLang="en-US"/>
                      <a:pPr>
                        <a:defRPr>
                          <a:solidFill>
                            <a:sysClr val="windowText" lastClr="000000"/>
                          </a:solidFill>
                        </a:defRPr>
                      </a:pPr>
                      <a:t>[分類名]</a:t>
                    </a:fld>
                    <a:r>
                      <a:rPr lang="ja-JP" altLang="en-US" baseline="0"/>
                      <a:t>
</a:t>
                    </a:r>
                    <a:r>
                      <a:rPr lang="en-US" altLang="ja-JP" baseline="0"/>
                      <a:t>12.6%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36D-47A4-9C75-BBAB69F7FB6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グラフ作成用!$B$424:$I$424</c:f>
              <c:strCache>
                <c:ptCount val="8"/>
                <c:pt idx="0">
                  <c:v>ア.１０代以下</c:v>
                </c:pt>
                <c:pt idx="1">
                  <c:v>イ.２０代</c:v>
                </c:pt>
                <c:pt idx="2">
                  <c:v>ウ.３０代</c:v>
                </c:pt>
                <c:pt idx="3">
                  <c:v>エ.４０代</c:v>
                </c:pt>
                <c:pt idx="4">
                  <c:v>オ.５０代</c:v>
                </c:pt>
                <c:pt idx="5">
                  <c:v>カ.６０代</c:v>
                </c:pt>
                <c:pt idx="6">
                  <c:v>キ.７０代以上</c:v>
                </c:pt>
                <c:pt idx="7">
                  <c:v>ク.回答無し</c:v>
                </c:pt>
              </c:strCache>
            </c:strRef>
          </c:cat>
          <c:val>
            <c:numRef>
              <c:f>グラフ作成用!$B$425:$I$425</c:f>
              <c:numCache>
                <c:formatCode>General</c:formatCode>
                <c:ptCount val="8"/>
                <c:pt idx="0">
                  <c:v>5</c:v>
                </c:pt>
                <c:pt idx="1">
                  <c:v>19</c:v>
                </c:pt>
                <c:pt idx="2">
                  <c:v>28</c:v>
                </c:pt>
                <c:pt idx="3">
                  <c:v>31</c:v>
                </c:pt>
                <c:pt idx="4">
                  <c:v>55</c:v>
                </c:pt>
                <c:pt idx="5">
                  <c:v>49</c:v>
                </c:pt>
                <c:pt idx="6">
                  <c:v>49</c:v>
                </c:pt>
                <c:pt idx="7">
                  <c:v>34</c:v>
                </c:pt>
              </c:numCache>
            </c:numRef>
          </c:val>
          <c:extLst>
            <c:ext xmlns:c16="http://schemas.microsoft.com/office/drawing/2014/chart" uri="{C3380CC4-5D6E-409C-BE32-E72D297353CC}">
              <c16:uniqueId val="{00000000-036D-47A4-9C75-BBAB69F7FB67}"/>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0555555555555555E-2"/>
          <c:y val="6.9444444444444448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グラフ作成用!$A$446</c:f>
              <c:strCache>
                <c:ptCount val="1"/>
                <c:pt idx="0">
                  <c:v>居住区</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5C6-4000-A744-2156B4D093C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5C6-4000-A744-2156B4D093C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5C6-4000-A744-2156B4D093C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5C6-4000-A744-2156B4D093C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5C6-4000-A744-2156B4D093C4}"/>
              </c:ext>
            </c:extLst>
          </c:dPt>
          <c:dLbls>
            <c:dLbl>
              <c:idx val="0"/>
              <c:layout>
                <c:manualLayout>
                  <c:x val="-7.7777777777777779E-2"/>
                  <c:y val="-6.018518518518518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D6F555D5-7F4E-4E89-BCB6-113BF750F870}" type="CATEGORYNAME">
                      <a:rPr lang="ja-JP" altLang="en-US"/>
                      <a:pPr>
                        <a:defRPr>
                          <a:solidFill>
                            <a:sysClr val="windowText" lastClr="000000"/>
                          </a:solidFill>
                        </a:defRPr>
                      </a:pPr>
                      <a:t>[分類名]</a:t>
                    </a:fld>
                    <a:r>
                      <a:rPr lang="ja-JP" altLang="en-US" baseline="0"/>
                      <a:t>
</a:t>
                    </a:r>
                    <a:r>
                      <a:rPr lang="en-US" altLang="ja-JP" baseline="0"/>
                      <a:t>38%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5C6-4000-A744-2156B4D093C4}"/>
                </c:ext>
              </c:extLst>
            </c:dLbl>
            <c:dLbl>
              <c:idx val="1"/>
              <c:layout>
                <c:manualLayout>
                  <c:x val="5.4166666666666669E-2"/>
                  <c:y val="5.787037037037035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FCEB11C8-3DDA-47D1-A41E-7CE7ABA7777A}" type="CATEGORYNAME">
                      <a:rPr lang="ja-JP" altLang="en-US"/>
                      <a:pPr>
                        <a:defRPr>
                          <a:solidFill>
                            <a:sysClr val="windowText" lastClr="000000"/>
                          </a:solidFill>
                        </a:defRPr>
                      </a:pPr>
                      <a:t>[分類名]</a:t>
                    </a:fld>
                    <a:r>
                      <a:rPr lang="ja-JP" altLang="en-US" baseline="0"/>
                      <a:t>
</a:t>
                    </a:r>
                    <a:r>
                      <a:rPr lang="en-US" altLang="ja-JP" baseline="0"/>
                      <a:t>20.4%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055555555555556"/>
                      <c:h val="0.33523148148148146"/>
                    </c:manualLayout>
                  </c15:layout>
                  <c15:dlblFieldTable/>
                  <c15:showDataLabelsRange val="0"/>
                </c:ext>
                <c:ext xmlns:c16="http://schemas.microsoft.com/office/drawing/2014/chart" uri="{C3380CC4-5D6E-409C-BE32-E72D297353CC}">
                  <c16:uniqueId val="{00000002-25C6-4000-A744-2156B4D093C4}"/>
                </c:ext>
              </c:extLst>
            </c:dLbl>
            <c:dLbl>
              <c:idx val="2"/>
              <c:layout>
                <c:manualLayout>
                  <c:x val="2.7777777777777776E-2"/>
                  <c:y val="-2.3149970836977862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fld id="{192B30AB-6DF8-4AE3-8E89-48AAD6A035F7}" type="CATEGORYNAME">
                      <a:rPr lang="ja-JP" altLang="en-US"/>
                      <a:pPr>
                        <a:defRPr>
                          <a:solidFill>
                            <a:sysClr val="windowText" lastClr="000000"/>
                          </a:solidFill>
                        </a:defRPr>
                      </a:pPr>
                      <a:t>[分類名]</a:t>
                    </a:fld>
                    <a:r>
                      <a:rPr lang="ja-JP" altLang="en-US" baseline="0"/>
                      <a:t>
</a:t>
                    </a:r>
                    <a:r>
                      <a:rPr lang="en-US" altLang="ja-JP" baseline="0"/>
                      <a:t>17.4%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6297222222222223"/>
                      <c:h val="0.34203703703703697"/>
                    </c:manualLayout>
                  </c15:layout>
                  <c15:dlblFieldTable/>
                  <c15:showDataLabelsRange val="0"/>
                </c:ext>
                <c:ext xmlns:c16="http://schemas.microsoft.com/office/drawing/2014/chart" uri="{C3380CC4-5D6E-409C-BE32-E72D297353CC}">
                  <c16:uniqueId val="{00000003-25C6-4000-A744-2156B4D093C4}"/>
                </c:ext>
              </c:extLst>
            </c:dLbl>
            <c:dLbl>
              <c:idx val="3"/>
              <c:layout>
                <c:manualLayout>
                  <c:x val="-0.1111111111111111"/>
                  <c:y val="-0.22685185185185186"/>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66440CA1-B212-4D39-B747-82C479039B00}" type="CATEGORYNAME">
                      <a:rPr lang="ja-JP" altLang="en-US"/>
                      <a:pPr>
                        <a:defRPr>
                          <a:solidFill>
                            <a:sysClr val="windowText" lastClr="000000"/>
                          </a:solidFill>
                        </a:defRPr>
                      </a:pPr>
                      <a:t>[分類名]</a:t>
                    </a:fld>
                    <a:r>
                      <a:rPr lang="ja-JP" altLang="en-US" baseline="0"/>
                      <a:t>
</a:t>
                    </a:r>
                    <a:r>
                      <a:rPr lang="en-US" altLang="ja-JP" baseline="0"/>
                      <a:t>10.4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25C6-4000-A744-2156B4D093C4}"/>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fld id="{F25036EF-FDF1-4C8D-8E55-BE967A1E32EE}" type="CATEGORYNAME">
                      <a:rPr lang="ja-JP" altLang="en-US"/>
                      <a:pPr>
                        <a:defRPr>
                          <a:solidFill>
                            <a:sysClr val="windowText" lastClr="000000"/>
                          </a:solidFill>
                        </a:defRPr>
                      </a:pPr>
                      <a:t>[分類名]</a:t>
                    </a:fld>
                    <a:r>
                      <a:rPr lang="ja-JP" altLang="en-US" baseline="0"/>
                      <a:t>
</a:t>
                    </a:r>
                    <a:r>
                      <a:rPr lang="en-US" altLang="ja-JP" baseline="0"/>
                      <a:t>34.4%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25C6-4000-A744-2156B4D093C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グラフ作成用!$B$445:$F$445</c:f>
              <c:strCache>
                <c:ptCount val="5"/>
                <c:pt idx="0">
                  <c:v>ア.大阪市内</c:v>
                </c:pt>
                <c:pt idx="1">
                  <c:v>イ.大阪府内（大阪市を除く）</c:v>
                </c:pt>
                <c:pt idx="2">
                  <c:v>ウ.大阪府の近隣県（兵庫・京都・奈良・和歌山・三重・滋賀）</c:v>
                </c:pt>
                <c:pt idx="3">
                  <c:v>エその他</c:v>
                </c:pt>
                <c:pt idx="4">
                  <c:v>オ.回答無し</c:v>
                </c:pt>
              </c:strCache>
            </c:strRef>
          </c:cat>
          <c:val>
            <c:numRef>
              <c:f>グラフ作成用!$B$446:$F$446</c:f>
              <c:numCache>
                <c:formatCode>General</c:formatCode>
                <c:ptCount val="5"/>
                <c:pt idx="0">
                  <c:v>104</c:v>
                </c:pt>
                <c:pt idx="1">
                  <c:v>66</c:v>
                </c:pt>
                <c:pt idx="2">
                  <c:v>47</c:v>
                </c:pt>
                <c:pt idx="3">
                  <c:v>28</c:v>
                </c:pt>
                <c:pt idx="4">
                  <c:v>93</c:v>
                </c:pt>
              </c:numCache>
            </c:numRef>
          </c:val>
          <c:extLst>
            <c:ext xmlns:c16="http://schemas.microsoft.com/office/drawing/2014/chart" uri="{C3380CC4-5D6E-409C-BE32-E72D297353CC}">
              <c16:uniqueId val="{00000000-25C6-4000-A744-2156B4D093C4}"/>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6111111111111108E-2"/>
          <c:y val="4.166666666666666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13543307086614"/>
          <c:y val="0.17488444152814234"/>
          <c:w val="0.43951377952755905"/>
          <c:h val="0.73252296587926513"/>
        </c:manualLayout>
      </c:layout>
      <c:pieChart>
        <c:varyColors val="1"/>
        <c:ser>
          <c:idx val="0"/>
          <c:order val="0"/>
          <c:tx>
            <c:strRef>
              <c:f>グラフ作成用!$A$482</c:f>
              <c:strCache>
                <c:ptCount val="1"/>
                <c:pt idx="0">
                  <c:v>来館頻度</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69E0-401D-91EB-43E7A761D55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9E0-401D-91EB-43E7A761D55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69E0-401D-91EB-43E7A761D55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69E0-401D-91EB-43E7A761D55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9E0-401D-91EB-43E7A761D55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69E0-401D-91EB-43E7A761D55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9E0-401D-91EB-43E7A761D55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9E0-401D-91EB-43E7A761D557}"/>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9E0-401D-91EB-43E7A761D557}"/>
              </c:ext>
            </c:extLst>
          </c:dPt>
          <c:dLbls>
            <c:dLbl>
              <c:idx val="0"/>
              <c:layout>
                <c:manualLayout>
                  <c:x val="-1.5677384076990375E-2"/>
                  <c:y val="1.9170312044327786E-2"/>
                </c:manualLayout>
              </c:layout>
              <c:tx>
                <c:rich>
                  <a:bodyPr/>
                  <a:lstStyle/>
                  <a:p>
                    <a:fld id="{D0C0896B-24B5-4F9A-82BA-C6180CFBE06C}"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9E0-401D-91EB-43E7A761D557}"/>
                </c:ext>
              </c:extLst>
            </c:dLbl>
            <c:dLbl>
              <c:idx val="1"/>
              <c:layout>
                <c:manualLayout>
                  <c:x val="0.16323403324584426"/>
                  <c:y val="1.3866287547389909E-2"/>
                </c:manualLayout>
              </c:layout>
              <c:tx>
                <c:rich>
                  <a:bodyPr/>
                  <a:lstStyle/>
                  <a:p>
                    <a:fld id="{3DF4D79B-7BAB-4403-8232-B93C070053C3}" type="CATEGORYNAME">
                      <a:rPr lang="ja-JP" altLang="en-US"/>
                      <a:pPr/>
                      <a:t>[分類名]</a:t>
                    </a:fld>
                    <a:r>
                      <a:rPr lang="ja-JP" altLang="en-US" baseline="0"/>
                      <a:t>
</a:t>
                    </a:r>
                    <a:r>
                      <a:rPr lang="en-US" altLang="ja-JP" baseline="0"/>
                      <a:t>4.8%</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9E0-401D-91EB-43E7A761D557}"/>
                </c:ext>
              </c:extLst>
            </c:dLbl>
            <c:dLbl>
              <c:idx val="2"/>
              <c:layout>
                <c:manualLayout>
                  <c:x val="7.6898293963254497E-2"/>
                  <c:y val="0.11417723826188393"/>
                </c:manualLayout>
              </c:layout>
              <c:tx>
                <c:rich>
                  <a:bodyPr/>
                  <a:lstStyle/>
                  <a:p>
                    <a:fld id="{A7453EFB-A524-46E8-81F1-9C729C22DB70}" type="CATEGORYNAME">
                      <a:rPr lang="ja-JP" altLang="en-US"/>
                      <a:pPr/>
                      <a:t>[分類名]</a:t>
                    </a:fld>
                    <a:r>
                      <a:rPr lang="ja-JP" altLang="en-US" baseline="0"/>
                      <a:t>
</a:t>
                    </a:r>
                    <a:r>
                      <a:rPr lang="en-US" altLang="ja-JP" baseline="0"/>
                      <a:t>10.7%</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9E0-401D-91EB-43E7A761D557}"/>
                </c:ext>
              </c:extLst>
            </c:dLbl>
            <c:dLbl>
              <c:idx val="3"/>
              <c:layout>
                <c:manualLayout>
                  <c:x val="3.0435476815398065E-2"/>
                  <c:y val="-2.943533100029163E-2"/>
                </c:manualLayout>
              </c:layout>
              <c:tx>
                <c:rich>
                  <a:bodyPr/>
                  <a:lstStyle/>
                  <a:p>
                    <a:fld id="{8BCA794C-EC47-4CE6-981A-A59A0B55F80D}" type="CATEGORYNAME">
                      <a:rPr lang="ja-JP" altLang="en-US"/>
                      <a:pPr/>
                      <a:t>[分類名]</a:t>
                    </a:fld>
                    <a:r>
                      <a:rPr lang="ja-JP" altLang="en-US" baseline="0"/>
                      <a:t>
</a:t>
                    </a:r>
                    <a:r>
                      <a:rPr lang="en-US" altLang="ja-JP" baseline="0"/>
                      <a:t>18.1%</a:t>
                    </a:r>
                  </a:p>
                </c:rich>
              </c:tx>
              <c:dLblPos val="bestFit"/>
              <c:showLegendKey val="0"/>
              <c:showVal val="0"/>
              <c:showCatName val="1"/>
              <c:showSerName val="0"/>
              <c:showPercent val="1"/>
              <c:showBubbleSize val="0"/>
              <c:extLst>
                <c:ext xmlns:c15="http://schemas.microsoft.com/office/drawing/2012/chart" uri="{CE6537A1-D6FC-4f65-9D91-7224C49458BB}">
                  <c15:layout>
                    <c:manualLayout>
                      <c:w val="0.24274999999999999"/>
                      <c:h val="0.20423629337999416"/>
                    </c:manualLayout>
                  </c15:layout>
                  <c15:dlblFieldTable/>
                  <c15:showDataLabelsRange val="0"/>
                </c:ext>
                <c:ext xmlns:c16="http://schemas.microsoft.com/office/drawing/2014/chart" uri="{C3380CC4-5D6E-409C-BE32-E72D297353CC}">
                  <c16:uniqueId val="{00000006-69E0-401D-91EB-43E7A761D557}"/>
                </c:ext>
              </c:extLst>
            </c:dLbl>
            <c:dLbl>
              <c:idx val="4"/>
              <c:layout>
                <c:manualLayout>
                  <c:x val="0.10668788276465442"/>
                  <c:y val="-0.14408172936716243"/>
                </c:manualLayout>
              </c:layout>
              <c:tx>
                <c:rich>
                  <a:bodyPr/>
                  <a:lstStyle/>
                  <a:p>
                    <a:fld id="{6924E874-3E74-4581-A79C-27C70CB6A977}" type="CATEGORYNAME">
                      <a:rPr lang="ja-JP" altLang="en-US"/>
                      <a:pPr/>
                      <a:t>[分類名]</a:t>
                    </a:fld>
                    <a:r>
                      <a:rPr lang="ja-JP" altLang="en-US" baseline="0"/>
                      <a:t>
</a:t>
                    </a:r>
                    <a:r>
                      <a:rPr lang="en-US" altLang="ja-JP" baseline="0"/>
                      <a:t>12.6%</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9E0-401D-91EB-43E7A761D557}"/>
                </c:ext>
              </c:extLst>
            </c:dLbl>
            <c:dLbl>
              <c:idx val="5"/>
              <c:layout>
                <c:manualLayout>
                  <c:x val="6.6878827646544179E-3"/>
                  <c:y val="-1.7583843686205892E-2"/>
                </c:manualLayout>
              </c:layout>
              <c:tx>
                <c:rich>
                  <a:bodyPr/>
                  <a:lstStyle/>
                  <a:p>
                    <a:fld id="{F7EAB5EF-6F19-4CB0-8106-5F735663DF83}" type="CATEGORYNAME">
                      <a:rPr lang="ja-JP" altLang="en-US"/>
                      <a:pPr/>
                      <a:t>[分類名]</a:t>
                    </a:fld>
                    <a:r>
                      <a:rPr lang="ja-JP" altLang="en-US" baseline="0"/>
                      <a:t>
</a:t>
                    </a:r>
                    <a:r>
                      <a:rPr lang="en-US" altLang="ja-JP" baseline="0"/>
                      <a:t>11.9%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9E0-401D-91EB-43E7A761D557}"/>
                </c:ext>
              </c:extLst>
            </c:dLbl>
            <c:dLbl>
              <c:idx val="6"/>
              <c:layout>
                <c:manualLayout>
                  <c:x val="-0.11519050743657046"/>
                  <c:y val="-0.11858996792067666"/>
                </c:manualLayout>
              </c:layout>
              <c:tx>
                <c:rich>
                  <a:bodyPr/>
                  <a:lstStyle/>
                  <a:p>
                    <a:fld id="{176AECA9-8295-4A01-AAD1-6FEAFFAF3608}" type="CATEGORYNAME">
                      <a:rPr lang="ja-JP" altLang="en-US"/>
                      <a:pPr/>
                      <a:t>[分類名]</a:t>
                    </a:fld>
                    <a:r>
                      <a:rPr lang="ja-JP" altLang="en-US" baseline="0"/>
                      <a:t>
</a:t>
                    </a:r>
                    <a:r>
                      <a:rPr lang="en-US" altLang="ja-JP" baseline="0"/>
                      <a:t>4.1%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9E0-401D-91EB-43E7A761D557}"/>
                </c:ext>
              </c:extLst>
            </c:dLbl>
            <c:dLbl>
              <c:idx val="7"/>
              <c:layout>
                <c:manualLayout>
                  <c:x val="-1.7614610673665841E-2"/>
                  <c:y val="-7.5224919801691534E-2"/>
                </c:manualLayout>
              </c:layout>
              <c:tx>
                <c:rich>
                  <a:bodyPr/>
                  <a:lstStyle/>
                  <a:p>
                    <a:fld id="{80695EBA-D3DB-43CF-B830-99E795B4768B}" type="CATEGORYNAME">
                      <a:rPr lang="ja-JP" altLang="en-US"/>
                      <a:pPr/>
                      <a:t>[分類名]</a:t>
                    </a:fld>
                    <a:r>
                      <a:rPr lang="ja-JP" altLang="en-US" baseline="0"/>
                      <a:t>
</a:t>
                    </a:r>
                    <a:r>
                      <a:rPr lang="en-US" altLang="ja-JP" baseline="0"/>
                      <a:t>21.9%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9E0-401D-91EB-43E7A761D557}"/>
                </c:ext>
              </c:extLst>
            </c:dLbl>
            <c:dLbl>
              <c:idx val="8"/>
              <c:layout>
                <c:manualLayout>
                  <c:x val="3.7053149606299164E-2"/>
                  <c:y val="2.0940871974336521E-2"/>
                </c:manualLayout>
              </c:layout>
              <c:tx>
                <c:rich>
                  <a:bodyPr/>
                  <a:lstStyle/>
                  <a:p>
                    <a:fld id="{BBAE4C50-C228-4ECC-9D0F-EC4FA741D582}" type="CATEGORYNAME">
                      <a:rPr lang="ja-JP" altLang="en-US"/>
                      <a:pPr/>
                      <a:t>[分類名]</a:t>
                    </a:fld>
                    <a:r>
                      <a:rPr lang="ja-JP" altLang="en-US" baseline="0"/>
                      <a:t>
</a:t>
                    </a:r>
                    <a:r>
                      <a:rPr lang="en-US" altLang="ja-JP" baseline="0"/>
                      <a:t>39%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9E0-401D-91EB-43E7A761D5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cap="all"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グラフ作成用!$B$481:$J$481</c:f>
              <c:strCache>
                <c:ptCount val="9"/>
                <c:pt idx="0">
                  <c:v>ア.毎日</c:v>
                </c:pt>
                <c:pt idx="1">
                  <c:v>イ.週3～4回</c:v>
                </c:pt>
                <c:pt idx="2">
                  <c:v>ウ.週1～2回</c:v>
                </c:pt>
                <c:pt idx="3">
                  <c:v>エ.月に2～3回程度</c:v>
                </c:pt>
                <c:pt idx="4">
                  <c:v>オ.月に1回程度</c:v>
                </c:pt>
                <c:pt idx="5">
                  <c:v>カ.年に数回程度</c:v>
                </c:pt>
                <c:pt idx="6">
                  <c:v>キ.年に1回程度</c:v>
                </c:pt>
                <c:pt idx="7">
                  <c:v>ク.初めて</c:v>
                </c:pt>
                <c:pt idx="8">
                  <c:v>ケ.回答無し</c:v>
                </c:pt>
              </c:strCache>
            </c:strRef>
          </c:cat>
          <c:val>
            <c:numRef>
              <c:f>グラフ作成用!$B$482:$J$482</c:f>
              <c:numCache>
                <c:formatCode>General</c:formatCode>
                <c:ptCount val="9"/>
                <c:pt idx="0">
                  <c:v>3</c:v>
                </c:pt>
                <c:pt idx="1">
                  <c:v>13</c:v>
                </c:pt>
                <c:pt idx="2">
                  <c:v>29</c:v>
                </c:pt>
                <c:pt idx="3">
                  <c:v>49</c:v>
                </c:pt>
                <c:pt idx="4">
                  <c:v>34</c:v>
                </c:pt>
                <c:pt idx="5">
                  <c:v>32</c:v>
                </c:pt>
                <c:pt idx="6">
                  <c:v>11</c:v>
                </c:pt>
                <c:pt idx="7">
                  <c:v>59</c:v>
                </c:pt>
                <c:pt idx="8">
                  <c:v>39</c:v>
                </c:pt>
              </c:numCache>
            </c:numRef>
          </c:val>
          <c:extLst>
            <c:ext xmlns:c16="http://schemas.microsoft.com/office/drawing/2014/chart" uri="{C3380CC4-5D6E-409C-BE32-E72D297353CC}">
              <c16:uniqueId val="{00000000-69E0-401D-91EB-43E7A761D557}"/>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lotArea>
      <c:layout/>
      <c:barChart>
        <c:barDir val="col"/>
        <c:grouping val="clustered"/>
        <c:varyColors val="0"/>
        <c:ser>
          <c:idx val="0"/>
          <c:order val="0"/>
          <c:tx>
            <c:strRef>
              <c:f>グラフ作成用!$A$19</c:f>
              <c:strCache>
                <c:ptCount val="1"/>
                <c:pt idx="0">
                  <c:v>Q.1本日の来館目的</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グラフ作成用!$B$18:$J$18</c:f>
              <c:strCache>
                <c:ptCount val="9"/>
                <c:pt idx="0">
                  <c:v>ア.図書の貸し出し・返却</c:v>
                </c:pt>
                <c:pt idx="1">
                  <c:v>イ.図書・資料の閲覧・相談</c:v>
                </c:pt>
                <c:pt idx="2">
                  <c:v>ウ.新聞室の利用</c:v>
                </c:pt>
                <c:pt idx="3">
                  <c:v>エ.講座・講演会への参加</c:v>
                </c:pt>
                <c:pt idx="4">
                  <c:v>オ.展示室の観覧</c:v>
                </c:pt>
                <c:pt idx="5">
                  <c:v>カ.建物の見学・撮影</c:v>
                </c:pt>
                <c:pt idx="6">
                  <c:v>キ.カフェに来店</c:v>
                </c:pt>
                <c:pt idx="7">
                  <c:v>ク．多目的スペースの利用申込</c:v>
                </c:pt>
                <c:pt idx="8">
                  <c:v>ケ．その他</c:v>
                </c:pt>
              </c:strCache>
            </c:strRef>
          </c:cat>
          <c:val>
            <c:numRef>
              <c:f>グラフ作成用!$B$19:$J$19</c:f>
              <c:numCache>
                <c:formatCode>General</c:formatCode>
                <c:ptCount val="9"/>
                <c:pt idx="0">
                  <c:v>110</c:v>
                </c:pt>
                <c:pt idx="1">
                  <c:v>79</c:v>
                </c:pt>
                <c:pt idx="2">
                  <c:v>25</c:v>
                </c:pt>
                <c:pt idx="3">
                  <c:v>4</c:v>
                </c:pt>
                <c:pt idx="4">
                  <c:v>30</c:v>
                </c:pt>
                <c:pt idx="5">
                  <c:v>43</c:v>
                </c:pt>
                <c:pt idx="6">
                  <c:v>39</c:v>
                </c:pt>
                <c:pt idx="7">
                  <c:v>3</c:v>
                </c:pt>
                <c:pt idx="8">
                  <c:v>19</c:v>
                </c:pt>
              </c:numCache>
            </c:numRef>
          </c:val>
          <c:extLst>
            <c:ext xmlns:c16="http://schemas.microsoft.com/office/drawing/2014/chart" uri="{C3380CC4-5D6E-409C-BE32-E72D297353CC}">
              <c16:uniqueId val="{00000000-4D5D-45CF-A8E9-C2C280BB4568}"/>
            </c:ext>
          </c:extLst>
        </c:ser>
        <c:dLbls>
          <c:dLblPos val="inEnd"/>
          <c:showLegendKey val="0"/>
          <c:showVal val="1"/>
          <c:showCatName val="0"/>
          <c:showSerName val="0"/>
          <c:showPercent val="0"/>
          <c:showBubbleSize val="0"/>
        </c:dLbls>
        <c:gapWidth val="100"/>
        <c:overlap val="-24"/>
        <c:axId val="234626047"/>
        <c:axId val="234625087"/>
      </c:barChart>
      <c:catAx>
        <c:axId val="23462604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234625087"/>
        <c:crosses val="autoZero"/>
        <c:auto val="1"/>
        <c:lblAlgn val="ctr"/>
        <c:lblOffset val="100"/>
        <c:noMultiLvlLbl val="0"/>
      </c:catAx>
      <c:valAx>
        <c:axId val="234625087"/>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234626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'[1]2024年6月12日～7月29日41日間グラフ作成用'!$A$169</c:f>
              <c:strCache>
                <c:ptCount val="1"/>
                <c:pt idx="0">
                  <c:v>Q7</c:v>
                </c:pt>
              </c:strCache>
            </c:strRef>
          </c:tx>
          <c:spPr>
            <a:solidFill>
              <a:schemeClr val="accent1"/>
            </a:solidFill>
            <a:ln>
              <a:noFill/>
            </a:ln>
            <a:effectLst/>
          </c:spPr>
          <c:invertIfNegative val="0"/>
          <c:dLbls>
            <c:dLbl>
              <c:idx val="0"/>
              <c:layout>
                <c:manualLayout>
                  <c:x val="-2.7777777777777779E-3"/>
                  <c:y val="1.3819626713327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0A-4C7D-8DC3-1AA0099643F3}"/>
                </c:ext>
              </c:extLst>
            </c:dLbl>
            <c:dLbl>
              <c:idx val="1"/>
              <c:layout>
                <c:manualLayout>
                  <c:x val="-5.5555555555555558E-3"/>
                  <c:y val="4.56036745406815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0A-4C7D-8DC3-1AA0099643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'[1]2024年6月12日～7月29日41日間グラフ作成用'!$B$168:$D$168</c:f>
              <c:strCache>
                <c:ptCount val="3"/>
                <c:pt idx="0">
                  <c:v>ア.中之島図書館</c:v>
                </c:pt>
                <c:pt idx="1">
                  <c:v>イ.他図書館</c:v>
                </c:pt>
                <c:pt idx="2">
                  <c:v>ウ.その他（詳細は下欄）</c:v>
                </c:pt>
              </c:strCache>
            </c:strRef>
          </c:cat>
          <c:val>
            <c:numRef>
              <c:f>'[1]2024年6月12日～7月29日41日間グラフ作成用'!$B$169:$D$169</c:f>
              <c:numCache>
                <c:formatCode>General</c:formatCode>
                <c:ptCount val="3"/>
                <c:pt idx="0">
                  <c:v>63</c:v>
                </c:pt>
                <c:pt idx="1">
                  <c:v>8</c:v>
                </c:pt>
                <c:pt idx="2">
                  <c:v>0</c:v>
                </c:pt>
              </c:numCache>
            </c:numRef>
          </c:val>
          <c:extLst>
            <c:ext xmlns:c16="http://schemas.microsoft.com/office/drawing/2014/chart" uri="{C3380CC4-5D6E-409C-BE32-E72D297353CC}">
              <c16:uniqueId val="{00000002-080A-4C7D-8DC3-1AA0099643F3}"/>
            </c:ext>
          </c:extLst>
        </c:ser>
        <c:dLbls>
          <c:dLblPos val="inEnd"/>
          <c:showLegendKey val="0"/>
          <c:showVal val="1"/>
          <c:showCatName val="0"/>
          <c:showSerName val="0"/>
          <c:showPercent val="0"/>
          <c:showBubbleSize val="0"/>
        </c:dLbls>
        <c:gapWidth val="219"/>
        <c:overlap val="-27"/>
        <c:axId val="220599391"/>
        <c:axId val="220597471"/>
      </c:barChart>
      <c:catAx>
        <c:axId val="220599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0597471"/>
        <c:crosses val="autoZero"/>
        <c:auto val="1"/>
        <c:lblAlgn val="ctr"/>
        <c:lblOffset val="100"/>
        <c:noMultiLvlLbl val="0"/>
      </c:catAx>
      <c:valAx>
        <c:axId val="220597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20599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'[1]2024年6月12日～7月29日41日間グラフ作成用'!$A$188</c:f>
              <c:strCache>
                <c:ptCount val="1"/>
                <c:pt idx="0">
                  <c:v>Q8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'[1]2024年6月12日～7月29日41日間グラフ作成用'!$B$187:$H$187</c:f>
              <c:strCache>
                <c:ptCount val="7"/>
                <c:pt idx="0">
                  <c:v>ア.普段見られない貴重な書籍や資料類の展示</c:v>
                </c:pt>
                <c:pt idx="1">
                  <c:v>イ.大阪の歴史や文化に関する展示</c:v>
                </c:pt>
                <c:pt idx="2">
                  <c:v>ウ.作家、画家、音楽家等、著名な文化芸術家の講演会</c:v>
                </c:pt>
                <c:pt idx="3">
                  <c:v>エ.大阪の企業経営者の講演会</c:v>
                </c:pt>
                <c:pt idx="4">
                  <c:v>オ.世界各地の歴史や文化に関する展示や講演会</c:v>
                </c:pt>
                <c:pt idx="5">
                  <c:v>カ.音楽や工芸等を生で見聞きできる会</c:v>
                </c:pt>
                <c:pt idx="6">
                  <c:v>キ.その他（下欄）</c:v>
                </c:pt>
              </c:strCache>
            </c:strRef>
          </c:cat>
          <c:val>
            <c:numRef>
              <c:f>'[1]2024年6月12日～7月29日41日間グラフ作成用'!$B$188:$H$188</c:f>
              <c:numCache>
                <c:formatCode>General</c:formatCode>
                <c:ptCount val="7"/>
                <c:pt idx="0">
                  <c:v>116</c:v>
                </c:pt>
                <c:pt idx="1">
                  <c:v>96</c:v>
                </c:pt>
                <c:pt idx="2">
                  <c:v>104</c:v>
                </c:pt>
                <c:pt idx="3">
                  <c:v>33</c:v>
                </c:pt>
                <c:pt idx="4">
                  <c:v>68</c:v>
                </c:pt>
                <c:pt idx="5">
                  <c:v>72</c:v>
                </c:pt>
                <c:pt idx="6">
                  <c:v>26</c:v>
                </c:pt>
              </c:numCache>
            </c:numRef>
          </c:val>
          <c:extLst>
            <c:ext xmlns:c16="http://schemas.microsoft.com/office/drawing/2014/chart" uri="{C3380CC4-5D6E-409C-BE32-E72D297353CC}">
              <c16:uniqueId val="{00000000-0090-4DE6-9DD0-A94DF2E87B9B}"/>
            </c:ext>
          </c:extLst>
        </c:ser>
        <c:dLbls>
          <c:dLblPos val="outEnd"/>
          <c:showLegendKey val="0"/>
          <c:showVal val="1"/>
          <c:showCatName val="0"/>
          <c:showSerName val="0"/>
          <c:showPercent val="0"/>
          <c:showBubbleSize val="0"/>
        </c:dLbls>
        <c:gapWidth val="219"/>
        <c:overlap val="-27"/>
        <c:axId val="190182799"/>
        <c:axId val="449516623"/>
      </c:barChart>
      <c:catAx>
        <c:axId val="190182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9516623"/>
        <c:crosses val="autoZero"/>
        <c:auto val="1"/>
        <c:lblAlgn val="ctr"/>
        <c:lblOffset val="100"/>
        <c:noMultiLvlLbl val="0"/>
      </c:catAx>
      <c:valAx>
        <c:axId val="4495166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182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'[1]2024年6月12日～7月29日41日間グラフ作成用'!$A$246</c:f>
              <c:strCache>
                <c:ptCount val="1"/>
                <c:pt idx="0">
                  <c:v>Q9</c:v>
                </c:pt>
              </c:strCache>
            </c:strRef>
          </c:tx>
          <c:spPr>
            <a:solidFill>
              <a:schemeClr val="accent1"/>
            </a:solidFill>
            <a:ln>
              <a:noFill/>
            </a:ln>
            <a:effectLst/>
          </c:spPr>
          <c:invertIfNegative val="0"/>
          <c:cat>
            <c:strRef>
              <c:f>'[1]2024年6月12日～7月29日41日間グラフ作成用'!$B$245:$I$245</c:f>
              <c:strCache>
                <c:ptCount val="8"/>
                <c:pt idx="0">
                  <c:v>ア.平日午前  9:00～12:00</c:v>
                </c:pt>
                <c:pt idx="1">
                  <c:v>イ.平日午後13:00～17:00</c:v>
                </c:pt>
                <c:pt idx="2">
                  <c:v>ウ.平日夜間18:00～21:00</c:v>
                </c:pt>
                <c:pt idx="3">
                  <c:v>エ.土曜午前  9:00～12:00</c:v>
                </c:pt>
                <c:pt idx="4">
                  <c:v>オ.土曜午後13:00～17:00</c:v>
                </c:pt>
                <c:pt idx="5">
                  <c:v>カ.土曜夜間18:00～21:00</c:v>
                </c:pt>
                <c:pt idx="6">
                  <c:v>キ.日曜・祝日午前  9:00～12:00</c:v>
                </c:pt>
                <c:pt idx="7">
                  <c:v>ク.日曜・祝日午後13:00～17:00</c:v>
                </c:pt>
              </c:strCache>
            </c:strRef>
          </c:cat>
          <c:val>
            <c:numRef>
              <c:f>'[1]2024年6月12日～7月29日41日間グラフ作成用'!$B$246:$I$246</c:f>
              <c:numCache>
                <c:formatCode>General</c:formatCode>
                <c:ptCount val="8"/>
                <c:pt idx="0">
                  <c:v>27</c:v>
                </c:pt>
                <c:pt idx="1">
                  <c:v>70</c:v>
                </c:pt>
                <c:pt idx="2">
                  <c:v>55</c:v>
                </c:pt>
                <c:pt idx="3">
                  <c:v>37</c:v>
                </c:pt>
                <c:pt idx="4">
                  <c:v>77</c:v>
                </c:pt>
                <c:pt idx="5">
                  <c:v>33</c:v>
                </c:pt>
                <c:pt idx="6">
                  <c:v>43</c:v>
                </c:pt>
                <c:pt idx="7">
                  <c:v>61</c:v>
                </c:pt>
              </c:numCache>
            </c:numRef>
          </c:val>
          <c:extLst>
            <c:ext xmlns:c16="http://schemas.microsoft.com/office/drawing/2014/chart" uri="{C3380CC4-5D6E-409C-BE32-E72D297353CC}">
              <c16:uniqueId val="{00000000-8686-4C51-885E-4DA59CD90D34}"/>
            </c:ext>
          </c:extLst>
        </c:ser>
        <c:dLbls>
          <c:showLegendKey val="0"/>
          <c:showVal val="0"/>
          <c:showCatName val="0"/>
          <c:showSerName val="0"/>
          <c:showPercent val="0"/>
          <c:showBubbleSize val="0"/>
        </c:dLbls>
        <c:gapWidth val="219"/>
        <c:overlap val="-27"/>
        <c:axId val="151797455"/>
        <c:axId val="151794575"/>
      </c:barChart>
      <c:catAx>
        <c:axId val="15179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1794575"/>
        <c:crosses val="autoZero"/>
        <c:auto val="1"/>
        <c:lblAlgn val="ctr"/>
        <c:lblOffset val="100"/>
        <c:noMultiLvlLbl val="0"/>
      </c:catAx>
      <c:valAx>
        <c:axId val="1517945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1797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4.2784558180227507E-2"/>
          <c:y val="4.6296296296296294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'[1]2024年6月12日～7月29日41日間グラフ作成用'!$A$266</c:f>
              <c:strCache>
                <c:ptCount val="1"/>
                <c:pt idx="0">
                  <c:v>Q10</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58BB-48EA-A8EB-1680CB36C13C}"/>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58BB-48EA-A8EB-1680CB36C13C}"/>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58BB-48EA-A8EB-1680CB36C13C}"/>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58BB-48EA-A8EB-1680CB36C13C}"/>
              </c:ext>
            </c:extLst>
          </c:dPt>
          <c:dLbls>
            <c:dLbl>
              <c:idx val="0"/>
              <c:layout>
                <c:manualLayout>
                  <c:x val="-4.3055555555555555E-2"/>
                  <c:y val="1.5118645883550252E-3"/>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5656F7B0-6415-40CF-9037-E6A7313C0CBA}" type="CATEGORYNAME">
                      <a:rPr lang="ja-JP" altLang="en-US"/>
                      <a:pPr>
                        <a:defRPr>
                          <a:solidFill>
                            <a:schemeClr val="tx1"/>
                          </a:solidFill>
                        </a:defRPr>
                      </a:pPr>
                      <a:t>[分類名]</a:t>
                    </a:fld>
                    <a:r>
                      <a:rPr lang="ja-JP" altLang="en-US" baseline="0"/>
                      <a:t>
</a:t>
                    </a:r>
                    <a:r>
                      <a:rPr lang="en-US" altLang="ja-JP" baseline="0"/>
                      <a:t>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44166666666666671"/>
                      <c:h val="0.30282420054636028"/>
                    </c:manualLayout>
                  </c15:layout>
                  <c15:dlblFieldTable/>
                  <c15:showDataLabelsRange val="0"/>
                </c:ext>
                <c:ext xmlns:c16="http://schemas.microsoft.com/office/drawing/2014/chart" uri="{C3380CC4-5D6E-409C-BE32-E72D297353CC}">
                  <c16:uniqueId val="{00000001-58BB-48EA-A8EB-1680CB36C13C}"/>
                </c:ext>
              </c:extLst>
            </c:dLbl>
            <c:dLbl>
              <c:idx val="1"/>
              <c:layout>
                <c:manualLayout>
                  <c:x val="6.8055595765693117E-2"/>
                  <c:y val="0.3799287242500354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fld id="{9F752A78-DD6A-470F-ACF9-D015A1727BDA}" type="CATEGORYNAME">
                      <a:rPr lang="ja-JP" altLang="en-US"/>
                      <a:pPr>
                        <a:defRPr>
                          <a:solidFill>
                            <a:schemeClr val="tx1"/>
                          </a:solidFill>
                        </a:defRPr>
                      </a:pPr>
                      <a:t>[分類名]</a:t>
                    </a:fld>
                    <a:r>
                      <a:rPr lang="ja-JP" altLang="en-US" baseline="0"/>
                      <a:t>
</a:t>
                    </a:r>
                    <a:r>
                      <a:rPr lang="en-US" altLang="ja-JP" baseline="0"/>
                      <a:t>20.7%</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463896930916424"/>
                      <c:h val="0.4716003853948636"/>
                    </c:manualLayout>
                  </c15:layout>
                  <c15:dlblFieldTable/>
                  <c15:showDataLabelsRange val="0"/>
                </c:ext>
                <c:ext xmlns:c16="http://schemas.microsoft.com/office/drawing/2014/chart" uri="{C3380CC4-5D6E-409C-BE32-E72D297353CC}">
                  <c16:uniqueId val="{00000003-58BB-48EA-A8EB-1680CB36C13C}"/>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B6FCB39A-7203-47F1-87F3-9DD40016892C}" type="CATEGORYNAME">
                      <a:rPr lang="ja-JP" altLang="en-US"/>
                      <a:pPr>
                        <a:defRPr>
                          <a:solidFill>
                            <a:schemeClr val="tx1"/>
                          </a:solidFill>
                        </a:defRPr>
                      </a:pPr>
                      <a:t>[分類名]</a:t>
                    </a:fld>
                    <a:r>
                      <a:rPr lang="ja-JP" altLang="en-US" baseline="0"/>
                      <a:t>
</a:t>
                    </a:r>
                    <a:r>
                      <a:rPr lang="en-US" altLang="ja-JP" baseline="0"/>
                      <a:t>63.3%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layout>
                    <c:manualLayout>
                      <c:w val="0.4062650980102897"/>
                      <c:h val="0.22534760291039566"/>
                    </c:manualLayout>
                  </c15:layout>
                  <c15:dlblFieldTable/>
                  <c15:showDataLabelsRange val="0"/>
                </c:ext>
                <c:ext xmlns:c16="http://schemas.microsoft.com/office/drawing/2014/chart" uri="{C3380CC4-5D6E-409C-BE32-E72D297353CC}">
                  <c16:uniqueId val="{00000005-58BB-48EA-A8EB-1680CB36C13C}"/>
                </c:ext>
              </c:extLst>
            </c:dLbl>
            <c:dLbl>
              <c:idx val="3"/>
              <c:layout>
                <c:manualLayout>
                  <c:x val="-0.18888888888888888"/>
                  <c:y val="0.1726190476190475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07BE3307-910C-496F-96B0-1014C04842C2}" type="CATEGORYNAME">
                      <a:rPr lang="ja-JP" altLang="en-US"/>
                      <a:pPr>
                        <a:defRPr>
                          <a:solidFill>
                            <a:schemeClr val="tx1"/>
                          </a:solidFill>
                        </a:defRPr>
                      </a:pPr>
                      <a:t>[分類名]</a:t>
                    </a:fld>
                    <a:r>
                      <a:rPr lang="ja-JP" altLang="en-US" baseline="0"/>
                      <a:t>
</a:t>
                    </a:r>
                    <a:r>
                      <a:rPr lang="en-US" altLang="ja-JP" baseline="0"/>
                      <a:t>13.0%</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8BB-48EA-A8EB-1680CB36C13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'[1]2024年6月12日～7月29日41日間グラフ作成用'!$B$265:$E$265</c:f>
              <c:strCache>
                <c:ptCount val="4"/>
                <c:pt idx="0">
                  <c:v>ア.知っていた、借りたこともある</c:v>
                </c:pt>
                <c:pt idx="1">
                  <c:v>イ.知っていたが、借りたことはない</c:v>
                </c:pt>
                <c:pt idx="2">
                  <c:v>ウ.知らなかった</c:v>
                </c:pt>
                <c:pt idx="3">
                  <c:v>エ.未回答</c:v>
                </c:pt>
              </c:strCache>
            </c:strRef>
          </c:cat>
          <c:val>
            <c:numRef>
              <c:f>'[1]2024年6月12日～7月29日41日間グラフ作成用'!$B$266:$E$266</c:f>
              <c:numCache>
                <c:formatCode>General</c:formatCode>
                <c:ptCount val="4"/>
                <c:pt idx="0">
                  <c:v>8</c:v>
                </c:pt>
                <c:pt idx="1">
                  <c:v>56</c:v>
                </c:pt>
                <c:pt idx="2">
                  <c:v>171</c:v>
                </c:pt>
                <c:pt idx="3">
                  <c:v>35</c:v>
                </c:pt>
              </c:numCache>
            </c:numRef>
          </c:val>
          <c:extLst>
            <c:ext xmlns:c16="http://schemas.microsoft.com/office/drawing/2014/chart" uri="{C3380CC4-5D6E-409C-BE32-E72D297353CC}">
              <c16:uniqueId val="{00000008-58BB-48EA-A8EB-1680CB36C13C}"/>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4.2784558180227507E-2"/>
          <c:y val="3.240740740740740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'[1]2024年6月12日～7月29日41日間グラフ作成用'!$A$285</c:f>
              <c:strCache>
                <c:ptCount val="1"/>
                <c:pt idx="0">
                  <c:v>Q11</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E8B-4DD0-9C84-DC1293E3B1D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E8B-4DD0-9C84-DC1293E3B1D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E8B-4DD0-9C84-DC1293E3B1D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E8B-4DD0-9C84-DC1293E3B1D1}"/>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E8B-4DD0-9C84-DC1293E3B1D1}"/>
              </c:ext>
            </c:extLst>
          </c:dPt>
          <c:dLbls>
            <c:dLbl>
              <c:idx val="0"/>
              <c:layout>
                <c:manualLayout>
                  <c:x val="0.10585914260717411"/>
                  <c:y val="6.8974870964095991E-2"/>
                </c:manualLayout>
              </c:layout>
              <c:tx>
                <c:rich>
                  <a:bodyPr/>
                  <a:lstStyle/>
                  <a:p>
                    <a:fld id="{E5E94297-1C14-4046-9C09-EAA3AFE1A530}" type="CATEGORYNAME">
                      <a:rPr lang="ja-JP" altLang="en-US"/>
                      <a:pPr/>
                      <a:t>[分類名]</a:t>
                    </a:fld>
                    <a:r>
                      <a:rPr lang="ja-JP" altLang="en-US" baseline="0"/>
                      <a:t>
</a:t>
                    </a:r>
                    <a:r>
                      <a:rPr lang="en-US" altLang="ja-JP" baseline="0"/>
                      <a:t>11%</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E8B-4DD0-9C84-DC1293E3B1D1}"/>
                </c:ext>
              </c:extLst>
            </c:dLbl>
            <c:dLbl>
              <c:idx val="1"/>
              <c:tx>
                <c:rich>
                  <a:bodyPr/>
                  <a:lstStyle/>
                  <a:p>
                    <a:fld id="{85D73201-A2DD-41B7-8F03-89450376410D}" type="CATEGORYNAME">
                      <a:rPr lang="ja-JP" altLang="en-US"/>
                      <a:pPr/>
                      <a:t>[分類名]</a:t>
                    </a:fld>
                    <a:r>
                      <a:rPr lang="ja-JP" altLang="en-US" baseline="0"/>
                      <a:t>
</a:t>
                    </a:r>
                    <a:r>
                      <a:rPr lang="en-US" altLang="ja-JP" baseline="0"/>
                      <a:t>33%</a:t>
                    </a:r>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E8B-4DD0-9C84-DC1293E3B1D1}"/>
                </c:ext>
              </c:extLst>
            </c:dLbl>
            <c:dLbl>
              <c:idx val="2"/>
              <c:tx>
                <c:rich>
                  <a:bodyPr/>
                  <a:lstStyle/>
                  <a:p>
                    <a:fld id="{3DD0453F-FFC0-44A6-9314-F76216D37C25}" type="CATEGORYNAME">
                      <a:rPr lang="ja-JP" altLang="en-US"/>
                      <a:pPr/>
                      <a:t>[分類名]</a:t>
                    </a:fld>
                    <a:r>
                      <a:rPr lang="ja-JP" altLang="en-US" baseline="0"/>
                      <a:t>
</a:t>
                    </a:r>
                    <a:r>
                      <a:rPr lang="en-US" altLang="ja-JP" baseline="0"/>
                      <a:t>56%</a:t>
                    </a:r>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2E8B-4DD0-9C84-DC1293E3B1D1}"/>
                </c:ext>
              </c:extLst>
            </c:dLbl>
            <c:dLbl>
              <c:idx val="3"/>
              <c:layout>
                <c:manualLayout>
                  <c:x val="-3.0555555555555607E-2"/>
                  <c:y val="2.298283288751583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E8B-4DD0-9C84-DC1293E3B1D1}"/>
                </c:ext>
              </c:extLst>
            </c:dLbl>
            <c:dLbl>
              <c:idx val="4"/>
              <c:layout>
                <c:manualLayout>
                  <c:x val="-0.22500000000000001"/>
                  <c:y val="0.1186766127918220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8B-4DD0-9C84-DC1293E3B1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'[1]2024年6月12日～7月29日41日間グラフ作成用'!$B$284:$F$284</c:f>
              <c:strCache>
                <c:ptCount val="5"/>
                <c:pt idx="0">
                  <c:v>a.満足</c:v>
                </c:pt>
                <c:pt idx="1">
                  <c:v>b.ほぼ満足</c:v>
                </c:pt>
                <c:pt idx="2">
                  <c:v>c.どちらとも言えない</c:v>
                </c:pt>
                <c:pt idx="3">
                  <c:v>d.やや不満</c:v>
                </c:pt>
                <c:pt idx="4">
                  <c:v>e.不満</c:v>
                </c:pt>
              </c:strCache>
            </c:strRef>
          </c:cat>
          <c:val>
            <c:numRef>
              <c:f>'[1]2024年6月12日～7月29日41日間グラフ作成用'!$B$285:$F$285</c:f>
              <c:numCache>
                <c:formatCode>General</c:formatCode>
                <c:ptCount val="5"/>
                <c:pt idx="0">
                  <c:v>1</c:v>
                </c:pt>
                <c:pt idx="1">
                  <c:v>3</c:v>
                </c:pt>
                <c:pt idx="2">
                  <c:v>5</c:v>
                </c:pt>
                <c:pt idx="3">
                  <c:v>0</c:v>
                </c:pt>
                <c:pt idx="4">
                  <c:v>0</c:v>
                </c:pt>
              </c:numCache>
            </c:numRef>
          </c:val>
          <c:extLst>
            <c:ext xmlns:c16="http://schemas.microsoft.com/office/drawing/2014/chart" uri="{C3380CC4-5D6E-409C-BE32-E72D297353CC}">
              <c16:uniqueId val="{0000000A-2E8B-4DD0-9C84-DC1293E3B1D1}"/>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5.1117891513560845E-2"/>
          <c:y val="7.40740740740740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lotArea>
      <c:layout>
        <c:manualLayout>
          <c:layoutTarget val="inner"/>
          <c:xMode val="edge"/>
          <c:yMode val="edge"/>
          <c:x val="0.42851399825021874"/>
          <c:y val="0.18763888888888891"/>
          <c:w val="0.45963888888888887"/>
          <c:h val="0.76606481481481481"/>
        </c:manualLayout>
      </c:layout>
      <c:pieChart>
        <c:varyColors val="1"/>
        <c:ser>
          <c:idx val="0"/>
          <c:order val="0"/>
          <c:tx>
            <c:strRef>
              <c:f>'[1]2024年6月12日～7月29日41日間グラフ作成用'!$A$310</c:f>
              <c:strCache>
                <c:ptCount val="1"/>
                <c:pt idx="0">
                  <c:v>Q13</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A020-47D7-BE9C-B09C788D9E2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A020-47D7-BE9C-B09C788D9E2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A020-47D7-BE9C-B09C788D9E2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A020-47D7-BE9C-B09C788D9E2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A020-47D7-BE9C-B09C788D9E2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A020-47D7-BE9C-B09C788D9E2F}"/>
              </c:ext>
            </c:extLst>
          </c:dPt>
          <c:dLbls>
            <c:dLbl>
              <c:idx val="0"/>
              <c:layout>
                <c:manualLayout>
                  <c:x val="-0.15255971128608925"/>
                  <c:y val="-0.2034631087780695"/>
                </c:manualLayout>
              </c:layout>
              <c:tx>
                <c:rich>
                  <a:bodyPr/>
                  <a:lstStyle/>
                  <a:p>
                    <a:fld id="{C0E47CA5-24E4-45A7-BDDC-6E1B7A678EF0}" type="CATEGORYNAME">
                      <a:rPr lang="ja-JP" altLang="en-US"/>
                      <a:pPr/>
                      <a:t>[分類名]</a:t>
                    </a:fld>
                    <a:r>
                      <a:rPr lang="ja-JP" altLang="en-US" baseline="0"/>
                      <a:t>
</a:t>
                    </a:r>
                    <a:r>
                      <a:rPr lang="en-US" altLang="ja-JP" baseline="0"/>
                      <a:t>78.9%</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020-47D7-BE9C-B09C788D9E2F}"/>
                </c:ext>
              </c:extLst>
            </c:dLbl>
            <c:dLbl>
              <c:idx val="1"/>
              <c:layout>
                <c:manualLayout>
                  <c:x val="-8.7571741032370948E-2"/>
                  <c:y val="0.28747557596967044"/>
                </c:manualLayout>
              </c:layout>
              <c:tx>
                <c:rich>
                  <a:bodyPr/>
                  <a:lstStyle/>
                  <a:p>
                    <a:fld id="{A7C50B02-5EC4-41BF-A192-B4E90E312C5E}" type="CATEGORYNAME">
                      <a:rPr lang="ja-JP" altLang="en-US"/>
                      <a:pPr/>
                      <a:t>[分類名]</a:t>
                    </a:fld>
                    <a:r>
                      <a:rPr lang="ja-JP" altLang="en-US" baseline="0"/>
                      <a:t>
</a:t>
                    </a:r>
                    <a:r>
                      <a:rPr lang="en-US" altLang="ja-JP" baseline="0"/>
                      <a:t>3.5%</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020-47D7-BE9C-B09C788D9E2F}"/>
                </c:ext>
              </c:extLst>
            </c:dLbl>
            <c:dLbl>
              <c:idx val="2"/>
              <c:layout>
                <c:manualLayout>
                  <c:x val="-7.3696631671041124E-2"/>
                  <c:y val="0.1044316856226305"/>
                </c:manualLayout>
              </c:layout>
              <c:tx>
                <c:rich>
                  <a:bodyPr/>
                  <a:lstStyle/>
                  <a:p>
                    <a:fld id="{2139CBA7-BA75-4D07-BA76-26A5E0247CE7}" type="CATEGORYNAME">
                      <a:rPr lang="ja-JP" altLang="en-US"/>
                      <a:pPr/>
                      <a:t>[分類名]</a:t>
                    </a:fld>
                    <a:r>
                      <a:rPr lang="ja-JP" altLang="en-US" baseline="0"/>
                      <a:t>
</a:t>
                    </a:r>
                    <a:r>
                      <a:rPr lang="en-US" altLang="ja-JP" baseline="0"/>
                      <a:t>1.8%</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020-47D7-BE9C-B09C788D9E2F}"/>
                </c:ext>
              </c:extLst>
            </c:dLbl>
            <c:dLbl>
              <c:idx val="3"/>
              <c:layout>
                <c:manualLayout>
                  <c:x val="-4.3604549431321086E-3"/>
                  <c:y val="5.6875182268882954E-3"/>
                </c:manualLayout>
              </c:layout>
              <c:tx>
                <c:rich>
                  <a:bodyPr/>
                  <a:lstStyle/>
                  <a:p>
                    <a:fld id="{9BA2F4ED-2BD6-41DD-BBB5-6A3828CA353B}" type="CATEGORYNAME">
                      <a:rPr lang="ja-JP" altLang="en-US"/>
                      <a:pPr/>
                      <a:t>[分類名]</a:t>
                    </a:fld>
                    <a:r>
                      <a:rPr lang="ja-JP" altLang="en-US" baseline="0"/>
                      <a:t>
</a:t>
                    </a:r>
                    <a:r>
                      <a:rPr lang="en-US" altLang="ja-JP" baseline="0"/>
                      <a:t>7.0%</a:t>
                    </a: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020-47D7-BE9C-B09C788D9E2F}"/>
                </c:ext>
              </c:extLst>
            </c:dLbl>
            <c:dLbl>
              <c:idx val="4"/>
              <c:layout>
                <c:manualLayout>
                  <c:x val="0.14789391951006126"/>
                  <c:y val="5.672572178477684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020-47D7-BE9C-B09C788D9E2F}"/>
                </c:ext>
              </c:extLst>
            </c:dLbl>
            <c:dLbl>
              <c:idx val="5"/>
              <c:layout>
                <c:manualLayout>
                  <c:x val="0.38180533683289591"/>
                  <c:y val="3.9057305336832888E-2"/>
                </c:manualLayout>
              </c:layout>
              <c:tx>
                <c:rich>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2"/>
                        </a:solidFill>
                        <a:latin typeface="+mn-lt"/>
                        <a:ea typeface="+mn-ea"/>
                        <a:cs typeface="+mn-cs"/>
                      </a:defRPr>
                    </a:pPr>
                    <a:fld id="{5493EF36-939B-4732-9388-55A57B29E2C4}" type="CATEGORYNAME">
                      <a:rPr lang="ja-JP" altLang="en-US">
                        <a:ln>
                          <a:solidFill>
                            <a:schemeClr val="tx1"/>
                          </a:solidFill>
                        </a:ln>
                      </a:rPr>
                      <a:pPr>
                        <a:defRPr>
                          <a:ln>
                            <a:solidFill>
                              <a:schemeClr val="tx1"/>
                            </a:solidFill>
                          </a:ln>
                        </a:defRPr>
                      </a:pPr>
                      <a:t>[分類名]</a:t>
                    </a:fld>
                    <a:r>
                      <a:rPr lang="ja-JP" altLang="en-US" baseline="0">
                        <a:ln>
                          <a:solidFill>
                            <a:schemeClr val="tx1"/>
                          </a:solidFill>
                        </a:ln>
                      </a:rPr>
                      <a:t>
</a:t>
                    </a:r>
                    <a:r>
                      <a:rPr lang="en-US" altLang="ja-JP" baseline="0">
                        <a:ln>
                          <a:solidFill>
                            <a:schemeClr val="tx1"/>
                          </a:solidFill>
                        </a:ln>
                      </a:rPr>
                      <a:t>8.8%</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ln>
                        <a:solidFill>
                          <a:schemeClr val="tx1"/>
                        </a:solidFill>
                      </a:ln>
                      <a:solidFill>
                        <a:schemeClr val="tx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8913254593175852"/>
                      <c:h val="0.20886592300962381"/>
                    </c:manualLayout>
                  </c15:layout>
                  <c15:dlblFieldTable/>
                  <c15:showDataLabelsRange val="0"/>
                </c:ext>
                <c:ext xmlns:c16="http://schemas.microsoft.com/office/drawing/2014/chart" uri="{C3380CC4-5D6E-409C-BE32-E72D297353CC}">
                  <c16:uniqueId val="{0000000B-A020-47D7-BE9C-B09C788D9E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solidFill>
                        <a:schemeClr val="tx1"/>
                      </a:solidFill>
                    </a:ln>
                    <a:solidFill>
                      <a:schemeClr val="tx2"/>
                    </a:solidFill>
                    <a:latin typeface="+mn-lt"/>
                    <a:ea typeface="+mn-ea"/>
                    <a:cs typeface="+mn-cs"/>
                  </a:defRPr>
                </a:pPr>
                <a:endParaRPr lang="ja-JP"/>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'[1]2024年6月12日～7月29日41日間グラフ作成用'!$B$309:$G$309</c:f>
              <c:strCache>
                <c:ptCount val="6"/>
                <c:pt idx="0">
                  <c:v>a.借りる要件が無かった</c:v>
                </c:pt>
                <c:pt idx="1">
                  <c:v>b.希望日が取れなかった</c:v>
                </c:pt>
                <c:pt idx="2">
                  <c:v>c.部屋の大きさが合わなかった</c:v>
                </c:pt>
                <c:pt idx="3">
                  <c:v>d.コストが合わなかった</c:v>
                </c:pt>
                <c:pt idx="4">
                  <c:v>e.希望する設備がなかった</c:v>
                </c:pt>
                <c:pt idx="5">
                  <c:v>f.その他（コメント有り）</c:v>
                </c:pt>
              </c:strCache>
            </c:strRef>
          </c:cat>
          <c:val>
            <c:numRef>
              <c:f>'[1]2024年6月12日～7月29日41日間グラフ作成用'!$B$310:$G$310</c:f>
              <c:numCache>
                <c:formatCode>General</c:formatCode>
                <c:ptCount val="6"/>
                <c:pt idx="0">
                  <c:v>45</c:v>
                </c:pt>
                <c:pt idx="1">
                  <c:v>2</c:v>
                </c:pt>
                <c:pt idx="2">
                  <c:v>1</c:v>
                </c:pt>
                <c:pt idx="3">
                  <c:v>4</c:v>
                </c:pt>
                <c:pt idx="4">
                  <c:v>0</c:v>
                </c:pt>
                <c:pt idx="5">
                  <c:v>5</c:v>
                </c:pt>
              </c:numCache>
            </c:numRef>
          </c:val>
          <c:extLst>
            <c:ext xmlns:c16="http://schemas.microsoft.com/office/drawing/2014/chart" uri="{C3380CC4-5D6E-409C-BE32-E72D297353CC}">
              <c16:uniqueId val="{0000000C-A020-47D7-BE9C-B09C788D9E2F}"/>
            </c:ext>
          </c:extLst>
        </c:ser>
        <c:dLbls>
          <c:dLblPos val="ctr"/>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9.xml"/><Relationship Id="rId13" Type="http://schemas.openxmlformats.org/officeDocument/2006/relationships/chart" Target="../charts/chart34.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3.xml"/><Relationship Id="rId17" Type="http://schemas.openxmlformats.org/officeDocument/2006/relationships/chart" Target="../charts/chart38.xml"/><Relationship Id="rId2" Type="http://schemas.openxmlformats.org/officeDocument/2006/relationships/chart" Target="../charts/chart23.xml"/><Relationship Id="rId16" Type="http://schemas.openxmlformats.org/officeDocument/2006/relationships/chart" Target="../charts/chart37.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5" Type="http://schemas.openxmlformats.org/officeDocument/2006/relationships/chart" Target="../charts/chart3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 Id="rId14"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0</xdr:col>
      <xdr:colOff>121920</xdr:colOff>
      <xdr:row>20</xdr:row>
      <xdr:rowOff>53340</xdr:rowOff>
    </xdr:from>
    <xdr:to>
      <xdr:col>7</xdr:col>
      <xdr:colOff>0</xdr:colOff>
      <xdr:row>30</xdr:row>
      <xdr:rowOff>106680</xdr:rowOff>
    </xdr:to>
    <xdr:graphicFrame macro="">
      <xdr:nvGraphicFramePr>
        <xdr:cNvPr id="2" name="グラフ 1">
          <a:extLst>
            <a:ext uri="{FF2B5EF4-FFF2-40B4-BE49-F238E27FC236}">
              <a16:creationId xmlns:a16="http://schemas.microsoft.com/office/drawing/2014/main" id="{AA2CAA91-B653-483A-8677-2146C5A2EA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86</xdr:row>
      <xdr:rowOff>0</xdr:rowOff>
    </xdr:from>
    <xdr:to>
      <xdr:col>3</xdr:col>
      <xdr:colOff>541020</xdr:colOff>
      <xdr:row>96</xdr:row>
      <xdr:rowOff>7620</xdr:rowOff>
    </xdr:to>
    <xdr:graphicFrame macro="">
      <xdr:nvGraphicFramePr>
        <xdr:cNvPr id="4" name="グラフ 3">
          <a:extLst>
            <a:ext uri="{FF2B5EF4-FFF2-40B4-BE49-F238E27FC236}">
              <a16:creationId xmlns:a16="http://schemas.microsoft.com/office/drawing/2014/main" id="{5988FEFD-0B26-4738-9C78-DDFA3AD2D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108</xdr:row>
      <xdr:rowOff>0</xdr:rowOff>
    </xdr:from>
    <xdr:to>
      <xdr:col>4</xdr:col>
      <xdr:colOff>594360</xdr:colOff>
      <xdr:row>119</xdr:row>
      <xdr:rowOff>198120</xdr:rowOff>
    </xdr:to>
    <xdr:graphicFrame macro="">
      <xdr:nvGraphicFramePr>
        <xdr:cNvPr id="6" name="グラフ 5">
          <a:extLst>
            <a:ext uri="{FF2B5EF4-FFF2-40B4-BE49-F238E27FC236}">
              <a16:creationId xmlns:a16="http://schemas.microsoft.com/office/drawing/2014/main" id="{4F8875B1-D395-4A3B-A893-9DA68A608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144</xdr:row>
      <xdr:rowOff>0</xdr:rowOff>
    </xdr:from>
    <xdr:to>
      <xdr:col>4</xdr:col>
      <xdr:colOff>556260</xdr:colOff>
      <xdr:row>153</xdr:row>
      <xdr:rowOff>190500</xdr:rowOff>
    </xdr:to>
    <xdr:graphicFrame macro="">
      <xdr:nvGraphicFramePr>
        <xdr:cNvPr id="7" name="グラフ 6">
          <a:extLst>
            <a:ext uri="{FF2B5EF4-FFF2-40B4-BE49-F238E27FC236}">
              <a16:creationId xmlns:a16="http://schemas.microsoft.com/office/drawing/2014/main" id="{8D73D5E2-0B8E-42CB-BB39-B90EE0F41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178</xdr:row>
      <xdr:rowOff>205740</xdr:rowOff>
    </xdr:from>
    <xdr:to>
      <xdr:col>4</xdr:col>
      <xdr:colOff>358140</xdr:colOff>
      <xdr:row>193</xdr:row>
      <xdr:rowOff>213360</xdr:rowOff>
    </xdr:to>
    <xdr:graphicFrame macro="">
      <xdr:nvGraphicFramePr>
        <xdr:cNvPr id="9" name="グラフ 8">
          <a:extLst>
            <a:ext uri="{FF2B5EF4-FFF2-40B4-BE49-F238E27FC236}">
              <a16:creationId xmlns:a16="http://schemas.microsoft.com/office/drawing/2014/main" id="{9A1E9534-0898-4C75-9FAD-7415E8812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206</xdr:row>
      <xdr:rowOff>91440</xdr:rowOff>
    </xdr:from>
    <xdr:to>
      <xdr:col>4</xdr:col>
      <xdr:colOff>358140</xdr:colOff>
      <xdr:row>218</xdr:row>
      <xdr:rowOff>121920</xdr:rowOff>
    </xdr:to>
    <xdr:graphicFrame macro="">
      <xdr:nvGraphicFramePr>
        <xdr:cNvPr id="13" name="グラフ 12">
          <a:extLst>
            <a:ext uri="{FF2B5EF4-FFF2-40B4-BE49-F238E27FC236}">
              <a16:creationId xmlns:a16="http://schemas.microsoft.com/office/drawing/2014/main" id="{E0378049-42E4-49D1-A0D3-06F7E920D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60960</xdr:colOff>
      <xdr:row>225</xdr:row>
      <xdr:rowOff>106680</xdr:rowOff>
    </xdr:from>
    <xdr:to>
      <xdr:col>4</xdr:col>
      <xdr:colOff>632460</xdr:colOff>
      <xdr:row>235</xdr:row>
      <xdr:rowOff>198120</xdr:rowOff>
    </xdr:to>
    <xdr:graphicFrame macro="">
      <xdr:nvGraphicFramePr>
        <xdr:cNvPr id="14" name="グラフ 13">
          <a:extLst>
            <a:ext uri="{FF2B5EF4-FFF2-40B4-BE49-F238E27FC236}">
              <a16:creationId xmlns:a16="http://schemas.microsoft.com/office/drawing/2014/main" id="{C2525EF8-89EA-4132-86EB-450F3714B7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22860</xdr:colOff>
      <xdr:row>245</xdr:row>
      <xdr:rowOff>0</xdr:rowOff>
    </xdr:from>
    <xdr:to>
      <xdr:col>4</xdr:col>
      <xdr:colOff>320040</xdr:colOff>
      <xdr:row>256</xdr:row>
      <xdr:rowOff>0</xdr:rowOff>
    </xdr:to>
    <xdr:graphicFrame macro="">
      <xdr:nvGraphicFramePr>
        <xdr:cNvPr id="15" name="グラフ 14">
          <a:extLst>
            <a:ext uri="{FF2B5EF4-FFF2-40B4-BE49-F238E27FC236}">
              <a16:creationId xmlns:a16="http://schemas.microsoft.com/office/drawing/2014/main" id="{7CF10CE8-3F16-4C8D-8FAC-37A55180C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167640</xdr:colOff>
      <xdr:row>269</xdr:row>
      <xdr:rowOff>91440</xdr:rowOff>
    </xdr:from>
    <xdr:to>
      <xdr:col>4</xdr:col>
      <xdr:colOff>419100</xdr:colOff>
      <xdr:row>279</xdr:row>
      <xdr:rowOff>160020</xdr:rowOff>
    </xdr:to>
    <xdr:graphicFrame macro="">
      <xdr:nvGraphicFramePr>
        <xdr:cNvPr id="16" name="グラフ 15">
          <a:extLst>
            <a:ext uri="{FF2B5EF4-FFF2-40B4-BE49-F238E27FC236}">
              <a16:creationId xmlns:a16="http://schemas.microsoft.com/office/drawing/2014/main" id="{56B5685E-7846-46E8-935F-00BA09846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288</xdr:row>
      <xdr:rowOff>114300</xdr:rowOff>
    </xdr:from>
    <xdr:to>
      <xdr:col>6</xdr:col>
      <xdr:colOff>419100</xdr:colOff>
      <xdr:row>296</xdr:row>
      <xdr:rowOff>144780</xdr:rowOff>
    </xdr:to>
    <xdr:graphicFrame macro="">
      <xdr:nvGraphicFramePr>
        <xdr:cNvPr id="17" name="グラフ 16">
          <a:extLst>
            <a:ext uri="{FF2B5EF4-FFF2-40B4-BE49-F238E27FC236}">
              <a16:creationId xmlns:a16="http://schemas.microsoft.com/office/drawing/2014/main" id="{2844E9FE-15D7-477B-8788-776B5777B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322</xdr:row>
      <xdr:rowOff>152400</xdr:rowOff>
    </xdr:from>
    <xdr:to>
      <xdr:col>4</xdr:col>
      <xdr:colOff>594360</xdr:colOff>
      <xdr:row>335</xdr:row>
      <xdr:rowOff>167640</xdr:rowOff>
    </xdr:to>
    <xdr:graphicFrame macro="">
      <xdr:nvGraphicFramePr>
        <xdr:cNvPr id="18" name="グラフ 17">
          <a:extLst>
            <a:ext uri="{FF2B5EF4-FFF2-40B4-BE49-F238E27FC236}">
              <a16:creationId xmlns:a16="http://schemas.microsoft.com/office/drawing/2014/main" id="{064F9E53-13BF-4235-AD9C-64AEEF178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353</xdr:row>
      <xdr:rowOff>129540</xdr:rowOff>
    </xdr:from>
    <xdr:to>
      <xdr:col>3</xdr:col>
      <xdr:colOff>640080</xdr:colOff>
      <xdr:row>365</xdr:row>
      <xdr:rowOff>121920</xdr:rowOff>
    </xdr:to>
    <xdr:graphicFrame macro="">
      <xdr:nvGraphicFramePr>
        <xdr:cNvPr id="19" name="グラフ 18">
          <a:extLst>
            <a:ext uri="{FF2B5EF4-FFF2-40B4-BE49-F238E27FC236}">
              <a16:creationId xmlns:a16="http://schemas.microsoft.com/office/drawing/2014/main" id="{C79279BB-6E48-471C-80CF-D17A6C4D5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45720</xdr:colOff>
      <xdr:row>395</xdr:row>
      <xdr:rowOff>160020</xdr:rowOff>
    </xdr:from>
    <xdr:to>
      <xdr:col>4</xdr:col>
      <xdr:colOff>579120</xdr:colOff>
      <xdr:row>406</xdr:row>
      <xdr:rowOff>198120</xdr:rowOff>
    </xdr:to>
    <xdr:graphicFrame macro="">
      <xdr:nvGraphicFramePr>
        <xdr:cNvPr id="20" name="グラフ 19">
          <a:extLst>
            <a:ext uri="{FF2B5EF4-FFF2-40B4-BE49-F238E27FC236}">
              <a16:creationId xmlns:a16="http://schemas.microsoft.com/office/drawing/2014/main" id="{4525796A-7B31-4023-B32C-18F6AAA24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419</xdr:row>
      <xdr:rowOff>83820</xdr:rowOff>
    </xdr:from>
    <xdr:to>
      <xdr:col>4</xdr:col>
      <xdr:colOff>624840</xdr:colOff>
      <xdr:row>431</xdr:row>
      <xdr:rowOff>91440</xdr:rowOff>
    </xdr:to>
    <xdr:graphicFrame macro="">
      <xdr:nvGraphicFramePr>
        <xdr:cNvPr id="21" name="グラフ 20">
          <a:extLst>
            <a:ext uri="{FF2B5EF4-FFF2-40B4-BE49-F238E27FC236}">
              <a16:creationId xmlns:a16="http://schemas.microsoft.com/office/drawing/2014/main" id="{A89EF209-7A65-4F30-B32B-2EE98747D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444</xdr:row>
      <xdr:rowOff>30480</xdr:rowOff>
    </xdr:from>
    <xdr:to>
      <xdr:col>4</xdr:col>
      <xdr:colOff>609600</xdr:colOff>
      <xdr:row>455</xdr:row>
      <xdr:rowOff>76200</xdr:rowOff>
    </xdr:to>
    <xdr:graphicFrame macro="">
      <xdr:nvGraphicFramePr>
        <xdr:cNvPr id="23" name="グラフ 22">
          <a:extLst>
            <a:ext uri="{FF2B5EF4-FFF2-40B4-BE49-F238E27FC236}">
              <a16:creationId xmlns:a16="http://schemas.microsoft.com/office/drawing/2014/main" id="{599C3F2C-CFDC-4C98-B247-19A5379D0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30956</xdr:colOff>
      <xdr:row>434</xdr:row>
      <xdr:rowOff>1905</xdr:rowOff>
    </xdr:from>
    <xdr:to>
      <xdr:col>6</xdr:col>
      <xdr:colOff>519113</xdr:colOff>
      <xdr:row>437</xdr:row>
      <xdr:rowOff>19526</xdr:rowOff>
    </xdr:to>
    <xdr:sp macro="" textlink="">
      <xdr:nvSpPr>
        <xdr:cNvPr id="11" name="右中かっこ 10">
          <a:extLst>
            <a:ext uri="{FF2B5EF4-FFF2-40B4-BE49-F238E27FC236}">
              <a16:creationId xmlns:a16="http://schemas.microsoft.com/office/drawing/2014/main" id="{B57358F3-62B5-4C1C-A8B1-EF0D2C4F1777}"/>
            </a:ext>
          </a:extLst>
        </xdr:cNvPr>
        <xdr:cNvSpPr/>
      </xdr:nvSpPr>
      <xdr:spPr>
        <a:xfrm>
          <a:off x="4054316" y="97248345"/>
          <a:ext cx="488157" cy="70342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68580</xdr:colOff>
      <xdr:row>441</xdr:row>
      <xdr:rowOff>38101</xdr:rowOff>
    </xdr:from>
    <xdr:to>
      <xdr:col>6</xdr:col>
      <xdr:colOff>556737</xdr:colOff>
      <xdr:row>442</xdr:row>
      <xdr:rowOff>38101</xdr:rowOff>
    </xdr:to>
    <xdr:sp macro="" textlink="">
      <xdr:nvSpPr>
        <xdr:cNvPr id="12" name="右中かっこ 11">
          <a:extLst>
            <a:ext uri="{FF2B5EF4-FFF2-40B4-BE49-F238E27FC236}">
              <a16:creationId xmlns:a16="http://schemas.microsoft.com/office/drawing/2014/main" id="{02AE31B2-D114-4B33-9716-93575E8F4CC0}"/>
            </a:ext>
          </a:extLst>
        </xdr:cNvPr>
        <xdr:cNvSpPr/>
      </xdr:nvSpPr>
      <xdr:spPr>
        <a:xfrm>
          <a:off x="4091940" y="98884741"/>
          <a:ext cx="488157" cy="228600"/>
        </a:xfrm>
        <a:prstGeom prst="rightBrace">
          <a:avLst>
            <a:gd name="adj1" fmla="val 6579"/>
            <a:gd name="adj2" fmla="val 4649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85207</xdr:colOff>
      <xdr:row>483</xdr:row>
      <xdr:rowOff>14548</xdr:rowOff>
    </xdr:from>
    <xdr:to>
      <xdr:col>3</xdr:col>
      <xdr:colOff>320041</xdr:colOff>
      <xdr:row>497</xdr:row>
      <xdr:rowOff>99060</xdr:rowOff>
    </xdr:to>
    <xdr:graphicFrame macro="">
      <xdr:nvGraphicFramePr>
        <xdr:cNvPr id="22" name="グラフ 21">
          <a:extLst>
            <a:ext uri="{FF2B5EF4-FFF2-40B4-BE49-F238E27FC236}">
              <a16:creationId xmlns:a16="http://schemas.microsoft.com/office/drawing/2014/main" id="{F844A2FF-A4E4-483B-89C8-E205F4126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640773</xdr:colOff>
      <xdr:row>483</xdr:row>
      <xdr:rowOff>8313</xdr:rowOff>
    </xdr:from>
    <xdr:to>
      <xdr:col>7</xdr:col>
      <xdr:colOff>243840</xdr:colOff>
      <xdr:row>497</xdr:row>
      <xdr:rowOff>99060</xdr:rowOff>
    </xdr:to>
    <xdr:graphicFrame macro="">
      <xdr:nvGraphicFramePr>
        <xdr:cNvPr id="24" name="グラフ 23">
          <a:extLst>
            <a:ext uri="{FF2B5EF4-FFF2-40B4-BE49-F238E27FC236}">
              <a16:creationId xmlns:a16="http://schemas.microsoft.com/office/drawing/2014/main" id="{6B552CD7-F2F3-4AFD-9B2A-E7CF862CC4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99059</xdr:colOff>
      <xdr:row>518</xdr:row>
      <xdr:rowOff>38100</xdr:rowOff>
    </xdr:from>
    <xdr:to>
      <xdr:col>4</xdr:col>
      <xdr:colOff>533400</xdr:colOff>
      <xdr:row>528</xdr:row>
      <xdr:rowOff>190500</xdr:rowOff>
    </xdr:to>
    <xdr:graphicFrame macro="">
      <xdr:nvGraphicFramePr>
        <xdr:cNvPr id="27" name="グラフ 26">
          <a:extLst>
            <a:ext uri="{FF2B5EF4-FFF2-40B4-BE49-F238E27FC236}">
              <a16:creationId xmlns:a16="http://schemas.microsoft.com/office/drawing/2014/main" id="{B7CA8AC8-D8A4-40D1-AC06-D4A1777359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259080</xdr:colOff>
      <xdr:row>527</xdr:row>
      <xdr:rowOff>99060</xdr:rowOff>
    </xdr:from>
    <xdr:to>
      <xdr:col>7</xdr:col>
      <xdr:colOff>632460</xdr:colOff>
      <xdr:row>537</xdr:row>
      <xdr:rowOff>205740</xdr:rowOff>
    </xdr:to>
    <xdr:graphicFrame macro="">
      <xdr:nvGraphicFramePr>
        <xdr:cNvPr id="28" name="グラフ 27">
          <a:extLst>
            <a:ext uri="{FF2B5EF4-FFF2-40B4-BE49-F238E27FC236}">
              <a16:creationId xmlns:a16="http://schemas.microsoft.com/office/drawing/2014/main" id="{60B14DA4-DD2B-4681-A9B5-30DD84F21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83820</xdr:colOff>
      <xdr:row>7</xdr:row>
      <xdr:rowOff>106680</xdr:rowOff>
    </xdr:from>
    <xdr:to>
      <xdr:col>6</xdr:col>
      <xdr:colOff>236220</xdr:colOff>
      <xdr:row>9</xdr:row>
      <xdr:rowOff>152400</xdr:rowOff>
    </xdr:to>
    <xdr:sp macro="" textlink="">
      <xdr:nvSpPr>
        <xdr:cNvPr id="25" name="右中かっこ 24">
          <a:extLst>
            <a:ext uri="{FF2B5EF4-FFF2-40B4-BE49-F238E27FC236}">
              <a16:creationId xmlns:a16="http://schemas.microsoft.com/office/drawing/2014/main" id="{ED176798-272F-E347-EEFF-E6DA0B258F83}"/>
            </a:ext>
          </a:extLst>
        </xdr:cNvPr>
        <xdr:cNvSpPr/>
      </xdr:nvSpPr>
      <xdr:spPr>
        <a:xfrm>
          <a:off x="4107180" y="1729740"/>
          <a:ext cx="152400" cy="5029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47549</xdr:colOff>
      <xdr:row>373</xdr:row>
      <xdr:rowOff>7316</xdr:rowOff>
    </xdr:from>
    <xdr:to>
      <xdr:col>4</xdr:col>
      <xdr:colOff>614477</xdr:colOff>
      <xdr:row>384</xdr:row>
      <xdr:rowOff>146305</xdr:rowOff>
    </xdr:to>
    <xdr:graphicFrame macro="">
      <xdr:nvGraphicFramePr>
        <xdr:cNvPr id="40" name="グラフ 39">
          <a:extLst>
            <a:ext uri="{FF2B5EF4-FFF2-40B4-BE49-F238E27FC236}">
              <a16:creationId xmlns:a16="http://schemas.microsoft.com/office/drawing/2014/main" id="{E8B71A17-5AA5-246E-B83E-24749D16FB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68580</xdr:colOff>
      <xdr:row>43</xdr:row>
      <xdr:rowOff>99060</xdr:rowOff>
    </xdr:from>
    <xdr:to>
      <xdr:col>6</xdr:col>
      <xdr:colOff>30480</xdr:colOff>
      <xdr:row>54</xdr:row>
      <xdr:rowOff>83820</xdr:rowOff>
    </xdr:to>
    <xdr:graphicFrame macro="">
      <xdr:nvGraphicFramePr>
        <xdr:cNvPr id="3" name="グラフ 2">
          <a:extLst>
            <a:ext uri="{FF2B5EF4-FFF2-40B4-BE49-F238E27FC236}">
              <a16:creationId xmlns:a16="http://schemas.microsoft.com/office/drawing/2014/main" id="{FDAD6B80-0573-429B-97D7-8272E3027B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373380</xdr:colOff>
      <xdr:row>1</xdr:row>
      <xdr:rowOff>15240</xdr:rowOff>
    </xdr:from>
    <xdr:to>
      <xdr:col>9</xdr:col>
      <xdr:colOff>480060</xdr:colOff>
      <xdr:row>4</xdr:row>
      <xdr:rowOff>22860</xdr:rowOff>
    </xdr:to>
    <xdr:sp macro="" textlink="">
      <xdr:nvSpPr>
        <xdr:cNvPr id="5" name="テキスト ボックス 4">
          <a:extLst>
            <a:ext uri="{FF2B5EF4-FFF2-40B4-BE49-F238E27FC236}">
              <a16:creationId xmlns:a16="http://schemas.microsoft.com/office/drawing/2014/main" id="{5D76288C-F1BA-4031-A4F9-BD1BC20D7FF3}"/>
            </a:ext>
          </a:extLst>
        </xdr:cNvPr>
        <xdr:cNvSpPr txBox="1"/>
      </xdr:nvSpPr>
      <xdr:spPr>
        <a:xfrm>
          <a:off x="4396740" y="243840"/>
          <a:ext cx="2118360" cy="70104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ゴシック" panose="020B0609070205080204" pitchFamily="49" charset="-128"/>
              <a:ea typeface="ＭＳ ゴシック" panose="020B0609070205080204" pitchFamily="49" charset="-128"/>
            </a:rPr>
            <a:t>Ｎ３－１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3</xdr:row>
      <xdr:rowOff>205740</xdr:rowOff>
    </xdr:from>
    <xdr:to>
      <xdr:col>15</xdr:col>
      <xdr:colOff>643890</xdr:colOff>
      <xdr:row>15</xdr:row>
      <xdr:rowOff>198120</xdr:rowOff>
    </xdr:to>
    <xdr:graphicFrame macro="">
      <xdr:nvGraphicFramePr>
        <xdr:cNvPr id="19" name="グラフ 18">
          <a:extLst>
            <a:ext uri="{FF2B5EF4-FFF2-40B4-BE49-F238E27FC236}">
              <a16:creationId xmlns:a16="http://schemas.microsoft.com/office/drawing/2014/main" id="{B29751CB-864E-4AEF-2D67-0823346FF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407670</xdr:colOff>
      <xdr:row>40</xdr:row>
      <xdr:rowOff>91440</xdr:rowOff>
    </xdr:from>
    <xdr:to>
      <xdr:col>15</xdr:col>
      <xdr:colOff>285750</xdr:colOff>
      <xdr:row>54</xdr:row>
      <xdr:rowOff>7620</xdr:rowOff>
    </xdr:to>
    <xdr:graphicFrame macro="">
      <xdr:nvGraphicFramePr>
        <xdr:cNvPr id="20" name="グラフ 19">
          <a:extLst>
            <a:ext uri="{FF2B5EF4-FFF2-40B4-BE49-F238E27FC236}">
              <a16:creationId xmlns:a16="http://schemas.microsoft.com/office/drawing/2014/main" id="{E10BA122-9294-A7BA-C3B1-19A9CC9596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26670</xdr:colOff>
      <xdr:row>94</xdr:row>
      <xdr:rowOff>99060</xdr:rowOff>
    </xdr:from>
    <xdr:to>
      <xdr:col>14</xdr:col>
      <xdr:colOff>575310</xdr:colOff>
      <xdr:row>106</xdr:row>
      <xdr:rowOff>220980</xdr:rowOff>
    </xdr:to>
    <xdr:graphicFrame macro="">
      <xdr:nvGraphicFramePr>
        <xdr:cNvPr id="21" name="グラフ 20">
          <a:extLst>
            <a:ext uri="{FF2B5EF4-FFF2-40B4-BE49-F238E27FC236}">
              <a16:creationId xmlns:a16="http://schemas.microsoft.com/office/drawing/2014/main" id="{2D3049F2-B11D-F100-A115-195CCACBF0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140970</xdr:colOff>
      <xdr:row>114</xdr:row>
      <xdr:rowOff>144780</xdr:rowOff>
    </xdr:from>
    <xdr:to>
      <xdr:col>16</xdr:col>
      <xdr:colOff>19050</xdr:colOff>
      <xdr:row>126</xdr:row>
      <xdr:rowOff>129540</xdr:rowOff>
    </xdr:to>
    <xdr:graphicFrame macro="">
      <xdr:nvGraphicFramePr>
        <xdr:cNvPr id="22" name="グラフ 21">
          <a:extLst>
            <a:ext uri="{FF2B5EF4-FFF2-40B4-BE49-F238E27FC236}">
              <a16:creationId xmlns:a16="http://schemas.microsoft.com/office/drawing/2014/main" id="{BECD049C-4CD7-CAB7-F1DE-EF9A8E4954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198120</xdr:colOff>
      <xdr:row>159</xdr:row>
      <xdr:rowOff>129540</xdr:rowOff>
    </xdr:from>
    <xdr:to>
      <xdr:col>15</xdr:col>
      <xdr:colOff>76200</xdr:colOff>
      <xdr:row>171</xdr:row>
      <xdr:rowOff>91440</xdr:rowOff>
    </xdr:to>
    <xdr:graphicFrame macro="">
      <xdr:nvGraphicFramePr>
        <xdr:cNvPr id="23" name="グラフ 22">
          <a:extLst>
            <a:ext uri="{FF2B5EF4-FFF2-40B4-BE49-F238E27FC236}">
              <a16:creationId xmlns:a16="http://schemas.microsoft.com/office/drawing/2014/main" id="{A7BE8796-6081-2C2E-6307-419FA1B94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243840</xdr:colOff>
      <xdr:row>189</xdr:row>
      <xdr:rowOff>60960</xdr:rowOff>
    </xdr:from>
    <xdr:to>
      <xdr:col>9</xdr:col>
      <xdr:colOff>281940</xdr:colOff>
      <xdr:row>208</xdr:row>
      <xdr:rowOff>190500</xdr:rowOff>
    </xdr:to>
    <xdr:graphicFrame macro="">
      <xdr:nvGraphicFramePr>
        <xdr:cNvPr id="24" name="グラフ 23">
          <a:extLst>
            <a:ext uri="{FF2B5EF4-FFF2-40B4-BE49-F238E27FC236}">
              <a16:creationId xmlns:a16="http://schemas.microsoft.com/office/drawing/2014/main" id="{DFC52AA5-F9D8-01CA-A243-7620E1709A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106680</xdr:colOff>
      <xdr:row>231</xdr:row>
      <xdr:rowOff>83820</xdr:rowOff>
    </xdr:from>
    <xdr:to>
      <xdr:col>16</xdr:col>
      <xdr:colOff>342900</xdr:colOff>
      <xdr:row>246</xdr:row>
      <xdr:rowOff>53340</xdr:rowOff>
    </xdr:to>
    <xdr:graphicFrame macro="">
      <xdr:nvGraphicFramePr>
        <xdr:cNvPr id="25" name="グラフ 24">
          <a:extLst>
            <a:ext uri="{FF2B5EF4-FFF2-40B4-BE49-F238E27FC236}">
              <a16:creationId xmlns:a16="http://schemas.microsoft.com/office/drawing/2014/main" id="{69AEFECD-564C-81EC-E0BC-3A552BF609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293370</xdr:colOff>
      <xdr:row>258</xdr:row>
      <xdr:rowOff>30480</xdr:rowOff>
    </xdr:from>
    <xdr:to>
      <xdr:col>15</xdr:col>
      <xdr:colOff>171450</xdr:colOff>
      <xdr:row>271</xdr:row>
      <xdr:rowOff>30480</xdr:rowOff>
    </xdr:to>
    <xdr:graphicFrame macro="">
      <xdr:nvGraphicFramePr>
        <xdr:cNvPr id="26" name="グラフ 25">
          <a:extLst>
            <a:ext uri="{FF2B5EF4-FFF2-40B4-BE49-F238E27FC236}">
              <a16:creationId xmlns:a16="http://schemas.microsoft.com/office/drawing/2014/main" id="{F8F26DA3-DCC4-5BDC-C261-A2FEECA3D5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179070</xdr:colOff>
      <xdr:row>275</xdr:row>
      <xdr:rowOff>213360</xdr:rowOff>
    </xdr:from>
    <xdr:to>
      <xdr:col>15</xdr:col>
      <xdr:colOff>57150</xdr:colOff>
      <xdr:row>289</xdr:row>
      <xdr:rowOff>175260</xdr:rowOff>
    </xdr:to>
    <xdr:graphicFrame macro="">
      <xdr:nvGraphicFramePr>
        <xdr:cNvPr id="27" name="グラフ 26">
          <a:extLst>
            <a:ext uri="{FF2B5EF4-FFF2-40B4-BE49-F238E27FC236}">
              <a16:creationId xmlns:a16="http://schemas.microsoft.com/office/drawing/2014/main" id="{716429AB-9296-E0D7-B43F-8A09E344DB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560070</xdr:colOff>
      <xdr:row>299</xdr:row>
      <xdr:rowOff>114300</xdr:rowOff>
    </xdr:from>
    <xdr:to>
      <xdr:col>15</xdr:col>
      <xdr:colOff>438150</xdr:colOff>
      <xdr:row>311</xdr:row>
      <xdr:rowOff>114300</xdr:rowOff>
    </xdr:to>
    <xdr:graphicFrame macro="">
      <xdr:nvGraphicFramePr>
        <xdr:cNvPr id="3" name="グラフ 2">
          <a:extLst>
            <a:ext uri="{FF2B5EF4-FFF2-40B4-BE49-F238E27FC236}">
              <a16:creationId xmlns:a16="http://schemas.microsoft.com/office/drawing/2014/main" id="{603D306D-BE1D-CE55-842B-4CA048833D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445770</xdr:colOff>
      <xdr:row>319</xdr:row>
      <xdr:rowOff>220980</xdr:rowOff>
    </xdr:from>
    <xdr:to>
      <xdr:col>14</xdr:col>
      <xdr:colOff>323850</xdr:colOff>
      <xdr:row>332</xdr:row>
      <xdr:rowOff>160020</xdr:rowOff>
    </xdr:to>
    <xdr:graphicFrame macro="">
      <xdr:nvGraphicFramePr>
        <xdr:cNvPr id="4" name="グラフ 3">
          <a:extLst>
            <a:ext uri="{FF2B5EF4-FFF2-40B4-BE49-F238E27FC236}">
              <a16:creationId xmlns:a16="http://schemas.microsoft.com/office/drawing/2014/main" id="{049A969C-6603-A148-3494-CED9AB2EC1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468630</xdr:colOff>
      <xdr:row>355</xdr:row>
      <xdr:rowOff>114300</xdr:rowOff>
    </xdr:from>
    <xdr:to>
      <xdr:col>14</xdr:col>
      <xdr:colOff>346710</xdr:colOff>
      <xdr:row>367</xdr:row>
      <xdr:rowOff>45720</xdr:rowOff>
    </xdr:to>
    <xdr:graphicFrame macro="">
      <xdr:nvGraphicFramePr>
        <xdr:cNvPr id="6" name="グラフ 5">
          <a:extLst>
            <a:ext uri="{FF2B5EF4-FFF2-40B4-BE49-F238E27FC236}">
              <a16:creationId xmlns:a16="http://schemas.microsoft.com/office/drawing/2014/main" id="{D5E6A3D3-787F-84A4-E7EF-8D9300488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95250</xdr:colOff>
      <xdr:row>392</xdr:row>
      <xdr:rowOff>213360</xdr:rowOff>
    </xdr:from>
    <xdr:to>
      <xdr:col>14</xdr:col>
      <xdr:colOff>643890</xdr:colOff>
      <xdr:row>404</xdr:row>
      <xdr:rowOff>152400</xdr:rowOff>
    </xdr:to>
    <xdr:graphicFrame macro="">
      <xdr:nvGraphicFramePr>
        <xdr:cNvPr id="7" name="グラフ 6">
          <a:extLst>
            <a:ext uri="{FF2B5EF4-FFF2-40B4-BE49-F238E27FC236}">
              <a16:creationId xmlns:a16="http://schemas.microsoft.com/office/drawing/2014/main" id="{D7F85E01-294F-B1A7-057A-9B730CB4C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422910</xdr:colOff>
      <xdr:row>413</xdr:row>
      <xdr:rowOff>45720</xdr:rowOff>
    </xdr:from>
    <xdr:to>
      <xdr:col>16</xdr:col>
      <xdr:colOff>300990</xdr:colOff>
      <xdr:row>425</xdr:row>
      <xdr:rowOff>30480</xdr:rowOff>
    </xdr:to>
    <xdr:graphicFrame macro="">
      <xdr:nvGraphicFramePr>
        <xdr:cNvPr id="2" name="グラフ 1">
          <a:extLst>
            <a:ext uri="{FF2B5EF4-FFF2-40B4-BE49-F238E27FC236}">
              <a16:creationId xmlns:a16="http://schemas.microsoft.com/office/drawing/2014/main" id="{D1FB32B7-6CB0-B5EA-E92E-E25294876B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506730</xdr:colOff>
      <xdr:row>436</xdr:row>
      <xdr:rowOff>38100</xdr:rowOff>
    </xdr:from>
    <xdr:to>
      <xdr:col>15</xdr:col>
      <xdr:colOff>384810</xdr:colOff>
      <xdr:row>448</xdr:row>
      <xdr:rowOff>22860</xdr:rowOff>
    </xdr:to>
    <xdr:graphicFrame macro="">
      <xdr:nvGraphicFramePr>
        <xdr:cNvPr id="5" name="グラフ 4">
          <a:extLst>
            <a:ext uri="{FF2B5EF4-FFF2-40B4-BE49-F238E27FC236}">
              <a16:creationId xmlns:a16="http://schemas.microsoft.com/office/drawing/2014/main" id="{60084149-A9CA-8315-CAAF-0F2A2B94D6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133350</xdr:colOff>
      <xdr:row>471</xdr:row>
      <xdr:rowOff>129540</xdr:rowOff>
    </xdr:from>
    <xdr:to>
      <xdr:col>17</xdr:col>
      <xdr:colOff>11430</xdr:colOff>
      <xdr:row>483</xdr:row>
      <xdr:rowOff>121920</xdr:rowOff>
    </xdr:to>
    <xdr:graphicFrame macro="">
      <xdr:nvGraphicFramePr>
        <xdr:cNvPr id="8" name="グラフ 7">
          <a:extLst>
            <a:ext uri="{FF2B5EF4-FFF2-40B4-BE49-F238E27FC236}">
              <a16:creationId xmlns:a16="http://schemas.microsoft.com/office/drawing/2014/main" id="{02FE684B-7DE5-E4F7-D63F-D8E249B5D2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xdr:col>
      <xdr:colOff>0</xdr:colOff>
      <xdr:row>4</xdr:row>
      <xdr:rowOff>0</xdr:rowOff>
    </xdr:from>
    <xdr:to>
      <xdr:col>23</xdr:col>
      <xdr:colOff>548640</xdr:colOff>
      <xdr:row>15</xdr:row>
      <xdr:rowOff>220980</xdr:rowOff>
    </xdr:to>
    <xdr:graphicFrame macro="">
      <xdr:nvGraphicFramePr>
        <xdr:cNvPr id="9" name="グラフ 8">
          <a:extLst>
            <a:ext uri="{FF2B5EF4-FFF2-40B4-BE49-F238E27FC236}">
              <a16:creationId xmlns:a16="http://schemas.microsoft.com/office/drawing/2014/main" id="{926EE047-B728-40DF-B56B-A4D20CFDF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年6月12日～7月29日41日間グラフ作成用"/>
    </sheetNames>
    <sheetDataSet>
      <sheetData sheetId="0">
        <row r="18">
          <cell r="B18" t="str">
            <v>ア.図書の貸し出し・返却</v>
          </cell>
          <cell r="C18" t="str">
            <v>イ.図書・資料の閲覧・相談</v>
          </cell>
          <cell r="D18" t="str">
            <v>ウ.新聞室の利用</v>
          </cell>
          <cell r="E18" t="str">
            <v>エ.講座・講演会への参加</v>
          </cell>
          <cell r="F18" t="str">
            <v>オ.展示室の観覧</v>
          </cell>
          <cell r="G18" t="str">
            <v>カ.建物の見学・撮影</v>
          </cell>
          <cell r="H18" t="str">
            <v>キ.カフェに来店</v>
          </cell>
          <cell r="I18" t="str">
            <v>ク．多目的スペースの利用申込</v>
          </cell>
          <cell r="J18" t="str">
            <v>ケ．その他</v>
          </cell>
        </row>
        <row r="19">
          <cell r="A19" t="str">
            <v>Q.1本日の来館目的</v>
          </cell>
          <cell r="B19">
            <v>110</v>
          </cell>
          <cell r="C19">
            <v>79</v>
          </cell>
          <cell r="D19">
            <v>25</v>
          </cell>
          <cell r="E19">
            <v>4</v>
          </cell>
          <cell r="F19">
            <v>30</v>
          </cell>
          <cell r="G19">
            <v>43</v>
          </cell>
          <cell r="H19">
            <v>39</v>
          </cell>
          <cell r="I19">
            <v>3</v>
          </cell>
          <cell r="J19">
            <v>19</v>
          </cell>
        </row>
        <row r="104">
          <cell r="B104" t="str">
            <v>ア.知っていた</v>
          </cell>
          <cell r="C104" t="str">
            <v>イ.知らなかった</v>
          </cell>
          <cell r="D104" t="str">
            <v>ウ.未回答</v>
          </cell>
        </row>
        <row r="105">
          <cell r="A105" t="str">
            <v>Q4.</v>
          </cell>
          <cell r="B105">
            <v>155</v>
          </cell>
          <cell r="C105">
            <v>106</v>
          </cell>
          <cell r="D105">
            <v>9</v>
          </cell>
        </row>
        <row r="126">
          <cell r="B126" t="str">
            <v>ア.中之島図書館ホームページ</v>
          </cell>
          <cell r="C126" t="str">
            <v>イ.指定管理者インフォメーションサイト</v>
          </cell>
          <cell r="D126" t="str">
            <v>ウ.中之島図書館メールマガジン</v>
          </cell>
          <cell r="E126" t="str">
            <v>エ.チラシ</v>
          </cell>
          <cell r="F126" t="str">
            <v>オ.Twitter、Instagram等、SNS</v>
          </cell>
          <cell r="G126" t="str">
            <v>カ.主催/共催からの情報提供</v>
          </cell>
          <cell r="H126" t="str">
            <v>キ.新聞</v>
          </cell>
          <cell r="I126" t="str">
            <v>ク.知人の紹介</v>
          </cell>
        </row>
        <row r="127">
          <cell r="A127" t="str">
            <v>Q5</v>
          </cell>
          <cell r="B127">
            <v>75</v>
          </cell>
          <cell r="C127">
            <v>7</v>
          </cell>
          <cell r="D127">
            <v>8</v>
          </cell>
          <cell r="E127">
            <v>57</v>
          </cell>
          <cell r="F127">
            <v>8</v>
          </cell>
          <cell r="G127">
            <v>12</v>
          </cell>
          <cell r="H127">
            <v>7</v>
          </cell>
          <cell r="I127">
            <v>7</v>
          </cell>
        </row>
        <row r="168">
          <cell r="B168" t="str">
            <v>ア.中之島図書館</v>
          </cell>
          <cell r="C168" t="str">
            <v>イ.他図書館</v>
          </cell>
          <cell r="D168" t="str">
            <v>ウ.その他（詳細は下欄）</v>
          </cell>
        </row>
        <row r="169">
          <cell r="A169" t="str">
            <v>Q7</v>
          </cell>
          <cell r="B169">
            <v>63</v>
          </cell>
          <cell r="C169">
            <v>8</v>
          </cell>
          <cell r="D169">
            <v>0</v>
          </cell>
        </row>
        <row r="187">
          <cell r="B187" t="str">
            <v>ア.普段見られない貴重な書籍や資料類の展示</v>
          </cell>
          <cell r="C187" t="str">
            <v>イ.大阪の歴史や文化に関する展示</v>
          </cell>
          <cell r="D187" t="str">
            <v>ウ.作家、画家、音楽家等、著名な文化芸術家の講演会</v>
          </cell>
          <cell r="E187" t="str">
            <v>エ.大阪の企業経営者の講演会</v>
          </cell>
          <cell r="F187" t="str">
            <v>オ.世界各地の歴史や文化に関する展示や講演会</v>
          </cell>
          <cell r="G187" t="str">
            <v>カ.音楽や工芸等を生で見聞きできる会</v>
          </cell>
          <cell r="H187" t="str">
            <v>キ.その他（下欄）</v>
          </cell>
        </row>
        <row r="188">
          <cell r="A188" t="str">
            <v>Q8</v>
          </cell>
          <cell r="B188">
            <v>116</v>
          </cell>
          <cell r="C188">
            <v>96</v>
          </cell>
          <cell r="D188">
            <v>104</v>
          </cell>
          <cell r="E188">
            <v>33</v>
          </cell>
          <cell r="F188">
            <v>68</v>
          </cell>
          <cell r="G188">
            <v>72</v>
          </cell>
          <cell r="H188">
            <v>26</v>
          </cell>
        </row>
        <row r="245">
          <cell r="B245" t="str">
            <v>ア.平日午前  9:00～12:00</v>
          </cell>
          <cell r="C245" t="str">
            <v>イ.平日午後13:00～17:00</v>
          </cell>
          <cell r="D245" t="str">
            <v>ウ.平日夜間18:00～21:00</v>
          </cell>
          <cell r="E245" t="str">
            <v>エ.土曜午前  9:00～12:00</v>
          </cell>
          <cell r="F245" t="str">
            <v>オ.土曜午後13:00～17:00</v>
          </cell>
          <cell r="G245" t="str">
            <v>カ.土曜夜間18:00～21:00</v>
          </cell>
          <cell r="H245" t="str">
            <v>キ.日曜・祝日午前  9:00～12:00</v>
          </cell>
          <cell r="I245" t="str">
            <v>ク.日曜・祝日午後13:00～17:00</v>
          </cell>
        </row>
        <row r="246">
          <cell r="A246" t="str">
            <v>Q9</v>
          </cell>
          <cell r="B246">
            <v>27</v>
          </cell>
          <cell r="C246">
            <v>70</v>
          </cell>
          <cell r="D246">
            <v>55</v>
          </cell>
          <cell r="E246">
            <v>37</v>
          </cell>
          <cell r="F246">
            <v>77</v>
          </cell>
          <cell r="G246">
            <v>33</v>
          </cell>
          <cell r="H246">
            <v>43</v>
          </cell>
          <cell r="I246">
            <v>61</v>
          </cell>
        </row>
        <row r="265">
          <cell r="B265" t="str">
            <v>ア.知っていた、借りたこともある</v>
          </cell>
          <cell r="C265" t="str">
            <v>イ.知っていたが、借りたことはない</v>
          </cell>
          <cell r="D265" t="str">
            <v>ウ.知らなかった</v>
          </cell>
          <cell r="E265" t="str">
            <v>エ.未回答</v>
          </cell>
        </row>
        <row r="266">
          <cell r="A266" t="str">
            <v>Q10</v>
          </cell>
          <cell r="B266">
            <v>8</v>
          </cell>
          <cell r="C266">
            <v>56</v>
          </cell>
          <cell r="D266">
            <v>171</v>
          </cell>
          <cell r="E266">
            <v>35</v>
          </cell>
        </row>
        <row r="284">
          <cell r="B284" t="str">
            <v>a.満足</v>
          </cell>
          <cell r="C284" t="str">
            <v>b.ほぼ満足</v>
          </cell>
          <cell r="D284" t="str">
            <v>c.どちらとも言えない</v>
          </cell>
          <cell r="E284" t="str">
            <v>d.やや不満</v>
          </cell>
          <cell r="F284" t="str">
            <v>e.不満</v>
          </cell>
        </row>
        <row r="285">
          <cell r="A285" t="str">
            <v>Q11</v>
          </cell>
          <cell r="B285">
            <v>1</v>
          </cell>
          <cell r="C285">
            <v>3</v>
          </cell>
          <cell r="D285">
            <v>5</v>
          </cell>
          <cell r="E285">
            <v>0</v>
          </cell>
          <cell r="F285">
            <v>0</v>
          </cell>
        </row>
        <row r="309">
          <cell r="B309" t="str">
            <v>a.借りる要件が無かった</v>
          </cell>
          <cell r="C309" t="str">
            <v>b.希望日が取れなかった</v>
          </cell>
          <cell r="D309" t="str">
            <v>c.部屋の大きさが合わなかった</v>
          </cell>
          <cell r="E309" t="str">
            <v>d.コストが合わなかった</v>
          </cell>
          <cell r="F309" t="str">
            <v>e.希望する設備がなかった</v>
          </cell>
          <cell r="G309" t="str">
            <v>f.その他（コメント有り）</v>
          </cell>
        </row>
        <row r="310">
          <cell r="A310" t="str">
            <v>Q13</v>
          </cell>
          <cell r="B310">
            <v>45</v>
          </cell>
          <cell r="C310">
            <v>2</v>
          </cell>
          <cell r="D310">
            <v>1</v>
          </cell>
          <cell r="E310">
            <v>4</v>
          </cell>
          <cell r="F310">
            <v>0</v>
          </cell>
          <cell r="G310">
            <v>5</v>
          </cell>
        </row>
        <row r="328">
          <cell r="B328" t="str">
            <v>ア.満足</v>
          </cell>
          <cell r="C328" t="str">
            <v>イ.ほぼ満足</v>
          </cell>
          <cell r="D328" t="str">
            <v>ウ.どちらとも言えない</v>
          </cell>
          <cell r="E328" t="str">
            <v>エ.やや不満</v>
          </cell>
          <cell r="F328" t="str">
            <v>オ.不満</v>
          </cell>
          <cell r="G328" t="str">
            <v>カ.回答無し</v>
          </cell>
        </row>
        <row r="329">
          <cell r="A329" t="str">
            <v>Q14</v>
          </cell>
          <cell r="B329">
            <v>123</v>
          </cell>
          <cell r="C329">
            <v>84</v>
          </cell>
          <cell r="D329">
            <v>15</v>
          </cell>
          <cell r="E329">
            <v>3</v>
          </cell>
          <cell r="F329">
            <v>1</v>
          </cell>
          <cell r="G329">
            <v>44</v>
          </cell>
        </row>
        <row r="364">
          <cell r="B364" t="str">
            <v>ア.満足</v>
          </cell>
          <cell r="C364" t="str">
            <v>イ.ほぼ満足</v>
          </cell>
          <cell r="D364" t="str">
            <v>ウ.どちらとも言えない</v>
          </cell>
          <cell r="E364" t="str">
            <v>エ.やや不満</v>
          </cell>
          <cell r="F364" t="str">
            <v>オ.不満</v>
          </cell>
          <cell r="G364" t="str">
            <v>カ.回答無し</v>
          </cell>
        </row>
        <row r="365">
          <cell r="A365" t="str">
            <v>Q16</v>
          </cell>
          <cell r="B365">
            <v>115</v>
          </cell>
          <cell r="C365">
            <v>76</v>
          </cell>
          <cell r="D365">
            <v>28</v>
          </cell>
          <cell r="E365">
            <v>4</v>
          </cell>
          <cell r="F365">
            <v>1</v>
          </cell>
          <cell r="G365">
            <v>46</v>
          </cell>
        </row>
        <row r="401">
          <cell r="B401" t="str">
            <v>ア.知っていた</v>
          </cell>
          <cell r="C401" t="str">
            <v>イ.知らなかった</v>
          </cell>
          <cell r="D401" t="str">
            <v>ウ.回答無し</v>
          </cell>
        </row>
        <row r="402">
          <cell r="A402" t="str">
            <v>Q18</v>
          </cell>
          <cell r="B402">
            <v>33</v>
          </cell>
          <cell r="C402">
            <v>181</v>
          </cell>
          <cell r="D402">
            <v>56</v>
          </cell>
        </row>
        <row r="424">
          <cell r="B424" t="str">
            <v>ア.１０代以下</v>
          </cell>
          <cell r="C424" t="str">
            <v>イ.２０代</v>
          </cell>
          <cell r="D424" t="str">
            <v>ウ.３０代</v>
          </cell>
          <cell r="E424" t="str">
            <v>エ.４０代</v>
          </cell>
          <cell r="F424" t="str">
            <v>オ.５０代</v>
          </cell>
          <cell r="G424" t="str">
            <v>カ.６０代</v>
          </cell>
          <cell r="H424" t="str">
            <v>キ.７０代以上</v>
          </cell>
          <cell r="I424" t="str">
            <v>ク.回答無し</v>
          </cell>
        </row>
        <row r="425">
          <cell r="A425" t="str">
            <v>Q19</v>
          </cell>
          <cell r="B425">
            <v>5</v>
          </cell>
          <cell r="C425">
            <v>19</v>
          </cell>
          <cell r="D425">
            <v>28</v>
          </cell>
          <cell r="E425">
            <v>31</v>
          </cell>
          <cell r="F425">
            <v>55</v>
          </cell>
          <cell r="G425">
            <v>49</v>
          </cell>
          <cell r="H425">
            <v>49</v>
          </cell>
          <cell r="I425">
            <v>34</v>
          </cell>
        </row>
        <row r="445">
          <cell r="B445" t="str">
            <v>ア.大阪市内</v>
          </cell>
          <cell r="C445" t="str">
            <v>イ.大阪府内（大阪市を除く）</v>
          </cell>
          <cell r="D445" t="str">
            <v>ウ.大阪府の近隣県（兵庫・京都・奈良・和歌山・三重・滋賀）</v>
          </cell>
          <cell r="E445" t="str">
            <v>エその他</v>
          </cell>
          <cell r="F445" t="str">
            <v>オ.回答無し</v>
          </cell>
        </row>
        <row r="446">
          <cell r="A446" t="str">
            <v>居住区</v>
          </cell>
          <cell r="B446">
            <v>104</v>
          </cell>
          <cell r="C446">
            <v>66</v>
          </cell>
          <cell r="D446">
            <v>47</v>
          </cell>
          <cell r="E446">
            <v>28</v>
          </cell>
          <cell r="F446">
            <v>93</v>
          </cell>
        </row>
        <row r="481">
          <cell r="B481" t="str">
            <v>ア.毎日</v>
          </cell>
          <cell r="C481" t="str">
            <v>イ.週3～4回</v>
          </cell>
          <cell r="D481" t="str">
            <v>ウ.週1～2回</v>
          </cell>
          <cell r="E481" t="str">
            <v>エ.月に2～3回程度</v>
          </cell>
          <cell r="F481" t="str">
            <v>オ.月に1回程度</v>
          </cell>
          <cell r="G481" t="str">
            <v>カ.年に数回程度</v>
          </cell>
          <cell r="H481" t="str">
            <v>キ.年に1回程度</v>
          </cell>
          <cell r="I481" t="str">
            <v>ク.初めて</v>
          </cell>
          <cell r="J481" t="str">
            <v>ケ.回答無し</v>
          </cell>
        </row>
        <row r="482">
          <cell r="A482" t="str">
            <v>来館頻度</v>
          </cell>
          <cell r="B482">
            <v>3</v>
          </cell>
          <cell r="C482">
            <v>13</v>
          </cell>
          <cell r="D482">
            <v>29</v>
          </cell>
          <cell r="E482">
            <v>49</v>
          </cell>
          <cell r="F482">
            <v>34</v>
          </cell>
          <cell r="G482">
            <v>32</v>
          </cell>
          <cell r="H482">
            <v>11</v>
          </cell>
          <cell r="I482">
            <v>59</v>
          </cell>
          <cell r="J482">
            <v>39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1"/>
  <sheetViews>
    <sheetView tabSelected="1" view="pageBreakPreview" zoomScaleNormal="100" zoomScaleSheetLayoutView="100" workbookViewId="0">
      <selection activeCell="I8" sqref="I8:I9"/>
    </sheetView>
  </sheetViews>
  <sheetFormatPr defaultRowHeight="18" x14ac:dyDescent="0.45"/>
  <sheetData>
    <row r="1" spans="1:8" x14ac:dyDescent="0.45">
      <c r="A1" s="323" t="s">
        <v>321</v>
      </c>
      <c r="B1" s="324"/>
      <c r="C1" s="324"/>
      <c r="D1" s="324"/>
      <c r="E1" s="324"/>
      <c r="F1" s="324"/>
      <c r="G1" s="324"/>
      <c r="H1" s="324"/>
    </row>
    <row r="2" spans="1:8" x14ac:dyDescent="0.45">
      <c r="A2" s="324"/>
      <c r="B2" s="324"/>
      <c r="C2" s="324"/>
      <c r="D2" s="324"/>
      <c r="E2" s="324"/>
      <c r="F2" s="324"/>
      <c r="G2" s="324"/>
      <c r="H2" s="324"/>
    </row>
    <row r="3" spans="1:8" ht="18.600000000000001" thickBot="1" x14ac:dyDescent="0.5">
      <c r="A3" s="324"/>
      <c r="B3" s="324"/>
      <c r="C3" s="324"/>
      <c r="D3" s="324"/>
      <c r="E3" s="324"/>
      <c r="F3" s="324"/>
      <c r="G3" s="324"/>
      <c r="H3" s="324"/>
    </row>
    <row r="4" spans="1:8" x14ac:dyDescent="0.45">
      <c r="A4" s="184" t="s">
        <v>6</v>
      </c>
      <c r="B4" s="325"/>
      <c r="C4" s="328" t="s">
        <v>285</v>
      </c>
      <c r="D4" s="328"/>
      <c r="E4" s="329"/>
    </row>
    <row r="5" spans="1:8" x14ac:dyDescent="0.45">
      <c r="A5" s="185" t="s">
        <v>7</v>
      </c>
      <c r="B5" s="326"/>
      <c r="C5" s="330" t="s">
        <v>229</v>
      </c>
      <c r="D5" s="330"/>
      <c r="E5" s="331"/>
    </row>
    <row r="6" spans="1:8" ht="18.600000000000001" thickBot="1" x14ac:dyDescent="0.5">
      <c r="A6" s="265" t="s">
        <v>8</v>
      </c>
      <c r="B6" s="327"/>
      <c r="C6" s="332">
        <v>0.30299999999999999</v>
      </c>
      <c r="D6" s="332"/>
      <c r="E6" s="333"/>
    </row>
    <row r="7" spans="1:8" ht="18.600000000000001" thickBot="1" x14ac:dyDescent="0.5">
      <c r="A7" s="159" t="s">
        <v>10</v>
      </c>
      <c r="B7" s="160"/>
      <c r="C7" s="160"/>
      <c r="D7" s="160"/>
      <c r="E7" s="160"/>
    </row>
    <row r="8" spans="1:8" x14ac:dyDescent="0.45">
      <c r="A8" s="3" t="s">
        <v>9</v>
      </c>
      <c r="B8" s="227" t="s">
        <v>17</v>
      </c>
      <c r="C8" s="227"/>
      <c r="D8" s="227"/>
      <c r="E8" s="103">
        <v>110</v>
      </c>
      <c r="F8" s="104">
        <f>E8/$G$16</f>
        <v>0.40740740740740738</v>
      </c>
      <c r="G8" s="24"/>
    </row>
    <row r="9" spans="1:8" x14ac:dyDescent="0.45">
      <c r="A9" s="4" t="s">
        <v>11</v>
      </c>
      <c r="B9" s="225" t="s">
        <v>18</v>
      </c>
      <c r="C9" s="225"/>
      <c r="D9" s="225"/>
      <c r="E9" s="105">
        <v>79</v>
      </c>
      <c r="F9" s="106">
        <f t="shared" ref="F9:F16" si="0">E9/$G$16</f>
        <v>0.29259259259259257</v>
      </c>
      <c r="G9" s="24">
        <v>0.79300000000000004</v>
      </c>
    </row>
    <row r="10" spans="1:8" x14ac:dyDescent="0.45">
      <c r="A10" s="4" t="s">
        <v>12</v>
      </c>
      <c r="B10" s="225" t="s">
        <v>19</v>
      </c>
      <c r="C10" s="225"/>
      <c r="D10" s="225"/>
      <c r="E10" s="105">
        <v>25</v>
      </c>
      <c r="F10" s="106">
        <f t="shared" si="0"/>
        <v>9.2592592592592587E-2</v>
      </c>
      <c r="G10" s="24"/>
    </row>
    <row r="11" spans="1:8" x14ac:dyDescent="0.45">
      <c r="A11" s="4" t="s">
        <v>13</v>
      </c>
      <c r="B11" s="1" t="s">
        <v>20</v>
      </c>
      <c r="C11" s="1"/>
      <c r="D11" s="1"/>
      <c r="E11" s="1">
        <v>4</v>
      </c>
      <c r="F11" s="106">
        <f t="shared" si="0"/>
        <v>1.4814814814814815E-2</v>
      </c>
      <c r="G11" s="24"/>
    </row>
    <row r="12" spans="1:8" x14ac:dyDescent="0.45">
      <c r="A12" s="4" t="s">
        <v>14</v>
      </c>
      <c r="B12" s="225" t="s">
        <v>21</v>
      </c>
      <c r="C12" s="225"/>
      <c r="D12" s="225"/>
      <c r="E12" s="1">
        <v>30</v>
      </c>
      <c r="F12" s="106">
        <f t="shared" si="0"/>
        <v>0.1111111111111111</v>
      </c>
      <c r="G12" s="24"/>
    </row>
    <row r="13" spans="1:8" x14ac:dyDescent="0.45">
      <c r="A13" s="4" t="s">
        <v>15</v>
      </c>
      <c r="B13" s="225" t="s">
        <v>22</v>
      </c>
      <c r="C13" s="225"/>
      <c r="D13" s="225"/>
      <c r="E13" s="1">
        <v>43</v>
      </c>
      <c r="F13" s="106">
        <f t="shared" si="0"/>
        <v>0.15925925925925927</v>
      </c>
      <c r="G13" s="24"/>
    </row>
    <row r="14" spans="1:8" x14ac:dyDescent="0.45">
      <c r="A14" s="4" t="s">
        <v>16</v>
      </c>
      <c r="B14" s="225" t="s">
        <v>23</v>
      </c>
      <c r="C14" s="225"/>
      <c r="D14" s="225"/>
      <c r="E14" s="1">
        <v>39</v>
      </c>
      <c r="F14" s="106">
        <f t="shared" si="0"/>
        <v>0.14444444444444443</v>
      </c>
      <c r="G14" s="25"/>
    </row>
    <row r="15" spans="1:8" x14ac:dyDescent="0.45">
      <c r="A15" s="4" t="s">
        <v>24</v>
      </c>
      <c r="B15" s="225" t="s">
        <v>25</v>
      </c>
      <c r="C15" s="225"/>
      <c r="D15" s="225"/>
      <c r="E15" s="1">
        <v>3</v>
      </c>
      <c r="F15" s="106">
        <f t="shared" si="0"/>
        <v>1.1111111111111112E-2</v>
      </c>
      <c r="G15" s="126" t="s">
        <v>160</v>
      </c>
    </row>
    <row r="16" spans="1:8" ht="18.600000000000001" thickBot="1" x14ac:dyDescent="0.5">
      <c r="A16" s="5" t="s">
        <v>28</v>
      </c>
      <c r="B16" s="268" t="s">
        <v>29</v>
      </c>
      <c r="C16" s="269"/>
      <c r="D16" s="270"/>
      <c r="E16" s="107">
        <v>19</v>
      </c>
      <c r="F16" s="108">
        <f t="shared" si="0"/>
        <v>7.0370370370370375E-2</v>
      </c>
      <c r="G16" s="127">
        <v>270</v>
      </c>
      <c r="H16" s="29"/>
    </row>
    <row r="17" spans="1:11" ht="18.600000000000001" thickBot="1" x14ac:dyDescent="0.5">
      <c r="A17" s="7"/>
      <c r="B17" s="12"/>
      <c r="C17" s="12"/>
      <c r="D17" s="12"/>
      <c r="F17" s="24"/>
      <c r="G17" s="28"/>
      <c r="H17" s="20"/>
    </row>
    <row r="18" spans="1:11" ht="18.75" customHeight="1" x14ac:dyDescent="0.45">
      <c r="A18" s="373" t="s">
        <v>286</v>
      </c>
      <c r="B18" s="214"/>
      <c r="C18" s="214"/>
      <c r="D18" s="214"/>
      <c r="E18" s="214"/>
      <c r="F18" s="214"/>
      <c r="G18" s="214"/>
      <c r="H18" s="215"/>
    </row>
    <row r="19" spans="1:11" x14ac:dyDescent="0.45">
      <c r="A19" s="216"/>
      <c r="B19" s="217"/>
      <c r="C19" s="217"/>
      <c r="D19" s="217"/>
      <c r="E19" s="217"/>
      <c r="F19" s="217"/>
      <c r="G19" s="217"/>
      <c r="H19" s="218"/>
      <c r="K19" s="12"/>
    </row>
    <row r="20" spans="1:11" ht="18.600000000000001" thickBot="1" x14ac:dyDescent="0.5">
      <c r="A20" s="219"/>
      <c r="B20" s="220"/>
      <c r="C20" s="220"/>
      <c r="D20" s="220"/>
      <c r="E20" s="220"/>
      <c r="F20" s="220"/>
      <c r="G20" s="220"/>
      <c r="H20" s="221"/>
    </row>
    <row r="21" spans="1:11" x14ac:dyDescent="0.45">
      <c r="A21" s="2"/>
      <c r="B21" s="6"/>
      <c r="C21" s="6"/>
      <c r="D21" s="6"/>
      <c r="E21" s="6"/>
      <c r="F21" s="6"/>
      <c r="G21" s="6"/>
      <c r="H21" s="6"/>
    </row>
    <row r="22" spans="1:11" x14ac:dyDescent="0.45">
      <c r="B22" s="2"/>
      <c r="C22" s="2"/>
      <c r="D22" s="2"/>
      <c r="E22" s="2"/>
      <c r="F22" s="2"/>
      <c r="G22" s="2"/>
      <c r="H22" s="2"/>
    </row>
    <row r="31" spans="1:11" ht="18.600000000000001" thickBot="1" x14ac:dyDescent="0.5"/>
    <row r="32" spans="1:11" ht="25.8" customHeight="1" x14ac:dyDescent="0.45">
      <c r="A32" s="184" t="s">
        <v>26</v>
      </c>
      <c r="B32" s="186" t="s">
        <v>303</v>
      </c>
      <c r="C32" s="187"/>
      <c r="D32" s="187"/>
      <c r="E32" s="187"/>
      <c r="F32" s="187"/>
      <c r="G32" s="187"/>
      <c r="H32" s="188"/>
      <c r="I32" s="66"/>
    </row>
    <row r="33" spans="1:8" ht="54" customHeight="1" x14ac:dyDescent="0.45">
      <c r="A33" s="185"/>
      <c r="B33" s="189"/>
      <c r="C33" s="190"/>
      <c r="D33" s="190"/>
      <c r="E33" s="190"/>
      <c r="F33" s="190"/>
      <c r="G33" s="190"/>
      <c r="H33" s="191"/>
    </row>
    <row r="34" spans="1:8" ht="18" customHeight="1" x14ac:dyDescent="0.45">
      <c r="A34" s="185" t="s">
        <v>27</v>
      </c>
      <c r="B34" s="335" t="s">
        <v>287</v>
      </c>
      <c r="C34" s="336"/>
      <c r="D34" s="336"/>
      <c r="E34" s="336"/>
      <c r="F34" s="336"/>
      <c r="G34" s="336"/>
      <c r="H34" s="337"/>
    </row>
    <row r="35" spans="1:8" ht="18.600000000000001" thickBot="1" x14ac:dyDescent="0.5">
      <c r="A35" s="265"/>
      <c r="B35" s="338"/>
      <c r="C35" s="338"/>
      <c r="D35" s="338"/>
      <c r="E35" s="338"/>
      <c r="F35" s="338"/>
      <c r="G35" s="338"/>
      <c r="H35" s="339"/>
    </row>
    <row r="36" spans="1:8" x14ac:dyDescent="0.45">
      <c r="A36" s="9"/>
      <c r="B36" s="115"/>
      <c r="C36" s="115"/>
      <c r="D36" s="115"/>
      <c r="E36" s="115"/>
      <c r="F36" s="115"/>
      <c r="G36" s="115"/>
      <c r="H36" s="115"/>
    </row>
    <row r="37" spans="1:8" ht="18.600000000000001" thickBot="1" x14ac:dyDescent="0.5">
      <c r="A37" s="183" t="s">
        <v>30</v>
      </c>
      <c r="B37" s="183"/>
      <c r="C37" s="183"/>
      <c r="D37" s="183"/>
      <c r="E37" s="183"/>
    </row>
    <row r="38" spans="1:8" x14ac:dyDescent="0.45">
      <c r="A38" s="3" t="s">
        <v>9</v>
      </c>
      <c r="B38" s="266" t="s">
        <v>32</v>
      </c>
      <c r="C38" s="266"/>
      <c r="D38" s="266"/>
      <c r="E38" s="109">
        <v>143</v>
      </c>
      <c r="F38" s="104">
        <f>E38/$G$43</f>
        <v>0.52962962962962967</v>
      </c>
    </row>
    <row r="39" spans="1:8" x14ac:dyDescent="0.45">
      <c r="A39" s="4" t="s">
        <v>11</v>
      </c>
      <c r="B39" s="225" t="s">
        <v>33</v>
      </c>
      <c r="C39" s="225"/>
      <c r="D39" s="225"/>
      <c r="E39" s="1">
        <v>92</v>
      </c>
      <c r="F39" s="106">
        <f t="shared" ref="F39:F43" si="1">E39/$G$43</f>
        <v>0.34074074074074073</v>
      </c>
    </row>
    <row r="40" spans="1:8" x14ac:dyDescent="0.45">
      <c r="A40" s="4" t="s">
        <v>12</v>
      </c>
      <c r="B40" s="267" t="s">
        <v>34</v>
      </c>
      <c r="C40" s="267"/>
      <c r="D40" s="267"/>
      <c r="E40" s="1">
        <v>17</v>
      </c>
      <c r="F40" s="106">
        <f t="shared" si="1"/>
        <v>6.2962962962962957E-2</v>
      </c>
    </row>
    <row r="41" spans="1:8" x14ac:dyDescent="0.45">
      <c r="A41" s="4" t="s">
        <v>13</v>
      </c>
      <c r="B41" s="225" t="s">
        <v>35</v>
      </c>
      <c r="C41" s="225"/>
      <c r="D41" s="225"/>
      <c r="E41" s="1">
        <v>6</v>
      </c>
      <c r="F41" s="106">
        <f t="shared" si="1"/>
        <v>2.2222222222222223E-2</v>
      </c>
      <c r="G41" s="128"/>
    </row>
    <row r="42" spans="1:8" x14ac:dyDescent="0.45">
      <c r="A42" s="4" t="s">
        <v>14</v>
      </c>
      <c r="B42" s="267" t="s">
        <v>36</v>
      </c>
      <c r="C42" s="267"/>
      <c r="D42" s="267"/>
      <c r="E42" s="1">
        <v>4</v>
      </c>
      <c r="F42" s="106">
        <f t="shared" si="1"/>
        <v>1.4814814814814815E-2</v>
      </c>
      <c r="G42" s="126" t="s">
        <v>160</v>
      </c>
    </row>
    <row r="43" spans="1:8" ht="18.600000000000001" thickBot="1" x14ac:dyDescent="0.5">
      <c r="A43" s="10" t="s">
        <v>38</v>
      </c>
      <c r="B43" s="241" t="s">
        <v>31</v>
      </c>
      <c r="C43" s="241"/>
      <c r="D43" s="241"/>
      <c r="E43" s="110">
        <v>8</v>
      </c>
      <c r="F43" s="108">
        <f t="shared" si="1"/>
        <v>2.9629629629629631E-2</v>
      </c>
      <c r="G43" s="126">
        <v>270</v>
      </c>
      <c r="H43" s="20"/>
    </row>
    <row r="44" spans="1:8" x14ac:dyDescent="0.45">
      <c r="F44" s="51"/>
      <c r="G44" s="128"/>
    </row>
    <row r="56" spans="1:9" ht="18.600000000000001" thickBot="1" x14ac:dyDescent="0.5">
      <c r="A56" s="129" t="s">
        <v>317</v>
      </c>
      <c r="B56" s="7"/>
      <c r="C56" s="7"/>
      <c r="D56" s="7"/>
      <c r="E56" s="7"/>
      <c r="F56" s="7"/>
      <c r="G56" s="7"/>
      <c r="H56" s="7"/>
    </row>
    <row r="57" spans="1:9" ht="18.75" customHeight="1" x14ac:dyDescent="0.45">
      <c r="A57" s="374" t="s">
        <v>288</v>
      </c>
      <c r="B57" s="375"/>
      <c r="C57" s="375"/>
      <c r="D57" s="375"/>
      <c r="E57" s="375"/>
      <c r="F57" s="375"/>
      <c r="G57" s="375"/>
      <c r="H57" s="376"/>
    </row>
    <row r="58" spans="1:9" x14ac:dyDescent="0.45">
      <c r="A58" s="377"/>
      <c r="B58" s="378"/>
      <c r="C58" s="378"/>
      <c r="D58" s="378"/>
      <c r="E58" s="378"/>
      <c r="F58" s="378"/>
      <c r="G58" s="378"/>
      <c r="H58" s="379"/>
    </row>
    <row r="59" spans="1:9" x14ac:dyDescent="0.45">
      <c r="A59" s="377"/>
      <c r="B59" s="378"/>
      <c r="C59" s="378"/>
      <c r="D59" s="378"/>
      <c r="E59" s="378"/>
      <c r="F59" s="378"/>
      <c r="G59" s="378"/>
      <c r="H59" s="379"/>
    </row>
    <row r="60" spans="1:9" x14ac:dyDescent="0.45">
      <c r="A60" s="377"/>
      <c r="B60" s="378"/>
      <c r="C60" s="378"/>
      <c r="D60" s="378"/>
      <c r="E60" s="378"/>
      <c r="F60" s="378"/>
      <c r="G60" s="378"/>
      <c r="H60" s="379"/>
    </row>
    <row r="61" spans="1:9" x14ac:dyDescent="0.45">
      <c r="A61" s="377"/>
      <c r="B61" s="378"/>
      <c r="C61" s="378"/>
      <c r="D61" s="378"/>
      <c r="E61" s="378"/>
      <c r="F61" s="378"/>
      <c r="G61" s="378"/>
      <c r="H61" s="379"/>
    </row>
    <row r="62" spans="1:9" x14ac:dyDescent="0.45">
      <c r="A62" s="377"/>
      <c r="B62" s="378"/>
      <c r="C62" s="378"/>
      <c r="D62" s="378"/>
      <c r="E62" s="378"/>
      <c r="F62" s="378"/>
      <c r="G62" s="378"/>
      <c r="H62" s="379"/>
      <c r="I62" s="66"/>
    </row>
    <row r="63" spans="1:9" x14ac:dyDescent="0.45">
      <c r="A63" s="377"/>
      <c r="B63" s="378"/>
      <c r="C63" s="378"/>
      <c r="D63" s="378"/>
      <c r="E63" s="378"/>
      <c r="F63" s="378"/>
      <c r="G63" s="378"/>
      <c r="H63" s="379"/>
    </row>
    <row r="64" spans="1:9" x14ac:dyDescent="0.45">
      <c r="A64" s="377"/>
      <c r="B64" s="378"/>
      <c r="C64" s="378"/>
      <c r="D64" s="378"/>
      <c r="E64" s="378"/>
      <c r="F64" s="378"/>
      <c r="G64" s="378"/>
      <c r="H64" s="379"/>
    </row>
    <row r="65" spans="1:9" x14ac:dyDescent="0.45">
      <c r="A65" s="377"/>
      <c r="B65" s="378"/>
      <c r="C65" s="378"/>
      <c r="D65" s="378"/>
      <c r="E65" s="378"/>
      <c r="F65" s="378"/>
      <c r="G65" s="378"/>
      <c r="H65" s="379"/>
    </row>
    <row r="66" spans="1:9" x14ac:dyDescent="0.45">
      <c r="A66" s="377"/>
      <c r="B66" s="378"/>
      <c r="C66" s="378"/>
      <c r="D66" s="378"/>
      <c r="E66" s="378"/>
      <c r="F66" s="378"/>
      <c r="G66" s="378"/>
      <c r="H66" s="379"/>
    </row>
    <row r="67" spans="1:9" x14ac:dyDescent="0.45">
      <c r="A67" s="377"/>
      <c r="B67" s="378"/>
      <c r="C67" s="378"/>
      <c r="D67" s="378"/>
      <c r="E67" s="378"/>
      <c r="F67" s="378"/>
      <c r="G67" s="378"/>
      <c r="H67" s="379"/>
    </row>
    <row r="68" spans="1:9" x14ac:dyDescent="0.45">
      <c r="A68" s="377"/>
      <c r="B68" s="378"/>
      <c r="C68" s="378"/>
      <c r="D68" s="378"/>
      <c r="E68" s="378"/>
      <c r="F68" s="378"/>
      <c r="G68" s="378"/>
      <c r="H68" s="379"/>
    </row>
    <row r="69" spans="1:9" x14ac:dyDescent="0.45">
      <c r="A69" s="377"/>
      <c r="B69" s="378"/>
      <c r="C69" s="378"/>
      <c r="D69" s="378"/>
      <c r="E69" s="378"/>
      <c r="F69" s="378"/>
      <c r="G69" s="378"/>
      <c r="H69" s="379"/>
    </row>
    <row r="70" spans="1:9" x14ac:dyDescent="0.45">
      <c r="A70" s="377"/>
      <c r="B70" s="378"/>
      <c r="C70" s="378"/>
      <c r="D70" s="378"/>
      <c r="E70" s="378"/>
      <c r="F70" s="378"/>
      <c r="G70" s="378"/>
      <c r="H70" s="379"/>
    </row>
    <row r="71" spans="1:9" x14ac:dyDescent="0.45">
      <c r="A71" s="377"/>
      <c r="B71" s="378"/>
      <c r="C71" s="378"/>
      <c r="D71" s="378"/>
      <c r="E71" s="378"/>
      <c r="F71" s="378"/>
      <c r="G71" s="378"/>
      <c r="H71" s="379"/>
    </row>
    <row r="72" spans="1:9" x14ac:dyDescent="0.45">
      <c r="A72" s="377"/>
      <c r="B72" s="378"/>
      <c r="C72" s="378"/>
      <c r="D72" s="378"/>
      <c r="E72" s="378"/>
      <c r="F72" s="378"/>
      <c r="G72" s="378"/>
      <c r="H72" s="379"/>
    </row>
    <row r="73" spans="1:9" x14ac:dyDescent="0.45">
      <c r="A73" s="377"/>
      <c r="B73" s="378"/>
      <c r="C73" s="378"/>
      <c r="D73" s="378"/>
      <c r="E73" s="378"/>
      <c r="F73" s="378"/>
      <c r="G73" s="378"/>
      <c r="H73" s="379"/>
    </row>
    <row r="74" spans="1:9" ht="28.2" customHeight="1" thickBot="1" x14ac:dyDescent="0.5">
      <c r="A74" s="380"/>
      <c r="B74" s="381"/>
      <c r="C74" s="381"/>
      <c r="D74" s="381"/>
      <c r="E74" s="381"/>
      <c r="F74" s="381"/>
      <c r="G74" s="381"/>
      <c r="H74" s="382"/>
    </row>
    <row r="75" spans="1:9" ht="18.600000000000001" thickBot="1" x14ac:dyDescent="0.5"/>
    <row r="76" spans="1:9" x14ac:dyDescent="0.45">
      <c r="A76" s="184" t="s">
        <v>26</v>
      </c>
      <c r="B76" s="233" t="s">
        <v>289</v>
      </c>
      <c r="C76" s="233"/>
      <c r="D76" s="233"/>
      <c r="E76" s="233"/>
      <c r="F76" s="233"/>
      <c r="G76" s="233"/>
      <c r="H76" s="234"/>
    </row>
    <row r="77" spans="1:9" x14ac:dyDescent="0.45">
      <c r="A77" s="185"/>
      <c r="B77" s="195"/>
      <c r="C77" s="195"/>
      <c r="D77" s="195"/>
      <c r="E77" s="195"/>
      <c r="F77" s="195"/>
      <c r="G77" s="195"/>
      <c r="H77" s="196"/>
    </row>
    <row r="78" spans="1:9" x14ac:dyDescent="0.45">
      <c r="A78" s="264" t="s">
        <v>27</v>
      </c>
      <c r="B78" s="195" t="s">
        <v>290</v>
      </c>
      <c r="C78" s="195"/>
      <c r="D78" s="195"/>
      <c r="E78" s="195"/>
      <c r="F78" s="195"/>
      <c r="G78" s="195"/>
      <c r="H78" s="196"/>
      <c r="I78" s="66"/>
    </row>
    <row r="79" spans="1:9" ht="18.600000000000001" thickBot="1" x14ac:dyDescent="0.5">
      <c r="A79" s="265"/>
      <c r="B79" s="198"/>
      <c r="C79" s="198"/>
      <c r="D79" s="198"/>
      <c r="E79" s="198"/>
      <c r="F79" s="198"/>
      <c r="G79" s="198"/>
      <c r="H79" s="199"/>
      <c r="I79" s="67"/>
    </row>
    <row r="81" spans="1:12" x14ac:dyDescent="0.45">
      <c r="A81" s="334" t="s">
        <v>37</v>
      </c>
      <c r="B81" s="159"/>
      <c r="C81" s="159"/>
      <c r="D81" s="159"/>
      <c r="E81" s="159"/>
      <c r="F81" s="159"/>
      <c r="G81" s="159"/>
      <c r="H81" s="159"/>
    </row>
    <row r="82" spans="1:12" ht="18.600000000000001" thickBot="1" x14ac:dyDescent="0.5">
      <c r="A82" s="159"/>
      <c r="B82" s="159"/>
      <c r="C82" s="159"/>
      <c r="D82" s="159"/>
      <c r="E82" s="159"/>
      <c r="F82" s="159"/>
      <c r="G82" s="159"/>
      <c r="H82" s="159"/>
    </row>
    <row r="83" spans="1:12" x14ac:dyDescent="0.45">
      <c r="A83" s="3" t="s">
        <v>9</v>
      </c>
      <c r="B83" s="227" t="s">
        <v>39</v>
      </c>
      <c r="C83" s="227"/>
      <c r="D83" s="227"/>
      <c r="E83" s="111">
        <v>155</v>
      </c>
      <c r="F83" s="104">
        <f>E83/$G$85</f>
        <v>0.57407407407407407</v>
      </c>
      <c r="G83" s="128"/>
    </row>
    <row r="84" spans="1:12" x14ac:dyDescent="0.45">
      <c r="A84" s="4" t="s">
        <v>11</v>
      </c>
      <c r="B84" s="225" t="s">
        <v>40</v>
      </c>
      <c r="C84" s="225"/>
      <c r="D84" s="225"/>
      <c r="E84" s="112">
        <v>106</v>
      </c>
      <c r="F84" s="106">
        <f t="shared" ref="F84:F85" si="2">E84/$G$85</f>
        <v>0.3925925925925926</v>
      </c>
      <c r="G84" s="126" t="s">
        <v>160</v>
      </c>
    </row>
    <row r="85" spans="1:12" ht="18.600000000000001" thickBot="1" x14ac:dyDescent="0.5">
      <c r="A85" s="10" t="s">
        <v>12</v>
      </c>
      <c r="B85" s="241" t="s">
        <v>41</v>
      </c>
      <c r="C85" s="241"/>
      <c r="D85" s="241"/>
      <c r="E85" s="113">
        <v>9</v>
      </c>
      <c r="F85" s="108">
        <f t="shared" si="2"/>
        <v>3.3333333333333333E-2</v>
      </c>
      <c r="G85" s="126">
        <v>270</v>
      </c>
      <c r="H85" s="28"/>
    </row>
    <row r="86" spans="1:12" ht="18.600000000000001" thickBot="1" x14ac:dyDescent="0.5">
      <c r="G86" s="128"/>
    </row>
    <row r="87" spans="1:12" ht="18.600000000000001" thickBot="1" x14ac:dyDescent="0.5">
      <c r="A87" s="13"/>
      <c r="E87" s="161" t="s">
        <v>142</v>
      </c>
      <c r="F87" s="162"/>
      <c r="G87" s="162"/>
      <c r="H87" s="163"/>
    </row>
    <row r="88" spans="1:12" ht="18" customHeight="1" x14ac:dyDescent="0.45">
      <c r="E88" s="173" t="s">
        <v>291</v>
      </c>
      <c r="F88" s="165"/>
      <c r="G88" s="165"/>
      <c r="H88" s="166"/>
    </row>
    <row r="89" spans="1:12" x14ac:dyDescent="0.45">
      <c r="E89" s="167"/>
      <c r="F89" s="168"/>
      <c r="G89" s="168"/>
      <c r="H89" s="169"/>
    </row>
    <row r="90" spans="1:12" x14ac:dyDescent="0.45">
      <c r="E90" s="167"/>
      <c r="F90" s="168"/>
      <c r="G90" s="168"/>
      <c r="H90" s="169"/>
    </row>
    <row r="91" spans="1:12" ht="18.600000000000001" thickBot="1" x14ac:dyDescent="0.5">
      <c r="E91" s="170"/>
      <c r="F91" s="171"/>
      <c r="G91" s="171"/>
      <c r="H91" s="172"/>
    </row>
    <row r="92" spans="1:12" ht="18.600000000000001" thickBot="1" x14ac:dyDescent="0.5">
      <c r="E92" s="161" t="s">
        <v>27</v>
      </c>
      <c r="F92" s="162"/>
      <c r="G92" s="162"/>
      <c r="H92" s="163"/>
    </row>
    <row r="93" spans="1:12" ht="18" customHeight="1" x14ac:dyDescent="0.45">
      <c r="E93" s="173" t="s">
        <v>292</v>
      </c>
      <c r="F93" s="165"/>
      <c r="G93" s="165"/>
      <c r="H93" s="166"/>
      <c r="I93" s="66"/>
      <c r="J93" s="67"/>
      <c r="K93" s="67"/>
      <c r="L93" s="67"/>
    </row>
    <row r="94" spans="1:12" x14ac:dyDescent="0.45">
      <c r="E94" s="167"/>
      <c r="F94" s="168"/>
      <c r="G94" s="168"/>
      <c r="H94" s="169"/>
    </row>
    <row r="95" spans="1:12" x14ac:dyDescent="0.45">
      <c r="E95" s="167"/>
      <c r="F95" s="168"/>
      <c r="G95" s="168"/>
      <c r="H95" s="169"/>
    </row>
    <row r="96" spans="1:12" ht="18.600000000000001" thickBot="1" x14ac:dyDescent="0.5">
      <c r="E96" s="174"/>
      <c r="F96" s="175"/>
      <c r="G96" s="175"/>
      <c r="H96" s="176"/>
    </row>
    <row r="98" spans="1:16" x14ac:dyDescent="0.45">
      <c r="A98" s="246" t="s">
        <v>329</v>
      </c>
      <c r="B98" s="246"/>
      <c r="C98" s="246"/>
      <c r="D98" s="246"/>
      <c r="E98" s="246"/>
      <c r="F98" s="246"/>
      <c r="G98" s="246"/>
      <c r="H98" s="246"/>
    </row>
    <row r="99" spans="1:16" ht="18.600000000000001" thickBot="1" x14ac:dyDescent="0.5">
      <c r="A99" s="246"/>
      <c r="B99" s="246"/>
      <c r="C99" s="246"/>
      <c r="D99" s="246"/>
      <c r="E99" s="246"/>
      <c r="F99" s="246"/>
      <c r="G99" s="246"/>
      <c r="H99" s="246"/>
    </row>
    <row r="100" spans="1:16" x14ac:dyDescent="0.45">
      <c r="A100" s="3" t="s">
        <v>9</v>
      </c>
      <c r="B100" s="200" t="s">
        <v>42</v>
      </c>
      <c r="C100" s="201"/>
      <c r="D100" s="201"/>
      <c r="E100" s="202"/>
      <c r="F100" s="114">
        <v>75</v>
      </c>
      <c r="G100" s="148">
        <f>F100/E$83</f>
        <v>0.4838709677419355</v>
      </c>
      <c r="H100" s="142"/>
      <c r="I100" s="24"/>
    </row>
    <row r="101" spans="1:16" x14ac:dyDescent="0.45">
      <c r="A101" s="4" t="s">
        <v>11</v>
      </c>
      <c r="B101" s="32" t="s">
        <v>43</v>
      </c>
      <c r="C101" s="33"/>
      <c r="D101" s="33"/>
      <c r="E101" s="34"/>
      <c r="F101" s="1">
        <v>7</v>
      </c>
      <c r="G101" s="149">
        <f t="shared" ref="G101:G107" si="3">F101/E$83</f>
        <v>4.5161290322580643E-2</v>
      </c>
      <c r="H101" s="24"/>
      <c r="I101" s="145"/>
    </row>
    <row r="102" spans="1:16" x14ac:dyDescent="0.45">
      <c r="A102" s="4" t="s">
        <v>12</v>
      </c>
      <c r="B102" s="222" t="s">
        <v>44</v>
      </c>
      <c r="C102" s="223"/>
      <c r="D102" s="223"/>
      <c r="E102" s="224"/>
      <c r="F102" s="1">
        <v>8</v>
      </c>
      <c r="G102" s="149">
        <f t="shared" si="3"/>
        <v>5.1612903225806452E-2</v>
      </c>
      <c r="H102" s="8"/>
      <c r="I102" s="145"/>
    </row>
    <row r="103" spans="1:16" x14ac:dyDescent="0.45">
      <c r="A103" s="4" t="s">
        <v>13</v>
      </c>
      <c r="B103" s="222" t="s">
        <v>45</v>
      </c>
      <c r="C103" s="223"/>
      <c r="D103" s="223"/>
      <c r="E103" s="224"/>
      <c r="F103" s="1">
        <v>57</v>
      </c>
      <c r="G103" s="149">
        <f t="shared" si="3"/>
        <v>0.36774193548387096</v>
      </c>
      <c r="I103" s="145"/>
    </row>
    <row r="104" spans="1:16" x14ac:dyDescent="0.45">
      <c r="A104" s="4" t="s">
        <v>14</v>
      </c>
      <c r="B104" s="222" t="s">
        <v>46</v>
      </c>
      <c r="C104" s="223"/>
      <c r="D104" s="223"/>
      <c r="E104" s="224"/>
      <c r="F104" s="1">
        <v>8</v>
      </c>
      <c r="G104" s="149">
        <f t="shared" si="3"/>
        <v>5.1612903225806452E-2</v>
      </c>
      <c r="I104" s="146"/>
      <c r="J104" s="11"/>
      <c r="K104" s="11"/>
      <c r="L104" s="11"/>
      <c r="M104" s="11"/>
      <c r="N104" s="11"/>
      <c r="O104" s="11"/>
      <c r="P104" s="11"/>
    </row>
    <row r="105" spans="1:16" x14ac:dyDescent="0.45">
      <c r="A105" s="4" t="s">
        <v>15</v>
      </c>
      <c r="B105" s="222" t="s">
        <v>47</v>
      </c>
      <c r="C105" s="223"/>
      <c r="D105" s="223"/>
      <c r="E105" s="224"/>
      <c r="F105" s="1">
        <v>12</v>
      </c>
      <c r="G105" s="149">
        <f t="shared" si="3"/>
        <v>7.7419354838709681E-2</v>
      </c>
      <c r="H105" s="128"/>
      <c r="I105" s="146"/>
      <c r="J105" s="11"/>
      <c r="K105" s="11"/>
      <c r="L105" s="11"/>
      <c r="M105" s="11"/>
      <c r="N105" s="11"/>
      <c r="O105" s="11"/>
      <c r="P105" s="11"/>
    </row>
    <row r="106" spans="1:16" ht="18.75" customHeight="1" x14ac:dyDescent="0.45">
      <c r="A106" s="4" t="s">
        <v>16</v>
      </c>
      <c r="B106" s="222" t="s">
        <v>48</v>
      </c>
      <c r="C106" s="223"/>
      <c r="D106" s="223"/>
      <c r="E106" s="224"/>
      <c r="F106" s="1">
        <v>7</v>
      </c>
      <c r="G106" s="149">
        <f t="shared" si="3"/>
        <v>4.5161290322580643E-2</v>
      </c>
      <c r="H106" s="130" t="s">
        <v>293</v>
      </c>
      <c r="I106" s="145"/>
      <c r="J106" s="12"/>
      <c r="K106" s="12"/>
    </row>
    <row r="107" spans="1:16" ht="18.600000000000001" thickBot="1" x14ac:dyDescent="0.5">
      <c r="A107" s="10" t="s">
        <v>24</v>
      </c>
      <c r="B107" s="228" t="s">
        <v>49</v>
      </c>
      <c r="C107" s="229"/>
      <c r="D107" s="229"/>
      <c r="E107" s="230"/>
      <c r="F107" s="110">
        <v>7</v>
      </c>
      <c r="G107" s="150">
        <f t="shared" si="3"/>
        <v>4.5161290322580643E-2</v>
      </c>
      <c r="H107" s="131">
        <v>270</v>
      </c>
      <c r="I107" s="145"/>
      <c r="J107" s="12"/>
      <c r="K107" s="12"/>
    </row>
    <row r="108" spans="1:16" ht="18.600000000000001" thickBot="1" x14ac:dyDescent="0.5">
      <c r="A108" s="7"/>
      <c r="B108" s="12"/>
      <c r="C108" s="12"/>
      <c r="D108" s="12"/>
      <c r="E108" s="12"/>
      <c r="F108" s="143"/>
      <c r="G108" s="144"/>
      <c r="H108" s="131"/>
      <c r="I108" s="147"/>
      <c r="J108" s="12"/>
      <c r="K108" s="12"/>
    </row>
    <row r="109" spans="1:16" ht="18.600000000000001" thickBot="1" x14ac:dyDescent="0.5">
      <c r="B109" s="7"/>
      <c r="C109" s="12"/>
      <c r="D109" s="12"/>
      <c r="F109" s="231" t="s">
        <v>144</v>
      </c>
      <c r="G109" s="232"/>
      <c r="H109" s="163"/>
    </row>
    <row r="110" spans="1:16" ht="18" customHeight="1" x14ac:dyDescent="0.45">
      <c r="B110" s="7"/>
      <c r="C110" s="12"/>
      <c r="D110" s="12"/>
      <c r="F110" s="247" t="s">
        <v>294</v>
      </c>
      <c r="G110" s="248"/>
      <c r="H110" s="249"/>
    </row>
    <row r="111" spans="1:16" x14ac:dyDescent="0.45">
      <c r="B111" s="7"/>
      <c r="C111" s="12"/>
      <c r="D111" s="12"/>
      <c r="F111" s="250"/>
      <c r="G111" s="251"/>
      <c r="H111" s="252"/>
      <c r="I111" s="67"/>
    </row>
    <row r="112" spans="1:16" x14ac:dyDescent="0.45">
      <c r="B112" s="7"/>
      <c r="C112" s="12"/>
      <c r="D112" s="12"/>
      <c r="F112" s="250"/>
      <c r="G112" s="251"/>
      <c r="H112" s="252"/>
    </row>
    <row r="113" spans="1:8" x14ac:dyDescent="0.45">
      <c r="B113" s="7"/>
      <c r="C113" s="12"/>
      <c r="D113" s="12"/>
      <c r="F113" s="250"/>
      <c r="G113" s="251"/>
      <c r="H113" s="252"/>
    </row>
    <row r="114" spans="1:8" ht="18.600000000000001" thickBot="1" x14ac:dyDescent="0.5">
      <c r="B114" s="7"/>
      <c r="C114" s="12"/>
      <c r="D114" s="12"/>
      <c r="F114" s="253"/>
      <c r="G114" s="254"/>
      <c r="H114" s="255"/>
    </row>
    <row r="115" spans="1:8" ht="18.600000000000001" thickBot="1" x14ac:dyDescent="0.5">
      <c r="F115" s="161" t="s">
        <v>143</v>
      </c>
      <c r="G115" s="162"/>
      <c r="H115" s="163"/>
    </row>
    <row r="116" spans="1:8" x14ac:dyDescent="0.45">
      <c r="F116" s="305" t="s">
        <v>295</v>
      </c>
      <c r="G116" s="306"/>
      <c r="H116" s="307"/>
    </row>
    <row r="117" spans="1:8" x14ac:dyDescent="0.45">
      <c r="A117" s="9"/>
      <c r="B117" s="8"/>
      <c r="C117" s="8"/>
      <c r="D117" s="8"/>
      <c r="E117" s="8"/>
      <c r="F117" s="308"/>
      <c r="G117" s="309"/>
      <c r="H117" s="310"/>
    </row>
    <row r="118" spans="1:8" x14ac:dyDescent="0.45">
      <c r="A118" s="9"/>
      <c r="B118" s="8"/>
      <c r="C118" s="8"/>
      <c r="D118" s="8"/>
      <c r="E118" s="8"/>
      <c r="F118" s="308"/>
      <c r="G118" s="309"/>
      <c r="H118" s="310"/>
    </row>
    <row r="119" spans="1:8" x14ac:dyDescent="0.45">
      <c r="A119" s="13"/>
      <c r="B119" s="8"/>
      <c r="C119" s="8"/>
      <c r="D119" s="8"/>
      <c r="E119" s="8"/>
      <c r="F119" s="308"/>
      <c r="G119" s="309"/>
      <c r="H119" s="310"/>
    </row>
    <row r="120" spans="1:8" ht="0.6" customHeight="1" thickBot="1" x14ac:dyDescent="0.5">
      <c r="F120" s="311"/>
      <c r="G120" s="312"/>
      <c r="H120" s="313"/>
    </row>
    <row r="121" spans="1:8" x14ac:dyDescent="0.45">
      <c r="F121" s="58"/>
      <c r="G121" s="58"/>
      <c r="H121" s="58"/>
    </row>
    <row r="122" spans="1:8" x14ac:dyDescent="0.45">
      <c r="A122" s="246" t="s">
        <v>51</v>
      </c>
      <c r="B122" s="183"/>
      <c r="C122" s="183"/>
      <c r="D122" s="183"/>
      <c r="E122" s="183"/>
      <c r="F122" s="183"/>
      <c r="G122" s="183"/>
      <c r="H122" s="183"/>
    </row>
    <row r="123" spans="1:8" ht="18.600000000000001" thickBot="1" x14ac:dyDescent="0.5">
      <c r="A123" s="183"/>
      <c r="B123" s="183"/>
      <c r="C123" s="183"/>
      <c r="D123" s="183"/>
      <c r="E123" s="183"/>
      <c r="F123" s="183"/>
      <c r="G123" s="183"/>
      <c r="H123" s="183"/>
    </row>
    <row r="124" spans="1:8" ht="18" customHeight="1" x14ac:dyDescent="0.45">
      <c r="A124" s="383" t="s">
        <v>296</v>
      </c>
      <c r="B124" s="214"/>
      <c r="C124" s="214"/>
      <c r="D124" s="214"/>
      <c r="E124" s="214"/>
      <c r="F124" s="214"/>
      <c r="G124" s="214"/>
      <c r="H124" s="215"/>
    </row>
    <row r="125" spans="1:8" x14ac:dyDescent="0.45">
      <c r="A125" s="216"/>
      <c r="B125" s="217"/>
      <c r="C125" s="217"/>
      <c r="D125" s="217"/>
      <c r="E125" s="217"/>
      <c r="F125" s="217"/>
      <c r="G125" s="217"/>
      <c r="H125" s="218"/>
    </row>
    <row r="126" spans="1:8" x14ac:dyDescent="0.45">
      <c r="A126" s="216"/>
      <c r="B126" s="217"/>
      <c r="C126" s="217"/>
      <c r="D126" s="217"/>
      <c r="E126" s="217"/>
      <c r="F126" s="217"/>
      <c r="G126" s="217"/>
      <c r="H126" s="218"/>
    </row>
    <row r="127" spans="1:8" x14ac:dyDescent="0.45">
      <c r="A127" s="216"/>
      <c r="B127" s="217"/>
      <c r="C127" s="217"/>
      <c r="D127" s="217"/>
      <c r="E127" s="217"/>
      <c r="F127" s="217"/>
      <c r="G127" s="217"/>
      <c r="H127" s="218"/>
    </row>
    <row r="128" spans="1:8" x14ac:dyDescent="0.45">
      <c r="A128" s="216"/>
      <c r="B128" s="217"/>
      <c r="C128" s="217"/>
      <c r="D128" s="217"/>
      <c r="E128" s="217"/>
      <c r="F128" s="217"/>
      <c r="G128" s="217"/>
      <c r="H128" s="218"/>
    </row>
    <row r="129" spans="1:10" x14ac:dyDescent="0.45">
      <c r="A129" s="216"/>
      <c r="B129" s="217"/>
      <c r="C129" s="217"/>
      <c r="D129" s="217"/>
      <c r="E129" s="217"/>
      <c r="F129" s="217"/>
      <c r="G129" s="217"/>
      <c r="H129" s="218"/>
    </row>
    <row r="130" spans="1:10" x14ac:dyDescent="0.45">
      <c r="A130" s="216"/>
      <c r="B130" s="217"/>
      <c r="C130" s="217"/>
      <c r="D130" s="217"/>
      <c r="E130" s="217"/>
      <c r="F130" s="217"/>
      <c r="G130" s="217"/>
      <c r="H130" s="218"/>
    </row>
    <row r="131" spans="1:10" x14ac:dyDescent="0.45">
      <c r="A131" s="216"/>
      <c r="B131" s="217"/>
      <c r="C131" s="217"/>
      <c r="D131" s="217"/>
      <c r="E131" s="217"/>
      <c r="F131" s="217"/>
      <c r="G131" s="217"/>
      <c r="H131" s="218"/>
      <c r="I131" s="67"/>
    </row>
    <row r="132" spans="1:10" x14ac:dyDescent="0.45">
      <c r="A132" s="216"/>
      <c r="B132" s="217"/>
      <c r="C132" s="217"/>
      <c r="D132" s="217"/>
      <c r="E132" s="217"/>
      <c r="F132" s="217"/>
      <c r="G132" s="217"/>
      <c r="H132" s="218"/>
    </row>
    <row r="133" spans="1:10" ht="18.600000000000001" thickBot="1" x14ac:dyDescent="0.5">
      <c r="A133" s="219"/>
      <c r="B133" s="220"/>
      <c r="C133" s="220"/>
      <c r="D133" s="220"/>
      <c r="E133" s="220"/>
      <c r="F133" s="220"/>
      <c r="G133" s="220"/>
      <c r="H133" s="221"/>
    </row>
    <row r="134" spans="1:10" ht="18.600000000000001" thickBot="1" x14ac:dyDescent="0.5">
      <c r="A134" s="6"/>
      <c r="B134" s="6"/>
      <c r="C134" s="6"/>
      <c r="D134" s="6"/>
      <c r="E134" s="6"/>
      <c r="F134" s="6"/>
      <c r="G134" s="6"/>
      <c r="H134" s="6"/>
    </row>
    <row r="135" spans="1:10" x14ac:dyDescent="0.45">
      <c r="A135" s="184" t="s">
        <v>26</v>
      </c>
      <c r="B135" s="233" t="s">
        <v>297</v>
      </c>
      <c r="C135" s="233"/>
      <c r="D135" s="233"/>
      <c r="E135" s="233"/>
      <c r="F135" s="233"/>
      <c r="G135" s="233"/>
      <c r="H135" s="234"/>
      <c r="I135" s="66"/>
      <c r="J135" s="67"/>
    </row>
    <row r="136" spans="1:10" x14ac:dyDescent="0.45">
      <c r="A136" s="185"/>
      <c r="B136" s="195"/>
      <c r="C136" s="195"/>
      <c r="D136" s="195"/>
      <c r="E136" s="195"/>
      <c r="F136" s="195"/>
      <c r="G136" s="195"/>
      <c r="H136" s="196"/>
      <c r="I136" s="67"/>
      <c r="J136" s="67"/>
    </row>
    <row r="137" spans="1:10" ht="18.75" customHeight="1" x14ac:dyDescent="0.45">
      <c r="A137" s="264" t="s">
        <v>27</v>
      </c>
      <c r="B137" s="235" t="s">
        <v>298</v>
      </c>
      <c r="C137" s="236"/>
      <c r="D137" s="236"/>
      <c r="E137" s="236"/>
      <c r="F137" s="236"/>
      <c r="G137" s="236"/>
      <c r="H137" s="237"/>
    </row>
    <row r="138" spans="1:10" ht="18.600000000000001" thickBot="1" x14ac:dyDescent="0.5">
      <c r="A138" s="265"/>
      <c r="B138" s="238"/>
      <c r="C138" s="239"/>
      <c r="D138" s="239"/>
      <c r="E138" s="239"/>
      <c r="F138" s="239"/>
      <c r="G138" s="239"/>
      <c r="H138" s="240"/>
    </row>
    <row r="139" spans="1:10" x14ac:dyDescent="0.45">
      <c r="A139" s="23"/>
      <c r="B139" s="23"/>
      <c r="C139" s="23"/>
      <c r="D139" s="23"/>
      <c r="E139" s="23"/>
      <c r="F139" s="23"/>
      <c r="G139" s="23"/>
      <c r="H139" s="23"/>
    </row>
    <row r="140" spans="1:10" ht="20.399999999999999" thickBot="1" x14ac:dyDescent="0.5">
      <c r="A140" s="159" t="s">
        <v>52</v>
      </c>
      <c r="B140" s="159"/>
      <c r="C140" s="159"/>
      <c r="D140" s="159"/>
      <c r="E140" s="159"/>
      <c r="F140" s="159"/>
      <c r="G140" s="159"/>
      <c r="H140" s="159"/>
    </row>
    <row r="141" spans="1:10" x14ac:dyDescent="0.45">
      <c r="A141" s="3" t="s">
        <v>9</v>
      </c>
      <c r="B141" s="200" t="s">
        <v>53</v>
      </c>
      <c r="C141" s="201"/>
      <c r="D141" s="201"/>
      <c r="E141" s="202"/>
      <c r="F141" s="114">
        <v>63</v>
      </c>
      <c r="G141" s="104">
        <f>F141/$H$143</f>
        <v>0.88732394366197187</v>
      </c>
      <c r="H141" s="132"/>
    </row>
    <row r="142" spans="1:10" x14ac:dyDescent="0.45">
      <c r="A142" s="4" t="s">
        <v>11</v>
      </c>
      <c r="B142" s="222" t="s">
        <v>54</v>
      </c>
      <c r="C142" s="223"/>
      <c r="D142" s="223"/>
      <c r="E142" s="224"/>
      <c r="F142" s="1">
        <v>8</v>
      </c>
      <c r="G142" s="106">
        <f t="shared" ref="G142:G143" si="4">F142/$H$143</f>
        <v>0.11267605633802817</v>
      </c>
      <c r="H142" s="133" t="s">
        <v>159</v>
      </c>
    </row>
    <row r="143" spans="1:10" ht="18.600000000000001" thickBot="1" x14ac:dyDescent="0.5">
      <c r="A143" s="10" t="s">
        <v>12</v>
      </c>
      <c r="B143" s="228" t="s">
        <v>145</v>
      </c>
      <c r="C143" s="229"/>
      <c r="D143" s="229"/>
      <c r="E143" s="230"/>
      <c r="F143" s="110">
        <v>0</v>
      </c>
      <c r="G143" s="108">
        <f t="shared" si="4"/>
        <v>0</v>
      </c>
      <c r="H143" s="134">
        <v>71</v>
      </c>
    </row>
    <row r="144" spans="1:10" ht="18.600000000000001" thickBot="1" x14ac:dyDescent="0.5">
      <c r="A144" s="277"/>
      <c r="B144" s="278"/>
      <c r="C144" s="278"/>
      <c r="D144" s="278"/>
      <c r="E144" s="278"/>
      <c r="F144" s="279"/>
      <c r="G144" s="280"/>
      <c r="H144" s="132"/>
      <c r="I144" s="67"/>
    </row>
    <row r="145" spans="1:9" ht="18.600000000000001" thickBot="1" x14ac:dyDescent="0.5">
      <c r="A145" s="23"/>
      <c r="B145" s="23"/>
      <c r="C145" s="23"/>
      <c r="D145" s="23"/>
      <c r="E145" s="23"/>
      <c r="F145" s="281" t="s">
        <v>142</v>
      </c>
      <c r="G145" s="282"/>
      <c r="H145" s="283"/>
    </row>
    <row r="146" spans="1:9" ht="18" customHeight="1" x14ac:dyDescent="0.45">
      <c r="A146" s="23"/>
      <c r="B146" s="23"/>
      <c r="C146" s="23"/>
      <c r="D146" s="23"/>
      <c r="E146" s="23"/>
      <c r="F146" s="173" t="s">
        <v>248</v>
      </c>
      <c r="G146" s="256"/>
      <c r="H146" s="257"/>
    </row>
    <row r="147" spans="1:9" x14ac:dyDescent="0.45">
      <c r="A147" s="23"/>
      <c r="B147" s="23"/>
      <c r="C147" s="23"/>
      <c r="D147" s="23"/>
      <c r="E147" s="23"/>
      <c r="F147" s="258"/>
      <c r="G147" s="259"/>
      <c r="H147" s="260"/>
    </row>
    <row r="148" spans="1:9" x14ac:dyDescent="0.45">
      <c r="A148" s="23"/>
      <c r="B148" s="23"/>
      <c r="C148" s="23"/>
      <c r="D148" s="23"/>
      <c r="E148" s="23"/>
      <c r="F148" s="258"/>
      <c r="G148" s="259"/>
      <c r="H148" s="260"/>
    </row>
    <row r="149" spans="1:9" ht="18.600000000000001" thickBot="1" x14ac:dyDescent="0.5">
      <c r="A149" s="23"/>
      <c r="B149" s="23"/>
      <c r="C149" s="23"/>
      <c r="D149" s="23"/>
      <c r="E149" s="23"/>
      <c r="F149" s="284"/>
      <c r="G149" s="285"/>
      <c r="H149" s="286"/>
    </row>
    <row r="150" spans="1:9" ht="18.600000000000001" thickBot="1" x14ac:dyDescent="0.5">
      <c r="A150" s="23"/>
      <c r="B150" s="23"/>
      <c r="C150" s="23"/>
      <c r="D150" s="23"/>
      <c r="E150" s="23"/>
      <c r="F150" s="281" t="s">
        <v>143</v>
      </c>
      <c r="G150" s="282"/>
      <c r="H150" s="283"/>
    </row>
    <row r="151" spans="1:9" x14ac:dyDescent="0.45">
      <c r="A151" s="23"/>
      <c r="B151" s="23"/>
      <c r="C151" s="23"/>
      <c r="D151" s="23"/>
      <c r="E151" s="23"/>
      <c r="F151" s="173" t="s">
        <v>299</v>
      </c>
      <c r="G151" s="256"/>
      <c r="H151" s="257"/>
      <c r="I151" s="66"/>
    </row>
    <row r="152" spans="1:9" x14ac:dyDescent="0.45">
      <c r="A152" s="23"/>
      <c r="B152" s="23"/>
      <c r="C152" s="23"/>
      <c r="D152" s="23"/>
      <c r="E152" s="23"/>
      <c r="F152" s="258"/>
      <c r="G152" s="259"/>
      <c r="H152" s="260"/>
    </row>
    <row r="153" spans="1:9" x14ac:dyDescent="0.45">
      <c r="A153" s="23"/>
      <c r="B153" s="23"/>
      <c r="C153" s="23"/>
      <c r="D153" s="23"/>
      <c r="E153" s="23"/>
      <c r="F153" s="258"/>
      <c r="G153" s="259"/>
      <c r="H153" s="260"/>
    </row>
    <row r="154" spans="1:9" ht="18.600000000000001" thickBot="1" x14ac:dyDescent="0.5">
      <c r="F154" s="261"/>
      <c r="G154" s="262"/>
      <c r="H154" s="263"/>
    </row>
    <row r="155" spans="1:9" x14ac:dyDescent="0.45">
      <c r="F155" s="86"/>
      <c r="G155" s="86"/>
      <c r="H155" s="86"/>
    </row>
    <row r="156" spans="1:9" ht="20.399999999999999" thickBot="1" x14ac:dyDescent="0.5">
      <c r="A156" s="7" t="s">
        <v>300</v>
      </c>
    </row>
    <row r="157" spans="1:9" x14ac:dyDescent="0.45">
      <c r="A157" s="3" t="s">
        <v>9</v>
      </c>
      <c r="B157" s="227" t="s">
        <v>55</v>
      </c>
      <c r="C157" s="227"/>
      <c r="D157" s="227"/>
      <c r="E157" s="227"/>
      <c r="F157" s="227"/>
      <c r="G157" s="114">
        <v>116</v>
      </c>
      <c r="H157" s="104">
        <f>G157/$I$163</f>
        <v>0.22524271844660193</v>
      </c>
    </row>
    <row r="158" spans="1:9" x14ac:dyDescent="0.45">
      <c r="A158" s="4" t="s">
        <v>11</v>
      </c>
      <c r="B158" s="225" t="s">
        <v>56</v>
      </c>
      <c r="C158" s="225"/>
      <c r="D158" s="225"/>
      <c r="E158" s="225"/>
      <c r="F158" s="225"/>
      <c r="G158" s="1">
        <v>96</v>
      </c>
      <c r="H158" s="106">
        <f t="shared" ref="H158:H163" si="5">G158/$I$163</f>
        <v>0.18640776699029127</v>
      </c>
    </row>
    <row r="159" spans="1:9" x14ac:dyDescent="0.45">
      <c r="A159" s="4" t="s">
        <v>12</v>
      </c>
      <c r="B159" s="225" t="s">
        <v>57</v>
      </c>
      <c r="C159" s="225"/>
      <c r="D159" s="225"/>
      <c r="E159" s="225"/>
      <c r="F159" s="225"/>
      <c r="G159" s="1">
        <v>104</v>
      </c>
      <c r="H159" s="106">
        <f t="shared" si="5"/>
        <v>0.20194174757281552</v>
      </c>
    </row>
    <row r="160" spans="1:9" x14ac:dyDescent="0.45">
      <c r="A160" s="4" t="s">
        <v>13</v>
      </c>
      <c r="B160" s="225" t="s">
        <v>58</v>
      </c>
      <c r="C160" s="225"/>
      <c r="D160" s="225"/>
      <c r="E160" s="225"/>
      <c r="F160" s="225"/>
      <c r="G160" s="1">
        <v>33</v>
      </c>
      <c r="H160" s="106">
        <f t="shared" si="5"/>
        <v>6.4077669902912623E-2</v>
      </c>
      <c r="I160" s="128"/>
    </row>
    <row r="161" spans="1:11" x14ac:dyDescent="0.45">
      <c r="A161" s="4" t="s">
        <v>14</v>
      </c>
      <c r="B161" s="225" t="s">
        <v>59</v>
      </c>
      <c r="C161" s="225"/>
      <c r="D161" s="225"/>
      <c r="E161" s="225"/>
      <c r="F161" s="225"/>
      <c r="G161" s="1">
        <v>68</v>
      </c>
      <c r="H161" s="106">
        <f t="shared" si="5"/>
        <v>0.13203883495145632</v>
      </c>
      <c r="I161" s="128"/>
    </row>
    <row r="162" spans="1:11" x14ac:dyDescent="0.45">
      <c r="A162" s="4" t="s">
        <v>15</v>
      </c>
      <c r="B162" s="225" t="s">
        <v>60</v>
      </c>
      <c r="C162" s="225"/>
      <c r="D162" s="225"/>
      <c r="E162" s="225"/>
      <c r="F162" s="225"/>
      <c r="G162" s="1">
        <v>72</v>
      </c>
      <c r="H162" s="106">
        <f t="shared" si="5"/>
        <v>0.13980582524271845</v>
      </c>
      <c r="I162" s="133" t="s">
        <v>159</v>
      </c>
    </row>
    <row r="163" spans="1:11" ht="18.600000000000001" thickBot="1" x14ac:dyDescent="0.5">
      <c r="A163" s="10" t="s">
        <v>16</v>
      </c>
      <c r="B163" s="241" t="s">
        <v>62</v>
      </c>
      <c r="C163" s="241"/>
      <c r="D163" s="241"/>
      <c r="E163" s="241"/>
      <c r="F163" s="241"/>
      <c r="G163" s="110">
        <v>26</v>
      </c>
      <c r="H163" s="108">
        <f t="shared" si="5"/>
        <v>5.0485436893203881E-2</v>
      </c>
      <c r="I163" s="134">
        <v>515</v>
      </c>
    </row>
    <row r="164" spans="1:11" x14ac:dyDescent="0.45">
      <c r="A164" s="56"/>
      <c r="B164" s="12"/>
      <c r="C164" s="12"/>
      <c r="D164" s="12"/>
      <c r="E164" s="12"/>
      <c r="F164" s="12"/>
      <c r="H164" s="57"/>
      <c r="I164" s="128"/>
    </row>
    <row r="165" spans="1:11" ht="18.600000000000001" thickBot="1" x14ac:dyDescent="0.5">
      <c r="A165" s="56"/>
      <c r="B165" s="12"/>
      <c r="C165" s="12"/>
      <c r="D165" s="12"/>
      <c r="E165" s="12"/>
      <c r="F165" s="12"/>
      <c r="H165" s="57"/>
    </row>
    <row r="166" spans="1:11" ht="18" customHeight="1" x14ac:dyDescent="0.45">
      <c r="A166" s="384" t="s">
        <v>301</v>
      </c>
      <c r="B166" s="214"/>
      <c r="C166" s="214"/>
      <c r="D166" s="214"/>
      <c r="E166" s="214"/>
      <c r="F166" s="214"/>
      <c r="G166" s="214"/>
      <c r="H166" s="215"/>
    </row>
    <row r="167" spans="1:11" x14ac:dyDescent="0.45">
      <c r="A167" s="216"/>
      <c r="B167" s="217"/>
      <c r="C167" s="217"/>
      <c r="D167" s="217"/>
      <c r="E167" s="217"/>
      <c r="F167" s="217"/>
      <c r="G167" s="217"/>
      <c r="H167" s="218"/>
    </row>
    <row r="168" spans="1:11" x14ac:dyDescent="0.45">
      <c r="A168" s="216"/>
      <c r="B168" s="217"/>
      <c r="C168" s="217"/>
      <c r="D168" s="217"/>
      <c r="E168" s="217"/>
      <c r="F168" s="217"/>
      <c r="G168" s="217"/>
      <c r="H168" s="218"/>
    </row>
    <row r="169" spans="1:11" ht="18.75" customHeight="1" x14ac:dyDescent="0.45">
      <c r="A169" s="216"/>
      <c r="B169" s="217"/>
      <c r="C169" s="217"/>
      <c r="D169" s="217"/>
      <c r="E169" s="217"/>
      <c r="F169" s="217"/>
      <c r="G169" s="217"/>
      <c r="H169" s="218"/>
    </row>
    <row r="170" spans="1:11" x14ac:dyDescent="0.45">
      <c r="A170" s="216"/>
      <c r="B170" s="217"/>
      <c r="C170" s="217"/>
      <c r="D170" s="217"/>
      <c r="E170" s="217"/>
      <c r="F170" s="217"/>
      <c r="G170" s="217"/>
      <c r="H170" s="218"/>
    </row>
    <row r="171" spans="1:11" x14ac:dyDescent="0.45">
      <c r="A171" s="216"/>
      <c r="B171" s="217"/>
      <c r="C171" s="217"/>
      <c r="D171" s="217"/>
      <c r="E171" s="217"/>
      <c r="F171" s="217"/>
      <c r="G171" s="217"/>
      <c r="H171" s="218"/>
    </row>
    <row r="172" spans="1:11" x14ac:dyDescent="0.45">
      <c r="A172" s="216"/>
      <c r="B172" s="217"/>
      <c r="C172" s="217"/>
      <c r="D172" s="217"/>
      <c r="E172" s="217"/>
      <c r="F172" s="217"/>
      <c r="G172" s="217"/>
      <c r="H172" s="218"/>
    </row>
    <row r="173" spans="1:11" x14ac:dyDescent="0.45">
      <c r="A173" s="216"/>
      <c r="B173" s="217"/>
      <c r="C173" s="217"/>
      <c r="D173" s="217"/>
      <c r="E173" s="217"/>
      <c r="F173" s="217"/>
      <c r="G173" s="217"/>
      <c r="H173" s="218"/>
    </row>
    <row r="174" spans="1:11" ht="19.8" x14ac:dyDescent="0.45">
      <c r="A174" s="216"/>
      <c r="B174" s="217"/>
      <c r="C174" s="217"/>
      <c r="D174" s="217"/>
      <c r="E174" s="217"/>
      <c r="F174" s="217"/>
      <c r="G174" s="217"/>
      <c r="H174" s="218"/>
      <c r="K174" s="31"/>
    </row>
    <row r="175" spans="1:11" x14ac:dyDescent="0.45">
      <c r="A175" s="216"/>
      <c r="B175" s="217"/>
      <c r="C175" s="217"/>
      <c r="D175" s="217"/>
      <c r="E175" s="217"/>
      <c r="F175" s="217"/>
      <c r="G175" s="217"/>
      <c r="H175" s="218"/>
    </row>
    <row r="176" spans="1:11" x14ac:dyDescent="0.45">
      <c r="A176" s="216"/>
      <c r="B176" s="217"/>
      <c r="C176" s="217"/>
      <c r="D176" s="217"/>
      <c r="E176" s="217"/>
      <c r="F176" s="217"/>
      <c r="G176" s="217"/>
      <c r="H176" s="218"/>
    </row>
    <row r="177" spans="1:9" x14ac:dyDescent="0.45">
      <c r="A177" s="216"/>
      <c r="B177" s="217"/>
      <c r="C177" s="217"/>
      <c r="D177" s="217"/>
      <c r="E177" s="217"/>
      <c r="F177" s="217"/>
      <c r="G177" s="217"/>
      <c r="H177" s="218"/>
    </row>
    <row r="178" spans="1:9" ht="18.600000000000001" thickBot="1" x14ac:dyDescent="0.5">
      <c r="A178" s="219"/>
      <c r="B178" s="220"/>
      <c r="C178" s="220"/>
      <c r="D178" s="220"/>
      <c r="E178" s="220"/>
      <c r="F178" s="220"/>
      <c r="G178" s="220"/>
      <c r="H178" s="221"/>
    </row>
    <row r="182" spans="1:9" ht="19.5" customHeight="1" thickBot="1" x14ac:dyDescent="0.5"/>
    <row r="183" spans="1:9" ht="18.75" customHeight="1" thickBot="1" x14ac:dyDescent="0.5">
      <c r="F183" s="161" t="s">
        <v>142</v>
      </c>
      <c r="G183" s="162"/>
      <c r="H183" s="163"/>
    </row>
    <row r="184" spans="1:9" ht="18.75" customHeight="1" x14ac:dyDescent="0.45">
      <c r="F184" s="164" t="s">
        <v>302</v>
      </c>
      <c r="G184" s="165"/>
      <c r="H184" s="166"/>
      <c r="I184" s="66"/>
    </row>
    <row r="185" spans="1:9" ht="18.75" customHeight="1" x14ac:dyDescent="0.45">
      <c r="F185" s="167"/>
      <c r="G185" s="168"/>
      <c r="H185" s="169"/>
      <c r="I185" s="67"/>
    </row>
    <row r="186" spans="1:9" ht="18.75" customHeight="1" x14ac:dyDescent="0.45">
      <c r="F186" s="167"/>
      <c r="G186" s="168"/>
      <c r="H186" s="169"/>
    </row>
    <row r="187" spans="1:9" ht="18.75" customHeight="1" x14ac:dyDescent="0.45">
      <c r="F187" s="167"/>
      <c r="G187" s="168"/>
      <c r="H187" s="169"/>
    </row>
    <row r="188" spans="1:9" ht="18.75" customHeight="1" thickBot="1" x14ac:dyDescent="0.5">
      <c r="F188" s="170"/>
      <c r="G188" s="171"/>
      <c r="H188" s="172"/>
    </row>
    <row r="189" spans="1:9" ht="18.75" customHeight="1" thickBot="1" x14ac:dyDescent="0.5">
      <c r="F189" s="161" t="s">
        <v>143</v>
      </c>
      <c r="G189" s="162"/>
      <c r="H189" s="163"/>
    </row>
    <row r="190" spans="1:9" ht="18.75" customHeight="1" x14ac:dyDescent="0.45">
      <c r="F190" s="296" t="s">
        <v>320</v>
      </c>
      <c r="G190" s="297"/>
      <c r="H190" s="298"/>
    </row>
    <row r="191" spans="1:9" ht="18.75" customHeight="1" x14ac:dyDescent="0.45">
      <c r="F191" s="299"/>
      <c r="G191" s="300"/>
      <c r="H191" s="301"/>
    </row>
    <row r="192" spans="1:9" ht="18.75" customHeight="1" x14ac:dyDescent="0.45">
      <c r="F192" s="299"/>
      <c r="G192" s="300"/>
      <c r="H192" s="301"/>
    </row>
    <row r="193" spans="1:8" ht="18.75" customHeight="1" x14ac:dyDescent="0.45">
      <c r="F193" s="299"/>
      <c r="G193" s="300"/>
      <c r="H193" s="301"/>
    </row>
    <row r="194" spans="1:8" ht="18.75" customHeight="1" thickBot="1" x14ac:dyDescent="0.5">
      <c r="F194" s="302"/>
      <c r="G194" s="303"/>
      <c r="H194" s="304"/>
    </row>
    <row r="195" spans="1:8" ht="18.75" customHeight="1" x14ac:dyDescent="0.45"/>
    <row r="196" spans="1:8" ht="18.75" customHeight="1" x14ac:dyDescent="0.45"/>
    <row r="197" spans="1:8" ht="18.75" customHeight="1" x14ac:dyDescent="0.45">
      <c r="A197" s="246" t="s">
        <v>63</v>
      </c>
      <c r="B197" s="212"/>
      <c r="C197" s="212"/>
      <c r="D197" s="212"/>
      <c r="E197" s="212"/>
      <c r="F197" s="212"/>
      <c r="G197" s="212"/>
      <c r="H197" s="212"/>
    </row>
    <row r="198" spans="1:8" ht="18.75" customHeight="1" thickBot="1" x14ac:dyDescent="0.5">
      <c r="A198" s="212"/>
      <c r="B198" s="212"/>
      <c r="C198" s="212"/>
      <c r="D198" s="212"/>
      <c r="E198" s="212"/>
      <c r="F198" s="212"/>
      <c r="G198" s="212"/>
      <c r="H198" s="212"/>
    </row>
    <row r="199" spans="1:8" ht="18.75" customHeight="1" x14ac:dyDescent="0.45">
      <c r="A199" s="3" t="s">
        <v>9</v>
      </c>
      <c r="B199" s="35" t="s">
        <v>71</v>
      </c>
      <c r="C199" s="35"/>
      <c r="D199" s="35"/>
      <c r="E199" s="114">
        <v>27</v>
      </c>
      <c r="F199" s="104">
        <f>E199/$G$206</f>
        <v>0.1</v>
      </c>
    </row>
    <row r="200" spans="1:8" ht="18.75" customHeight="1" x14ac:dyDescent="0.45">
      <c r="A200" s="4" t="s">
        <v>11</v>
      </c>
      <c r="B200" s="225" t="s">
        <v>68</v>
      </c>
      <c r="C200" s="225"/>
      <c r="D200" s="225"/>
      <c r="E200" s="1">
        <v>70</v>
      </c>
      <c r="F200" s="106">
        <f t="shared" ref="F200:F206" si="6">E200/$G$206</f>
        <v>0.25925925925925924</v>
      </c>
      <c r="G200" s="8"/>
      <c r="H200" s="8"/>
    </row>
    <row r="201" spans="1:8" ht="18.75" customHeight="1" x14ac:dyDescent="0.45">
      <c r="A201" s="4" t="s">
        <v>12</v>
      </c>
      <c r="B201" s="225" t="s">
        <v>67</v>
      </c>
      <c r="C201" s="225"/>
      <c r="D201" s="225"/>
      <c r="E201" s="1">
        <v>55</v>
      </c>
      <c r="F201" s="106">
        <f t="shared" si="6"/>
        <v>0.20370370370370369</v>
      </c>
      <c r="G201" s="8"/>
      <c r="H201" s="8"/>
    </row>
    <row r="202" spans="1:8" ht="18.75" customHeight="1" x14ac:dyDescent="0.45">
      <c r="A202" s="4" t="s">
        <v>13</v>
      </c>
      <c r="B202" s="225" t="s">
        <v>70</v>
      </c>
      <c r="C202" s="225"/>
      <c r="D202" s="225"/>
      <c r="E202" s="1">
        <v>37</v>
      </c>
      <c r="F202" s="106">
        <f t="shared" si="6"/>
        <v>0.13703703703703704</v>
      </c>
      <c r="G202" s="8"/>
      <c r="H202" s="8"/>
    </row>
    <row r="203" spans="1:8" ht="19.5" customHeight="1" x14ac:dyDescent="0.45">
      <c r="A203" s="4" t="s">
        <v>14</v>
      </c>
      <c r="B203" s="225" t="s">
        <v>66</v>
      </c>
      <c r="C203" s="225"/>
      <c r="D203" s="225"/>
      <c r="E203" s="1">
        <v>77</v>
      </c>
      <c r="F203" s="106">
        <f t="shared" si="6"/>
        <v>0.28518518518518521</v>
      </c>
      <c r="G203" s="135"/>
      <c r="H203" s="8"/>
    </row>
    <row r="204" spans="1:8" x14ac:dyDescent="0.45">
      <c r="A204" s="4" t="s">
        <v>15</v>
      </c>
      <c r="B204" s="225" t="s">
        <v>65</v>
      </c>
      <c r="C204" s="225"/>
      <c r="D204" s="225"/>
      <c r="E204" s="1">
        <v>33</v>
      </c>
      <c r="F204" s="106">
        <f t="shared" si="6"/>
        <v>0.12222222222222222</v>
      </c>
      <c r="G204" s="136"/>
      <c r="H204" s="12"/>
    </row>
    <row r="205" spans="1:8" x14ac:dyDescent="0.45">
      <c r="A205" s="4" t="s">
        <v>16</v>
      </c>
      <c r="B205" s="225" t="s">
        <v>69</v>
      </c>
      <c r="C205" s="225"/>
      <c r="D205" s="225"/>
      <c r="E205" s="1">
        <v>43</v>
      </c>
      <c r="F205" s="106">
        <f t="shared" si="6"/>
        <v>0.15925925925925927</v>
      </c>
      <c r="G205" s="126" t="s">
        <v>160</v>
      </c>
      <c r="H205" s="12"/>
    </row>
    <row r="206" spans="1:8" ht="18.600000000000001" thickBot="1" x14ac:dyDescent="0.5">
      <c r="A206" s="5" t="s">
        <v>24</v>
      </c>
      <c r="B206" s="241" t="s">
        <v>64</v>
      </c>
      <c r="C206" s="241"/>
      <c r="D206" s="241"/>
      <c r="E206" s="110">
        <v>61</v>
      </c>
      <c r="F206" s="108">
        <f t="shared" si="6"/>
        <v>0.22592592592592592</v>
      </c>
      <c r="G206" s="137">
        <v>270</v>
      </c>
    </row>
    <row r="207" spans="1:8" ht="18.600000000000001" thickBot="1" x14ac:dyDescent="0.5">
      <c r="A207" s="7"/>
      <c r="B207" s="12"/>
      <c r="C207" s="12"/>
      <c r="D207" s="12"/>
      <c r="F207" s="24"/>
      <c r="G207" s="128"/>
    </row>
    <row r="208" spans="1:8" ht="18.600000000000001" thickBot="1" x14ac:dyDescent="0.5">
      <c r="A208" s="7"/>
      <c r="B208" s="12"/>
      <c r="C208" s="12"/>
      <c r="D208" s="12"/>
      <c r="F208" s="242" t="s">
        <v>142</v>
      </c>
      <c r="G208" s="243"/>
      <c r="H208" s="244"/>
    </row>
    <row r="209" spans="1:11" ht="18" customHeight="1" x14ac:dyDescent="0.45">
      <c r="A209" s="7"/>
      <c r="B209" s="12"/>
      <c r="C209" s="12"/>
      <c r="D209" s="12"/>
      <c r="F209" s="314" t="s">
        <v>304</v>
      </c>
      <c r="G209" s="315"/>
      <c r="H209" s="316"/>
      <c r="K209" s="12"/>
    </row>
    <row r="210" spans="1:11" x14ac:dyDescent="0.45">
      <c r="A210" s="7"/>
      <c r="B210" s="12"/>
      <c r="C210" s="12"/>
      <c r="D210" s="12"/>
      <c r="F210" s="317"/>
      <c r="G210" s="318"/>
      <c r="H210" s="319"/>
      <c r="I210" s="66"/>
    </row>
    <row r="211" spans="1:11" x14ac:dyDescent="0.45">
      <c r="A211" s="7"/>
      <c r="B211" s="12"/>
      <c r="C211" s="12"/>
      <c r="D211" s="12"/>
      <c r="F211" s="317"/>
      <c r="G211" s="318"/>
      <c r="H211" s="319"/>
      <c r="I211" s="67"/>
    </row>
    <row r="212" spans="1:11" ht="18.600000000000001" thickBot="1" x14ac:dyDescent="0.5">
      <c r="A212" s="7"/>
      <c r="B212" s="12"/>
      <c r="C212" s="12"/>
      <c r="D212" s="12"/>
      <c r="F212" s="320"/>
      <c r="G212" s="321"/>
      <c r="H212" s="322"/>
    </row>
    <row r="213" spans="1:11" ht="18.600000000000001" thickBot="1" x14ac:dyDescent="0.5">
      <c r="A213" s="7"/>
      <c r="B213" s="12"/>
      <c r="C213" s="12"/>
      <c r="D213" s="12"/>
      <c r="F213" s="242" t="s">
        <v>143</v>
      </c>
      <c r="G213" s="243"/>
      <c r="H213" s="244"/>
    </row>
    <row r="214" spans="1:11" x14ac:dyDescent="0.45">
      <c r="D214" s="8"/>
      <c r="E214" s="8"/>
      <c r="F214" s="164" t="s">
        <v>174</v>
      </c>
      <c r="G214" s="165"/>
      <c r="H214" s="166"/>
    </row>
    <row r="215" spans="1:11" x14ac:dyDescent="0.45">
      <c r="D215" s="8"/>
      <c r="E215" s="8"/>
      <c r="F215" s="167"/>
      <c r="G215" s="168"/>
      <c r="H215" s="169"/>
    </row>
    <row r="216" spans="1:11" x14ac:dyDescent="0.45">
      <c r="D216" s="8"/>
      <c r="E216" s="8"/>
      <c r="F216" s="167"/>
      <c r="G216" s="168"/>
      <c r="H216" s="169"/>
    </row>
    <row r="217" spans="1:11" ht="18.600000000000001" thickBot="1" x14ac:dyDescent="0.5">
      <c r="D217" s="8"/>
      <c r="E217" s="8"/>
      <c r="F217" s="174"/>
      <c r="G217" s="175"/>
      <c r="H217" s="176"/>
    </row>
    <row r="218" spans="1:11" x14ac:dyDescent="0.45">
      <c r="D218" s="8"/>
      <c r="E218" s="8"/>
      <c r="F218" s="22"/>
      <c r="G218" s="22"/>
      <c r="H218" s="22"/>
    </row>
    <row r="219" spans="1:11" x14ac:dyDescent="0.45">
      <c r="D219" s="8"/>
      <c r="E219" s="8"/>
      <c r="F219" s="8"/>
      <c r="G219" s="8"/>
      <c r="H219" s="8"/>
    </row>
    <row r="220" spans="1:11" x14ac:dyDescent="0.45">
      <c r="A220" s="245" t="s">
        <v>72</v>
      </c>
      <c r="B220" s="212"/>
      <c r="C220" s="212"/>
      <c r="D220" s="212"/>
      <c r="E220" s="212"/>
      <c r="F220" s="212"/>
      <c r="G220" s="212"/>
      <c r="H220" s="212"/>
    </row>
    <row r="221" spans="1:11" ht="18.600000000000001" thickBot="1" x14ac:dyDescent="0.5">
      <c r="A221" s="212"/>
      <c r="B221" s="212"/>
      <c r="C221" s="212"/>
      <c r="D221" s="212"/>
      <c r="E221" s="212"/>
      <c r="F221" s="212"/>
      <c r="G221" s="212"/>
      <c r="H221" s="212"/>
    </row>
    <row r="222" spans="1:11" x14ac:dyDescent="0.45">
      <c r="A222" s="3" t="s">
        <v>9</v>
      </c>
      <c r="B222" s="200" t="s">
        <v>73</v>
      </c>
      <c r="C222" s="201"/>
      <c r="D222" s="201"/>
      <c r="E222" s="202"/>
      <c r="F222" s="114">
        <v>8</v>
      </c>
      <c r="G222" s="104">
        <f>F222/$H$225</f>
        <v>2.9629629629629631E-2</v>
      </c>
      <c r="H222" s="8"/>
    </row>
    <row r="223" spans="1:11" x14ac:dyDescent="0.45">
      <c r="A223" s="4" t="s">
        <v>11</v>
      </c>
      <c r="B223" s="222" t="s">
        <v>74</v>
      </c>
      <c r="C223" s="223"/>
      <c r="D223" s="223"/>
      <c r="E223" s="224"/>
      <c r="F223" s="1">
        <v>56</v>
      </c>
      <c r="G223" s="106">
        <f t="shared" ref="G223:G225" si="7">F223/$H$225</f>
        <v>0.2074074074074074</v>
      </c>
      <c r="H223" s="135"/>
    </row>
    <row r="224" spans="1:11" x14ac:dyDescent="0.45">
      <c r="A224" s="14" t="s">
        <v>12</v>
      </c>
      <c r="B224" s="222" t="s">
        <v>40</v>
      </c>
      <c r="C224" s="223"/>
      <c r="D224" s="223"/>
      <c r="E224" s="224"/>
      <c r="F224" s="1">
        <v>171</v>
      </c>
      <c r="G224" s="106">
        <f t="shared" si="7"/>
        <v>0.6333333333333333</v>
      </c>
      <c r="H224" s="126" t="s">
        <v>160</v>
      </c>
    </row>
    <row r="225" spans="1:8" ht="18.600000000000001" thickBot="1" x14ac:dyDescent="0.5">
      <c r="A225" s="10" t="s">
        <v>13</v>
      </c>
      <c r="B225" s="228" t="s">
        <v>31</v>
      </c>
      <c r="C225" s="229"/>
      <c r="D225" s="229"/>
      <c r="E225" s="230"/>
      <c r="F225" s="110">
        <v>35</v>
      </c>
      <c r="G225" s="108">
        <f t="shared" si="7"/>
        <v>0.12962962962962962</v>
      </c>
      <c r="H225" s="137">
        <v>270</v>
      </c>
    </row>
    <row r="226" spans="1:8" ht="18.600000000000001" thickBot="1" x14ac:dyDescent="0.5">
      <c r="A226" s="11"/>
      <c r="B226" s="12"/>
      <c r="C226" s="12"/>
      <c r="D226" s="12"/>
      <c r="E226" s="12"/>
      <c r="F226" s="12"/>
      <c r="G226" s="12"/>
      <c r="H226" s="136"/>
    </row>
    <row r="227" spans="1:8" ht="18.600000000000001" thickBot="1" x14ac:dyDescent="0.5">
      <c r="A227" s="12"/>
      <c r="B227" s="12"/>
      <c r="C227" s="12"/>
      <c r="D227" s="12"/>
      <c r="E227" s="12"/>
      <c r="F227" s="161" t="s">
        <v>142</v>
      </c>
      <c r="G227" s="162"/>
      <c r="H227" s="163"/>
    </row>
    <row r="228" spans="1:8" ht="18" customHeight="1" x14ac:dyDescent="0.45">
      <c r="A228" s="7"/>
      <c r="B228" s="12"/>
      <c r="C228" s="12"/>
      <c r="D228" s="12"/>
      <c r="F228" s="385" t="s">
        <v>305</v>
      </c>
      <c r="G228" s="386"/>
      <c r="H228" s="387"/>
    </row>
    <row r="229" spans="1:8" x14ac:dyDescent="0.45">
      <c r="A229" s="7"/>
      <c r="B229" s="12"/>
      <c r="C229" s="12"/>
      <c r="D229" s="12"/>
      <c r="F229" s="388"/>
      <c r="G229" s="389"/>
      <c r="H229" s="390"/>
    </row>
    <row r="230" spans="1:8" x14ac:dyDescent="0.45">
      <c r="A230" s="7"/>
      <c r="B230" s="12"/>
      <c r="C230" s="12"/>
      <c r="D230" s="12"/>
      <c r="F230" s="388"/>
      <c r="G230" s="389"/>
      <c r="H230" s="390"/>
    </row>
    <row r="231" spans="1:8" ht="18.600000000000001" thickBot="1" x14ac:dyDescent="0.5">
      <c r="A231" s="7"/>
      <c r="B231" s="12"/>
      <c r="C231" s="12"/>
      <c r="D231" s="12"/>
      <c r="F231" s="391"/>
      <c r="G231" s="392"/>
      <c r="H231" s="393"/>
    </row>
    <row r="232" spans="1:8" ht="18.600000000000001" thickBot="1" x14ac:dyDescent="0.5">
      <c r="A232" s="7"/>
      <c r="B232" s="12"/>
      <c r="C232" s="12"/>
      <c r="D232" s="12"/>
      <c r="F232" s="242" t="s">
        <v>143</v>
      </c>
      <c r="G232" s="243"/>
      <c r="H232" s="244"/>
    </row>
    <row r="233" spans="1:8" x14ac:dyDescent="0.45">
      <c r="A233" s="7"/>
      <c r="B233" s="12"/>
      <c r="C233" s="12"/>
      <c r="D233" s="12"/>
      <c r="F233" s="385" t="s">
        <v>306</v>
      </c>
      <c r="G233" s="386"/>
      <c r="H233" s="387"/>
    </row>
    <row r="234" spans="1:8" x14ac:dyDescent="0.45">
      <c r="A234" s="7"/>
      <c r="B234" s="12"/>
      <c r="C234" s="12"/>
      <c r="D234" s="12"/>
      <c r="F234" s="388"/>
      <c r="G234" s="389"/>
      <c r="H234" s="390"/>
    </row>
    <row r="235" spans="1:8" x14ac:dyDescent="0.45">
      <c r="A235" s="7"/>
      <c r="B235" s="12"/>
      <c r="C235" s="12"/>
      <c r="D235" s="12"/>
      <c r="F235" s="388"/>
      <c r="G235" s="389"/>
      <c r="H235" s="390"/>
    </row>
    <row r="236" spans="1:8" ht="18.600000000000001" thickBot="1" x14ac:dyDescent="0.5">
      <c r="F236" s="394"/>
      <c r="G236" s="395"/>
      <c r="H236" s="396"/>
    </row>
    <row r="238" spans="1:8" x14ac:dyDescent="0.45">
      <c r="A238" s="246" t="s">
        <v>76</v>
      </c>
      <c r="B238" s="183"/>
      <c r="C238" s="183"/>
      <c r="D238" s="183"/>
      <c r="E238" s="183"/>
      <c r="F238" s="183"/>
      <c r="G238" s="183"/>
      <c r="H238" s="183"/>
    </row>
    <row r="239" spans="1:8" ht="18.600000000000001" thickBot="1" x14ac:dyDescent="0.5">
      <c r="A239" s="183"/>
      <c r="B239" s="183"/>
      <c r="C239" s="183"/>
      <c r="D239" s="183"/>
      <c r="E239" s="183"/>
      <c r="F239" s="183"/>
      <c r="G239" s="183"/>
      <c r="H239" s="183"/>
    </row>
    <row r="240" spans="1:8" x14ac:dyDescent="0.45">
      <c r="A240" s="3" t="s">
        <v>77</v>
      </c>
      <c r="B240" s="200" t="s">
        <v>32</v>
      </c>
      <c r="C240" s="201"/>
      <c r="D240" s="202"/>
      <c r="E240" s="114">
        <v>1</v>
      </c>
      <c r="F240" s="116">
        <f>E240/$G$244</f>
        <v>0.1111111111111111</v>
      </c>
    </row>
    <row r="241" spans="1:8" x14ac:dyDescent="0.45">
      <c r="A241" s="16" t="s">
        <v>78</v>
      </c>
      <c r="B241" s="222" t="s">
        <v>33</v>
      </c>
      <c r="C241" s="223"/>
      <c r="D241" s="224"/>
      <c r="E241" s="1">
        <v>3</v>
      </c>
      <c r="F241" s="117">
        <f t="shared" ref="F241:F244" si="8">E241/$G$244</f>
        <v>0.33333333333333331</v>
      </c>
      <c r="G241" s="128"/>
    </row>
    <row r="242" spans="1:8" x14ac:dyDescent="0.45">
      <c r="A242" s="4" t="s">
        <v>79</v>
      </c>
      <c r="B242" s="222" t="s">
        <v>82</v>
      </c>
      <c r="C242" s="223"/>
      <c r="D242" s="224"/>
      <c r="E242" s="1">
        <v>5</v>
      </c>
      <c r="F242" s="117">
        <f t="shared" si="8"/>
        <v>0.55555555555555558</v>
      </c>
      <c r="G242" s="128"/>
    </row>
    <row r="243" spans="1:8" ht="18.600000000000001" thickBot="1" x14ac:dyDescent="0.5">
      <c r="A243" s="10" t="s">
        <v>80</v>
      </c>
      <c r="B243" s="228" t="s">
        <v>35</v>
      </c>
      <c r="C243" s="229"/>
      <c r="D243" s="230"/>
      <c r="E243" s="110">
        <v>0</v>
      </c>
      <c r="F243" s="118">
        <f t="shared" si="8"/>
        <v>0</v>
      </c>
      <c r="G243" s="133" t="s">
        <v>159</v>
      </c>
    </row>
    <row r="244" spans="1:8" ht="18.600000000000001" thickBot="1" x14ac:dyDescent="0.5">
      <c r="A244" s="17" t="s">
        <v>81</v>
      </c>
      <c r="B244" s="268" t="s">
        <v>36</v>
      </c>
      <c r="C244" s="269"/>
      <c r="D244" s="270"/>
      <c r="E244" s="107">
        <v>0</v>
      </c>
      <c r="F244" s="119">
        <f t="shared" si="8"/>
        <v>0</v>
      </c>
      <c r="G244" s="137">
        <v>9</v>
      </c>
    </row>
    <row r="245" spans="1:8" ht="18.600000000000001" thickBot="1" x14ac:dyDescent="0.5">
      <c r="G245" s="128"/>
    </row>
    <row r="246" spans="1:8" ht="18.600000000000001" thickBot="1" x14ac:dyDescent="0.5">
      <c r="F246" s="161" t="s">
        <v>142</v>
      </c>
      <c r="G246" s="162"/>
      <c r="H246" s="163"/>
    </row>
    <row r="247" spans="1:8" ht="18" customHeight="1" x14ac:dyDescent="0.45">
      <c r="F247" s="287" t="s">
        <v>249</v>
      </c>
      <c r="G247" s="288"/>
      <c r="H247" s="289"/>
    </row>
    <row r="248" spans="1:8" x14ac:dyDescent="0.45">
      <c r="F248" s="290"/>
      <c r="G248" s="291"/>
      <c r="H248" s="292"/>
    </row>
    <row r="249" spans="1:8" x14ac:dyDescent="0.45">
      <c r="F249" s="290"/>
      <c r="G249" s="291"/>
      <c r="H249" s="292"/>
    </row>
    <row r="250" spans="1:8" ht="18.600000000000001" thickBot="1" x14ac:dyDescent="0.5">
      <c r="F250" s="293"/>
      <c r="G250" s="294"/>
      <c r="H250" s="295"/>
    </row>
    <row r="251" spans="1:8" ht="18.600000000000001" thickBot="1" x14ac:dyDescent="0.5">
      <c r="F251" s="161" t="s">
        <v>143</v>
      </c>
      <c r="G251" s="162"/>
      <c r="H251" s="163"/>
    </row>
    <row r="252" spans="1:8" x14ac:dyDescent="0.45">
      <c r="F252" s="296" t="s">
        <v>172</v>
      </c>
      <c r="G252" s="297"/>
      <c r="H252" s="298"/>
    </row>
    <row r="253" spans="1:8" x14ac:dyDescent="0.45">
      <c r="A253" s="9"/>
      <c r="B253" s="8"/>
      <c r="C253" s="8"/>
      <c r="D253" s="8"/>
      <c r="E253" s="8"/>
      <c r="F253" s="299"/>
      <c r="G253" s="300"/>
      <c r="H253" s="301"/>
    </row>
    <row r="254" spans="1:8" x14ac:dyDescent="0.45">
      <c r="A254" s="9"/>
      <c r="B254" s="8"/>
      <c r="C254" s="8"/>
      <c r="D254" s="8"/>
      <c r="E254" s="8"/>
      <c r="F254" s="299"/>
      <c r="G254" s="300"/>
      <c r="H254" s="301"/>
    </row>
    <row r="255" spans="1:8" ht="18.600000000000001" thickBot="1" x14ac:dyDescent="0.5">
      <c r="A255" s="9"/>
      <c r="B255" s="8"/>
      <c r="C255" s="8"/>
      <c r="D255" s="8"/>
      <c r="E255" s="8"/>
      <c r="F255" s="302"/>
      <c r="G255" s="303"/>
      <c r="H255" s="304"/>
    </row>
    <row r="256" spans="1:8" x14ac:dyDescent="0.45">
      <c r="A256" s="9"/>
      <c r="B256" s="8"/>
      <c r="C256" s="8"/>
      <c r="D256" s="8"/>
      <c r="E256" s="8"/>
      <c r="F256" s="8"/>
      <c r="G256" s="8"/>
      <c r="H256" s="8"/>
    </row>
    <row r="258" spans="1:8" ht="18.75" customHeight="1" x14ac:dyDescent="0.45">
      <c r="A258" s="246" t="s">
        <v>84</v>
      </c>
      <c r="B258" s="183"/>
      <c r="C258" s="183"/>
      <c r="D258" s="183"/>
      <c r="E258" s="183"/>
      <c r="F258" s="183"/>
      <c r="G258" s="183"/>
      <c r="H258" s="183"/>
    </row>
    <row r="259" spans="1:8" x14ac:dyDescent="0.45">
      <c r="A259" s="183"/>
      <c r="B259" s="183"/>
      <c r="C259" s="183"/>
      <c r="D259" s="183"/>
      <c r="E259" s="183"/>
      <c r="F259" s="183"/>
      <c r="G259" s="183"/>
      <c r="H259" s="183"/>
    </row>
    <row r="260" spans="1:8" x14ac:dyDescent="0.45">
      <c r="A260" s="212"/>
      <c r="B260" s="212"/>
      <c r="C260" s="212"/>
      <c r="D260" s="212" t="s">
        <v>83</v>
      </c>
      <c r="E260" s="212"/>
      <c r="F260" s="212"/>
      <c r="G260" s="24"/>
    </row>
    <row r="261" spans="1:8" x14ac:dyDescent="0.45">
      <c r="A261" s="12"/>
      <c r="B261" s="12"/>
      <c r="C261" s="12"/>
      <c r="D261" s="12"/>
      <c r="E261" s="12"/>
      <c r="G261" s="24"/>
    </row>
    <row r="262" spans="1:8" x14ac:dyDescent="0.45">
      <c r="A262" s="246" t="s">
        <v>85</v>
      </c>
      <c r="B262" s="183"/>
      <c r="C262" s="183"/>
      <c r="D262" s="183"/>
      <c r="E262" s="183"/>
      <c r="F262" s="183"/>
      <c r="G262" s="183"/>
      <c r="H262" s="183"/>
    </row>
    <row r="263" spans="1:8" x14ac:dyDescent="0.45">
      <c r="A263" s="183"/>
      <c r="B263" s="183"/>
      <c r="C263" s="183"/>
      <c r="D263" s="183"/>
      <c r="E263" s="183"/>
      <c r="F263" s="183"/>
      <c r="G263" s="183"/>
      <c r="H263" s="183"/>
    </row>
    <row r="264" spans="1:8" x14ac:dyDescent="0.45">
      <c r="A264" s="18" t="s">
        <v>77</v>
      </c>
      <c r="B264" s="225" t="s">
        <v>88</v>
      </c>
      <c r="C264" s="225"/>
      <c r="D264" s="225"/>
      <c r="E264" s="225"/>
      <c r="F264" s="1">
        <v>45</v>
      </c>
      <c r="G264" s="120">
        <f>F264/$H$269</f>
        <v>0.78947368421052633</v>
      </c>
    </row>
    <row r="265" spans="1:8" x14ac:dyDescent="0.45">
      <c r="A265" s="18" t="s">
        <v>78</v>
      </c>
      <c r="B265" s="225" t="s">
        <v>89</v>
      </c>
      <c r="C265" s="225"/>
      <c r="D265" s="225"/>
      <c r="E265" s="225"/>
      <c r="F265" s="1">
        <v>2</v>
      </c>
      <c r="G265" s="120">
        <f t="shared" ref="G265:G269" si="9">F265/$H$269</f>
        <v>3.5087719298245612E-2</v>
      </c>
      <c r="H265" s="128"/>
    </row>
    <row r="266" spans="1:8" x14ac:dyDescent="0.45">
      <c r="A266" s="18" t="s">
        <v>79</v>
      </c>
      <c r="B266" s="225" t="s">
        <v>90</v>
      </c>
      <c r="C266" s="225"/>
      <c r="D266" s="225"/>
      <c r="E266" s="225"/>
      <c r="F266" s="1">
        <v>1</v>
      </c>
      <c r="G266" s="120">
        <f t="shared" si="9"/>
        <v>1.7543859649122806E-2</v>
      </c>
      <c r="H266" s="128"/>
    </row>
    <row r="267" spans="1:8" x14ac:dyDescent="0.45">
      <c r="A267" s="18" t="s">
        <v>86</v>
      </c>
      <c r="B267" s="225" t="s">
        <v>91</v>
      </c>
      <c r="C267" s="225"/>
      <c r="D267" s="225"/>
      <c r="E267" s="225"/>
      <c r="F267" s="1">
        <v>4</v>
      </c>
      <c r="G267" s="120">
        <f t="shared" si="9"/>
        <v>7.0175438596491224E-2</v>
      </c>
      <c r="H267" s="128"/>
    </row>
    <row r="268" spans="1:8" x14ac:dyDescent="0.45">
      <c r="A268" s="18" t="s">
        <v>81</v>
      </c>
      <c r="B268" s="225" t="s">
        <v>92</v>
      </c>
      <c r="C268" s="225"/>
      <c r="D268" s="225"/>
      <c r="E268" s="225"/>
      <c r="F268" s="1">
        <v>0</v>
      </c>
      <c r="G268" s="120">
        <f t="shared" si="9"/>
        <v>0</v>
      </c>
      <c r="H268" s="133" t="s">
        <v>159</v>
      </c>
    </row>
    <row r="269" spans="1:8" x14ac:dyDescent="0.45">
      <c r="A269" s="18" t="s">
        <v>87</v>
      </c>
      <c r="B269" s="225" t="s">
        <v>29</v>
      </c>
      <c r="C269" s="225"/>
      <c r="D269" s="225"/>
      <c r="E269" s="225"/>
      <c r="F269" s="1">
        <v>5</v>
      </c>
      <c r="G269" s="120">
        <f t="shared" si="9"/>
        <v>8.771929824561403E-2</v>
      </c>
      <c r="H269" s="137">
        <v>57</v>
      </c>
    </row>
    <row r="270" spans="1:8" ht="18.600000000000001" thickBot="1" x14ac:dyDescent="0.5">
      <c r="B270" s="226"/>
      <c r="C270" s="226"/>
      <c r="D270" s="226"/>
      <c r="E270" s="226"/>
      <c r="H270" s="128"/>
    </row>
    <row r="271" spans="1:8" ht="18.600000000000001" thickBot="1" x14ac:dyDescent="0.5">
      <c r="F271" s="161" t="s">
        <v>142</v>
      </c>
      <c r="G271" s="162"/>
      <c r="H271" s="163"/>
    </row>
    <row r="272" spans="1:8" ht="18" customHeight="1" x14ac:dyDescent="0.45">
      <c r="F272" s="173" t="s">
        <v>250</v>
      </c>
      <c r="G272" s="203"/>
      <c r="H272" s="204"/>
    </row>
    <row r="273" spans="1:8" x14ac:dyDescent="0.45">
      <c r="F273" s="205"/>
      <c r="G273" s="206"/>
      <c r="H273" s="207"/>
    </row>
    <row r="274" spans="1:8" x14ac:dyDescent="0.45">
      <c r="F274" s="205"/>
      <c r="G274" s="206"/>
      <c r="H274" s="207"/>
    </row>
    <row r="275" spans="1:8" ht="18.600000000000001" thickBot="1" x14ac:dyDescent="0.5">
      <c r="F275" s="208"/>
      <c r="G275" s="209"/>
      <c r="H275" s="210"/>
    </row>
    <row r="276" spans="1:8" ht="18.600000000000001" thickBot="1" x14ac:dyDescent="0.5">
      <c r="F276" s="161" t="s">
        <v>143</v>
      </c>
      <c r="G276" s="162"/>
      <c r="H276" s="163"/>
    </row>
    <row r="277" spans="1:8" x14ac:dyDescent="0.45">
      <c r="A277" s="9"/>
      <c r="B277" s="8"/>
      <c r="C277" s="8"/>
      <c r="D277" s="8"/>
      <c r="E277" s="8"/>
      <c r="F277" s="164" t="s">
        <v>319</v>
      </c>
      <c r="G277" s="192"/>
      <c r="H277" s="193"/>
    </row>
    <row r="278" spans="1:8" x14ac:dyDescent="0.45">
      <c r="A278" s="9"/>
      <c r="B278" s="8"/>
      <c r="C278" s="8"/>
      <c r="D278" s="8"/>
      <c r="E278" s="8"/>
      <c r="F278" s="194"/>
      <c r="G278" s="195"/>
      <c r="H278" s="196"/>
    </row>
    <row r="279" spans="1:8" x14ac:dyDescent="0.45">
      <c r="A279" s="9"/>
      <c r="B279" s="8"/>
      <c r="C279" s="8"/>
      <c r="D279" s="8"/>
      <c r="E279" s="8"/>
      <c r="F279" s="194"/>
      <c r="G279" s="195"/>
      <c r="H279" s="196"/>
    </row>
    <row r="280" spans="1:8" ht="18.600000000000001" thickBot="1" x14ac:dyDescent="0.5">
      <c r="A280" s="9"/>
      <c r="B280" s="8"/>
      <c r="C280" s="8"/>
      <c r="D280" s="8"/>
      <c r="E280" s="8"/>
      <c r="F280" s="197"/>
      <c r="G280" s="198"/>
      <c r="H280" s="199"/>
    </row>
    <row r="281" spans="1:8" x14ac:dyDescent="0.45">
      <c r="H281" s="12"/>
    </row>
    <row r="282" spans="1:8" ht="20.399999999999999" thickBot="1" x14ac:dyDescent="0.5">
      <c r="A282" s="183" t="s">
        <v>98</v>
      </c>
      <c r="B282" s="183"/>
      <c r="C282" s="183"/>
      <c r="D282" s="183"/>
      <c r="E282" s="183"/>
      <c r="F282" s="183"/>
      <c r="G282" s="183"/>
      <c r="H282" s="183"/>
    </row>
    <row r="283" spans="1:8" x14ac:dyDescent="0.45">
      <c r="A283" s="3" t="s">
        <v>99</v>
      </c>
      <c r="B283" s="200" t="s">
        <v>32</v>
      </c>
      <c r="C283" s="201"/>
      <c r="D283" s="202"/>
      <c r="E283" s="114">
        <v>123</v>
      </c>
      <c r="F283" s="116">
        <f>E283/$G$288</f>
        <v>0.45555555555555555</v>
      </c>
      <c r="G283" s="20"/>
      <c r="H283" s="20"/>
    </row>
    <row r="284" spans="1:8" x14ac:dyDescent="0.45">
      <c r="A284" s="4" t="s">
        <v>11</v>
      </c>
      <c r="B284" s="222" t="s">
        <v>33</v>
      </c>
      <c r="C284" s="223"/>
      <c r="D284" s="224"/>
      <c r="E284" s="1">
        <v>84</v>
      </c>
      <c r="F284" s="117">
        <f t="shared" ref="F284:F288" si="10">E284/$G$288</f>
        <v>0.31111111111111112</v>
      </c>
    </row>
    <row r="285" spans="1:8" x14ac:dyDescent="0.45">
      <c r="A285" s="4" t="s">
        <v>12</v>
      </c>
      <c r="B285" s="222" t="s">
        <v>82</v>
      </c>
      <c r="C285" s="223"/>
      <c r="D285" s="224"/>
      <c r="E285" s="1">
        <v>15</v>
      </c>
      <c r="F285" s="117">
        <f t="shared" si="10"/>
        <v>5.5555555555555552E-2</v>
      </c>
      <c r="G285" s="128"/>
    </row>
    <row r="286" spans="1:8" x14ac:dyDescent="0.45">
      <c r="A286" s="4" t="s">
        <v>100</v>
      </c>
      <c r="B286" s="222" t="s">
        <v>35</v>
      </c>
      <c r="C286" s="223"/>
      <c r="D286" s="224"/>
      <c r="E286" s="1">
        <v>3</v>
      </c>
      <c r="F286" s="117">
        <f t="shared" si="10"/>
        <v>1.1111111111111112E-2</v>
      </c>
      <c r="G286" s="128"/>
    </row>
    <row r="287" spans="1:8" x14ac:dyDescent="0.45">
      <c r="A287" s="4" t="s">
        <v>101</v>
      </c>
      <c r="B287" s="222" t="s">
        <v>36</v>
      </c>
      <c r="C287" s="223"/>
      <c r="D287" s="224"/>
      <c r="E287" s="1">
        <v>1</v>
      </c>
      <c r="F287" s="117">
        <f t="shared" si="10"/>
        <v>3.7037037037037038E-3</v>
      </c>
      <c r="G287" s="126" t="s">
        <v>160</v>
      </c>
    </row>
    <row r="288" spans="1:8" ht="18.600000000000001" thickBot="1" x14ac:dyDescent="0.5">
      <c r="A288" s="5" t="s">
        <v>103</v>
      </c>
      <c r="B288" s="268" t="s">
        <v>102</v>
      </c>
      <c r="C288" s="269"/>
      <c r="D288" s="270"/>
      <c r="E288" s="107">
        <v>44</v>
      </c>
      <c r="F288" s="118">
        <f t="shared" si="10"/>
        <v>0.16296296296296298</v>
      </c>
      <c r="G288" s="137">
        <v>270</v>
      </c>
    </row>
    <row r="289" spans="1:9" x14ac:dyDescent="0.45">
      <c r="G289" s="128"/>
    </row>
    <row r="290" spans="1:9" x14ac:dyDescent="0.45">
      <c r="F290" s="8"/>
      <c r="G290" s="8"/>
      <c r="H290" s="8"/>
    </row>
    <row r="291" spans="1:9" x14ac:dyDescent="0.45">
      <c r="F291" s="8"/>
      <c r="G291" s="8"/>
      <c r="H291" s="8"/>
    </row>
    <row r="292" spans="1:9" x14ac:dyDescent="0.45">
      <c r="F292" s="8"/>
      <c r="G292" s="8"/>
      <c r="H292" s="8"/>
    </row>
    <row r="293" spans="1:9" x14ac:dyDescent="0.45">
      <c r="F293" s="8"/>
      <c r="G293" s="8"/>
      <c r="H293" s="8"/>
    </row>
    <row r="294" spans="1:9" x14ac:dyDescent="0.45">
      <c r="F294" s="8"/>
      <c r="G294" s="8"/>
      <c r="H294" s="8"/>
    </row>
    <row r="295" spans="1:9" x14ac:dyDescent="0.45">
      <c r="F295" s="8"/>
      <c r="G295" s="8"/>
      <c r="H295" s="8"/>
    </row>
    <row r="298" spans="1:9" x14ac:dyDescent="0.45">
      <c r="A298" s="245" t="s">
        <v>105</v>
      </c>
      <c r="B298" s="271"/>
      <c r="C298" s="271"/>
      <c r="D298" s="271"/>
      <c r="E298" s="271"/>
      <c r="F298" s="271"/>
      <c r="G298" s="271"/>
      <c r="H298" s="271"/>
    </row>
    <row r="299" spans="1:9" ht="18.600000000000001" thickBot="1" x14ac:dyDescent="0.5">
      <c r="A299" s="271"/>
      <c r="B299" s="271"/>
      <c r="C299" s="271"/>
      <c r="D299" s="271"/>
      <c r="E299" s="271"/>
      <c r="F299" s="271"/>
      <c r="G299" s="271"/>
      <c r="H299" s="271"/>
    </row>
    <row r="300" spans="1:9" ht="18" customHeight="1" x14ac:dyDescent="0.45">
      <c r="A300" s="213" t="s">
        <v>307</v>
      </c>
      <c r="B300" s="214"/>
      <c r="C300" s="214"/>
      <c r="D300" s="214"/>
      <c r="E300" s="214"/>
      <c r="F300" s="214"/>
      <c r="G300" s="214"/>
      <c r="H300" s="215"/>
    </row>
    <row r="301" spans="1:9" x14ac:dyDescent="0.45">
      <c r="A301" s="216"/>
      <c r="B301" s="217"/>
      <c r="C301" s="217"/>
      <c r="D301" s="217"/>
      <c r="E301" s="217"/>
      <c r="F301" s="217"/>
      <c r="G301" s="217"/>
      <c r="H301" s="218"/>
      <c r="I301" s="66"/>
    </row>
    <row r="302" spans="1:9" x14ac:dyDescent="0.45">
      <c r="A302" s="216"/>
      <c r="B302" s="217"/>
      <c r="C302" s="217"/>
      <c r="D302" s="217"/>
      <c r="E302" s="217"/>
      <c r="F302" s="217"/>
      <c r="G302" s="217"/>
      <c r="H302" s="218"/>
    </row>
    <row r="303" spans="1:9" x14ac:dyDescent="0.45">
      <c r="A303" s="216"/>
      <c r="B303" s="217"/>
      <c r="C303" s="217"/>
      <c r="D303" s="217"/>
      <c r="E303" s="217"/>
      <c r="F303" s="217"/>
      <c r="G303" s="217"/>
      <c r="H303" s="218"/>
    </row>
    <row r="304" spans="1:9" x14ac:dyDescent="0.45">
      <c r="A304" s="216"/>
      <c r="B304" s="217"/>
      <c r="C304" s="217"/>
      <c r="D304" s="217"/>
      <c r="E304" s="217"/>
      <c r="F304" s="217"/>
      <c r="G304" s="217"/>
      <c r="H304" s="218"/>
    </row>
    <row r="305" spans="1:9" x14ac:dyDescent="0.45">
      <c r="A305" s="216"/>
      <c r="B305" s="217"/>
      <c r="C305" s="217"/>
      <c r="D305" s="217"/>
      <c r="E305" s="217"/>
      <c r="F305" s="217"/>
      <c r="G305" s="217"/>
      <c r="H305" s="218"/>
    </row>
    <row r="306" spans="1:9" x14ac:dyDescent="0.45">
      <c r="A306" s="216"/>
      <c r="B306" s="217"/>
      <c r="C306" s="217"/>
      <c r="D306" s="217"/>
      <c r="E306" s="217"/>
      <c r="F306" s="217"/>
      <c r="G306" s="217"/>
      <c r="H306" s="218"/>
      <c r="I306" s="66"/>
    </row>
    <row r="307" spans="1:9" x14ac:dyDescent="0.45">
      <c r="A307" s="216"/>
      <c r="B307" s="217"/>
      <c r="C307" s="217"/>
      <c r="D307" s="217"/>
      <c r="E307" s="217"/>
      <c r="F307" s="217"/>
      <c r="G307" s="217"/>
      <c r="H307" s="218"/>
    </row>
    <row r="308" spans="1:9" x14ac:dyDescent="0.45">
      <c r="A308" s="216"/>
      <c r="B308" s="217"/>
      <c r="C308" s="217"/>
      <c r="D308" s="217"/>
      <c r="E308" s="217"/>
      <c r="F308" s="217"/>
      <c r="G308" s="217"/>
      <c r="H308" s="218"/>
    </row>
    <row r="309" spans="1:9" ht="18.600000000000001" thickBot="1" x14ac:dyDescent="0.5">
      <c r="A309" s="219"/>
      <c r="B309" s="220"/>
      <c r="C309" s="220"/>
      <c r="D309" s="220"/>
      <c r="E309" s="220"/>
      <c r="F309" s="220"/>
      <c r="G309" s="220"/>
      <c r="H309" s="221"/>
    </row>
    <row r="310" spans="1:9" ht="18.600000000000001" thickBot="1" x14ac:dyDescent="0.5">
      <c r="A310" s="121"/>
      <c r="B310" s="121"/>
      <c r="C310" s="121"/>
      <c r="D310" s="121"/>
      <c r="E310" s="121"/>
      <c r="F310" s="121"/>
      <c r="G310" s="121"/>
      <c r="H310" s="121"/>
    </row>
    <row r="311" spans="1:9" ht="18" customHeight="1" x14ac:dyDescent="0.45">
      <c r="A311" s="272" t="s">
        <v>26</v>
      </c>
      <c r="B311" s="274" t="s">
        <v>251</v>
      </c>
      <c r="C311" s="227"/>
      <c r="D311" s="227"/>
      <c r="E311" s="227"/>
      <c r="F311" s="227"/>
      <c r="G311" s="227"/>
      <c r="H311" s="275"/>
      <c r="I311" s="66"/>
    </row>
    <row r="312" spans="1:9" x14ac:dyDescent="0.45">
      <c r="A312" s="273"/>
      <c r="B312" s="225"/>
      <c r="C312" s="225"/>
      <c r="D312" s="225"/>
      <c r="E312" s="225"/>
      <c r="F312" s="225"/>
      <c r="G312" s="225"/>
      <c r="H312" s="276"/>
    </row>
    <row r="313" spans="1:9" x14ac:dyDescent="0.45">
      <c r="A313" s="264" t="s">
        <v>27</v>
      </c>
      <c r="B313" s="168" t="s">
        <v>308</v>
      </c>
      <c r="C313" s="168"/>
      <c r="D313" s="168"/>
      <c r="E313" s="168"/>
      <c r="F313" s="168"/>
      <c r="G313" s="168"/>
      <c r="H313" s="169"/>
    </row>
    <row r="314" spans="1:9" ht="18.600000000000001" thickBot="1" x14ac:dyDescent="0.5">
      <c r="A314" s="265"/>
      <c r="B314" s="175"/>
      <c r="C314" s="175"/>
      <c r="D314" s="175"/>
      <c r="E314" s="175"/>
      <c r="F314" s="175"/>
      <c r="G314" s="175"/>
      <c r="H314" s="176"/>
    </row>
    <row r="316" spans="1:9" ht="22.8" thickBot="1" x14ac:dyDescent="0.5">
      <c r="A316" s="183" t="s">
        <v>106</v>
      </c>
      <c r="B316" s="212"/>
      <c r="C316" s="212"/>
      <c r="D316" s="212"/>
      <c r="E316" s="212"/>
      <c r="F316" s="212"/>
      <c r="G316" s="212"/>
      <c r="H316" s="212"/>
    </row>
    <row r="317" spans="1:9" x14ac:dyDescent="0.45">
      <c r="A317" s="3" t="s">
        <v>146</v>
      </c>
      <c r="B317" s="200" t="s">
        <v>149</v>
      </c>
      <c r="C317" s="201"/>
      <c r="D317" s="202"/>
      <c r="E317" s="114">
        <v>115</v>
      </c>
      <c r="F317" s="104">
        <f t="shared" ref="F317:F322" si="11">E317/$G$322</f>
        <v>0.42592592592592593</v>
      </c>
    </row>
    <row r="318" spans="1:9" x14ac:dyDescent="0.45">
      <c r="A318" s="4" t="s">
        <v>150</v>
      </c>
      <c r="B318" s="222" t="s">
        <v>151</v>
      </c>
      <c r="C318" s="223"/>
      <c r="D318" s="224"/>
      <c r="E318" s="1">
        <v>76</v>
      </c>
      <c r="F318" s="106">
        <f t="shared" si="11"/>
        <v>0.2814814814814815</v>
      </c>
    </row>
    <row r="319" spans="1:9" x14ac:dyDescent="0.45">
      <c r="A319" s="4" t="s">
        <v>152</v>
      </c>
      <c r="B319" s="222" t="s">
        <v>153</v>
      </c>
      <c r="C319" s="223"/>
      <c r="D319" s="224"/>
      <c r="E319" s="1">
        <v>28</v>
      </c>
      <c r="F319" s="106">
        <f t="shared" si="11"/>
        <v>0.1037037037037037</v>
      </c>
    </row>
    <row r="320" spans="1:9" x14ac:dyDescent="0.45">
      <c r="A320" s="4" t="s">
        <v>154</v>
      </c>
      <c r="B320" s="222" t="s">
        <v>155</v>
      </c>
      <c r="C320" s="223"/>
      <c r="D320" s="224"/>
      <c r="E320" s="1">
        <v>4</v>
      </c>
      <c r="F320" s="106">
        <f t="shared" si="11"/>
        <v>1.4814814814814815E-2</v>
      </c>
      <c r="G320" s="128"/>
    </row>
    <row r="321" spans="1:8" x14ac:dyDescent="0.45">
      <c r="A321" s="4" t="s">
        <v>156</v>
      </c>
      <c r="B321" s="222" t="s">
        <v>157</v>
      </c>
      <c r="C321" s="223"/>
      <c r="D321" s="224"/>
      <c r="E321" s="1">
        <v>1</v>
      </c>
      <c r="F321" s="106">
        <f t="shared" si="11"/>
        <v>3.7037037037037038E-3</v>
      </c>
      <c r="G321" s="126" t="s">
        <v>160</v>
      </c>
    </row>
    <row r="322" spans="1:8" ht="18.600000000000001" thickBot="1" x14ac:dyDescent="0.5">
      <c r="A322" s="5" t="s">
        <v>103</v>
      </c>
      <c r="B322" s="268" t="s">
        <v>158</v>
      </c>
      <c r="C322" s="269"/>
      <c r="D322" s="270"/>
      <c r="E322" s="107">
        <v>46</v>
      </c>
      <c r="F322" s="108">
        <f t="shared" si="11"/>
        <v>0.17037037037037037</v>
      </c>
      <c r="G322" s="137">
        <v>270</v>
      </c>
    </row>
    <row r="323" spans="1:8" x14ac:dyDescent="0.45">
      <c r="A323" s="9"/>
      <c r="B323" s="8"/>
      <c r="C323" s="8"/>
      <c r="D323" s="8"/>
      <c r="E323" s="8"/>
      <c r="F323" s="8"/>
      <c r="G323" s="135"/>
      <c r="H323" s="8"/>
    </row>
    <row r="324" spans="1:8" ht="18.600000000000001" thickBot="1" x14ac:dyDescent="0.5">
      <c r="A324" s="9"/>
      <c r="B324" s="8"/>
      <c r="C324" s="8"/>
      <c r="D324" s="8"/>
      <c r="E324" s="8"/>
      <c r="F324" s="8"/>
      <c r="G324" s="8"/>
      <c r="H324" s="8"/>
    </row>
    <row r="325" spans="1:8" ht="18.600000000000001" thickBot="1" x14ac:dyDescent="0.5">
      <c r="A325" s="9"/>
      <c r="B325" s="8"/>
      <c r="C325" s="8"/>
      <c r="D325" s="8"/>
      <c r="E325" s="8"/>
      <c r="F325" s="161" t="s">
        <v>142</v>
      </c>
      <c r="G325" s="162"/>
      <c r="H325" s="163"/>
    </row>
    <row r="326" spans="1:8" ht="18" customHeight="1" x14ac:dyDescent="0.45">
      <c r="A326" s="9"/>
      <c r="B326" s="8"/>
      <c r="C326" s="8"/>
      <c r="D326" s="8"/>
      <c r="E326" s="8"/>
      <c r="F326" s="164" t="s">
        <v>252</v>
      </c>
      <c r="G326" s="165"/>
      <c r="H326" s="166"/>
    </row>
    <row r="327" spans="1:8" x14ac:dyDescent="0.45">
      <c r="F327" s="167"/>
      <c r="G327" s="168"/>
      <c r="H327" s="169"/>
    </row>
    <row r="328" spans="1:8" x14ac:dyDescent="0.45">
      <c r="A328" s="20"/>
      <c r="B328" s="20"/>
      <c r="C328" s="20"/>
      <c r="D328" s="20"/>
      <c r="E328" s="20"/>
      <c r="F328" s="167"/>
      <c r="G328" s="168"/>
      <c r="H328" s="169"/>
    </row>
    <row r="329" spans="1:8" ht="18.600000000000001" thickBot="1" x14ac:dyDescent="0.5">
      <c r="A329" s="7"/>
      <c r="B329" s="12"/>
      <c r="C329" s="12"/>
      <c r="D329" s="12"/>
      <c r="F329" s="170"/>
      <c r="G329" s="171"/>
      <c r="H329" s="172"/>
    </row>
    <row r="330" spans="1:8" ht="18.600000000000001" thickBot="1" x14ac:dyDescent="0.5">
      <c r="A330" s="7"/>
      <c r="B330" s="12"/>
      <c r="C330" s="12"/>
      <c r="D330" s="12"/>
      <c r="F330" s="242" t="s">
        <v>143</v>
      </c>
      <c r="G330" s="243"/>
      <c r="H330" s="244"/>
    </row>
    <row r="331" spans="1:8" x14ac:dyDescent="0.45">
      <c r="A331" s="7"/>
      <c r="B331" s="12"/>
      <c r="C331" s="12"/>
      <c r="D331" s="12"/>
      <c r="F331" s="314" t="s">
        <v>173</v>
      </c>
      <c r="G331" s="315"/>
      <c r="H331" s="316"/>
    </row>
    <row r="332" spans="1:8" x14ac:dyDescent="0.45">
      <c r="A332" s="7"/>
      <c r="B332" s="12"/>
      <c r="C332" s="12"/>
      <c r="D332" s="12"/>
      <c r="F332" s="317"/>
      <c r="G332" s="318"/>
      <c r="H332" s="319"/>
    </row>
    <row r="333" spans="1:8" x14ac:dyDescent="0.45">
      <c r="A333" s="7"/>
      <c r="B333" s="12"/>
      <c r="C333" s="12"/>
      <c r="D333" s="12"/>
      <c r="F333" s="317"/>
      <c r="G333" s="318"/>
      <c r="H333" s="319"/>
    </row>
    <row r="334" spans="1:8" ht="18.600000000000001" thickBot="1" x14ac:dyDescent="0.5">
      <c r="A334" s="7"/>
      <c r="B334" s="12"/>
      <c r="C334" s="12"/>
      <c r="D334" s="12"/>
      <c r="F334" s="370"/>
      <c r="G334" s="371"/>
      <c r="H334" s="372"/>
    </row>
    <row r="338" spans="1:8" x14ac:dyDescent="0.45">
      <c r="A338" s="246" t="s">
        <v>107</v>
      </c>
      <c r="B338" s="183"/>
      <c r="C338" s="183"/>
      <c r="D338" s="183"/>
      <c r="E338" s="183"/>
      <c r="F338" s="183"/>
      <c r="G338" s="183"/>
      <c r="H338" s="183"/>
    </row>
    <row r="339" spans="1:8" ht="18.600000000000001" thickBot="1" x14ac:dyDescent="0.5">
      <c r="A339" s="183"/>
      <c r="B339" s="183"/>
      <c r="C339" s="183"/>
      <c r="D339" s="183"/>
      <c r="E339" s="183"/>
      <c r="F339" s="183"/>
      <c r="G339" s="183"/>
      <c r="H339" s="183"/>
    </row>
    <row r="340" spans="1:8" ht="18" customHeight="1" x14ac:dyDescent="0.45">
      <c r="A340" s="213" t="s">
        <v>309</v>
      </c>
      <c r="B340" s="214"/>
      <c r="C340" s="214"/>
      <c r="D340" s="214"/>
      <c r="E340" s="214"/>
      <c r="F340" s="214"/>
      <c r="G340" s="214"/>
      <c r="H340" s="215"/>
    </row>
    <row r="341" spans="1:8" x14ac:dyDescent="0.45">
      <c r="A341" s="216"/>
      <c r="B341" s="217"/>
      <c r="C341" s="217"/>
      <c r="D341" s="217"/>
      <c r="E341" s="217"/>
      <c r="F341" s="217"/>
      <c r="G341" s="217"/>
      <c r="H341" s="218"/>
    </row>
    <row r="342" spans="1:8" x14ac:dyDescent="0.45">
      <c r="A342" s="216"/>
      <c r="B342" s="217"/>
      <c r="C342" s="217"/>
      <c r="D342" s="217"/>
      <c r="E342" s="217"/>
      <c r="F342" s="217"/>
      <c r="G342" s="217"/>
      <c r="H342" s="218"/>
    </row>
    <row r="343" spans="1:8" x14ac:dyDescent="0.45">
      <c r="A343" s="216"/>
      <c r="B343" s="217"/>
      <c r="C343" s="217"/>
      <c r="D343" s="217"/>
      <c r="E343" s="217"/>
      <c r="F343" s="217"/>
      <c r="G343" s="217"/>
      <c r="H343" s="218"/>
    </row>
    <row r="344" spans="1:8" x14ac:dyDescent="0.45">
      <c r="A344" s="216"/>
      <c r="B344" s="217"/>
      <c r="C344" s="217"/>
      <c r="D344" s="217"/>
      <c r="E344" s="217"/>
      <c r="F344" s="217"/>
      <c r="G344" s="217"/>
      <c r="H344" s="218"/>
    </row>
    <row r="345" spans="1:8" x14ac:dyDescent="0.45">
      <c r="A345" s="216"/>
      <c r="B345" s="217"/>
      <c r="C345" s="217"/>
      <c r="D345" s="217"/>
      <c r="E345" s="217"/>
      <c r="F345" s="217"/>
      <c r="G345" s="217"/>
      <c r="H345" s="218"/>
    </row>
    <row r="346" spans="1:8" ht="18.600000000000001" thickBot="1" x14ac:dyDescent="0.5">
      <c r="A346" s="219"/>
      <c r="B346" s="220"/>
      <c r="C346" s="220"/>
      <c r="D346" s="220"/>
      <c r="E346" s="220"/>
      <c r="F346" s="220"/>
      <c r="G346" s="220"/>
      <c r="H346" s="221"/>
    </row>
    <row r="348" spans="1:8" x14ac:dyDescent="0.45">
      <c r="A348" s="246" t="s">
        <v>108</v>
      </c>
      <c r="B348" s="183"/>
      <c r="C348" s="183"/>
      <c r="D348" s="183"/>
      <c r="E348" s="183"/>
      <c r="F348" s="183"/>
      <c r="G348" s="183"/>
      <c r="H348" s="183"/>
    </row>
    <row r="349" spans="1:8" x14ac:dyDescent="0.45">
      <c r="A349" s="183"/>
      <c r="B349" s="183"/>
      <c r="C349" s="183"/>
      <c r="D349" s="183"/>
      <c r="E349" s="183"/>
      <c r="F349" s="183"/>
      <c r="G349" s="183"/>
      <c r="H349" s="183"/>
    </row>
    <row r="350" spans="1:8" ht="18.600000000000001" thickBot="1" x14ac:dyDescent="0.5">
      <c r="A350" s="183"/>
      <c r="B350" s="183"/>
      <c r="C350" s="183"/>
      <c r="D350" s="183"/>
      <c r="E350" s="183"/>
      <c r="F350" s="183"/>
      <c r="G350" s="183"/>
      <c r="H350" s="183"/>
    </row>
    <row r="351" spans="1:8" x14ac:dyDescent="0.45">
      <c r="A351" s="3" t="s">
        <v>99</v>
      </c>
      <c r="B351" s="227" t="s">
        <v>39</v>
      </c>
      <c r="C351" s="227"/>
      <c r="D351" s="227"/>
      <c r="E351" s="114">
        <v>33</v>
      </c>
      <c r="F351" s="104">
        <f>E351/$G$353</f>
        <v>0.12222222222222222</v>
      </c>
      <c r="G351" s="128"/>
    </row>
    <row r="352" spans="1:8" ht="18.75" customHeight="1" x14ac:dyDescent="0.45">
      <c r="A352" s="4" t="s">
        <v>11</v>
      </c>
      <c r="B352" s="225" t="s">
        <v>40</v>
      </c>
      <c r="C352" s="225"/>
      <c r="D352" s="225"/>
      <c r="E352" s="1">
        <v>181</v>
      </c>
      <c r="F352" s="106">
        <f t="shared" ref="F352:F353" si="12">E352/$G$353</f>
        <v>0.67037037037037039</v>
      </c>
      <c r="G352" s="126" t="s">
        <v>160</v>
      </c>
      <c r="H352" s="21"/>
    </row>
    <row r="353" spans="1:8" ht="19.5" customHeight="1" thickBot="1" x14ac:dyDescent="0.5">
      <c r="A353" s="10" t="s">
        <v>177</v>
      </c>
      <c r="B353" s="241" t="s">
        <v>102</v>
      </c>
      <c r="C353" s="241"/>
      <c r="D353" s="241"/>
      <c r="E353" s="110">
        <v>56</v>
      </c>
      <c r="F353" s="108">
        <f t="shared" si="12"/>
        <v>0.2074074074074074</v>
      </c>
      <c r="G353" s="137">
        <v>270</v>
      </c>
      <c r="H353" s="21"/>
    </row>
    <row r="354" spans="1:8" ht="18.600000000000001" thickBot="1" x14ac:dyDescent="0.5">
      <c r="A354" s="6"/>
      <c r="B354" s="22"/>
      <c r="C354" s="22"/>
      <c r="D354" s="22"/>
      <c r="E354" s="22"/>
      <c r="F354" s="22"/>
      <c r="G354" s="138"/>
      <c r="H354" s="22"/>
    </row>
    <row r="355" spans="1:8" ht="18.600000000000001" thickBot="1" x14ac:dyDescent="0.5">
      <c r="A355" s="22"/>
      <c r="B355" s="22"/>
      <c r="C355" s="22"/>
      <c r="D355" s="22"/>
      <c r="E355" s="161" t="s">
        <v>142</v>
      </c>
      <c r="F355" s="162"/>
      <c r="G355" s="162"/>
      <c r="H355" s="163"/>
    </row>
    <row r="356" spans="1:8" ht="18" customHeight="1" x14ac:dyDescent="0.45">
      <c r="A356" s="22"/>
      <c r="B356" s="22"/>
      <c r="C356" s="22"/>
      <c r="D356" s="22"/>
      <c r="E356" s="164" t="s">
        <v>253</v>
      </c>
      <c r="F356" s="165"/>
      <c r="G356" s="165"/>
      <c r="H356" s="166"/>
    </row>
    <row r="357" spans="1:8" x14ac:dyDescent="0.45">
      <c r="A357" s="22"/>
      <c r="B357" s="22"/>
      <c r="C357" s="22"/>
      <c r="D357" s="22"/>
      <c r="E357" s="167"/>
      <c r="F357" s="168"/>
      <c r="G357" s="168"/>
      <c r="H357" s="169"/>
    </row>
    <row r="358" spans="1:8" ht="18.600000000000001" thickBot="1" x14ac:dyDescent="0.5">
      <c r="A358" s="22"/>
      <c r="B358" s="22"/>
      <c r="C358" s="22"/>
      <c r="D358" s="22"/>
      <c r="E358" s="170"/>
      <c r="F358" s="171"/>
      <c r="G358" s="171"/>
      <c r="H358" s="172"/>
    </row>
    <row r="359" spans="1:8" ht="18.600000000000001" thickBot="1" x14ac:dyDescent="0.5">
      <c r="A359" s="22"/>
      <c r="B359" s="22"/>
      <c r="C359" s="22"/>
      <c r="D359" s="22"/>
      <c r="E359" s="342" t="s">
        <v>143</v>
      </c>
      <c r="F359" s="343"/>
      <c r="G359" s="343"/>
      <c r="H359" s="344"/>
    </row>
    <row r="360" spans="1:8" x14ac:dyDescent="0.45">
      <c r="A360" s="22"/>
      <c r="B360" s="22"/>
      <c r="C360" s="22"/>
      <c r="D360" s="22"/>
      <c r="E360" s="173" t="s">
        <v>310</v>
      </c>
      <c r="F360" s="165"/>
      <c r="G360" s="165"/>
      <c r="H360" s="166"/>
    </row>
    <row r="361" spans="1:8" x14ac:dyDescent="0.45">
      <c r="A361" s="22"/>
      <c r="B361" s="22"/>
      <c r="C361" s="22"/>
      <c r="D361" s="22"/>
      <c r="E361" s="167"/>
      <c r="F361" s="168"/>
      <c r="G361" s="168"/>
      <c r="H361" s="169"/>
    </row>
    <row r="362" spans="1:8" ht="18.600000000000001" thickBot="1" x14ac:dyDescent="0.5">
      <c r="A362" s="22"/>
      <c r="B362" s="22"/>
      <c r="C362" s="22"/>
      <c r="D362" s="22"/>
      <c r="E362" s="174"/>
      <c r="F362" s="175"/>
      <c r="G362" s="175"/>
      <c r="H362" s="176"/>
    </row>
    <row r="363" spans="1:8" x14ac:dyDescent="0.45">
      <c r="A363" s="22"/>
      <c r="B363" s="22"/>
      <c r="C363" s="22"/>
      <c r="D363" s="22"/>
      <c r="E363" s="22"/>
      <c r="F363" s="22"/>
      <c r="G363" s="22"/>
      <c r="H363" s="22"/>
    </row>
    <row r="364" spans="1:8" x14ac:dyDescent="0.45">
      <c r="A364" s="9"/>
      <c r="B364" s="8"/>
      <c r="C364" s="8"/>
      <c r="D364" s="8"/>
      <c r="E364" s="8"/>
      <c r="F364" s="8"/>
      <c r="G364" s="8"/>
      <c r="H364" s="8"/>
    </row>
    <row r="365" spans="1:8" x14ac:dyDescent="0.45">
      <c r="A365" s="9"/>
      <c r="B365" s="8"/>
      <c r="C365" s="8"/>
      <c r="D365" s="8"/>
      <c r="E365" s="8"/>
      <c r="F365" s="8"/>
      <c r="G365" s="8"/>
      <c r="H365" s="8"/>
    </row>
    <row r="366" spans="1:8" x14ac:dyDescent="0.45">
      <c r="A366" s="9"/>
      <c r="B366" s="8"/>
      <c r="C366" s="8"/>
      <c r="D366" s="8"/>
      <c r="E366" s="8"/>
      <c r="F366" s="8"/>
      <c r="G366" s="8"/>
      <c r="H366" s="8"/>
    </row>
    <row r="367" spans="1:8" ht="19.8" x14ac:dyDescent="0.45">
      <c r="A367" s="183" t="s">
        <v>110</v>
      </c>
      <c r="B367" s="183"/>
      <c r="C367" s="183"/>
      <c r="D367" s="183"/>
      <c r="E367" s="183"/>
      <c r="F367" s="183"/>
      <c r="G367" s="183"/>
      <c r="H367" s="183"/>
    </row>
    <row r="368" spans="1:8" ht="18.600000000000001" thickBot="1" x14ac:dyDescent="0.5">
      <c r="A368" s="20" t="s">
        <v>323</v>
      </c>
      <c r="B368" s="20"/>
      <c r="C368" s="20"/>
      <c r="D368" s="20"/>
      <c r="E368" s="20"/>
      <c r="F368" s="20"/>
      <c r="G368" s="20"/>
      <c r="H368" s="20"/>
    </row>
    <row r="369" spans="1:8" x14ac:dyDescent="0.45">
      <c r="A369" s="3" t="s">
        <v>9</v>
      </c>
      <c r="B369" s="200" t="s">
        <v>324</v>
      </c>
      <c r="C369" s="202"/>
      <c r="D369" s="114">
        <v>90</v>
      </c>
      <c r="E369" s="104">
        <v>0.33300000000000002</v>
      </c>
      <c r="F369" s="20"/>
      <c r="G369" s="20"/>
      <c r="H369" s="20"/>
    </row>
    <row r="370" spans="1:8" x14ac:dyDescent="0.45">
      <c r="A370" s="4" t="s">
        <v>11</v>
      </c>
      <c r="B370" s="222" t="s">
        <v>325</v>
      </c>
      <c r="C370" s="224"/>
      <c r="D370" s="1">
        <v>102</v>
      </c>
      <c r="E370" s="106">
        <v>0.378</v>
      </c>
      <c r="F370" s="20"/>
      <c r="G370" s="20"/>
      <c r="H370" s="20"/>
    </row>
    <row r="371" spans="1:8" x14ac:dyDescent="0.45">
      <c r="A371" s="4" t="s">
        <v>12</v>
      </c>
      <c r="B371" s="222" t="s">
        <v>326</v>
      </c>
      <c r="C371" s="224"/>
      <c r="D371" s="1">
        <v>8</v>
      </c>
      <c r="E371" s="106">
        <v>0.03</v>
      </c>
      <c r="F371" s="20"/>
      <c r="G371" s="20"/>
      <c r="H371" s="20"/>
    </row>
    <row r="372" spans="1:8" x14ac:dyDescent="0.45">
      <c r="A372" s="4" t="s">
        <v>13</v>
      </c>
      <c r="B372" s="222" t="s">
        <v>327</v>
      </c>
      <c r="C372" s="224"/>
      <c r="D372" s="1">
        <v>70</v>
      </c>
      <c r="E372" s="106">
        <v>0.25900000000000001</v>
      </c>
      <c r="F372" s="20"/>
      <c r="G372" s="20"/>
      <c r="H372" s="20"/>
    </row>
    <row r="375" spans="1:8" ht="18.600000000000001" thickBot="1" x14ac:dyDescent="0.5"/>
    <row r="376" spans="1:8" ht="18.600000000000001" thickBot="1" x14ac:dyDescent="0.5">
      <c r="F376" s="161" t="s">
        <v>26</v>
      </c>
      <c r="G376" s="162"/>
      <c r="H376" s="163"/>
    </row>
    <row r="377" spans="1:8" ht="18" customHeight="1" x14ac:dyDescent="0.45">
      <c r="F377" s="361" t="s">
        <v>328</v>
      </c>
      <c r="G377" s="362"/>
      <c r="H377" s="363"/>
    </row>
    <row r="378" spans="1:8" x14ac:dyDescent="0.45">
      <c r="F378" s="364"/>
      <c r="G378" s="365"/>
      <c r="H378" s="366"/>
    </row>
    <row r="379" spans="1:8" x14ac:dyDescent="0.45">
      <c r="F379" s="364"/>
      <c r="G379" s="365"/>
      <c r="H379" s="366"/>
    </row>
    <row r="380" spans="1:8" x14ac:dyDescent="0.45">
      <c r="F380" s="364"/>
      <c r="G380" s="365"/>
      <c r="H380" s="366"/>
    </row>
    <row r="381" spans="1:8" x14ac:dyDescent="0.45">
      <c r="F381" s="364"/>
      <c r="G381" s="365"/>
      <c r="H381" s="366"/>
    </row>
    <row r="382" spans="1:8" ht="18.600000000000001" thickBot="1" x14ac:dyDescent="0.5">
      <c r="F382" s="367"/>
      <c r="G382" s="368"/>
      <c r="H382" s="369"/>
    </row>
    <row r="385" spans="1:8" x14ac:dyDescent="0.45">
      <c r="A385" s="20"/>
      <c r="B385" s="20"/>
      <c r="C385" s="20"/>
      <c r="D385" s="20"/>
      <c r="E385" s="20"/>
      <c r="F385" s="20"/>
      <c r="G385" s="20"/>
      <c r="H385" s="20"/>
    </row>
    <row r="386" spans="1:8" ht="18.600000000000001" thickBot="1" x14ac:dyDescent="0.5">
      <c r="A386" s="7" t="s">
        <v>111</v>
      </c>
    </row>
    <row r="387" spans="1:8" x14ac:dyDescent="0.45">
      <c r="A387" s="3" t="s">
        <v>9</v>
      </c>
      <c r="B387" s="227" t="s">
        <v>112</v>
      </c>
      <c r="C387" s="227"/>
      <c r="D387" s="114">
        <v>5</v>
      </c>
      <c r="E387" s="104">
        <f>D387/$F$394</f>
        <v>1.8518518518518517E-2</v>
      </c>
      <c r="F387" s="12"/>
      <c r="G387" s="12"/>
      <c r="H387" s="12"/>
    </row>
    <row r="388" spans="1:8" x14ac:dyDescent="0.45">
      <c r="A388" s="4" t="s">
        <v>11</v>
      </c>
      <c r="B388" s="225" t="s">
        <v>113</v>
      </c>
      <c r="C388" s="225"/>
      <c r="D388" s="1">
        <v>19</v>
      </c>
      <c r="E388" s="106">
        <f t="shared" ref="E388:E394" si="13">D388/$F$394</f>
        <v>7.0370370370370375E-2</v>
      </c>
      <c r="F388" s="25"/>
    </row>
    <row r="389" spans="1:8" x14ac:dyDescent="0.45">
      <c r="A389" s="4" t="s">
        <v>12</v>
      </c>
      <c r="B389" s="225" t="s">
        <v>114</v>
      </c>
      <c r="C389" s="225"/>
      <c r="D389" s="1">
        <v>28</v>
      </c>
      <c r="E389" s="106">
        <f t="shared" si="13"/>
        <v>0.1037037037037037</v>
      </c>
      <c r="F389" s="24"/>
    </row>
    <row r="390" spans="1:8" x14ac:dyDescent="0.45">
      <c r="A390" s="4" t="s">
        <v>13</v>
      </c>
      <c r="B390" s="225" t="s">
        <v>115</v>
      </c>
      <c r="C390" s="225"/>
      <c r="D390" s="1">
        <v>31</v>
      </c>
      <c r="E390" s="106">
        <f t="shared" si="13"/>
        <v>0.11481481481481481</v>
      </c>
      <c r="F390" s="139"/>
    </row>
    <row r="391" spans="1:8" x14ac:dyDescent="0.45">
      <c r="A391" s="4" t="s">
        <v>14</v>
      </c>
      <c r="B391" s="225" t="s">
        <v>116</v>
      </c>
      <c r="C391" s="225"/>
      <c r="D391" s="1">
        <v>55</v>
      </c>
      <c r="E391" s="106">
        <f t="shared" si="13"/>
        <v>0.20370370370370369</v>
      </c>
      <c r="F391" s="139"/>
    </row>
    <row r="392" spans="1:8" x14ac:dyDescent="0.45">
      <c r="A392" s="4" t="s">
        <v>15</v>
      </c>
      <c r="B392" s="225" t="s">
        <v>117</v>
      </c>
      <c r="C392" s="225"/>
      <c r="D392" s="1">
        <v>49</v>
      </c>
      <c r="E392" s="106">
        <f t="shared" si="13"/>
        <v>0.18148148148148149</v>
      </c>
      <c r="F392" s="139"/>
    </row>
    <row r="393" spans="1:8" x14ac:dyDescent="0.45">
      <c r="A393" s="4" t="s">
        <v>16</v>
      </c>
      <c r="B393" s="225" t="s">
        <v>118</v>
      </c>
      <c r="C393" s="225"/>
      <c r="D393" s="1">
        <v>49</v>
      </c>
      <c r="E393" s="106">
        <f t="shared" si="13"/>
        <v>0.18148148148148149</v>
      </c>
      <c r="F393" s="126" t="s">
        <v>160</v>
      </c>
    </row>
    <row r="394" spans="1:8" ht="18.600000000000001" thickBot="1" x14ac:dyDescent="0.5">
      <c r="A394" s="5" t="s">
        <v>311</v>
      </c>
      <c r="B394" s="341" t="s">
        <v>102</v>
      </c>
      <c r="C394" s="341"/>
      <c r="D394" s="107">
        <v>34</v>
      </c>
      <c r="E394" s="108">
        <f t="shared" si="13"/>
        <v>0.12592592592592591</v>
      </c>
      <c r="F394" s="137">
        <v>270</v>
      </c>
    </row>
    <row r="395" spans="1:8" x14ac:dyDescent="0.45">
      <c r="F395" s="128"/>
    </row>
    <row r="398" spans="1:8" ht="18.600000000000001" thickBot="1" x14ac:dyDescent="0.5"/>
    <row r="399" spans="1:8" ht="18.600000000000001" thickBot="1" x14ac:dyDescent="0.5">
      <c r="F399" s="161" t="s">
        <v>142</v>
      </c>
      <c r="G399" s="162"/>
      <c r="H399" s="163"/>
    </row>
    <row r="400" spans="1:8" ht="18" customHeight="1" x14ac:dyDescent="0.45">
      <c r="F400" s="354" t="s">
        <v>254</v>
      </c>
      <c r="G400" s="355"/>
      <c r="H400" s="356"/>
    </row>
    <row r="401" spans="1:8" x14ac:dyDescent="0.45">
      <c r="F401" s="357"/>
      <c r="G401" s="225"/>
      <c r="H401" s="276"/>
    </row>
    <row r="402" spans="1:8" ht="18.600000000000001" thickBot="1" x14ac:dyDescent="0.5">
      <c r="F402" s="358"/>
      <c r="G402" s="359"/>
      <c r="H402" s="360"/>
    </row>
    <row r="403" spans="1:8" ht="18.600000000000001" thickBot="1" x14ac:dyDescent="0.5">
      <c r="F403" s="161" t="s">
        <v>143</v>
      </c>
      <c r="G403" s="162"/>
      <c r="H403" s="163"/>
    </row>
    <row r="404" spans="1:8" x14ac:dyDescent="0.45">
      <c r="F404" s="164" t="s">
        <v>312</v>
      </c>
      <c r="G404" s="165"/>
      <c r="H404" s="166"/>
    </row>
    <row r="405" spans="1:8" x14ac:dyDescent="0.45">
      <c r="F405" s="167"/>
      <c r="G405" s="168"/>
      <c r="H405" s="169"/>
    </row>
    <row r="406" spans="1:8" ht="18.600000000000001" thickBot="1" x14ac:dyDescent="0.5">
      <c r="F406" s="174"/>
      <c r="G406" s="175"/>
      <c r="H406" s="176"/>
    </row>
    <row r="409" spans="1:8" x14ac:dyDescent="0.45">
      <c r="A409" s="11"/>
      <c r="B409" s="20"/>
      <c r="C409" s="20"/>
      <c r="D409" s="20"/>
      <c r="E409" s="20"/>
      <c r="F409" s="20"/>
      <c r="G409" s="20"/>
      <c r="H409" s="20"/>
    </row>
    <row r="410" spans="1:8" ht="18.600000000000001" thickBot="1" x14ac:dyDescent="0.5">
      <c r="A410" s="183" t="s">
        <v>122</v>
      </c>
      <c r="B410" s="183"/>
    </row>
    <row r="411" spans="1:8" x14ac:dyDescent="0.45">
      <c r="A411" s="3" t="s">
        <v>9</v>
      </c>
      <c r="B411" s="200" t="s">
        <v>124</v>
      </c>
      <c r="C411" s="201"/>
      <c r="D411" s="201"/>
      <c r="E411" s="201"/>
      <c r="F411" s="202"/>
      <c r="G411" s="103">
        <v>104</v>
      </c>
      <c r="H411" s="104">
        <f>G411/$I$421</f>
        <v>0.38518518518518519</v>
      </c>
    </row>
    <row r="412" spans="1:8" x14ac:dyDescent="0.45">
      <c r="A412" s="4" t="s">
        <v>11</v>
      </c>
      <c r="B412" s="222" t="s">
        <v>125</v>
      </c>
      <c r="C412" s="223"/>
      <c r="D412" s="223"/>
      <c r="E412" s="223"/>
      <c r="F412" s="224"/>
      <c r="G412" s="105">
        <v>66</v>
      </c>
      <c r="H412" s="106">
        <f>G412/$I$421</f>
        <v>0.24444444444444444</v>
      </c>
    </row>
    <row r="413" spans="1:8" x14ac:dyDescent="0.45">
      <c r="A413" s="4" t="s">
        <v>12</v>
      </c>
      <c r="B413" s="225" t="s">
        <v>123</v>
      </c>
      <c r="C413" s="225"/>
      <c r="D413" s="225"/>
      <c r="E413" s="225"/>
      <c r="F413" s="225"/>
      <c r="G413" s="105">
        <v>47</v>
      </c>
      <c r="H413" s="106">
        <f>G413/$I$421</f>
        <v>0.17407407407407408</v>
      </c>
    </row>
    <row r="414" spans="1:8" x14ac:dyDescent="0.45">
      <c r="A414" s="4" t="s">
        <v>13</v>
      </c>
      <c r="B414" s="222" t="s">
        <v>29</v>
      </c>
      <c r="C414" s="223"/>
      <c r="D414" s="223"/>
      <c r="E414" s="223"/>
      <c r="F414" s="224"/>
      <c r="G414" s="105">
        <v>26</v>
      </c>
      <c r="H414" s="106">
        <f>G414/$I$421</f>
        <v>9.6296296296296297E-2</v>
      </c>
    </row>
    <row r="415" spans="1:8" ht="18.600000000000001" thickBot="1" x14ac:dyDescent="0.5">
      <c r="A415" s="10" t="s">
        <v>14</v>
      </c>
      <c r="B415" s="228" t="s">
        <v>102</v>
      </c>
      <c r="C415" s="229"/>
      <c r="D415" s="229"/>
      <c r="E415" s="229"/>
      <c r="F415" s="230"/>
      <c r="G415" s="141">
        <v>27</v>
      </c>
      <c r="H415" s="108">
        <f>G415/$I$421</f>
        <v>0.1</v>
      </c>
    </row>
    <row r="416" spans="1:8" ht="18.600000000000001" thickBot="1" x14ac:dyDescent="0.5">
      <c r="A416" s="7"/>
      <c r="B416" s="12"/>
      <c r="C416" s="12"/>
      <c r="D416" s="12"/>
      <c r="E416" s="12"/>
      <c r="F416" s="12"/>
      <c r="G416" s="63"/>
      <c r="H416" s="24"/>
    </row>
    <row r="417" spans="1:9" ht="18" customHeight="1" x14ac:dyDescent="0.45">
      <c r="A417" s="345" t="s">
        <v>322</v>
      </c>
      <c r="B417" s="346"/>
      <c r="C417" s="346"/>
      <c r="D417" s="346"/>
      <c r="E417" s="346"/>
      <c r="F417" s="346"/>
      <c r="G417" s="346"/>
      <c r="H417" s="347"/>
    </row>
    <row r="418" spans="1:9" x14ac:dyDescent="0.45">
      <c r="A418" s="348"/>
      <c r="B418" s="349"/>
      <c r="C418" s="349"/>
      <c r="D418" s="349"/>
      <c r="E418" s="349"/>
      <c r="F418" s="349"/>
      <c r="G418" s="349"/>
      <c r="H418" s="350"/>
    </row>
    <row r="419" spans="1:9" ht="18.600000000000001" thickBot="1" x14ac:dyDescent="0.5">
      <c r="A419" s="351"/>
      <c r="B419" s="352"/>
      <c r="C419" s="352"/>
      <c r="D419" s="352"/>
      <c r="E419" s="352"/>
      <c r="F419" s="352"/>
      <c r="G419" s="352"/>
      <c r="H419" s="353"/>
    </row>
    <row r="420" spans="1:9" x14ac:dyDescent="0.45">
      <c r="A420" s="122"/>
      <c r="B420" s="122"/>
      <c r="C420" s="122"/>
      <c r="D420" s="122"/>
      <c r="E420" s="122"/>
      <c r="F420" s="122"/>
      <c r="G420" s="140"/>
      <c r="H420" s="140"/>
    </row>
    <row r="421" spans="1:9" ht="18.600000000000001" thickBot="1" x14ac:dyDescent="0.5">
      <c r="A421" s="20"/>
      <c r="B421" s="20"/>
      <c r="C421" s="20"/>
      <c r="D421" s="20"/>
      <c r="E421" s="20"/>
      <c r="F421" s="20"/>
      <c r="G421" s="397" t="s">
        <v>180</v>
      </c>
      <c r="H421" s="397"/>
      <c r="I421" s="137">
        <v>270</v>
      </c>
    </row>
    <row r="422" spans="1:9" ht="18.600000000000001" thickBot="1" x14ac:dyDescent="0.5">
      <c r="A422" s="7"/>
      <c r="B422" s="12"/>
      <c r="C422" s="12"/>
      <c r="D422" s="12"/>
      <c r="F422" s="242" t="s">
        <v>142</v>
      </c>
      <c r="G422" s="243"/>
      <c r="H422" s="244"/>
    </row>
    <row r="423" spans="1:9" ht="18" customHeight="1" x14ac:dyDescent="0.45">
      <c r="A423" s="7"/>
      <c r="B423" s="12"/>
      <c r="C423" s="12"/>
      <c r="D423" s="12"/>
      <c r="F423" s="314" t="s">
        <v>255</v>
      </c>
      <c r="G423" s="315"/>
      <c r="H423" s="316"/>
    </row>
    <row r="424" spans="1:9" x14ac:dyDescent="0.45">
      <c r="A424" s="7"/>
      <c r="B424" s="12"/>
      <c r="C424" s="12"/>
      <c r="D424" s="12"/>
      <c r="F424" s="317"/>
      <c r="G424" s="318"/>
      <c r="H424" s="319"/>
    </row>
    <row r="425" spans="1:9" x14ac:dyDescent="0.45">
      <c r="F425" s="317"/>
      <c r="G425" s="318"/>
      <c r="H425" s="319"/>
    </row>
    <row r="426" spans="1:9" ht="18.600000000000001" thickBot="1" x14ac:dyDescent="0.5">
      <c r="F426" s="320"/>
      <c r="G426" s="321"/>
      <c r="H426" s="322"/>
    </row>
    <row r="427" spans="1:9" ht="18.600000000000001" thickBot="1" x14ac:dyDescent="0.5">
      <c r="F427" s="161" t="s">
        <v>143</v>
      </c>
      <c r="G427" s="162"/>
      <c r="H427" s="163"/>
    </row>
    <row r="428" spans="1:9" x14ac:dyDescent="0.45">
      <c r="F428" s="164" t="s">
        <v>318</v>
      </c>
      <c r="G428" s="165"/>
      <c r="H428" s="166"/>
    </row>
    <row r="429" spans="1:9" x14ac:dyDescent="0.45">
      <c r="F429" s="167"/>
      <c r="G429" s="168"/>
      <c r="H429" s="169"/>
    </row>
    <row r="430" spans="1:9" x14ac:dyDescent="0.45">
      <c r="F430" s="167"/>
      <c r="G430" s="168"/>
      <c r="H430" s="169"/>
    </row>
    <row r="431" spans="1:9" ht="18.600000000000001" thickBot="1" x14ac:dyDescent="0.5">
      <c r="F431" s="174"/>
      <c r="G431" s="175"/>
      <c r="H431" s="176"/>
    </row>
    <row r="434" spans="1:8" ht="18.600000000000001" thickBot="1" x14ac:dyDescent="0.5">
      <c r="A434" s="183" t="s">
        <v>127</v>
      </c>
      <c r="B434" s="183"/>
      <c r="C434" s="183"/>
      <c r="D434" s="183"/>
      <c r="H434" s="340" t="s">
        <v>257</v>
      </c>
    </row>
    <row r="435" spans="1:8" x14ac:dyDescent="0.45">
      <c r="A435" s="3" t="s">
        <v>9</v>
      </c>
      <c r="B435" s="227" t="s">
        <v>128</v>
      </c>
      <c r="C435" s="227"/>
      <c r="D435" s="227"/>
      <c r="E435" s="114">
        <v>3</v>
      </c>
      <c r="F435" s="104">
        <f>E435/$G$443</f>
        <v>1.1111111111111112E-2</v>
      </c>
      <c r="G435" s="8"/>
      <c r="H435" s="340"/>
    </row>
    <row r="436" spans="1:8" x14ac:dyDescent="0.45">
      <c r="A436" s="4" t="s">
        <v>11</v>
      </c>
      <c r="B436" s="225" t="s">
        <v>129</v>
      </c>
      <c r="C436" s="225"/>
      <c r="D436" s="225"/>
      <c r="E436" s="1">
        <v>13</v>
      </c>
      <c r="F436" s="106">
        <f t="shared" ref="F436:F443" si="14">E436/$G$443</f>
        <v>4.8148148148148148E-2</v>
      </c>
      <c r="G436" s="8"/>
      <c r="H436" s="340"/>
    </row>
    <row r="437" spans="1:8" x14ac:dyDescent="0.45">
      <c r="A437" s="4" t="s">
        <v>12</v>
      </c>
      <c r="B437" s="225" t="s">
        <v>130</v>
      </c>
      <c r="C437" s="225"/>
      <c r="D437" s="225"/>
      <c r="E437" s="1">
        <v>29</v>
      </c>
      <c r="F437" s="106">
        <f t="shared" si="14"/>
        <v>0.10740740740740741</v>
      </c>
      <c r="G437" s="8"/>
      <c r="H437" s="340"/>
    </row>
    <row r="438" spans="1:8" x14ac:dyDescent="0.45">
      <c r="A438" s="4" t="s">
        <v>13</v>
      </c>
      <c r="B438" s="225" t="s">
        <v>131</v>
      </c>
      <c r="C438" s="225"/>
      <c r="D438" s="225"/>
      <c r="E438" s="1">
        <v>49</v>
      </c>
      <c r="F438" s="106">
        <f t="shared" si="14"/>
        <v>0.18148148148148149</v>
      </c>
      <c r="G438" s="8"/>
      <c r="H438" s="8"/>
    </row>
    <row r="439" spans="1:8" x14ac:dyDescent="0.45">
      <c r="A439" s="4" t="s">
        <v>14</v>
      </c>
      <c r="B439" s="225" t="s">
        <v>132</v>
      </c>
      <c r="C439" s="225"/>
      <c r="D439" s="225"/>
      <c r="E439" s="1">
        <v>34</v>
      </c>
      <c r="F439" s="106">
        <f t="shared" si="14"/>
        <v>0.12592592592592591</v>
      </c>
    </row>
    <row r="440" spans="1:8" x14ac:dyDescent="0.45">
      <c r="A440" s="4" t="s">
        <v>15</v>
      </c>
      <c r="B440" s="225" t="s">
        <v>133</v>
      </c>
      <c r="C440" s="225"/>
      <c r="D440" s="225"/>
      <c r="E440" s="1">
        <v>33</v>
      </c>
      <c r="F440" s="106">
        <f t="shared" si="14"/>
        <v>0.12222222222222222</v>
      </c>
      <c r="G440" s="20"/>
      <c r="H440" s="20"/>
    </row>
    <row r="441" spans="1:8" x14ac:dyDescent="0.45">
      <c r="A441" s="4" t="s">
        <v>16</v>
      </c>
      <c r="B441" s="225" t="s">
        <v>134</v>
      </c>
      <c r="C441" s="225"/>
      <c r="D441" s="225"/>
      <c r="E441" s="1">
        <v>11</v>
      </c>
      <c r="F441" s="106">
        <f t="shared" si="14"/>
        <v>4.0740740740740744E-2</v>
      </c>
      <c r="G441" s="123"/>
      <c r="H441" s="246" t="s">
        <v>256</v>
      </c>
    </row>
    <row r="442" spans="1:8" x14ac:dyDescent="0.45">
      <c r="A442" s="4" t="s">
        <v>24</v>
      </c>
      <c r="B442" s="225" t="s">
        <v>135</v>
      </c>
      <c r="C442" s="225"/>
      <c r="D442" s="225"/>
      <c r="E442" s="1">
        <v>59</v>
      </c>
      <c r="F442" s="106">
        <f t="shared" si="14"/>
        <v>0.21851851851851853</v>
      </c>
      <c r="G442" s="124" t="s">
        <v>160</v>
      </c>
      <c r="H442" s="246"/>
    </row>
    <row r="443" spans="1:8" ht="18.600000000000001" thickBot="1" x14ac:dyDescent="0.5">
      <c r="A443" s="5" t="s">
        <v>136</v>
      </c>
      <c r="B443" s="341" t="s">
        <v>102</v>
      </c>
      <c r="C443" s="341"/>
      <c r="D443" s="341"/>
      <c r="E443" s="107">
        <v>39</v>
      </c>
      <c r="F443" s="108">
        <f t="shared" si="14"/>
        <v>0.14444444444444443</v>
      </c>
      <c r="G443" s="125">
        <v>270</v>
      </c>
      <c r="H443" s="246"/>
    </row>
    <row r="444" spans="1:8" x14ac:dyDescent="0.45">
      <c r="A444" s="7"/>
      <c r="B444" s="12"/>
      <c r="C444" s="12"/>
      <c r="E444" s="24"/>
      <c r="G444" s="123"/>
    </row>
    <row r="445" spans="1:8" ht="18.600000000000001" thickBot="1" x14ac:dyDescent="0.5">
      <c r="A445" s="7"/>
      <c r="B445" s="159"/>
      <c r="C445" s="160"/>
      <c r="D445" s="160"/>
      <c r="E445" s="24"/>
    </row>
    <row r="446" spans="1:8" ht="18.600000000000001" thickBot="1" x14ac:dyDescent="0.5">
      <c r="A446" s="7"/>
      <c r="B446" s="12"/>
      <c r="C446" s="12"/>
      <c r="E446" s="24"/>
      <c r="F446" s="161" t="s">
        <v>142</v>
      </c>
      <c r="G446" s="162"/>
      <c r="H446" s="163"/>
    </row>
    <row r="447" spans="1:8" ht="18" customHeight="1" x14ac:dyDescent="0.45">
      <c r="A447" s="7"/>
      <c r="B447" s="12"/>
      <c r="C447" s="12"/>
      <c r="E447" s="24"/>
      <c r="F447" s="164" t="s">
        <v>313</v>
      </c>
      <c r="G447" s="165"/>
      <c r="H447" s="166"/>
    </row>
    <row r="448" spans="1:8" x14ac:dyDescent="0.45">
      <c r="A448" s="7"/>
      <c r="B448" s="12"/>
      <c r="C448" s="12"/>
      <c r="E448" s="24"/>
      <c r="F448" s="167"/>
      <c r="G448" s="168"/>
      <c r="H448" s="169"/>
    </row>
    <row r="449" spans="1:13" x14ac:dyDescent="0.45">
      <c r="A449" s="7"/>
      <c r="B449" s="12"/>
      <c r="C449" s="12"/>
      <c r="E449" s="24"/>
      <c r="F449" s="167"/>
      <c r="G449" s="168"/>
      <c r="H449" s="169"/>
    </row>
    <row r="450" spans="1:13" ht="18.600000000000001" thickBot="1" x14ac:dyDescent="0.5">
      <c r="F450" s="170"/>
      <c r="G450" s="171"/>
      <c r="H450" s="172"/>
    </row>
    <row r="451" spans="1:13" ht="18.600000000000001" thickBot="1" x14ac:dyDescent="0.5">
      <c r="F451" s="161" t="s">
        <v>143</v>
      </c>
      <c r="G451" s="162"/>
      <c r="H451" s="163"/>
      <c r="J451" s="22"/>
    </row>
    <row r="452" spans="1:13" x14ac:dyDescent="0.45">
      <c r="F452" s="173" t="s">
        <v>314</v>
      </c>
      <c r="G452" s="165"/>
      <c r="H452" s="166"/>
    </row>
    <row r="453" spans="1:13" x14ac:dyDescent="0.45">
      <c r="F453" s="167"/>
      <c r="G453" s="168"/>
      <c r="H453" s="169"/>
    </row>
    <row r="454" spans="1:13" x14ac:dyDescent="0.45">
      <c r="F454" s="167"/>
      <c r="G454" s="168"/>
      <c r="H454" s="169"/>
    </row>
    <row r="455" spans="1:13" ht="18.600000000000001" thickBot="1" x14ac:dyDescent="0.5">
      <c r="F455" s="174"/>
      <c r="G455" s="175"/>
      <c r="H455" s="176"/>
    </row>
    <row r="458" spans="1:13" x14ac:dyDescent="0.45">
      <c r="A458" s="211" t="s">
        <v>316</v>
      </c>
      <c r="B458" s="212"/>
      <c r="C458" s="212"/>
      <c r="D458" s="212"/>
      <c r="E458" s="212"/>
      <c r="F458" s="212"/>
      <c r="G458" s="212"/>
    </row>
    <row r="459" spans="1:13" x14ac:dyDescent="0.45">
      <c r="A459" s="212"/>
      <c r="B459" s="212"/>
      <c r="C459" s="212"/>
      <c r="D459" s="212"/>
      <c r="E459" s="212"/>
      <c r="F459" s="212"/>
      <c r="G459" s="212"/>
    </row>
    <row r="460" spans="1:13" x14ac:dyDescent="0.45">
      <c r="E460" s="151"/>
      <c r="F460" s="152"/>
    </row>
    <row r="461" spans="1:13" ht="18.600000000000001" thickBot="1" x14ac:dyDescent="0.5">
      <c r="A461" s="7" t="s">
        <v>258</v>
      </c>
      <c r="H461" s="11"/>
      <c r="I461" s="11"/>
    </row>
    <row r="462" spans="1:13" x14ac:dyDescent="0.45">
      <c r="A462" s="3" t="s">
        <v>262</v>
      </c>
      <c r="B462" s="153" t="s">
        <v>263</v>
      </c>
      <c r="C462" s="154"/>
      <c r="D462" s="155"/>
      <c r="E462" s="73">
        <v>19</v>
      </c>
      <c r="F462" s="74">
        <v>0.42222222222222222</v>
      </c>
    </row>
    <row r="463" spans="1:13" x14ac:dyDescent="0.45">
      <c r="A463" s="4" t="s">
        <v>150</v>
      </c>
      <c r="B463" s="156" t="s">
        <v>264</v>
      </c>
      <c r="C463" s="157"/>
      <c r="D463" s="158"/>
      <c r="E463" s="75">
        <v>19</v>
      </c>
      <c r="F463" s="76">
        <v>0.42222222222222222</v>
      </c>
    </row>
    <row r="464" spans="1:13" x14ac:dyDescent="0.45">
      <c r="A464" s="4" t="s">
        <v>152</v>
      </c>
      <c r="B464" s="156" t="s">
        <v>265</v>
      </c>
      <c r="C464" s="157"/>
      <c r="D464" s="158"/>
      <c r="E464" s="75">
        <v>8</v>
      </c>
      <c r="F464" s="76">
        <v>0.17777777777777778</v>
      </c>
      <c r="J464" s="183"/>
      <c r="K464" s="183"/>
      <c r="L464" s="183"/>
      <c r="M464" s="183"/>
    </row>
    <row r="465" spans="1:16" x14ac:dyDescent="0.45">
      <c r="A465" s="4" t="s">
        <v>266</v>
      </c>
      <c r="B465" s="18" t="s">
        <v>267</v>
      </c>
      <c r="C465" s="18"/>
      <c r="D465" s="18"/>
      <c r="E465" s="75">
        <v>1</v>
      </c>
      <c r="F465" s="76">
        <v>2.2222222222222223E-2</v>
      </c>
      <c r="J465" s="7"/>
      <c r="K465" s="12"/>
      <c r="L465" s="12"/>
      <c r="M465" s="12"/>
      <c r="O465" s="24"/>
      <c r="P465" s="8"/>
    </row>
    <row r="466" spans="1:16" x14ac:dyDescent="0.45">
      <c r="A466" s="4" t="s">
        <v>268</v>
      </c>
      <c r="B466" s="156" t="s">
        <v>269</v>
      </c>
      <c r="C466" s="157"/>
      <c r="D466" s="158"/>
      <c r="E466" s="75">
        <v>2</v>
      </c>
      <c r="F466" s="76">
        <v>4.4444444444444446E-2</v>
      </c>
      <c r="J466" s="7"/>
      <c r="K466" s="12"/>
      <c r="L466" s="12"/>
      <c r="M466" s="12"/>
      <c r="O466" s="24"/>
      <c r="P466" s="8"/>
    </row>
    <row r="467" spans="1:16" x14ac:dyDescent="0.45">
      <c r="A467" s="4" t="s">
        <v>270</v>
      </c>
      <c r="B467" s="156" t="s">
        <v>271</v>
      </c>
      <c r="C467" s="157"/>
      <c r="D467" s="158"/>
      <c r="E467" s="77">
        <v>4</v>
      </c>
      <c r="F467" s="78">
        <v>8.8888888888888892E-2</v>
      </c>
      <c r="J467" s="7"/>
      <c r="K467" s="12"/>
      <c r="L467" s="12"/>
      <c r="M467" s="12"/>
      <c r="O467" s="24"/>
      <c r="P467" s="8"/>
    </row>
    <row r="468" spans="1:16" x14ac:dyDescent="0.45">
      <c r="A468" s="4" t="s">
        <v>272</v>
      </c>
      <c r="B468" s="156" t="s">
        <v>273</v>
      </c>
      <c r="C468" s="157"/>
      <c r="D468" s="158"/>
      <c r="E468" s="77">
        <v>3</v>
      </c>
      <c r="F468" s="79">
        <v>6.6666666666666666E-2</v>
      </c>
      <c r="J468" s="7"/>
      <c r="K468" s="12"/>
      <c r="L468" s="12"/>
      <c r="M468" s="12"/>
      <c r="O468" s="24"/>
      <c r="P468" s="8"/>
    </row>
    <row r="469" spans="1:16" x14ac:dyDescent="0.45">
      <c r="A469" s="4" t="s">
        <v>274</v>
      </c>
      <c r="B469" s="156" t="s">
        <v>275</v>
      </c>
      <c r="C469" s="157"/>
      <c r="D469" s="158"/>
      <c r="E469" s="77">
        <v>1</v>
      </c>
      <c r="F469" s="78">
        <v>2.2222222222222223E-2</v>
      </c>
      <c r="G469" s="28"/>
      <c r="J469" s="7"/>
      <c r="K469" s="12"/>
      <c r="L469" s="12"/>
      <c r="M469" s="12"/>
      <c r="O469" s="24"/>
    </row>
    <row r="470" spans="1:16" ht="18.600000000000001" thickBot="1" x14ac:dyDescent="0.5">
      <c r="A470" s="5" t="s">
        <v>276</v>
      </c>
      <c r="B470" s="177" t="s">
        <v>277</v>
      </c>
      <c r="C470" s="178"/>
      <c r="D470" s="179"/>
      <c r="E470" s="80">
        <v>5</v>
      </c>
      <c r="F470" s="81">
        <v>0.1111111111111111</v>
      </c>
      <c r="G470" s="82"/>
      <c r="J470" s="7"/>
      <c r="K470" s="12"/>
      <c r="L470" s="12"/>
      <c r="M470" s="12"/>
      <c r="O470" s="24"/>
      <c r="P470" s="20"/>
    </row>
    <row r="471" spans="1:16" x14ac:dyDescent="0.45">
      <c r="E471" s="180"/>
      <c r="F471" s="181"/>
      <c r="J471" s="7"/>
      <c r="K471" s="12"/>
      <c r="L471" s="12"/>
      <c r="M471" s="12"/>
      <c r="O471" s="24"/>
    </row>
    <row r="472" spans="1:16" x14ac:dyDescent="0.45">
      <c r="J472" s="7"/>
      <c r="K472" s="12"/>
      <c r="L472" s="12"/>
      <c r="M472" s="12"/>
      <c r="O472" s="24"/>
      <c r="P472" s="28"/>
    </row>
    <row r="473" spans="1:16" ht="18.600000000000001" thickBot="1" x14ac:dyDescent="0.5">
      <c r="A473" s="182" t="s">
        <v>259</v>
      </c>
      <c r="B473" s="182"/>
      <c r="C473" s="182"/>
      <c r="D473" s="182"/>
      <c r="E473" s="7"/>
      <c r="F473" s="7"/>
      <c r="J473" s="7"/>
      <c r="K473" s="12"/>
      <c r="L473" s="12"/>
      <c r="M473" s="12"/>
      <c r="O473" s="24"/>
      <c r="P473" s="7"/>
    </row>
    <row r="474" spans="1:16" x14ac:dyDescent="0.45">
      <c r="A474" s="3" t="s">
        <v>262</v>
      </c>
      <c r="B474" s="153" t="s">
        <v>263</v>
      </c>
      <c r="C474" s="154"/>
      <c r="D474" s="155"/>
      <c r="E474" s="83">
        <v>3</v>
      </c>
      <c r="F474" s="69">
        <v>5.0847457627118647E-2</v>
      </c>
    </row>
    <row r="475" spans="1:16" x14ac:dyDescent="0.45">
      <c r="A475" s="4" t="s">
        <v>11</v>
      </c>
      <c r="B475" s="156" t="s">
        <v>315</v>
      </c>
      <c r="C475" s="157"/>
      <c r="D475" s="158"/>
      <c r="E475" s="84">
        <v>14</v>
      </c>
      <c r="F475" s="85">
        <v>0.23728813559322035</v>
      </c>
      <c r="K475" s="9"/>
      <c r="L475" s="9"/>
      <c r="M475" s="9"/>
    </row>
    <row r="476" spans="1:16" x14ac:dyDescent="0.45">
      <c r="A476" s="4" t="s">
        <v>152</v>
      </c>
      <c r="B476" s="156" t="s">
        <v>265</v>
      </c>
      <c r="C476" s="157"/>
      <c r="D476" s="158"/>
      <c r="E476" s="84">
        <v>2</v>
      </c>
      <c r="F476" s="70">
        <v>3.3898305084745763E-2</v>
      </c>
      <c r="K476" s="6"/>
      <c r="L476" s="22"/>
      <c r="M476" s="22"/>
    </row>
    <row r="477" spans="1:16" ht="18" customHeight="1" x14ac:dyDescent="0.45">
      <c r="A477" s="4" t="s">
        <v>266</v>
      </c>
      <c r="B477" s="18" t="s">
        <v>267</v>
      </c>
      <c r="C477" s="18"/>
      <c r="D477" s="18"/>
      <c r="E477" s="84">
        <v>0</v>
      </c>
      <c r="F477" s="70">
        <v>0</v>
      </c>
      <c r="K477" s="22"/>
      <c r="L477" s="22"/>
      <c r="M477" s="22"/>
    </row>
    <row r="478" spans="1:16" x14ac:dyDescent="0.45">
      <c r="A478" s="4" t="s">
        <v>268</v>
      </c>
      <c r="B478" s="156" t="s">
        <v>269</v>
      </c>
      <c r="C478" s="157"/>
      <c r="D478" s="158"/>
      <c r="E478" s="84">
        <v>11</v>
      </c>
      <c r="F478" s="70">
        <v>0.1864406779661017</v>
      </c>
      <c r="K478" s="22"/>
      <c r="L478" s="22"/>
      <c r="M478" s="22"/>
    </row>
    <row r="479" spans="1:16" x14ac:dyDescent="0.45">
      <c r="A479" s="4" t="s">
        <v>270</v>
      </c>
      <c r="B479" s="156" t="s">
        <v>271</v>
      </c>
      <c r="C479" s="157"/>
      <c r="D479" s="158"/>
      <c r="E479" s="84">
        <v>26</v>
      </c>
      <c r="F479" s="70">
        <v>0.44067796610169502</v>
      </c>
      <c r="K479" s="22"/>
      <c r="L479" s="22"/>
      <c r="M479" s="22"/>
    </row>
    <row r="480" spans="1:16" x14ac:dyDescent="0.45">
      <c r="A480" s="4" t="s">
        <v>272</v>
      </c>
      <c r="B480" s="156" t="s">
        <v>273</v>
      </c>
      <c r="C480" s="157"/>
      <c r="D480" s="158"/>
      <c r="E480" s="84">
        <v>18</v>
      </c>
      <c r="F480" s="70">
        <v>0.30508474576271188</v>
      </c>
      <c r="K480" s="9"/>
      <c r="L480" s="9"/>
      <c r="M480" s="9"/>
    </row>
    <row r="481" spans="1:13" x14ac:dyDescent="0.45">
      <c r="A481" s="4" t="s">
        <v>274</v>
      </c>
      <c r="B481" s="156" t="s">
        <v>275</v>
      </c>
      <c r="C481" s="157"/>
      <c r="D481" s="158"/>
      <c r="E481" s="84">
        <v>1</v>
      </c>
      <c r="F481" s="70">
        <v>1.6949152542372881E-2</v>
      </c>
      <c r="K481" s="86"/>
      <c r="L481" s="22"/>
      <c r="M481" s="22"/>
    </row>
    <row r="482" spans="1:13" ht="18" customHeight="1" thickBot="1" x14ac:dyDescent="0.5">
      <c r="A482" s="5" t="s">
        <v>276</v>
      </c>
      <c r="B482" s="177" t="s">
        <v>277</v>
      </c>
      <c r="C482" s="178"/>
      <c r="D482" s="179"/>
      <c r="E482" s="87">
        <v>2</v>
      </c>
      <c r="F482" s="88">
        <v>3.3898305084745763E-2</v>
      </c>
      <c r="K482" s="22"/>
      <c r="L482" s="22"/>
      <c r="M482" s="22"/>
    </row>
    <row r="483" spans="1:13" x14ac:dyDescent="0.45">
      <c r="A483" s="11"/>
      <c r="B483" s="89"/>
      <c r="C483" s="90"/>
      <c r="D483" s="11"/>
      <c r="E483" s="11"/>
      <c r="F483" s="89"/>
      <c r="K483" s="22"/>
      <c r="L483" s="22"/>
      <c r="M483" s="22"/>
    </row>
    <row r="484" spans="1:13" x14ac:dyDescent="0.45">
      <c r="K484" s="22"/>
      <c r="L484" s="22"/>
      <c r="M484" s="22"/>
    </row>
    <row r="489" spans="1:13" ht="18" customHeight="1" x14ac:dyDescent="0.45">
      <c r="J489" s="91"/>
      <c r="K489" s="91"/>
    </row>
    <row r="490" spans="1:13" ht="18" customHeight="1" x14ac:dyDescent="0.45">
      <c r="H490" s="11"/>
      <c r="I490" s="11"/>
      <c r="J490" s="91"/>
      <c r="K490" s="91"/>
    </row>
    <row r="491" spans="1:13" ht="18" customHeight="1" x14ac:dyDescent="0.45">
      <c r="G491" s="7"/>
      <c r="J491" s="91"/>
      <c r="K491" s="91"/>
    </row>
    <row r="495" spans="1:13" x14ac:dyDescent="0.45">
      <c r="K495" s="92"/>
    </row>
    <row r="496" spans="1:13" ht="18" customHeight="1" x14ac:dyDescent="0.45">
      <c r="J496" s="71"/>
      <c r="K496" s="71"/>
    </row>
    <row r="500" spans="1:5" ht="18.600000000000001" thickBot="1" x14ac:dyDescent="0.5">
      <c r="A500" s="20" t="s">
        <v>260</v>
      </c>
      <c r="B500" s="20"/>
    </row>
    <row r="501" spans="1:5" x14ac:dyDescent="0.45">
      <c r="A501" s="3" t="s">
        <v>262</v>
      </c>
      <c r="B501" s="95" t="s">
        <v>278</v>
      </c>
      <c r="C501" s="96"/>
      <c r="D501" s="68">
        <v>0</v>
      </c>
      <c r="E501" s="101">
        <v>0</v>
      </c>
    </row>
    <row r="502" spans="1:5" x14ac:dyDescent="0.45">
      <c r="A502" s="4" t="s">
        <v>150</v>
      </c>
      <c r="B502" s="97" t="s">
        <v>279</v>
      </c>
      <c r="C502" s="98"/>
      <c r="D502" s="18">
        <v>3</v>
      </c>
      <c r="E502" s="70">
        <v>6.6666666666666666E-2</v>
      </c>
    </row>
    <row r="503" spans="1:5" x14ac:dyDescent="0.45">
      <c r="A503" s="4" t="s">
        <v>152</v>
      </c>
      <c r="B503" s="97" t="s">
        <v>280</v>
      </c>
      <c r="C503" s="98"/>
      <c r="D503" s="18">
        <v>2</v>
      </c>
      <c r="E503" s="70">
        <v>4.4444444444444446E-2</v>
      </c>
    </row>
    <row r="504" spans="1:5" x14ac:dyDescent="0.45">
      <c r="A504" s="4" t="s">
        <v>266</v>
      </c>
      <c r="B504" s="97" t="s">
        <v>281</v>
      </c>
      <c r="C504" s="98"/>
      <c r="D504" s="18">
        <v>5</v>
      </c>
      <c r="E504" s="70">
        <v>0.1111111111111111</v>
      </c>
    </row>
    <row r="505" spans="1:5" x14ac:dyDescent="0.45">
      <c r="A505" s="4" t="s">
        <v>268</v>
      </c>
      <c r="B505" s="97" t="s">
        <v>282</v>
      </c>
      <c r="C505" s="98"/>
      <c r="D505" s="18">
        <v>10</v>
      </c>
      <c r="E505" s="70">
        <v>0.22222222222222221</v>
      </c>
    </row>
    <row r="506" spans="1:5" x14ac:dyDescent="0.45">
      <c r="A506" s="4" t="s">
        <v>270</v>
      </c>
      <c r="B506" s="97" t="s">
        <v>283</v>
      </c>
      <c r="C506" s="98"/>
      <c r="D506" s="18">
        <v>14</v>
      </c>
      <c r="E506" s="70">
        <v>0.31111111111111112</v>
      </c>
    </row>
    <row r="507" spans="1:5" x14ac:dyDescent="0.45">
      <c r="A507" s="4" t="s">
        <v>272</v>
      </c>
      <c r="B507" s="97" t="s">
        <v>284</v>
      </c>
      <c r="C507" s="98"/>
      <c r="D507" s="18">
        <v>11</v>
      </c>
      <c r="E507" s="70">
        <v>0.24444444444444444</v>
      </c>
    </row>
    <row r="508" spans="1:5" ht="18.600000000000001" thickBot="1" x14ac:dyDescent="0.5">
      <c r="A508" s="5" t="s">
        <v>274</v>
      </c>
      <c r="B508" s="177" t="s">
        <v>158</v>
      </c>
      <c r="C508" s="179"/>
      <c r="D508" s="72">
        <v>0</v>
      </c>
      <c r="E508" s="102">
        <v>0</v>
      </c>
    </row>
    <row r="509" spans="1:5" x14ac:dyDescent="0.45">
      <c r="A509" s="7"/>
      <c r="B509" s="20"/>
      <c r="C509" s="20"/>
      <c r="D509" s="7"/>
      <c r="E509" s="93"/>
    </row>
    <row r="510" spans="1:5" ht="18.600000000000001" thickBot="1" x14ac:dyDescent="0.5">
      <c r="A510" s="29" t="s">
        <v>261</v>
      </c>
      <c r="B510" s="29"/>
      <c r="E510" s="7"/>
    </row>
    <row r="511" spans="1:5" x14ac:dyDescent="0.45">
      <c r="A511" s="3" t="s">
        <v>262</v>
      </c>
      <c r="B511" s="95" t="s">
        <v>278</v>
      </c>
      <c r="C511" s="96"/>
      <c r="D511" s="68">
        <v>4</v>
      </c>
      <c r="E511" s="69">
        <v>6.7796610169491525E-2</v>
      </c>
    </row>
    <row r="512" spans="1:5" x14ac:dyDescent="0.45">
      <c r="A512" s="4" t="s">
        <v>150</v>
      </c>
      <c r="B512" s="97" t="s">
        <v>279</v>
      </c>
      <c r="C512" s="98"/>
      <c r="D512" s="18">
        <v>9</v>
      </c>
      <c r="E512" s="70">
        <v>0.15254237288135594</v>
      </c>
    </row>
    <row r="513" spans="1:13" x14ac:dyDescent="0.45">
      <c r="A513" s="4" t="s">
        <v>152</v>
      </c>
      <c r="B513" s="97" t="s">
        <v>280</v>
      </c>
      <c r="C513" s="98"/>
      <c r="D513" s="18">
        <v>8</v>
      </c>
      <c r="E513" s="70">
        <v>0.13559322033898305</v>
      </c>
    </row>
    <row r="514" spans="1:13" x14ac:dyDescent="0.45">
      <c r="A514" s="4" t="s">
        <v>266</v>
      </c>
      <c r="B514" s="97" t="s">
        <v>281</v>
      </c>
      <c r="C514" s="98"/>
      <c r="D514" s="18">
        <v>8</v>
      </c>
      <c r="E514" s="70">
        <v>0.13559322033898305</v>
      </c>
    </row>
    <row r="515" spans="1:13" x14ac:dyDescent="0.45">
      <c r="A515" s="4" t="s">
        <v>268</v>
      </c>
      <c r="B515" s="97" t="s">
        <v>282</v>
      </c>
      <c r="C515" s="98"/>
      <c r="D515" s="18">
        <v>16</v>
      </c>
      <c r="E515" s="70">
        <v>0.2711864406779661</v>
      </c>
    </row>
    <row r="516" spans="1:13" x14ac:dyDescent="0.45">
      <c r="A516" s="4" t="s">
        <v>270</v>
      </c>
      <c r="B516" s="97" t="s">
        <v>283</v>
      </c>
      <c r="C516" s="98"/>
      <c r="D516" s="18">
        <v>8</v>
      </c>
      <c r="E516" s="70">
        <v>0.13559322033898305</v>
      </c>
      <c r="L516" s="11"/>
      <c r="M516" s="9"/>
    </row>
    <row r="517" spans="1:13" x14ac:dyDescent="0.45">
      <c r="A517" s="4" t="s">
        <v>272</v>
      </c>
      <c r="B517" s="97" t="s">
        <v>284</v>
      </c>
      <c r="C517" s="98"/>
      <c r="D517" s="18">
        <v>5</v>
      </c>
      <c r="E517" s="70">
        <v>8.4745762711864403E-2</v>
      </c>
    </row>
    <row r="518" spans="1:13" ht="18.600000000000001" thickBot="1" x14ac:dyDescent="0.5">
      <c r="A518" s="10" t="s">
        <v>274</v>
      </c>
      <c r="B518" s="99" t="s">
        <v>158</v>
      </c>
      <c r="C518" s="100"/>
      <c r="D518" s="94">
        <v>1</v>
      </c>
      <c r="E518" s="88">
        <v>1.6949152542372881E-2</v>
      </c>
    </row>
    <row r="519" spans="1:13" x14ac:dyDescent="0.45">
      <c r="A519" s="7"/>
      <c r="B519" s="20"/>
      <c r="C519" s="20"/>
      <c r="D519" s="7"/>
      <c r="E519" s="93"/>
    </row>
    <row r="520" spans="1:13" x14ac:dyDescent="0.45">
      <c r="A520" s="7"/>
      <c r="B520" s="20"/>
      <c r="C520" s="20"/>
      <c r="D520" s="7"/>
      <c r="E520" s="93"/>
    </row>
    <row r="521" spans="1:13" x14ac:dyDescent="0.45">
      <c r="A521" s="11"/>
      <c r="B521" s="9"/>
      <c r="C521" s="9"/>
      <c r="D521" s="151"/>
      <c r="E521" s="151"/>
    </row>
  </sheetData>
  <mergeCells count="231">
    <mergeCell ref="A18:H20"/>
    <mergeCell ref="A57:H74"/>
    <mergeCell ref="A124:H133"/>
    <mergeCell ref="A166:H178"/>
    <mergeCell ref="F228:H231"/>
    <mergeCell ref="F232:H232"/>
    <mergeCell ref="F233:H236"/>
    <mergeCell ref="B443:D443"/>
    <mergeCell ref="B415:F415"/>
    <mergeCell ref="F422:H422"/>
    <mergeCell ref="F423:H426"/>
    <mergeCell ref="F427:H427"/>
    <mergeCell ref="F428:H431"/>
    <mergeCell ref="A434:D434"/>
    <mergeCell ref="G421:H421"/>
    <mergeCell ref="B435:D435"/>
    <mergeCell ref="B204:D204"/>
    <mergeCell ref="F184:H188"/>
    <mergeCell ref="F189:H189"/>
    <mergeCell ref="F190:H194"/>
    <mergeCell ref="A197:H198"/>
    <mergeCell ref="B200:D200"/>
    <mergeCell ref="B202:D202"/>
    <mergeCell ref="B203:D203"/>
    <mergeCell ref="F330:H330"/>
    <mergeCell ref="F331:H334"/>
    <mergeCell ref="A338:H339"/>
    <mergeCell ref="A262:H263"/>
    <mergeCell ref="B284:D284"/>
    <mergeCell ref="A258:H259"/>
    <mergeCell ref="A260:C260"/>
    <mergeCell ref="B352:D352"/>
    <mergeCell ref="B353:D353"/>
    <mergeCell ref="A348:H350"/>
    <mergeCell ref="B351:D351"/>
    <mergeCell ref="B285:D285"/>
    <mergeCell ref="B286:D286"/>
    <mergeCell ref="E355:H355"/>
    <mergeCell ref="E356:H358"/>
    <mergeCell ref="E359:H359"/>
    <mergeCell ref="E360:H362"/>
    <mergeCell ref="A417:H419"/>
    <mergeCell ref="F403:H403"/>
    <mergeCell ref="F404:H406"/>
    <mergeCell ref="A410:B410"/>
    <mergeCell ref="B411:F411"/>
    <mergeCell ref="B412:F412"/>
    <mergeCell ref="B413:F413"/>
    <mergeCell ref="B414:F414"/>
    <mergeCell ref="F399:H399"/>
    <mergeCell ref="F400:H402"/>
    <mergeCell ref="F377:H382"/>
    <mergeCell ref="B441:D441"/>
    <mergeCell ref="B442:D442"/>
    <mergeCell ref="B436:D436"/>
    <mergeCell ref="B437:D437"/>
    <mergeCell ref="B438:D438"/>
    <mergeCell ref="B439:D439"/>
    <mergeCell ref="B440:D440"/>
    <mergeCell ref="H434:H437"/>
    <mergeCell ref="A367:H367"/>
    <mergeCell ref="B387:C387"/>
    <mergeCell ref="B388:C388"/>
    <mergeCell ref="B389:C389"/>
    <mergeCell ref="B390:C390"/>
    <mergeCell ref="B391:C391"/>
    <mergeCell ref="B392:C392"/>
    <mergeCell ref="B393:C393"/>
    <mergeCell ref="B394:C394"/>
    <mergeCell ref="H441:H443"/>
    <mergeCell ref="B369:C369"/>
    <mergeCell ref="B370:C370"/>
    <mergeCell ref="B371:C371"/>
    <mergeCell ref="B372:C372"/>
    <mergeCell ref="F376:H376"/>
    <mergeCell ref="A1:H3"/>
    <mergeCell ref="A4:B4"/>
    <mergeCell ref="A5:B5"/>
    <mergeCell ref="A6:B6"/>
    <mergeCell ref="C4:E4"/>
    <mergeCell ref="C5:E5"/>
    <mergeCell ref="C6:E6"/>
    <mergeCell ref="A81:H82"/>
    <mergeCell ref="B16:D16"/>
    <mergeCell ref="A34:A35"/>
    <mergeCell ref="B34:H35"/>
    <mergeCell ref="B14:D14"/>
    <mergeCell ref="B15:D15"/>
    <mergeCell ref="B8:D8"/>
    <mergeCell ref="B9:D9"/>
    <mergeCell ref="B10:D10"/>
    <mergeCell ref="B12:D12"/>
    <mergeCell ref="B13:D13"/>
    <mergeCell ref="A78:A79"/>
    <mergeCell ref="B76:H77"/>
    <mergeCell ref="B78:H79"/>
    <mergeCell ref="A7:E7"/>
    <mergeCell ref="B41:D41"/>
    <mergeCell ref="B42:D42"/>
    <mergeCell ref="A76:A77"/>
    <mergeCell ref="F326:H329"/>
    <mergeCell ref="A238:H239"/>
    <mergeCell ref="B240:D240"/>
    <mergeCell ref="B241:D241"/>
    <mergeCell ref="B242:D242"/>
    <mergeCell ref="B243:D243"/>
    <mergeCell ref="B244:D244"/>
    <mergeCell ref="F246:H246"/>
    <mergeCell ref="F247:H250"/>
    <mergeCell ref="F251:H251"/>
    <mergeCell ref="F252:H255"/>
    <mergeCell ref="B157:F157"/>
    <mergeCell ref="B158:F158"/>
    <mergeCell ref="B159:F159"/>
    <mergeCell ref="B160:F160"/>
    <mergeCell ref="F116:H120"/>
    <mergeCell ref="B161:F161"/>
    <mergeCell ref="B162:F162"/>
    <mergeCell ref="B163:F163"/>
    <mergeCell ref="F183:H183"/>
    <mergeCell ref="F209:H212"/>
    <mergeCell ref="F213:H213"/>
    <mergeCell ref="F214:H217"/>
    <mergeCell ref="B43:D43"/>
    <mergeCell ref="A37:E37"/>
    <mergeCell ref="B38:D38"/>
    <mergeCell ref="B39:D39"/>
    <mergeCell ref="B40:D40"/>
    <mergeCell ref="B321:D321"/>
    <mergeCell ref="B322:D322"/>
    <mergeCell ref="F325:H325"/>
    <mergeCell ref="A298:H299"/>
    <mergeCell ref="B288:D288"/>
    <mergeCell ref="A311:A312"/>
    <mergeCell ref="B311:H312"/>
    <mergeCell ref="A313:A314"/>
    <mergeCell ref="B313:H314"/>
    <mergeCell ref="A316:H316"/>
    <mergeCell ref="B317:D317"/>
    <mergeCell ref="B318:D318"/>
    <mergeCell ref="B319:D319"/>
    <mergeCell ref="B320:D320"/>
    <mergeCell ref="F276:H276"/>
    <mergeCell ref="A144:G144"/>
    <mergeCell ref="F145:H145"/>
    <mergeCell ref="F146:H149"/>
    <mergeCell ref="F150:H150"/>
    <mergeCell ref="E87:H87"/>
    <mergeCell ref="F110:H114"/>
    <mergeCell ref="F115:H115"/>
    <mergeCell ref="F151:H154"/>
    <mergeCell ref="E88:H91"/>
    <mergeCell ref="E92:H92"/>
    <mergeCell ref="E93:H96"/>
    <mergeCell ref="A98:H99"/>
    <mergeCell ref="B143:E143"/>
    <mergeCell ref="A135:A136"/>
    <mergeCell ref="A137:A138"/>
    <mergeCell ref="B102:E102"/>
    <mergeCell ref="B103:E103"/>
    <mergeCell ref="B104:E104"/>
    <mergeCell ref="B83:D83"/>
    <mergeCell ref="B100:E100"/>
    <mergeCell ref="B224:E224"/>
    <mergeCell ref="B225:E225"/>
    <mergeCell ref="F227:H227"/>
    <mergeCell ref="B105:E105"/>
    <mergeCell ref="F109:H109"/>
    <mergeCell ref="B135:H136"/>
    <mergeCell ref="B137:H138"/>
    <mergeCell ref="A140:H140"/>
    <mergeCell ref="B141:E141"/>
    <mergeCell ref="B142:E142"/>
    <mergeCell ref="B206:D206"/>
    <mergeCell ref="B201:D201"/>
    <mergeCell ref="B222:E222"/>
    <mergeCell ref="B223:E223"/>
    <mergeCell ref="B205:D205"/>
    <mergeCell ref="F208:H208"/>
    <mergeCell ref="A220:H221"/>
    <mergeCell ref="B84:D84"/>
    <mergeCell ref="B85:D85"/>
    <mergeCell ref="A122:H123"/>
    <mergeCell ref="B106:E106"/>
    <mergeCell ref="B107:E107"/>
    <mergeCell ref="J464:M464"/>
    <mergeCell ref="B476:D476"/>
    <mergeCell ref="B478:D478"/>
    <mergeCell ref="B479:D479"/>
    <mergeCell ref="B480:D480"/>
    <mergeCell ref="A32:A33"/>
    <mergeCell ref="B32:H33"/>
    <mergeCell ref="F277:H280"/>
    <mergeCell ref="A282:H282"/>
    <mergeCell ref="B283:D283"/>
    <mergeCell ref="F271:H271"/>
    <mergeCell ref="F272:H275"/>
    <mergeCell ref="A458:G459"/>
    <mergeCell ref="D260:F260"/>
    <mergeCell ref="A300:H309"/>
    <mergeCell ref="A340:H346"/>
    <mergeCell ref="B287:D287"/>
    <mergeCell ref="B264:E264"/>
    <mergeCell ref="B265:E265"/>
    <mergeCell ref="B266:E266"/>
    <mergeCell ref="B267:E267"/>
    <mergeCell ref="B268:E268"/>
    <mergeCell ref="B269:E269"/>
    <mergeCell ref="B270:E270"/>
    <mergeCell ref="B481:D481"/>
    <mergeCell ref="B482:D482"/>
    <mergeCell ref="B508:C508"/>
    <mergeCell ref="D521:E521"/>
    <mergeCell ref="B466:D466"/>
    <mergeCell ref="B467:D467"/>
    <mergeCell ref="B468:D468"/>
    <mergeCell ref="B469:D469"/>
    <mergeCell ref="B470:D470"/>
    <mergeCell ref="E471:F471"/>
    <mergeCell ref="A473:D473"/>
    <mergeCell ref="B474:D474"/>
    <mergeCell ref="B475:D475"/>
    <mergeCell ref="E460:F460"/>
    <mergeCell ref="B462:D462"/>
    <mergeCell ref="B463:D463"/>
    <mergeCell ref="B464:D464"/>
    <mergeCell ref="B445:D445"/>
    <mergeCell ref="F446:H446"/>
    <mergeCell ref="F447:H450"/>
    <mergeCell ref="F451:H451"/>
    <mergeCell ref="F452:H455"/>
  </mergeCells>
  <phoneticPr fontId="1"/>
  <pageMargins left="0.7" right="0.7" top="0.75" bottom="0.75" header="0.3" footer="0.3"/>
  <pageSetup paperSize="9" scale="88" orientation="portrait" r:id="rId1"/>
  <rowBreaks count="15" manualBreakCount="15">
    <brk id="36" max="9" man="1"/>
    <brk id="79" max="9" man="1"/>
    <brk id="121" max="9" man="1"/>
    <brk id="154" max="9" man="1"/>
    <brk id="195" max="9" man="1"/>
    <brk id="236" max="9" man="1"/>
    <brk id="280" max="9" man="1"/>
    <brk id="314" max="16383" man="1"/>
    <brk id="346" max="9" man="1"/>
    <brk id="385" max="9" man="1"/>
    <brk id="408" max="9" man="1"/>
    <brk id="432" max="16383" man="1"/>
    <brk id="456" max="16383" man="1"/>
    <brk id="499" max="9" man="1"/>
    <brk id="54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AB92-3F20-42FD-B457-53F768B6528E}">
  <dimension ref="A7:J482"/>
  <sheetViews>
    <sheetView workbookViewId="0">
      <selection sqref="A1:Z1048576"/>
    </sheetView>
  </sheetViews>
  <sheetFormatPr defaultRowHeight="18" x14ac:dyDescent="0.45"/>
  <cols>
    <col min="1" max="26" width="8.796875" customWidth="1"/>
  </cols>
  <sheetData>
    <row r="7" spans="1:7" ht="18.600000000000001" thickBot="1" x14ac:dyDescent="0.5"/>
    <row r="8" spans="1:7" x14ac:dyDescent="0.45">
      <c r="A8" s="3" t="s">
        <v>9</v>
      </c>
      <c r="B8" s="227" t="s">
        <v>17</v>
      </c>
      <c r="C8" s="227"/>
      <c r="D8" s="227"/>
      <c r="E8" s="36">
        <v>110</v>
      </c>
      <c r="F8" s="47">
        <f t="shared" ref="F8:F16" si="0">E8/$G$16</f>
        <v>0.40740740740740738</v>
      </c>
      <c r="G8" s="24"/>
    </row>
    <row r="9" spans="1:7" x14ac:dyDescent="0.45">
      <c r="A9" s="4" t="s">
        <v>11</v>
      </c>
      <c r="B9" s="225" t="s">
        <v>18</v>
      </c>
      <c r="C9" s="225"/>
      <c r="D9" s="225"/>
      <c r="E9" s="37">
        <v>79</v>
      </c>
      <c r="F9" s="48">
        <f t="shared" si="0"/>
        <v>0.29259259259259257</v>
      </c>
      <c r="G9" s="24"/>
    </row>
    <row r="10" spans="1:7" x14ac:dyDescent="0.45">
      <c r="A10" s="4" t="s">
        <v>12</v>
      </c>
      <c r="B10" s="225" t="s">
        <v>19</v>
      </c>
      <c r="C10" s="225"/>
      <c r="D10" s="225"/>
      <c r="E10" s="37">
        <v>25</v>
      </c>
      <c r="F10" s="48">
        <f t="shared" si="0"/>
        <v>9.2592592592592587E-2</v>
      </c>
      <c r="G10" s="24"/>
    </row>
    <row r="11" spans="1:7" x14ac:dyDescent="0.45">
      <c r="A11" s="4" t="s">
        <v>13</v>
      </c>
      <c r="B11" s="1" t="s">
        <v>20</v>
      </c>
      <c r="C11" s="1"/>
      <c r="D11" s="1"/>
      <c r="E11" s="38">
        <v>4</v>
      </c>
      <c r="F11" s="48">
        <f t="shared" si="0"/>
        <v>1.4814814814814815E-2</v>
      </c>
      <c r="G11" s="24"/>
    </row>
    <row r="12" spans="1:7" x14ac:dyDescent="0.45">
      <c r="A12" s="4" t="s">
        <v>14</v>
      </c>
      <c r="B12" s="225" t="s">
        <v>21</v>
      </c>
      <c r="C12" s="225"/>
      <c r="D12" s="225"/>
      <c r="E12" s="38">
        <v>30</v>
      </c>
      <c r="F12" s="48">
        <f t="shared" si="0"/>
        <v>0.1111111111111111</v>
      </c>
      <c r="G12" s="24"/>
    </row>
    <row r="13" spans="1:7" x14ac:dyDescent="0.45">
      <c r="A13" s="4" t="s">
        <v>15</v>
      </c>
      <c r="B13" s="225" t="s">
        <v>22</v>
      </c>
      <c r="C13" s="225"/>
      <c r="D13" s="225"/>
      <c r="E13" s="38">
        <v>43</v>
      </c>
      <c r="F13" s="48">
        <f t="shared" si="0"/>
        <v>0.15925925925925927</v>
      </c>
      <c r="G13" s="24"/>
    </row>
    <row r="14" spans="1:7" x14ac:dyDescent="0.45">
      <c r="A14" s="4" t="s">
        <v>16</v>
      </c>
      <c r="B14" s="225" t="s">
        <v>23</v>
      </c>
      <c r="C14" s="225"/>
      <c r="D14" s="225"/>
      <c r="E14" s="38">
        <v>39</v>
      </c>
      <c r="F14" s="48">
        <f t="shared" si="0"/>
        <v>0.14444444444444443</v>
      </c>
      <c r="G14" s="25"/>
    </row>
    <row r="15" spans="1:7" x14ac:dyDescent="0.45">
      <c r="A15" s="4" t="s">
        <v>24</v>
      </c>
      <c r="B15" s="225" t="s">
        <v>25</v>
      </c>
      <c r="C15" s="225"/>
      <c r="D15" s="225"/>
      <c r="E15" s="38">
        <v>3</v>
      </c>
      <c r="F15" s="48">
        <f t="shared" si="0"/>
        <v>1.1111111111111112E-2</v>
      </c>
      <c r="G15" s="28" t="s">
        <v>160</v>
      </c>
    </row>
    <row r="16" spans="1:7" ht="18.600000000000001" thickBot="1" x14ac:dyDescent="0.5">
      <c r="A16" s="5" t="s">
        <v>28</v>
      </c>
      <c r="B16" s="268" t="s">
        <v>29</v>
      </c>
      <c r="C16" s="269"/>
      <c r="D16" s="270"/>
      <c r="E16" s="39">
        <v>19</v>
      </c>
      <c r="F16" s="49">
        <f t="shared" si="0"/>
        <v>7.0370370370370375E-2</v>
      </c>
      <c r="G16" s="50">
        <v>270</v>
      </c>
    </row>
    <row r="18" spans="1:10" x14ac:dyDescent="0.45">
      <c r="B18" t="s">
        <v>163</v>
      </c>
      <c r="C18" t="s">
        <v>164</v>
      </c>
      <c r="D18" t="s">
        <v>165</v>
      </c>
      <c r="E18" t="s">
        <v>166</v>
      </c>
      <c r="F18" s="15" t="s">
        <v>167</v>
      </c>
      <c r="G18" t="s">
        <v>168</v>
      </c>
      <c r="H18" t="s">
        <v>169</v>
      </c>
      <c r="I18" t="s">
        <v>170</v>
      </c>
      <c r="J18" t="s">
        <v>171</v>
      </c>
    </row>
    <row r="19" spans="1:10" x14ac:dyDescent="0.45">
      <c r="A19" s="7" t="s">
        <v>162</v>
      </c>
      <c r="B19">
        <v>110</v>
      </c>
      <c r="C19">
        <v>79</v>
      </c>
      <c r="D19">
        <v>25</v>
      </c>
      <c r="E19">
        <v>4</v>
      </c>
      <c r="F19" s="19">
        <v>30</v>
      </c>
      <c r="G19" s="19">
        <v>43</v>
      </c>
      <c r="H19" s="19">
        <v>39</v>
      </c>
      <c r="I19" s="19">
        <v>3</v>
      </c>
      <c r="J19" s="19">
        <v>19</v>
      </c>
    </row>
    <row r="41" spans="1:7" ht="18.600000000000001" thickBot="1" x14ac:dyDescent="0.5">
      <c r="A41" s="183" t="s">
        <v>30</v>
      </c>
      <c r="B41" s="183"/>
      <c r="C41" s="183"/>
      <c r="D41" s="183"/>
      <c r="E41" s="183"/>
    </row>
    <row r="42" spans="1:7" x14ac:dyDescent="0.45">
      <c r="A42" s="3" t="s">
        <v>9</v>
      </c>
      <c r="B42" s="266" t="s">
        <v>32</v>
      </c>
      <c r="C42" s="266"/>
      <c r="D42" s="266"/>
      <c r="E42" s="40">
        <v>143</v>
      </c>
      <c r="F42" s="47">
        <f t="shared" ref="F42:F47" si="1">E42/$G$47</f>
        <v>0.52962962962962967</v>
      </c>
    </row>
    <row r="43" spans="1:7" x14ac:dyDescent="0.45">
      <c r="A43" s="4" t="s">
        <v>11</v>
      </c>
      <c r="B43" s="225" t="s">
        <v>33</v>
      </c>
      <c r="C43" s="225"/>
      <c r="D43" s="225"/>
      <c r="E43" s="38">
        <v>92</v>
      </c>
      <c r="F43" s="48">
        <f t="shared" si="1"/>
        <v>0.34074074074074073</v>
      </c>
    </row>
    <row r="44" spans="1:7" x14ac:dyDescent="0.45">
      <c r="A44" s="4" t="s">
        <v>12</v>
      </c>
      <c r="B44" s="267" t="s">
        <v>34</v>
      </c>
      <c r="C44" s="267"/>
      <c r="D44" s="267"/>
      <c r="E44" s="38">
        <v>17</v>
      </c>
      <c r="F44" s="48">
        <f t="shared" si="1"/>
        <v>6.2962962962962957E-2</v>
      </c>
    </row>
    <row r="45" spans="1:7" x14ac:dyDescent="0.45">
      <c r="A45" s="4" t="s">
        <v>13</v>
      </c>
      <c r="B45" s="225" t="s">
        <v>35</v>
      </c>
      <c r="C45" s="225"/>
      <c r="D45" s="225"/>
      <c r="E45" s="38">
        <v>6</v>
      </c>
      <c r="F45" s="48">
        <f t="shared" si="1"/>
        <v>2.2222222222222223E-2</v>
      </c>
    </row>
    <row r="46" spans="1:7" x14ac:dyDescent="0.45">
      <c r="A46" s="4" t="s">
        <v>14</v>
      </c>
      <c r="B46" s="267" t="s">
        <v>36</v>
      </c>
      <c r="C46" s="267"/>
      <c r="D46" s="267"/>
      <c r="E46" s="38">
        <v>4</v>
      </c>
      <c r="F46" s="48">
        <f t="shared" si="1"/>
        <v>1.4814814814814815E-2</v>
      </c>
      <c r="G46" s="28" t="s">
        <v>160</v>
      </c>
    </row>
    <row r="47" spans="1:7" ht="18.600000000000001" thickBot="1" x14ac:dyDescent="0.5">
      <c r="A47" s="10" t="s">
        <v>15</v>
      </c>
      <c r="B47" s="241" t="s">
        <v>31</v>
      </c>
      <c r="C47" s="241"/>
      <c r="D47" s="241"/>
      <c r="E47" s="41">
        <v>8</v>
      </c>
      <c r="F47" s="49">
        <f t="shared" si="1"/>
        <v>2.9629629629629631E-2</v>
      </c>
      <c r="G47" s="52">
        <v>270</v>
      </c>
    </row>
    <row r="49" spans="1:7" x14ac:dyDescent="0.45">
      <c r="B49" t="s">
        <v>104</v>
      </c>
      <c r="C49" t="s">
        <v>186</v>
      </c>
      <c r="D49" t="s">
        <v>187</v>
      </c>
      <c r="E49" t="s">
        <v>188</v>
      </c>
      <c r="F49" t="s">
        <v>189</v>
      </c>
      <c r="G49" t="s">
        <v>190</v>
      </c>
    </row>
    <row r="50" spans="1:7" x14ac:dyDescent="0.45">
      <c r="A50" s="7" t="s">
        <v>181</v>
      </c>
      <c r="B50">
        <v>143</v>
      </c>
      <c r="C50">
        <v>92</v>
      </c>
      <c r="D50">
        <v>17</v>
      </c>
      <c r="E50">
        <v>6</v>
      </c>
      <c r="F50">
        <v>4</v>
      </c>
      <c r="G50">
        <v>8</v>
      </c>
    </row>
    <row r="98" spans="1:7" x14ac:dyDescent="0.45">
      <c r="A98" t="s">
        <v>182</v>
      </c>
    </row>
    <row r="99" spans="1:7" ht="18.600000000000001" thickBot="1" x14ac:dyDescent="0.5">
      <c r="A99" t="s">
        <v>193</v>
      </c>
    </row>
    <row r="100" spans="1:7" x14ac:dyDescent="0.45">
      <c r="A100" s="3" t="s">
        <v>9</v>
      </c>
      <c r="B100" s="227" t="s">
        <v>39</v>
      </c>
      <c r="C100" s="227"/>
      <c r="D100" s="227"/>
      <c r="E100" s="53">
        <v>155</v>
      </c>
      <c r="F100" s="47">
        <f>E100/$G$102</f>
        <v>0.57407407407407407</v>
      </c>
    </row>
    <row r="101" spans="1:7" x14ac:dyDescent="0.45">
      <c r="A101" s="4" t="s">
        <v>11</v>
      </c>
      <c r="B101" s="225" t="s">
        <v>40</v>
      </c>
      <c r="C101" s="225"/>
      <c r="D101" s="225"/>
      <c r="E101" s="54">
        <v>106</v>
      </c>
      <c r="F101" s="48">
        <f>E101/$G$102</f>
        <v>0.3925925925925926</v>
      </c>
      <c r="G101" s="28" t="s">
        <v>160</v>
      </c>
    </row>
    <row r="102" spans="1:7" ht="18.600000000000001" thickBot="1" x14ac:dyDescent="0.5">
      <c r="A102" s="10" t="s">
        <v>12</v>
      </c>
      <c r="B102" s="241" t="s">
        <v>31</v>
      </c>
      <c r="C102" s="241"/>
      <c r="D102" s="241"/>
      <c r="E102" s="55">
        <v>9</v>
      </c>
      <c r="F102" s="49">
        <f>E102/$G$102</f>
        <v>3.3333333333333333E-2</v>
      </c>
      <c r="G102" s="52">
        <v>270</v>
      </c>
    </row>
    <row r="104" spans="1:7" x14ac:dyDescent="0.45">
      <c r="A104" s="1"/>
      <c r="B104" s="1" t="s">
        <v>109</v>
      </c>
      <c r="C104" s="1" t="s">
        <v>191</v>
      </c>
      <c r="D104" s="1" t="s">
        <v>192</v>
      </c>
    </row>
    <row r="105" spans="1:7" x14ac:dyDescent="0.45">
      <c r="A105" s="1" t="s">
        <v>183</v>
      </c>
      <c r="B105" s="1">
        <v>155</v>
      </c>
      <c r="C105" s="1">
        <v>106</v>
      </c>
      <c r="D105" s="1">
        <v>9</v>
      </c>
    </row>
    <row r="115" spans="1:9" x14ac:dyDescent="0.45">
      <c r="A115" s="246" t="s">
        <v>50</v>
      </c>
      <c r="B115" s="246"/>
      <c r="C115" s="246"/>
      <c r="D115" s="246"/>
      <c r="E115" s="246"/>
      <c r="F115" s="246"/>
      <c r="G115" s="246"/>
      <c r="H115" s="246"/>
    </row>
    <row r="116" spans="1:9" ht="18.600000000000001" thickBot="1" x14ac:dyDescent="0.5">
      <c r="A116" s="246"/>
      <c r="B116" s="246"/>
      <c r="C116" s="246"/>
      <c r="D116" s="246"/>
      <c r="E116" s="246"/>
      <c r="F116" s="246"/>
      <c r="G116" s="246"/>
      <c r="H116" s="246"/>
    </row>
    <row r="117" spans="1:9" x14ac:dyDescent="0.45">
      <c r="A117" s="3" t="s">
        <v>9</v>
      </c>
      <c r="B117" s="200" t="s">
        <v>42</v>
      </c>
      <c r="C117" s="201"/>
      <c r="D117" s="201"/>
      <c r="E117" s="202"/>
      <c r="F117" s="42">
        <v>75</v>
      </c>
      <c r="G117" s="47">
        <f t="shared" ref="G117:G124" si="2">F117/$H$124</f>
        <v>0.4143646408839779</v>
      </c>
      <c r="H117" s="8"/>
    </row>
    <row r="118" spans="1:9" x14ac:dyDescent="0.45">
      <c r="A118" s="4" t="s">
        <v>11</v>
      </c>
      <c r="B118" s="32" t="s">
        <v>43</v>
      </c>
      <c r="C118" s="33"/>
      <c r="D118" s="33"/>
      <c r="E118" s="34"/>
      <c r="F118" s="38">
        <v>7</v>
      </c>
      <c r="G118" s="48">
        <f t="shared" si="2"/>
        <v>3.8674033149171269E-2</v>
      </c>
      <c r="H118" s="8"/>
    </row>
    <row r="119" spans="1:9" x14ac:dyDescent="0.45">
      <c r="A119" s="4" t="s">
        <v>12</v>
      </c>
      <c r="B119" s="222" t="s">
        <v>44</v>
      </c>
      <c r="C119" s="223"/>
      <c r="D119" s="223"/>
      <c r="E119" s="224"/>
      <c r="F119" s="38">
        <v>8</v>
      </c>
      <c r="G119" s="48">
        <f t="shared" si="2"/>
        <v>4.4198895027624308E-2</v>
      </c>
      <c r="H119" s="8"/>
    </row>
    <row r="120" spans="1:9" x14ac:dyDescent="0.45">
      <c r="A120" s="4" t="s">
        <v>13</v>
      </c>
      <c r="B120" s="222" t="s">
        <v>45</v>
      </c>
      <c r="C120" s="223"/>
      <c r="D120" s="223"/>
      <c r="E120" s="224"/>
      <c r="F120" s="38">
        <v>57</v>
      </c>
      <c r="G120" s="48">
        <f t="shared" si="2"/>
        <v>0.31491712707182318</v>
      </c>
    </row>
    <row r="121" spans="1:9" x14ac:dyDescent="0.45">
      <c r="A121" s="4" t="s">
        <v>14</v>
      </c>
      <c r="B121" s="222" t="s">
        <v>46</v>
      </c>
      <c r="C121" s="223"/>
      <c r="D121" s="223"/>
      <c r="E121" s="224"/>
      <c r="F121" s="38">
        <v>8</v>
      </c>
      <c r="G121" s="48">
        <f t="shared" si="2"/>
        <v>4.4198895027624308E-2</v>
      </c>
    </row>
    <row r="122" spans="1:9" x14ac:dyDescent="0.45">
      <c r="A122" s="4" t="s">
        <v>15</v>
      </c>
      <c r="B122" s="222" t="s">
        <v>47</v>
      </c>
      <c r="C122" s="223"/>
      <c r="D122" s="223"/>
      <c r="E122" s="224"/>
      <c r="F122" s="38">
        <v>12</v>
      </c>
      <c r="G122" s="48">
        <f t="shared" si="2"/>
        <v>6.6298342541436461E-2</v>
      </c>
    </row>
    <row r="123" spans="1:9" x14ac:dyDescent="0.45">
      <c r="A123" s="4" t="s">
        <v>16</v>
      </c>
      <c r="B123" s="222" t="s">
        <v>48</v>
      </c>
      <c r="C123" s="223"/>
      <c r="D123" s="223"/>
      <c r="E123" s="224"/>
      <c r="F123" s="38">
        <v>7</v>
      </c>
      <c r="G123" s="48">
        <f t="shared" si="2"/>
        <v>3.8674033149171269E-2</v>
      </c>
      <c r="H123" s="26" t="s">
        <v>159</v>
      </c>
    </row>
    <row r="124" spans="1:9" ht="18.600000000000001" thickBot="1" x14ac:dyDescent="0.5">
      <c r="A124" s="10" t="s">
        <v>24</v>
      </c>
      <c r="B124" s="228" t="s">
        <v>49</v>
      </c>
      <c r="C124" s="229"/>
      <c r="D124" s="229"/>
      <c r="E124" s="230"/>
      <c r="F124" s="41">
        <v>7</v>
      </c>
      <c r="G124" s="49">
        <f t="shared" si="2"/>
        <v>3.8674033149171269E-2</v>
      </c>
      <c r="H124" s="27">
        <v>181</v>
      </c>
    </row>
    <row r="126" spans="1:9" x14ac:dyDescent="0.45">
      <c r="B126" t="s">
        <v>194</v>
      </c>
      <c r="C126" t="s">
        <v>195</v>
      </c>
      <c r="D126" t="s">
        <v>196</v>
      </c>
      <c r="E126" t="s">
        <v>197</v>
      </c>
      <c r="F126" t="s">
        <v>198</v>
      </c>
      <c r="G126" t="s">
        <v>199</v>
      </c>
      <c r="H126" t="s">
        <v>200</v>
      </c>
      <c r="I126" t="s">
        <v>201</v>
      </c>
    </row>
    <row r="127" spans="1:9" x14ac:dyDescent="0.45">
      <c r="A127" t="s">
        <v>184</v>
      </c>
      <c r="B127">
        <v>75</v>
      </c>
      <c r="C127">
        <v>7</v>
      </c>
      <c r="D127">
        <v>8</v>
      </c>
      <c r="E127">
        <v>57</v>
      </c>
      <c r="F127">
        <v>8</v>
      </c>
      <c r="G127">
        <v>12</v>
      </c>
      <c r="H127">
        <v>7</v>
      </c>
      <c r="I127">
        <v>7</v>
      </c>
    </row>
    <row r="163" spans="1:8" ht="20.399999999999999" thickBot="1" x14ac:dyDescent="0.5">
      <c r="A163" s="159" t="s">
        <v>52</v>
      </c>
      <c r="B163" s="159"/>
      <c r="C163" s="159"/>
      <c r="D163" s="159"/>
      <c r="E163" s="159"/>
      <c r="F163" s="159"/>
      <c r="G163" s="159"/>
      <c r="H163" s="159"/>
    </row>
    <row r="164" spans="1:8" x14ac:dyDescent="0.45">
      <c r="A164" s="3" t="s">
        <v>9</v>
      </c>
      <c r="B164" s="200" t="s">
        <v>53</v>
      </c>
      <c r="C164" s="201"/>
      <c r="D164" s="201"/>
      <c r="E164" s="202"/>
      <c r="F164" s="42">
        <v>63</v>
      </c>
      <c r="G164" s="47">
        <f>F164/$H$166</f>
        <v>0.88732394366197187</v>
      </c>
      <c r="H164" s="23"/>
    </row>
    <row r="165" spans="1:8" x14ac:dyDescent="0.45">
      <c r="A165" s="4" t="s">
        <v>11</v>
      </c>
      <c r="B165" s="222" t="s">
        <v>54</v>
      </c>
      <c r="C165" s="223"/>
      <c r="D165" s="223"/>
      <c r="E165" s="224"/>
      <c r="F165" s="38">
        <v>8</v>
      </c>
      <c r="G165" s="48">
        <f>F165/$H$166</f>
        <v>0.11267605633802817</v>
      </c>
      <c r="H165" s="26" t="s">
        <v>159</v>
      </c>
    </row>
    <row r="166" spans="1:8" ht="18.600000000000001" thickBot="1" x14ac:dyDescent="0.5">
      <c r="A166" s="10" t="s">
        <v>12</v>
      </c>
      <c r="B166" s="228" t="s">
        <v>145</v>
      </c>
      <c r="C166" s="229"/>
      <c r="D166" s="229"/>
      <c r="E166" s="230"/>
      <c r="F166" s="41">
        <v>0</v>
      </c>
      <c r="G166" s="49">
        <f>F166/$H$166</f>
        <v>0</v>
      </c>
      <c r="H166" s="30">
        <v>71</v>
      </c>
    </row>
    <row r="168" spans="1:8" x14ac:dyDescent="0.45">
      <c r="A168" s="1"/>
      <c r="B168" s="1" t="s">
        <v>147</v>
      </c>
      <c r="C168" s="1" t="s">
        <v>148</v>
      </c>
      <c r="D168" s="1" t="s">
        <v>202</v>
      </c>
    </row>
    <row r="169" spans="1:8" x14ac:dyDescent="0.45">
      <c r="A169" s="18" t="s">
        <v>185</v>
      </c>
      <c r="B169" s="1">
        <v>63</v>
      </c>
      <c r="C169" s="1">
        <v>8</v>
      </c>
      <c r="D169" s="1">
        <v>0</v>
      </c>
    </row>
    <row r="178" spans="1:9" ht="20.399999999999999" thickBot="1" x14ac:dyDescent="0.5">
      <c r="A178" s="7" t="s">
        <v>161</v>
      </c>
    </row>
    <row r="179" spans="1:9" x14ac:dyDescent="0.45">
      <c r="A179" s="3" t="s">
        <v>9</v>
      </c>
      <c r="B179" s="227" t="s">
        <v>55</v>
      </c>
      <c r="C179" s="227"/>
      <c r="D179" s="227"/>
      <c r="E179" s="227"/>
      <c r="F179" s="227"/>
      <c r="G179" s="42">
        <v>116</v>
      </c>
      <c r="H179" s="47">
        <f t="shared" ref="H179:H185" si="3">G179/$I$185</f>
        <v>0.22524271844660193</v>
      </c>
    </row>
    <row r="180" spans="1:9" x14ac:dyDescent="0.45">
      <c r="A180" s="4" t="s">
        <v>11</v>
      </c>
      <c r="B180" s="225" t="s">
        <v>56</v>
      </c>
      <c r="C180" s="225"/>
      <c r="D180" s="225"/>
      <c r="E180" s="225"/>
      <c r="F180" s="225"/>
      <c r="G180" s="38">
        <v>96</v>
      </c>
      <c r="H180" s="48">
        <f t="shared" si="3"/>
        <v>0.18640776699029127</v>
      </c>
    </row>
    <row r="181" spans="1:9" x14ac:dyDescent="0.45">
      <c r="A181" s="4" t="s">
        <v>12</v>
      </c>
      <c r="B181" s="225" t="s">
        <v>57</v>
      </c>
      <c r="C181" s="225"/>
      <c r="D181" s="225"/>
      <c r="E181" s="225"/>
      <c r="F181" s="225"/>
      <c r="G181" s="38">
        <v>104</v>
      </c>
      <c r="H181" s="48">
        <f t="shared" si="3"/>
        <v>0.20194174757281552</v>
      </c>
    </row>
    <row r="182" spans="1:9" x14ac:dyDescent="0.45">
      <c r="A182" s="4" t="s">
        <v>13</v>
      </c>
      <c r="B182" s="225" t="s">
        <v>58</v>
      </c>
      <c r="C182" s="225"/>
      <c r="D182" s="225"/>
      <c r="E182" s="225"/>
      <c r="F182" s="225"/>
      <c r="G182" s="38">
        <v>33</v>
      </c>
      <c r="H182" s="48">
        <f t="shared" si="3"/>
        <v>6.4077669902912623E-2</v>
      </c>
    </row>
    <row r="183" spans="1:9" x14ac:dyDescent="0.45">
      <c r="A183" s="4" t="s">
        <v>14</v>
      </c>
      <c r="B183" s="225" t="s">
        <v>59</v>
      </c>
      <c r="C183" s="225"/>
      <c r="D183" s="225"/>
      <c r="E183" s="225"/>
      <c r="F183" s="225"/>
      <c r="G183" s="38">
        <v>68</v>
      </c>
      <c r="H183" s="48">
        <f t="shared" si="3"/>
        <v>0.13203883495145632</v>
      </c>
    </row>
    <row r="184" spans="1:9" x14ac:dyDescent="0.45">
      <c r="A184" s="4" t="s">
        <v>15</v>
      </c>
      <c r="B184" s="225" t="s">
        <v>60</v>
      </c>
      <c r="C184" s="225"/>
      <c r="D184" s="225"/>
      <c r="E184" s="225"/>
      <c r="F184" s="225"/>
      <c r="G184" s="38">
        <v>72</v>
      </c>
      <c r="H184" s="48">
        <f t="shared" si="3"/>
        <v>0.13980582524271845</v>
      </c>
      <c r="I184" s="26" t="s">
        <v>159</v>
      </c>
    </row>
    <row r="185" spans="1:9" ht="18.600000000000001" thickBot="1" x14ac:dyDescent="0.5">
      <c r="A185" s="10" t="s">
        <v>16</v>
      </c>
      <c r="B185" s="241" t="s">
        <v>62</v>
      </c>
      <c r="C185" s="241"/>
      <c r="D185" s="241"/>
      <c r="E185" s="241"/>
      <c r="F185" s="241"/>
      <c r="G185" s="41">
        <v>26</v>
      </c>
      <c r="H185" s="49">
        <f t="shared" si="3"/>
        <v>5.0485436893203881E-2</v>
      </c>
      <c r="I185" s="30">
        <v>515</v>
      </c>
    </row>
    <row r="187" spans="1:9" x14ac:dyDescent="0.45">
      <c r="A187" s="1"/>
      <c r="B187" s="1" t="s">
        <v>204</v>
      </c>
      <c r="C187" s="1" t="s">
        <v>205</v>
      </c>
      <c r="D187" s="1" t="s">
        <v>61</v>
      </c>
      <c r="E187" s="1" t="s">
        <v>206</v>
      </c>
      <c r="F187" s="1" t="s">
        <v>207</v>
      </c>
      <c r="G187" s="1" t="s">
        <v>208</v>
      </c>
      <c r="H187" s="1" t="s">
        <v>209</v>
      </c>
    </row>
    <row r="188" spans="1:9" x14ac:dyDescent="0.45">
      <c r="A188" s="1" t="s">
        <v>203</v>
      </c>
      <c r="B188" s="1">
        <v>116</v>
      </c>
      <c r="C188" s="1">
        <v>96</v>
      </c>
      <c r="D188" s="1">
        <v>104</v>
      </c>
      <c r="E188" s="1">
        <v>33</v>
      </c>
      <c r="F188" s="1">
        <v>68</v>
      </c>
      <c r="G188" s="1">
        <v>72</v>
      </c>
      <c r="H188" s="1">
        <v>26</v>
      </c>
    </row>
    <row r="234" spans="1:8" x14ac:dyDescent="0.45">
      <c r="A234" s="246" t="s">
        <v>63</v>
      </c>
      <c r="B234" s="212"/>
      <c r="C234" s="212"/>
      <c r="D234" s="212"/>
      <c r="E234" s="212"/>
      <c r="F234" s="212"/>
      <c r="G234" s="212"/>
      <c r="H234" s="212"/>
    </row>
    <row r="235" spans="1:8" ht="18.600000000000001" thickBot="1" x14ac:dyDescent="0.5">
      <c r="A235" s="212"/>
      <c r="B235" s="212"/>
      <c r="C235" s="212"/>
      <c r="D235" s="212"/>
      <c r="E235" s="212"/>
      <c r="F235" s="212"/>
      <c r="G235" s="212"/>
      <c r="H235" s="212"/>
    </row>
    <row r="236" spans="1:8" x14ac:dyDescent="0.45">
      <c r="A236" s="3" t="s">
        <v>9</v>
      </c>
      <c r="B236" s="35" t="s">
        <v>71</v>
      </c>
      <c r="C236" s="35"/>
      <c r="D236" s="35"/>
      <c r="E236" s="42">
        <v>27</v>
      </c>
      <c r="F236" s="47">
        <f t="shared" ref="F236:F243" si="4">E236/$G$243</f>
        <v>0.1</v>
      </c>
    </row>
    <row r="237" spans="1:8" x14ac:dyDescent="0.45">
      <c r="A237" s="4" t="s">
        <v>11</v>
      </c>
      <c r="B237" s="225" t="s">
        <v>68</v>
      </c>
      <c r="C237" s="225"/>
      <c r="D237" s="225"/>
      <c r="E237" s="38">
        <v>70</v>
      </c>
      <c r="F237" s="48">
        <f t="shared" si="4"/>
        <v>0.25925925925925924</v>
      </c>
      <c r="G237" s="8"/>
      <c r="H237" s="8"/>
    </row>
    <row r="238" spans="1:8" x14ac:dyDescent="0.45">
      <c r="A238" s="4" t="s">
        <v>12</v>
      </c>
      <c r="B238" s="225" t="s">
        <v>67</v>
      </c>
      <c r="C238" s="225"/>
      <c r="D238" s="225"/>
      <c r="E238" s="38">
        <v>55</v>
      </c>
      <c r="F238" s="48">
        <f t="shared" si="4"/>
        <v>0.20370370370370369</v>
      </c>
      <c r="G238" s="8"/>
      <c r="H238" s="8"/>
    </row>
    <row r="239" spans="1:8" x14ac:dyDescent="0.45">
      <c r="A239" s="4" t="s">
        <v>13</v>
      </c>
      <c r="B239" s="225" t="s">
        <v>70</v>
      </c>
      <c r="C239" s="225"/>
      <c r="D239" s="225"/>
      <c r="E239" s="38">
        <v>37</v>
      </c>
      <c r="F239" s="48">
        <f t="shared" si="4"/>
        <v>0.13703703703703704</v>
      </c>
      <c r="G239" s="8"/>
      <c r="H239" s="8"/>
    </row>
    <row r="240" spans="1:8" x14ac:dyDescent="0.45">
      <c r="A240" s="4" t="s">
        <v>14</v>
      </c>
      <c r="B240" s="225" t="s">
        <v>66</v>
      </c>
      <c r="C240" s="225"/>
      <c r="D240" s="225"/>
      <c r="E240" s="38">
        <v>77</v>
      </c>
      <c r="F240" s="48">
        <f t="shared" si="4"/>
        <v>0.28518518518518521</v>
      </c>
      <c r="G240" s="8"/>
      <c r="H240" s="8"/>
    </row>
    <row r="241" spans="1:9" x14ac:dyDescent="0.45">
      <c r="A241" s="4" t="s">
        <v>15</v>
      </c>
      <c r="B241" s="225" t="s">
        <v>65</v>
      </c>
      <c r="C241" s="225"/>
      <c r="D241" s="225"/>
      <c r="E241" s="38">
        <v>33</v>
      </c>
      <c r="F241" s="48">
        <f t="shared" si="4"/>
        <v>0.12222222222222222</v>
      </c>
      <c r="G241" s="12"/>
      <c r="H241" s="12"/>
    </row>
    <row r="242" spans="1:9" x14ac:dyDescent="0.45">
      <c r="A242" s="4" t="s">
        <v>16</v>
      </c>
      <c r="B242" s="225" t="s">
        <v>69</v>
      </c>
      <c r="C242" s="225"/>
      <c r="D242" s="225"/>
      <c r="E242" s="38">
        <v>43</v>
      </c>
      <c r="F242" s="48">
        <f t="shared" si="4"/>
        <v>0.15925925925925927</v>
      </c>
      <c r="G242" s="28" t="s">
        <v>160</v>
      </c>
      <c r="H242" s="12"/>
    </row>
    <row r="243" spans="1:9" ht="18.600000000000001" thickBot="1" x14ac:dyDescent="0.5">
      <c r="A243" s="5" t="s">
        <v>24</v>
      </c>
      <c r="B243" s="241" t="s">
        <v>64</v>
      </c>
      <c r="C243" s="241"/>
      <c r="D243" s="241"/>
      <c r="E243" s="41">
        <v>61</v>
      </c>
      <c r="F243" s="49">
        <f t="shared" si="4"/>
        <v>0.22592592592592592</v>
      </c>
      <c r="G243" s="59">
        <v>270</v>
      </c>
    </row>
    <row r="245" spans="1:9" x14ac:dyDescent="0.45">
      <c r="A245" s="1"/>
      <c r="B245" s="1" t="s">
        <v>211</v>
      </c>
      <c r="C245" s="1" t="s">
        <v>212</v>
      </c>
      <c r="D245" s="1" t="s">
        <v>213</v>
      </c>
      <c r="E245" s="1" t="s">
        <v>214</v>
      </c>
      <c r="F245" s="1" t="s">
        <v>215</v>
      </c>
      <c r="G245" s="1" t="s">
        <v>216</v>
      </c>
      <c r="H245" s="1" t="s">
        <v>217</v>
      </c>
      <c r="I245" s="64" t="s">
        <v>218</v>
      </c>
    </row>
    <row r="246" spans="1:9" x14ac:dyDescent="0.45">
      <c r="A246" t="s">
        <v>210</v>
      </c>
      <c r="B246">
        <v>27</v>
      </c>
      <c r="C246">
        <v>70</v>
      </c>
      <c r="D246">
        <v>55</v>
      </c>
      <c r="E246" s="8">
        <v>37</v>
      </c>
      <c r="F246">
        <v>77</v>
      </c>
      <c r="G246">
        <v>33</v>
      </c>
      <c r="H246">
        <v>43</v>
      </c>
      <c r="I246">
        <v>61</v>
      </c>
    </row>
    <row r="258" spans="1:8" x14ac:dyDescent="0.45">
      <c r="A258" s="245" t="s">
        <v>72</v>
      </c>
      <c r="B258" s="212"/>
      <c r="C258" s="212"/>
      <c r="D258" s="212"/>
      <c r="E258" s="212"/>
      <c r="F258" s="212"/>
      <c r="G258" s="212"/>
      <c r="H258" s="212"/>
    </row>
    <row r="259" spans="1:8" ht="18.600000000000001" thickBot="1" x14ac:dyDescent="0.5">
      <c r="A259" s="212"/>
      <c r="B259" s="212"/>
      <c r="C259" s="212"/>
      <c r="D259" s="212"/>
      <c r="E259" s="212"/>
      <c r="F259" s="212"/>
      <c r="G259" s="212"/>
      <c r="H259" s="212"/>
    </row>
    <row r="260" spans="1:8" x14ac:dyDescent="0.45">
      <c r="A260" s="3" t="s">
        <v>9</v>
      </c>
      <c r="B260" s="200" t="s">
        <v>73</v>
      </c>
      <c r="C260" s="201"/>
      <c r="D260" s="201"/>
      <c r="E260" s="202"/>
      <c r="F260" s="42">
        <v>8</v>
      </c>
      <c r="G260" s="47">
        <f>F260/$H$263</f>
        <v>2.9629629629629631E-2</v>
      </c>
      <c r="H260" s="8"/>
    </row>
    <row r="261" spans="1:8" x14ac:dyDescent="0.45">
      <c r="A261" s="4" t="s">
        <v>11</v>
      </c>
      <c r="B261" s="222" t="s">
        <v>74</v>
      </c>
      <c r="C261" s="223"/>
      <c r="D261" s="223"/>
      <c r="E261" s="224"/>
      <c r="F261" s="38">
        <v>56</v>
      </c>
      <c r="G261" s="48">
        <f>F261/$H$263</f>
        <v>0.2074074074074074</v>
      </c>
      <c r="H261" s="8"/>
    </row>
    <row r="262" spans="1:8" x14ac:dyDescent="0.45">
      <c r="A262" s="14" t="s">
        <v>12</v>
      </c>
      <c r="B262" s="222" t="s">
        <v>40</v>
      </c>
      <c r="C262" s="223"/>
      <c r="D262" s="223"/>
      <c r="E262" s="224"/>
      <c r="F262" s="38">
        <v>171</v>
      </c>
      <c r="G262" s="48">
        <f>F262/$H$263</f>
        <v>0.6333333333333333</v>
      </c>
      <c r="H262" s="28" t="s">
        <v>160</v>
      </c>
    </row>
    <row r="263" spans="1:8" ht="18.600000000000001" thickBot="1" x14ac:dyDescent="0.5">
      <c r="A263" s="10" t="s">
        <v>13</v>
      </c>
      <c r="B263" s="228" t="s">
        <v>31</v>
      </c>
      <c r="C263" s="229"/>
      <c r="D263" s="229"/>
      <c r="E263" s="230"/>
      <c r="F263" s="41">
        <v>35</v>
      </c>
      <c r="G263" s="49">
        <f>F263/$H$263</f>
        <v>0.12962962962962962</v>
      </c>
      <c r="H263" s="59">
        <v>270</v>
      </c>
    </row>
    <row r="265" spans="1:8" x14ac:dyDescent="0.45">
      <c r="A265" s="1"/>
      <c r="B265" s="1" t="s">
        <v>220</v>
      </c>
      <c r="C265" s="1" t="s">
        <v>221</v>
      </c>
      <c r="D265" s="1" t="s">
        <v>222</v>
      </c>
      <c r="E265" s="1" t="s">
        <v>75</v>
      </c>
    </row>
    <row r="266" spans="1:8" x14ac:dyDescent="0.45">
      <c r="A266" s="1" t="s">
        <v>219</v>
      </c>
      <c r="B266" s="1">
        <v>8</v>
      </c>
      <c r="C266" s="1">
        <v>56</v>
      </c>
      <c r="D266" s="1">
        <v>171</v>
      </c>
      <c r="E266" s="1">
        <v>35</v>
      </c>
    </row>
    <row r="276" spans="1:8" ht="18" customHeight="1" x14ac:dyDescent="0.45">
      <c r="A276" s="246" t="s">
        <v>76</v>
      </c>
      <c r="B276" s="183"/>
      <c r="C276" s="183"/>
      <c r="D276" s="183"/>
      <c r="E276" s="183"/>
      <c r="F276" s="183"/>
      <c r="G276" s="183"/>
      <c r="H276" s="183"/>
    </row>
    <row r="277" spans="1:8" ht="18.600000000000001" thickBot="1" x14ac:dyDescent="0.5">
      <c r="A277" s="183"/>
      <c r="B277" s="183"/>
      <c r="C277" s="183"/>
      <c r="D277" s="183"/>
      <c r="E277" s="183"/>
      <c r="F277" s="183"/>
      <c r="G277" s="183"/>
      <c r="H277" s="183"/>
    </row>
    <row r="278" spans="1:8" x14ac:dyDescent="0.45">
      <c r="A278" s="3" t="s">
        <v>77</v>
      </c>
      <c r="B278" s="200" t="s">
        <v>32</v>
      </c>
      <c r="C278" s="201"/>
      <c r="D278" s="202"/>
      <c r="E278" s="42">
        <v>1</v>
      </c>
      <c r="F278" s="60">
        <f>E278/$G$282</f>
        <v>0.1111111111111111</v>
      </c>
    </row>
    <row r="279" spans="1:8" x14ac:dyDescent="0.45">
      <c r="A279" s="16" t="s">
        <v>78</v>
      </c>
      <c r="B279" s="222" t="s">
        <v>33</v>
      </c>
      <c r="C279" s="223"/>
      <c r="D279" s="224"/>
      <c r="E279" s="38">
        <v>3</v>
      </c>
      <c r="F279" s="61">
        <f>E279/$G$282</f>
        <v>0.33333333333333331</v>
      </c>
    </row>
    <row r="280" spans="1:8" x14ac:dyDescent="0.45">
      <c r="A280" s="4" t="s">
        <v>79</v>
      </c>
      <c r="B280" s="222" t="s">
        <v>82</v>
      </c>
      <c r="C280" s="223"/>
      <c r="D280" s="224"/>
      <c r="E280" s="38">
        <v>5</v>
      </c>
      <c r="F280" s="61">
        <f>E280/$G$282</f>
        <v>0.55555555555555558</v>
      </c>
    </row>
    <row r="281" spans="1:8" ht="18.600000000000001" thickBot="1" x14ac:dyDescent="0.5">
      <c r="A281" s="10" t="s">
        <v>80</v>
      </c>
      <c r="B281" s="228" t="s">
        <v>35</v>
      </c>
      <c r="C281" s="229"/>
      <c r="D281" s="230"/>
      <c r="E281" s="41">
        <v>0</v>
      </c>
      <c r="F281" s="62">
        <f>E281/$G$282</f>
        <v>0</v>
      </c>
      <c r="G281" s="26" t="s">
        <v>159</v>
      </c>
    </row>
    <row r="282" spans="1:8" ht="18.600000000000001" thickBot="1" x14ac:dyDescent="0.5">
      <c r="A282" s="17" t="s">
        <v>81</v>
      </c>
      <c r="B282" s="268" t="s">
        <v>36</v>
      </c>
      <c r="C282" s="269"/>
      <c r="D282" s="270"/>
      <c r="E282" s="39">
        <v>0</v>
      </c>
      <c r="F282" s="65">
        <f>E282/$G$282</f>
        <v>0</v>
      </c>
      <c r="G282" s="59">
        <v>9</v>
      </c>
    </row>
    <row r="284" spans="1:8" x14ac:dyDescent="0.45">
      <c r="A284" s="1"/>
      <c r="B284" s="1" t="s">
        <v>223</v>
      </c>
      <c r="C284" s="1" t="s">
        <v>224</v>
      </c>
      <c r="D284" s="1" t="s">
        <v>225</v>
      </c>
      <c r="E284" s="1" t="s">
        <v>226</v>
      </c>
      <c r="F284" s="1" t="s">
        <v>227</v>
      </c>
    </row>
    <row r="285" spans="1:8" x14ac:dyDescent="0.45">
      <c r="A285" s="18" t="s">
        <v>228</v>
      </c>
      <c r="B285" s="1">
        <v>1</v>
      </c>
      <c r="C285" s="1">
        <v>3</v>
      </c>
      <c r="D285" s="1">
        <v>5</v>
      </c>
      <c r="E285" s="1">
        <v>0</v>
      </c>
      <c r="F285" s="1">
        <v>0</v>
      </c>
    </row>
    <row r="300" spans="1:8" x14ac:dyDescent="0.45">
      <c r="A300" s="246" t="s">
        <v>85</v>
      </c>
      <c r="B300" s="183"/>
      <c r="C300" s="183"/>
      <c r="D300" s="183"/>
      <c r="E300" s="183"/>
      <c r="F300" s="183"/>
      <c r="G300" s="183"/>
      <c r="H300" s="183"/>
    </row>
    <row r="301" spans="1:8" x14ac:dyDescent="0.45">
      <c r="A301" s="183"/>
      <c r="B301" s="183"/>
      <c r="C301" s="183"/>
      <c r="D301" s="183"/>
      <c r="E301" s="183"/>
      <c r="F301" s="183"/>
      <c r="G301" s="183"/>
      <c r="H301" s="183"/>
    </row>
    <row r="302" spans="1:8" x14ac:dyDescent="0.45">
      <c r="A302" s="18" t="s">
        <v>77</v>
      </c>
      <c r="B302" s="225" t="s">
        <v>88</v>
      </c>
      <c r="C302" s="225"/>
      <c r="D302" s="225"/>
      <c r="E302" s="225"/>
      <c r="F302" s="38">
        <v>45</v>
      </c>
      <c r="G302" s="46">
        <f t="shared" ref="G302:G307" si="5">F302/$H$307</f>
        <v>0.78947368421052633</v>
      </c>
    </row>
    <row r="303" spans="1:8" x14ac:dyDescent="0.45">
      <c r="A303" s="18" t="s">
        <v>78</v>
      </c>
      <c r="B303" s="225" t="s">
        <v>89</v>
      </c>
      <c r="C303" s="225"/>
      <c r="D303" s="225"/>
      <c r="E303" s="225"/>
      <c r="F303" s="38">
        <v>2</v>
      </c>
      <c r="G303" s="46">
        <f t="shared" si="5"/>
        <v>3.5087719298245612E-2</v>
      </c>
    </row>
    <row r="304" spans="1:8" x14ac:dyDescent="0.45">
      <c r="A304" s="18" t="s">
        <v>79</v>
      </c>
      <c r="B304" s="225" t="s">
        <v>90</v>
      </c>
      <c r="C304" s="225"/>
      <c r="D304" s="225"/>
      <c r="E304" s="225"/>
      <c r="F304" s="38">
        <v>1</v>
      </c>
      <c r="G304" s="46">
        <f t="shared" si="5"/>
        <v>1.7543859649122806E-2</v>
      </c>
    </row>
    <row r="305" spans="1:8" x14ac:dyDescent="0.45">
      <c r="A305" s="18" t="s">
        <v>86</v>
      </c>
      <c r="B305" s="225" t="s">
        <v>91</v>
      </c>
      <c r="C305" s="225"/>
      <c r="D305" s="225"/>
      <c r="E305" s="225"/>
      <c r="F305" s="38">
        <v>4</v>
      </c>
      <c r="G305" s="46">
        <f t="shared" si="5"/>
        <v>7.0175438596491224E-2</v>
      </c>
    </row>
    <row r="306" spans="1:8" x14ac:dyDescent="0.45">
      <c r="A306" s="18" t="s">
        <v>81</v>
      </c>
      <c r="B306" s="225" t="s">
        <v>92</v>
      </c>
      <c r="C306" s="225"/>
      <c r="D306" s="225"/>
      <c r="E306" s="225"/>
      <c r="F306" s="38">
        <v>0</v>
      </c>
      <c r="G306" s="46">
        <f t="shared" si="5"/>
        <v>0</v>
      </c>
      <c r="H306" s="26" t="s">
        <v>159</v>
      </c>
    </row>
    <row r="307" spans="1:8" x14ac:dyDescent="0.45">
      <c r="A307" s="18" t="s">
        <v>87</v>
      </c>
      <c r="B307" s="398" t="s">
        <v>175</v>
      </c>
      <c r="C307" s="398"/>
      <c r="D307" s="398"/>
      <c r="E307" s="398"/>
      <c r="F307" s="38">
        <v>5</v>
      </c>
      <c r="G307" s="46">
        <f t="shared" si="5"/>
        <v>8.771929824561403E-2</v>
      </c>
      <c r="H307" s="59">
        <v>57</v>
      </c>
    </row>
    <row r="309" spans="1:8" x14ac:dyDescent="0.45">
      <c r="A309" s="1"/>
      <c r="B309" s="1" t="s">
        <v>93</v>
      </c>
      <c r="C309" s="1" t="s">
        <v>94</v>
      </c>
      <c r="D309" s="1" t="s">
        <v>95</v>
      </c>
      <c r="E309" s="1" t="s">
        <v>96</v>
      </c>
      <c r="F309" s="1" t="s">
        <v>97</v>
      </c>
      <c r="G309" s="1" t="s">
        <v>230</v>
      </c>
    </row>
    <row r="310" spans="1:8" x14ac:dyDescent="0.45">
      <c r="A310" s="18" t="s">
        <v>0</v>
      </c>
      <c r="B310" s="1">
        <v>45</v>
      </c>
      <c r="C310" s="1">
        <v>2</v>
      </c>
      <c r="D310" s="1">
        <v>1</v>
      </c>
      <c r="E310" s="1">
        <v>4</v>
      </c>
      <c r="F310" s="1">
        <v>0</v>
      </c>
      <c r="G310" s="1">
        <v>5</v>
      </c>
    </row>
    <row r="320" spans="1:8" ht="20.399999999999999" thickBot="1" x14ac:dyDescent="0.5">
      <c r="A320" s="183" t="s">
        <v>98</v>
      </c>
      <c r="B320" s="183"/>
      <c r="C320" s="183"/>
      <c r="D320" s="183"/>
      <c r="E320" s="183"/>
      <c r="F320" s="183"/>
      <c r="G320" s="183"/>
      <c r="H320" s="183"/>
    </row>
    <row r="321" spans="1:8" x14ac:dyDescent="0.45">
      <c r="A321" s="3" t="s">
        <v>99</v>
      </c>
      <c r="B321" s="200" t="s">
        <v>32</v>
      </c>
      <c r="C321" s="201"/>
      <c r="D321" s="202"/>
      <c r="E321" s="42">
        <v>123</v>
      </c>
      <c r="F321" s="47">
        <f t="shared" ref="F321:F326" si="6">E321/$G$326</f>
        <v>0.45555555555555555</v>
      </c>
      <c r="G321" s="20"/>
      <c r="H321" s="20"/>
    </row>
    <row r="322" spans="1:8" x14ac:dyDescent="0.45">
      <c r="A322" s="4" t="s">
        <v>11</v>
      </c>
      <c r="B322" s="222" t="s">
        <v>33</v>
      </c>
      <c r="C322" s="223"/>
      <c r="D322" s="224"/>
      <c r="E322" s="38">
        <v>84</v>
      </c>
      <c r="F322" s="48">
        <f t="shared" si="6"/>
        <v>0.31111111111111112</v>
      </c>
    </row>
    <row r="323" spans="1:8" x14ac:dyDescent="0.45">
      <c r="A323" s="4" t="s">
        <v>12</v>
      </c>
      <c r="B323" s="222" t="s">
        <v>82</v>
      </c>
      <c r="C323" s="223"/>
      <c r="D323" s="224"/>
      <c r="E323" s="38">
        <v>15</v>
      </c>
      <c r="F323" s="48">
        <f t="shared" si="6"/>
        <v>5.5555555555555552E-2</v>
      </c>
    </row>
    <row r="324" spans="1:8" x14ac:dyDescent="0.45">
      <c r="A324" s="4" t="s">
        <v>100</v>
      </c>
      <c r="B324" s="222" t="s">
        <v>35</v>
      </c>
      <c r="C324" s="223"/>
      <c r="D324" s="224"/>
      <c r="E324" s="38">
        <v>3</v>
      </c>
      <c r="F324" s="48">
        <f t="shared" si="6"/>
        <v>1.1111111111111112E-2</v>
      </c>
    </row>
    <row r="325" spans="1:8" x14ac:dyDescent="0.45">
      <c r="A325" s="4" t="s">
        <v>101</v>
      </c>
      <c r="B325" s="222" t="s">
        <v>36</v>
      </c>
      <c r="C325" s="223"/>
      <c r="D325" s="224"/>
      <c r="E325" s="38">
        <v>1</v>
      </c>
      <c r="F325" s="48">
        <f t="shared" si="6"/>
        <v>3.7037037037037038E-3</v>
      </c>
      <c r="G325" s="28" t="s">
        <v>160</v>
      </c>
    </row>
    <row r="326" spans="1:8" ht="18.600000000000001" thickBot="1" x14ac:dyDescent="0.5">
      <c r="A326" s="43" t="s">
        <v>176</v>
      </c>
      <c r="B326" s="268" t="s">
        <v>102</v>
      </c>
      <c r="C326" s="269"/>
      <c r="D326" s="270"/>
      <c r="E326" s="39">
        <v>44</v>
      </c>
      <c r="F326" s="49">
        <f t="shared" si="6"/>
        <v>0.16296296296296298</v>
      </c>
      <c r="G326" s="59">
        <v>270</v>
      </c>
    </row>
    <row r="328" spans="1:8" x14ac:dyDescent="0.45">
      <c r="A328" s="1"/>
      <c r="B328" s="1" t="s">
        <v>104</v>
      </c>
      <c r="C328" s="1" t="s">
        <v>186</v>
      </c>
      <c r="D328" s="1" t="s">
        <v>231</v>
      </c>
      <c r="E328" s="1" t="s">
        <v>188</v>
      </c>
      <c r="F328" s="1" t="s">
        <v>189</v>
      </c>
      <c r="G328" s="1" t="s">
        <v>232</v>
      </c>
    </row>
    <row r="329" spans="1:8" x14ac:dyDescent="0.45">
      <c r="A329" s="1" t="s">
        <v>1</v>
      </c>
      <c r="B329" s="1">
        <v>123</v>
      </c>
      <c r="C329" s="1">
        <v>84</v>
      </c>
      <c r="D329" s="1">
        <v>15</v>
      </c>
      <c r="E329" s="1">
        <v>3</v>
      </c>
      <c r="F329" s="1">
        <v>1</v>
      </c>
      <c r="G329" s="1">
        <v>44</v>
      </c>
    </row>
    <row r="356" spans="1:8" ht="22.8" thickBot="1" x14ac:dyDescent="0.5">
      <c r="A356" s="183" t="s">
        <v>106</v>
      </c>
      <c r="B356" s="212"/>
      <c r="C356" s="212"/>
      <c r="D356" s="212"/>
      <c r="E356" s="212"/>
      <c r="F356" s="212"/>
      <c r="G356" s="212"/>
      <c r="H356" s="212"/>
    </row>
    <row r="357" spans="1:8" x14ac:dyDescent="0.45">
      <c r="A357" s="3" t="s">
        <v>146</v>
      </c>
      <c r="B357" s="200" t="s">
        <v>149</v>
      </c>
      <c r="C357" s="201"/>
      <c r="D357" s="202"/>
      <c r="E357" s="42">
        <v>115</v>
      </c>
      <c r="F357" s="47">
        <f t="shared" ref="F357:F362" si="7">E357/$G$362</f>
        <v>0.42592592592592593</v>
      </c>
    </row>
    <row r="358" spans="1:8" x14ac:dyDescent="0.45">
      <c r="A358" s="4" t="s">
        <v>150</v>
      </c>
      <c r="B358" s="222" t="s">
        <v>151</v>
      </c>
      <c r="C358" s="223"/>
      <c r="D358" s="224"/>
      <c r="E358" s="38">
        <v>76</v>
      </c>
      <c r="F358" s="48">
        <f t="shared" si="7"/>
        <v>0.2814814814814815</v>
      </c>
    </row>
    <row r="359" spans="1:8" x14ac:dyDescent="0.45">
      <c r="A359" s="4" t="s">
        <v>152</v>
      </c>
      <c r="B359" s="222" t="s">
        <v>153</v>
      </c>
      <c r="C359" s="223"/>
      <c r="D359" s="224"/>
      <c r="E359" s="38">
        <v>28</v>
      </c>
      <c r="F359" s="48">
        <f t="shared" si="7"/>
        <v>0.1037037037037037</v>
      </c>
    </row>
    <row r="360" spans="1:8" x14ac:dyDescent="0.45">
      <c r="A360" s="4" t="s">
        <v>154</v>
      </c>
      <c r="B360" s="222" t="s">
        <v>155</v>
      </c>
      <c r="C360" s="223"/>
      <c r="D360" s="224"/>
      <c r="E360" s="38">
        <v>4</v>
      </c>
      <c r="F360" s="48">
        <f t="shared" si="7"/>
        <v>1.4814814814814815E-2</v>
      </c>
    </row>
    <row r="361" spans="1:8" x14ac:dyDescent="0.45">
      <c r="A361" s="4" t="s">
        <v>156</v>
      </c>
      <c r="B361" s="222" t="s">
        <v>157</v>
      </c>
      <c r="C361" s="223"/>
      <c r="D361" s="224"/>
      <c r="E361" s="38">
        <v>1</v>
      </c>
      <c r="F361" s="48">
        <f t="shared" si="7"/>
        <v>3.7037037037037038E-3</v>
      </c>
      <c r="G361" s="28" t="s">
        <v>160</v>
      </c>
    </row>
    <row r="362" spans="1:8" ht="18.600000000000001" thickBot="1" x14ac:dyDescent="0.5">
      <c r="A362" s="43" t="s">
        <v>176</v>
      </c>
      <c r="B362" s="268" t="s">
        <v>158</v>
      </c>
      <c r="C362" s="269"/>
      <c r="D362" s="270"/>
      <c r="E362" s="39">
        <v>46</v>
      </c>
      <c r="F362" s="49">
        <f t="shared" si="7"/>
        <v>0.17037037037037037</v>
      </c>
      <c r="G362" s="59">
        <v>270</v>
      </c>
    </row>
    <row r="364" spans="1:8" x14ac:dyDescent="0.45">
      <c r="A364" s="1"/>
      <c r="B364" s="1" t="s">
        <v>104</v>
      </c>
      <c r="C364" s="1" t="s">
        <v>186</v>
      </c>
      <c r="D364" s="1" t="s">
        <v>231</v>
      </c>
      <c r="E364" s="1" t="s">
        <v>188</v>
      </c>
      <c r="F364" s="1" t="s">
        <v>189</v>
      </c>
      <c r="G364" s="1" t="s">
        <v>232</v>
      </c>
    </row>
    <row r="365" spans="1:8" x14ac:dyDescent="0.45">
      <c r="A365" s="1" t="s">
        <v>2</v>
      </c>
      <c r="B365" s="1">
        <v>115</v>
      </c>
      <c r="C365" s="1">
        <v>76</v>
      </c>
      <c r="D365" s="1">
        <v>28</v>
      </c>
      <c r="E365" s="1">
        <v>4</v>
      </c>
      <c r="F365" s="1">
        <v>1</v>
      </c>
      <c r="G365" s="1">
        <v>46</v>
      </c>
    </row>
    <row r="394" spans="1:8" x14ac:dyDescent="0.45">
      <c r="A394" s="246" t="s">
        <v>108</v>
      </c>
      <c r="B394" s="183"/>
      <c r="C394" s="183"/>
      <c r="D394" s="183"/>
      <c r="E394" s="183"/>
      <c r="F394" s="183"/>
      <c r="G394" s="183"/>
      <c r="H394" s="183"/>
    </row>
    <row r="395" spans="1:8" x14ac:dyDescent="0.45">
      <c r="A395" s="183"/>
      <c r="B395" s="183"/>
      <c r="C395" s="183"/>
      <c r="D395" s="183"/>
      <c r="E395" s="183"/>
      <c r="F395" s="183"/>
      <c r="G395" s="183"/>
      <c r="H395" s="183"/>
    </row>
    <row r="396" spans="1:8" ht="18.600000000000001" thickBot="1" x14ac:dyDescent="0.5">
      <c r="A396" s="183"/>
      <c r="B396" s="183"/>
      <c r="C396" s="183"/>
      <c r="D396" s="183"/>
      <c r="E396" s="183"/>
      <c r="F396" s="183"/>
      <c r="G396" s="183"/>
      <c r="H396" s="183"/>
    </row>
    <row r="397" spans="1:8" x14ac:dyDescent="0.45">
      <c r="A397" s="3" t="s">
        <v>99</v>
      </c>
      <c r="B397" s="227" t="s">
        <v>39</v>
      </c>
      <c r="C397" s="227"/>
      <c r="D397" s="227"/>
      <c r="E397" s="42">
        <v>33</v>
      </c>
      <c r="F397" s="47">
        <f>E397/$G$399</f>
        <v>0.12222222222222222</v>
      </c>
    </row>
    <row r="398" spans="1:8" ht="19.8" x14ac:dyDescent="0.45">
      <c r="A398" s="4" t="s">
        <v>11</v>
      </c>
      <c r="B398" s="225" t="s">
        <v>40</v>
      </c>
      <c r="C398" s="225"/>
      <c r="D398" s="225"/>
      <c r="E398" s="38">
        <v>181</v>
      </c>
      <c r="F398" s="48">
        <f>E398/$G$399</f>
        <v>0.67037037037037039</v>
      </c>
      <c r="G398" s="28" t="s">
        <v>160</v>
      </c>
      <c r="H398" s="21"/>
    </row>
    <row r="399" spans="1:8" ht="20.399999999999999" thickBot="1" x14ac:dyDescent="0.5">
      <c r="A399" s="44" t="s">
        <v>177</v>
      </c>
      <c r="B399" s="241" t="s">
        <v>102</v>
      </c>
      <c r="C399" s="241"/>
      <c r="D399" s="241"/>
      <c r="E399" s="41">
        <v>56</v>
      </c>
      <c r="F399" s="49">
        <f>E399/$G$399</f>
        <v>0.2074074074074074</v>
      </c>
      <c r="G399" s="59">
        <v>270</v>
      </c>
      <c r="H399" s="21"/>
    </row>
    <row r="401" spans="1:8" x14ac:dyDescent="0.45">
      <c r="A401" s="1"/>
      <c r="B401" s="1" t="s">
        <v>109</v>
      </c>
      <c r="C401" s="1" t="s">
        <v>191</v>
      </c>
      <c r="D401" s="1" t="s">
        <v>233</v>
      </c>
    </row>
    <row r="402" spans="1:8" x14ac:dyDescent="0.45">
      <c r="A402" s="1" t="s">
        <v>3</v>
      </c>
      <c r="B402" s="1">
        <v>33</v>
      </c>
      <c r="C402" s="1">
        <v>181</v>
      </c>
      <c r="D402" s="1">
        <v>56</v>
      </c>
    </row>
    <row r="413" spans="1:8" ht="19.8" x14ac:dyDescent="0.45">
      <c r="A413" s="183" t="s">
        <v>110</v>
      </c>
      <c r="B413" s="183"/>
      <c r="C413" s="183"/>
      <c r="D413" s="183"/>
      <c r="E413" s="183"/>
      <c r="F413" s="183"/>
      <c r="G413" s="183"/>
      <c r="H413" s="183"/>
    </row>
    <row r="414" spans="1:8" ht="18.600000000000001" thickBot="1" x14ac:dyDescent="0.5">
      <c r="A414" s="7" t="s">
        <v>111</v>
      </c>
    </row>
    <row r="415" spans="1:8" x14ac:dyDescent="0.45">
      <c r="A415" s="3" t="s">
        <v>9</v>
      </c>
      <c r="B415" s="227" t="s">
        <v>112</v>
      </c>
      <c r="C415" s="227"/>
      <c r="D415" s="42">
        <v>5</v>
      </c>
      <c r="E415" s="47">
        <f t="shared" ref="E415:E422" si="8">D415/$F$422</f>
        <v>1.8518518518518517E-2</v>
      </c>
      <c r="F415" s="12"/>
      <c r="G415" s="12"/>
      <c r="H415" s="12"/>
    </row>
    <row r="416" spans="1:8" x14ac:dyDescent="0.45">
      <c r="A416" s="4" t="s">
        <v>11</v>
      </c>
      <c r="B416" s="225" t="s">
        <v>113</v>
      </c>
      <c r="C416" s="225"/>
      <c r="D416" s="38">
        <v>19</v>
      </c>
      <c r="E416" s="48">
        <f t="shared" si="8"/>
        <v>7.0370370370370375E-2</v>
      </c>
      <c r="F416" s="25"/>
    </row>
    <row r="417" spans="1:9" x14ac:dyDescent="0.45">
      <c r="A417" s="4" t="s">
        <v>12</v>
      </c>
      <c r="B417" s="225" t="s">
        <v>114</v>
      </c>
      <c r="C417" s="225"/>
      <c r="D417" s="38">
        <v>28</v>
      </c>
      <c r="E417" s="48">
        <f t="shared" si="8"/>
        <v>0.1037037037037037</v>
      </c>
      <c r="F417" s="24"/>
    </row>
    <row r="418" spans="1:9" x14ac:dyDescent="0.45">
      <c r="A418" s="4" t="s">
        <v>13</v>
      </c>
      <c r="B418" s="225" t="s">
        <v>115</v>
      </c>
      <c r="C418" s="225"/>
      <c r="D418" s="38">
        <v>31</v>
      </c>
      <c r="E418" s="48">
        <f t="shared" si="8"/>
        <v>0.11481481481481481</v>
      </c>
      <c r="F418" s="24"/>
    </row>
    <row r="419" spans="1:9" x14ac:dyDescent="0.45">
      <c r="A419" s="4" t="s">
        <v>14</v>
      </c>
      <c r="B419" s="225" t="s">
        <v>116</v>
      </c>
      <c r="C419" s="225"/>
      <c r="D419" s="38">
        <v>55</v>
      </c>
      <c r="E419" s="48">
        <f t="shared" si="8"/>
        <v>0.20370370370370369</v>
      </c>
      <c r="F419" s="24"/>
    </row>
    <row r="420" spans="1:9" x14ac:dyDescent="0.45">
      <c r="A420" s="4" t="s">
        <v>15</v>
      </c>
      <c r="B420" s="225" t="s">
        <v>117</v>
      </c>
      <c r="C420" s="225"/>
      <c r="D420" s="38">
        <v>49</v>
      </c>
      <c r="E420" s="48">
        <f t="shared" si="8"/>
        <v>0.18148148148148149</v>
      </c>
      <c r="F420" s="24"/>
    </row>
    <row r="421" spans="1:9" x14ac:dyDescent="0.45">
      <c r="A421" s="4" t="s">
        <v>16</v>
      </c>
      <c r="B421" s="225" t="s">
        <v>118</v>
      </c>
      <c r="C421" s="225"/>
      <c r="D421" s="38">
        <v>49</v>
      </c>
      <c r="E421" s="48">
        <f t="shared" si="8"/>
        <v>0.18148148148148149</v>
      </c>
      <c r="F421" s="28" t="s">
        <v>160</v>
      </c>
    </row>
    <row r="422" spans="1:9" ht="18.600000000000001" thickBot="1" x14ac:dyDescent="0.5">
      <c r="A422" s="43" t="s">
        <v>178</v>
      </c>
      <c r="B422" s="341" t="s">
        <v>102</v>
      </c>
      <c r="C422" s="341"/>
      <c r="D422" s="39">
        <v>34</v>
      </c>
      <c r="E422" s="49">
        <f t="shared" si="8"/>
        <v>0.12592592592592591</v>
      </c>
      <c r="F422" s="59">
        <v>270</v>
      </c>
    </row>
    <row r="424" spans="1:9" x14ac:dyDescent="0.45">
      <c r="A424" s="1"/>
      <c r="B424" s="1" t="s">
        <v>234</v>
      </c>
      <c r="C424" s="1" t="s">
        <v>235</v>
      </c>
      <c r="D424" s="1" t="s">
        <v>236</v>
      </c>
      <c r="E424" s="1" t="s">
        <v>119</v>
      </c>
      <c r="F424" s="1" t="s">
        <v>120</v>
      </c>
      <c r="G424" s="1" t="s">
        <v>121</v>
      </c>
      <c r="H424" s="1" t="s">
        <v>237</v>
      </c>
      <c r="I424" s="1" t="s">
        <v>238</v>
      </c>
    </row>
    <row r="425" spans="1:9" x14ac:dyDescent="0.45">
      <c r="A425" s="1" t="s">
        <v>4</v>
      </c>
      <c r="B425" s="1">
        <v>5</v>
      </c>
      <c r="C425" s="1">
        <v>19</v>
      </c>
      <c r="D425" s="1">
        <v>28</v>
      </c>
      <c r="E425" s="1">
        <v>31</v>
      </c>
      <c r="F425" s="1">
        <v>55</v>
      </c>
      <c r="G425" s="1">
        <v>49</v>
      </c>
      <c r="H425" s="1">
        <v>49</v>
      </c>
      <c r="I425" s="1">
        <v>34</v>
      </c>
    </row>
    <row r="438" spans="1:8" ht="18.600000000000001" thickBot="1" x14ac:dyDescent="0.5">
      <c r="A438" s="183" t="s">
        <v>122</v>
      </c>
      <c r="B438" s="183"/>
    </row>
    <row r="439" spans="1:8" x14ac:dyDescent="0.45">
      <c r="A439" s="3" t="s">
        <v>9</v>
      </c>
      <c r="B439" s="200" t="s">
        <v>124</v>
      </c>
      <c r="C439" s="201"/>
      <c r="D439" s="201"/>
      <c r="E439" s="201"/>
      <c r="F439" s="202"/>
      <c r="G439" s="36">
        <v>104</v>
      </c>
      <c r="H439" s="47">
        <f>G439/$I$452</f>
        <v>0.38518518518518519</v>
      </c>
    </row>
    <row r="440" spans="1:8" x14ac:dyDescent="0.45">
      <c r="A440" s="4" t="s">
        <v>11</v>
      </c>
      <c r="B440" s="222" t="s">
        <v>125</v>
      </c>
      <c r="C440" s="223"/>
      <c r="D440" s="223"/>
      <c r="E440" s="223"/>
      <c r="F440" s="224"/>
      <c r="G440" s="37">
        <v>66</v>
      </c>
      <c r="H440" s="48">
        <f>G440/$I$452</f>
        <v>0.24444444444444444</v>
      </c>
    </row>
    <row r="441" spans="1:8" x14ac:dyDescent="0.45">
      <c r="A441" s="4" t="s">
        <v>12</v>
      </c>
      <c r="B441" s="225" t="s">
        <v>123</v>
      </c>
      <c r="C441" s="225"/>
      <c r="D441" s="225"/>
      <c r="E441" s="225"/>
      <c r="F441" s="225"/>
      <c r="G441" s="37">
        <v>47</v>
      </c>
      <c r="H441" s="48">
        <f>G441/$I$452</f>
        <v>0.17407407407407408</v>
      </c>
    </row>
    <row r="442" spans="1:8" x14ac:dyDescent="0.45">
      <c r="A442" s="4" t="s">
        <v>13</v>
      </c>
      <c r="B442" s="222" t="s">
        <v>29</v>
      </c>
      <c r="C442" s="223"/>
      <c r="D442" s="223"/>
      <c r="E442" s="223"/>
      <c r="F442" s="224"/>
      <c r="G442" s="37">
        <v>28</v>
      </c>
      <c r="H442" s="48">
        <f>G442/$I$452</f>
        <v>0.1037037037037037</v>
      </c>
    </row>
    <row r="443" spans="1:8" ht="18.600000000000001" thickBot="1" x14ac:dyDescent="0.5">
      <c r="A443" s="10" t="s">
        <v>14</v>
      </c>
      <c r="B443" s="228" t="s">
        <v>102</v>
      </c>
      <c r="C443" s="229"/>
      <c r="D443" s="229"/>
      <c r="E443" s="229"/>
      <c r="F443" s="230"/>
      <c r="G443" s="45">
        <v>93</v>
      </c>
      <c r="H443" s="49">
        <f>G443/$I$452</f>
        <v>0.34444444444444444</v>
      </c>
    </row>
    <row r="445" spans="1:8" x14ac:dyDescent="0.45">
      <c r="A445" s="1"/>
      <c r="B445" s="1" t="s">
        <v>240</v>
      </c>
      <c r="C445" s="1" t="s">
        <v>241</v>
      </c>
      <c r="D445" s="1" t="s">
        <v>242</v>
      </c>
      <c r="E445" s="1" t="s">
        <v>243</v>
      </c>
      <c r="F445" s="1" t="s">
        <v>126</v>
      </c>
    </row>
    <row r="446" spans="1:8" x14ac:dyDescent="0.45">
      <c r="A446" s="1" t="s">
        <v>239</v>
      </c>
      <c r="B446" s="1">
        <v>104</v>
      </c>
      <c r="C446" s="1">
        <v>66</v>
      </c>
      <c r="D446" s="1">
        <v>47</v>
      </c>
      <c r="E446" s="1">
        <v>28</v>
      </c>
      <c r="F446" s="1">
        <v>93</v>
      </c>
    </row>
    <row r="451" spans="7:9" ht="18.600000000000001" thickBot="1" x14ac:dyDescent="0.5"/>
    <row r="452" spans="7:9" ht="18.600000000000001" thickBot="1" x14ac:dyDescent="0.5">
      <c r="G452" s="399" t="s">
        <v>180</v>
      </c>
      <c r="H452" s="399"/>
      <c r="I452" s="59">
        <v>270</v>
      </c>
    </row>
    <row r="469" spans="1:7" ht="18.600000000000001" thickBot="1" x14ac:dyDescent="0.5">
      <c r="A469" s="183" t="s">
        <v>127</v>
      </c>
      <c r="B469" s="183"/>
      <c r="C469" s="183"/>
      <c r="D469" s="183"/>
    </row>
    <row r="470" spans="1:7" x14ac:dyDescent="0.45">
      <c r="A470" s="3" t="s">
        <v>9</v>
      </c>
      <c r="B470" s="227" t="s">
        <v>128</v>
      </c>
      <c r="C470" s="227"/>
      <c r="D470" s="227"/>
      <c r="E470" s="42">
        <v>3</v>
      </c>
      <c r="F470" s="47">
        <f t="shared" ref="F470:F478" si="9">E470/$G$478</f>
        <v>1.1111111111111112E-2</v>
      </c>
      <c r="G470" s="8"/>
    </row>
    <row r="471" spans="1:7" x14ac:dyDescent="0.45">
      <c r="A471" s="4" t="s">
        <v>11</v>
      </c>
      <c r="B471" s="225" t="s">
        <v>129</v>
      </c>
      <c r="C471" s="225"/>
      <c r="D471" s="225"/>
      <c r="E471" s="38">
        <v>13</v>
      </c>
      <c r="F471" s="48">
        <f t="shared" si="9"/>
        <v>4.8148148148148148E-2</v>
      </c>
      <c r="G471" s="8"/>
    </row>
    <row r="472" spans="1:7" x14ac:dyDescent="0.45">
      <c r="A472" s="4" t="s">
        <v>12</v>
      </c>
      <c r="B472" s="225" t="s">
        <v>130</v>
      </c>
      <c r="C472" s="225"/>
      <c r="D472" s="225"/>
      <c r="E472" s="38">
        <v>29</v>
      </c>
      <c r="F472" s="48">
        <f t="shared" si="9"/>
        <v>0.10740740740740741</v>
      </c>
      <c r="G472" s="8"/>
    </row>
    <row r="473" spans="1:7" x14ac:dyDescent="0.45">
      <c r="A473" s="4" t="s">
        <v>13</v>
      </c>
      <c r="B473" s="225" t="s">
        <v>131</v>
      </c>
      <c r="C473" s="225"/>
      <c r="D473" s="225"/>
      <c r="E473" s="38">
        <v>49</v>
      </c>
      <c r="F473" s="48">
        <f t="shared" si="9"/>
        <v>0.18148148148148149</v>
      </c>
      <c r="G473" s="8"/>
    </row>
    <row r="474" spans="1:7" x14ac:dyDescent="0.45">
      <c r="A474" s="4" t="s">
        <v>14</v>
      </c>
      <c r="B474" s="225" t="s">
        <v>132</v>
      </c>
      <c r="C474" s="225"/>
      <c r="D474" s="225"/>
      <c r="E474" s="38">
        <v>34</v>
      </c>
      <c r="F474" s="48">
        <f t="shared" si="9"/>
        <v>0.12592592592592591</v>
      </c>
    </row>
    <row r="475" spans="1:7" x14ac:dyDescent="0.45">
      <c r="A475" s="4" t="s">
        <v>15</v>
      </c>
      <c r="B475" s="225" t="s">
        <v>133</v>
      </c>
      <c r="C475" s="225"/>
      <c r="D475" s="225"/>
      <c r="E475" s="38">
        <v>32</v>
      </c>
      <c r="F475" s="48">
        <f t="shared" si="9"/>
        <v>0.11851851851851852</v>
      </c>
      <c r="G475" s="20"/>
    </row>
    <row r="476" spans="1:7" x14ac:dyDescent="0.45">
      <c r="A476" s="4" t="s">
        <v>16</v>
      </c>
      <c r="B476" s="225" t="s">
        <v>134</v>
      </c>
      <c r="C476" s="225"/>
      <c r="D476" s="225"/>
      <c r="E476" s="38">
        <v>11</v>
      </c>
      <c r="F476" s="48">
        <f t="shared" si="9"/>
        <v>4.0740740740740744E-2</v>
      </c>
    </row>
    <row r="477" spans="1:7" x14ac:dyDescent="0.45">
      <c r="A477" s="4" t="s">
        <v>24</v>
      </c>
      <c r="B477" s="225" t="s">
        <v>135</v>
      </c>
      <c r="C477" s="225"/>
      <c r="D477" s="225"/>
      <c r="E477" s="38">
        <v>59</v>
      </c>
      <c r="F477" s="48">
        <f t="shared" si="9"/>
        <v>0.21851851851851853</v>
      </c>
      <c r="G477" s="28" t="s">
        <v>160</v>
      </c>
    </row>
    <row r="478" spans="1:7" ht="18.600000000000001" thickBot="1" x14ac:dyDescent="0.5">
      <c r="A478" s="43" t="s">
        <v>179</v>
      </c>
      <c r="B478" s="341" t="s">
        <v>102</v>
      </c>
      <c r="C478" s="341"/>
      <c r="D478" s="341"/>
      <c r="E478" s="39">
        <v>39</v>
      </c>
      <c r="F478" s="49">
        <f t="shared" si="9"/>
        <v>0.14444444444444443</v>
      </c>
      <c r="G478" s="59">
        <v>270</v>
      </c>
    </row>
    <row r="481" spans="1:10" x14ac:dyDescent="0.45">
      <c r="A481" s="1"/>
      <c r="B481" s="1" t="s">
        <v>244</v>
      </c>
      <c r="C481" s="1" t="s">
        <v>245</v>
      </c>
      <c r="D481" s="1" t="s">
        <v>246</v>
      </c>
      <c r="E481" s="1" t="s">
        <v>137</v>
      </c>
      <c r="F481" s="1" t="s">
        <v>138</v>
      </c>
      <c r="G481" s="1" t="s">
        <v>139</v>
      </c>
      <c r="H481" s="1" t="s">
        <v>247</v>
      </c>
      <c r="I481" s="1" t="s">
        <v>140</v>
      </c>
      <c r="J481" s="1" t="s">
        <v>141</v>
      </c>
    </row>
    <row r="482" spans="1:10" x14ac:dyDescent="0.45">
      <c r="A482" s="1" t="s">
        <v>5</v>
      </c>
      <c r="B482" s="1">
        <v>3</v>
      </c>
      <c r="C482" s="1">
        <v>13</v>
      </c>
      <c r="D482" s="1">
        <v>29</v>
      </c>
      <c r="E482" s="1">
        <v>49</v>
      </c>
      <c r="F482" s="1">
        <v>34</v>
      </c>
      <c r="G482" s="1">
        <v>32</v>
      </c>
      <c r="H482" s="1">
        <v>11</v>
      </c>
      <c r="I482" s="1">
        <v>59</v>
      </c>
      <c r="J482" s="1">
        <v>39</v>
      </c>
    </row>
  </sheetData>
  <mergeCells count="107">
    <mergeCell ref="B477:D477"/>
    <mergeCell ref="B478:D478"/>
    <mergeCell ref="B472:D472"/>
    <mergeCell ref="B473:D473"/>
    <mergeCell ref="B474:D474"/>
    <mergeCell ref="B475:D475"/>
    <mergeCell ref="B476:D476"/>
    <mergeCell ref="B443:F443"/>
    <mergeCell ref="G452:H452"/>
    <mergeCell ref="A469:D469"/>
    <mergeCell ref="B470:D470"/>
    <mergeCell ref="B471:D471"/>
    <mergeCell ref="A438:B438"/>
    <mergeCell ref="B439:F439"/>
    <mergeCell ref="B440:F440"/>
    <mergeCell ref="B441:F441"/>
    <mergeCell ref="B442:F442"/>
    <mergeCell ref="B280:D280"/>
    <mergeCell ref="B281:D281"/>
    <mergeCell ref="B282:D282"/>
    <mergeCell ref="B261:E261"/>
    <mergeCell ref="B262:E262"/>
    <mergeCell ref="B263:E263"/>
    <mergeCell ref="A276:H277"/>
    <mergeCell ref="B278:D278"/>
    <mergeCell ref="B279:D279"/>
    <mergeCell ref="A300:H301"/>
    <mergeCell ref="B302:E302"/>
    <mergeCell ref="B303:E303"/>
    <mergeCell ref="B304:E304"/>
    <mergeCell ref="B305:E305"/>
    <mergeCell ref="B306:E306"/>
    <mergeCell ref="B307:E307"/>
    <mergeCell ref="A320:H320"/>
    <mergeCell ref="B321:D321"/>
    <mergeCell ref="B322:D322"/>
    <mergeCell ref="B260:E260"/>
    <mergeCell ref="B184:F184"/>
    <mergeCell ref="B185:F185"/>
    <mergeCell ref="A234:H235"/>
    <mergeCell ref="B237:D237"/>
    <mergeCell ref="B238:D238"/>
    <mergeCell ref="B239:D239"/>
    <mergeCell ref="B240:D240"/>
    <mergeCell ref="B241:D241"/>
    <mergeCell ref="B242:D242"/>
    <mergeCell ref="B243:D243"/>
    <mergeCell ref="A258:H259"/>
    <mergeCell ref="B183:F183"/>
    <mergeCell ref="B122:E122"/>
    <mergeCell ref="B123:E123"/>
    <mergeCell ref="B124:E124"/>
    <mergeCell ref="A163:H163"/>
    <mergeCell ref="B164:E164"/>
    <mergeCell ref="B165:E165"/>
    <mergeCell ref="B166:E166"/>
    <mergeCell ref="B179:F179"/>
    <mergeCell ref="B180:F180"/>
    <mergeCell ref="B181:F181"/>
    <mergeCell ref="B182:F182"/>
    <mergeCell ref="B121:E121"/>
    <mergeCell ref="B45:D45"/>
    <mergeCell ref="B46:D46"/>
    <mergeCell ref="B47:D47"/>
    <mergeCell ref="B100:D100"/>
    <mergeCell ref="B101:D101"/>
    <mergeCell ref="B102:D102"/>
    <mergeCell ref="A115:H116"/>
    <mergeCell ref="B117:E117"/>
    <mergeCell ref="B119:E119"/>
    <mergeCell ref="B120:E120"/>
    <mergeCell ref="B44:D44"/>
    <mergeCell ref="B8:D8"/>
    <mergeCell ref="B9:D9"/>
    <mergeCell ref="B10:D10"/>
    <mergeCell ref="B12:D12"/>
    <mergeCell ref="B13:D13"/>
    <mergeCell ref="B14:D14"/>
    <mergeCell ref="B15:D15"/>
    <mergeCell ref="B16:D16"/>
    <mergeCell ref="A41:E41"/>
    <mergeCell ref="B42:D42"/>
    <mergeCell ref="B43:D43"/>
    <mergeCell ref="B323:D323"/>
    <mergeCell ref="B324:D324"/>
    <mergeCell ref="B325:D325"/>
    <mergeCell ref="B326:D326"/>
    <mergeCell ref="A356:H356"/>
    <mergeCell ref="B357:D357"/>
    <mergeCell ref="B358:D358"/>
    <mergeCell ref="B359:D359"/>
    <mergeCell ref="B360:D360"/>
    <mergeCell ref="B422:C422"/>
    <mergeCell ref="A413:H413"/>
    <mergeCell ref="B415:C415"/>
    <mergeCell ref="B416:C416"/>
    <mergeCell ref="B417:C417"/>
    <mergeCell ref="B418:C418"/>
    <mergeCell ref="B361:D361"/>
    <mergeCell ref="B362:D362"/>
    <mergeCell ref="A394:H396"/>
    <mergeCell ref="B397:D397"/>
    <mergeCell ref="B398:D398"/>
    <mergeCell ref="B399:D399"/>
    <mergeCell ref="B419:C419"/>
    <mergeCell ref="B420:C420"/>
    <mergeCell ref="B421:C421"/>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4AF72-089A-4321-B794-34A42D92D306}">
  <dimension ref="A1:H13"/>
  <sheetViews>
    <sheetView topLeftCell="AA1" workbookViewId="0">
      <selection activeCell="A14" sqref="A1:Z1048576"/>
    </sheetView>
  </sheetViews>
  <sheetFormatPr defaultRowHeight="18" x14ac:dyDescent="0.45"/>
  <cols>
    <col min="1" max="26" width="0" hidden="1" customWidth="1"/>
  </cols>
  <sheetData>
    <row r="1" spans="1:8" x14ac:dyDescent="0.45">
      <c r="A1" s="400" t="s">
        <v>309</v>
      </c>
      <c r="B1" s="400"/>
      <c r="C1" s="400"/>
      <c r="D1" s="400"/>
      <c r="E1" s="400"/>
      <c r="F1" s="400"/>
      <c r="G1" s="400"/>
      <c r="H1" s="400"/>
    </row>
    <row r="2" spans="1:8" x14ac:dyDescent="0.45">
      <c r="A2" s="401"/>
      <c r="B2" s="401"/>
      <c r="C2" s="401"/>
      <c r="D2" s="401"/>
      <c r="E2" s="401"/>
      <c r="F2" s="401"/>
      <c r="G2" s="401"/>
      <c r="H2" s="401"/>
    </row>
    <row r="3" spans="1:8" x14ac:dyDescent="0.45">
      <c r="A3" s="401"/>
      <c r="B3" s="401"/>
      <c r="C3" s="401"/>
      <c r="D3" s="401"/>
      <c r="E3" s="401"/>
      <c r="F3" s="401"/>
      <c r="G3" s="401"/>
      <c r="H3" s="401"/>
    </row>
    <row r="4" spans="1:8" x14ac:dyDescent="0.45">
      <c r="A4" s="401"/>
      <c r="B4" s="401"/>
      <c r="C4" s="401"/>
      <c r="D4" s="401"/>
      <c r="E4" s="401"/>
      <c r="F4" s="401"/>
      <c r="G4" s="401"/>
      <c r="H4" s="401"/>
    </row>
    <row r="5" spans="1:8" x14ac:dyDescent="0.45">
      <c r="A5" s="401"/>
      <c r="B5" s="401"/>
      <c r="C5" s="401"/>
      <c r="D5" s="401"/>
      <c r="E5" s="401"/>
      <c r="F5" s="401"/>
      <c r="G5" s="401"/>
      <c r="H5" s="401"/>
    </row>
    <row r="6" spans="1:8" x14ac:dyDescent="0.45">
      <c r="A6" s="401"/>
      <c r="B6" s="401"/>
      <c r="C6" s="401"/>
      <c r="D6" s="401"/>
      <c r="E6" s="401"/>
      <c r="F6" s="401"/>
      <c r="G6" s="401"/>
      <c r="H6" s="401"/>
    </row>
    <row r="7" spans="1:8" x14ac:dyDescent="0.45">
      <c r="A7" s="401"/>
      <c r="B7" s="401"/>
      <c r="C7" s="401"/>
      <c r="D7" s="401"/>
      <c r="E7" s="401"/>
      <c r="F7" s="401"/>
      <c r="G7" s="401"/>
      <c r="H7" s="401"/>
    </row>
    <row r="8" spans="1:8" x14ac:dyDescent="0.45">
      <c r="A8" s="401"/>
      <c r="B8" s="401"/>
      <c r="C8" s="401"/>
      <c r="D8" s="401"/>
      <c r="E8" s="401"/>
      <c r="F8" s="401"/>
      <c r="G8" s="401"/>
      <c r="H8" s="401"/>
    </row>
    <row r="9" spans="1:8" x14ac:dyDescent="0.45">
      <c r="A9" s="401"/>
      <c r="B9" s="401"/>
      <c r="C9" s="401"/>
      <c r="D9" s="401"/>
      <c r="E9" s="401"/>
      <c r="F9" s="401"/>
      <c r="G9" s="401"/>
      <c r="H9" s="401"/>
    </row>
    <row r="10" spans="1:8" x14ac:dyDescent="0.45">
      <c r="A10" s="401"/>
      <c r="B10" s="401"/>
      <c r="C10" s="401"/>
      <c r="D10" s="401"/>
      <c r="E10" s="401"/>
      <c r="F10" s="401"/>
      <c r="G10" s="401"/>
      <c r="H10" s="401"/>
    </row>
    <row r="11" spans="1:8" x14ac:dyDescent="0.45">
      <c r="A11" s="401"/>
      <c r="B11" s="401"/>
      <c r="C11" s="401"/>
      <c r="D11" s="401"/>
      <c r="E11" s="401"/>
      <c r="F11" s="401"/>
      <c r="G11" s="401"/>
      <c r="H11" s="401"/>
    </row>
    <row r="12" spans="1:8" x14ac:dyDescent="0.45">
      <c r="A12" s="401"/>
      <c r="B12" s="401"/>
      <c r="C12" s="401"/>
      <c r="D12" s="401"/>
      <c r="E12" s="401"/>
      <c r="F12" s="401"/>
      <c r="G12" s="401"/>
      <c r="H12" s="401"/>
    </row>
    <row r="13" spans="1:8" x14ac:dyDescent="0.45">
      <c r="A13" s="401"/>
      <c r="B13" s="401"/>
      <c r="C13" s="401"/>
      <c r="D13" s="401"/>
      <c r="E13" s="401"/>
      <c r="F13" s="401"/>
      <c r="G13" s="401"/>
      <c r="H13" s="401"/>
    </row>
  </sheetData>
  <mergeCells count="1">
    <mergeCell ref="A1:H1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R6 来館者アンケート　集計</vt:lpstr>
      <vt:lpstr>グラフ作成用</vt:lpstr>
      <vt:lpstr>Sheet1</vt:lpstr>
      <vt:lpstr>'R6 来館者アンケート　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河井 真弓</dc:creator>
  <cp:lastModifiedBy>松本　滉来</cp:lastModifiedBy>
  <cp:lastPrinted>2025-01-23T06:54:32Z</cp:lastPrinted>
  <dcterms:created xsi:type="dcterms:W3CDTF">2023-06-13T00:30:39Z</dcterms:created>
  <dcterms:modified xsi:type="dcterms:W3CDTF">2025-01-23T06:56:47Z</dcterms:modified>
</cp:coreProperties>
</file>