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9.84.21\社会教育g\H31年度\28　社会教育調査\05 府Web掲載\02 施行\"/>
    </mc:Choice>
  </mc:AlternateContent>
  <bookViews>
    <workbookView xWindow="0" yWindow="0" windowWidth="20460" windowHeight="8160"/>
  </bookViews>
  <sheets>
    <sheet name="(HP)府内公立社会教育施設設置状況" sheetId="1" r:id="rId1"/>
  </sheets>
  <externalReferences>
    <externalReference r:id="rId2"/>
  </externalReferences>
  <definedNames>
    <definedName name="_xlnm.Print_Area" localSheetId="0">'(HP)府内公立社会教育施設設置状況'!$A$1:$Z$52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8" i="1" l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Y9" i="1"/>
  <c r="X9" i="1"/>
  <c r="W9" i="1"/>
  <c r="V9" i="1"/>
  <c r="V49" i="1" s="1"/>
  <c r="V51" i="1" s="1"/>
  <c r="U9" i="1"/>
  <c r="T9" i="1"/>
  <c r="S9" i="1"/>
  <c r="R9" i="1"/>
  <c r="R49" i="1" s="1"/>
  <c r="R51" i="1" s="1"/>
  <c r="Q9" i="1"/>
  <c r="P9" i="1"/>
  <c r="O9" i="1"/>
  <c r="N9" i="1"/>
  <c r="N49" i="1" s="1"/>
  <c r="N51" i="1" s="1"/>
  <c r="M9" i="1"/>
  <c r="L9" i="1"/>
  <c r="K9" i="1"/>
  <c r="J9" i="1"/>
  <c r="J49" i="1" s="1"/>
  <c r="J51" i="1" s="1"/>
  <c r="I9" i="1"/>
  <c r="H9" i="1"/>
  <c r="G9" i="1"/>
  <c r="F9" i="1"/>
  <c r="F49" i="1" s="1"/>
  <c r="F51" i="1" s="1"/>
  <c r="E9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Y6" i="1"/>
  <c r="Y49" i="1" s="1"/>
  <c r="Y51" i="1" s="1"/>
  <c r="X6" i="1"/>
  <c r="X49" i="1" s="1"/>
  <c r="X51" i="1" s="1"/>
  <c r="W6" i="1"/>
  <c r="W49" i="1" s="1"/>
  <c r="W51" i="1" s="1"/>
  <c r="V6" i="1"/>
  <c r="U6" i="1"/>
  <c r="U49" i="1" s="1"/>
  <c r="U51" i="1" s="1"/>
  <c r="T6" i="1"/>
  <c r="T49" i="1" s="1"/>
  <c r="T51" i="1" s="1"/>
  <c r="S6" i="1"/>
  <c r="S49" i="1" s="1"/>
  <c r="S51" i="1" s="1"/>
  <c r="R6" i="1"/>
  <c r="Q6" i="1"/>
  <c r="Q49" i="1" s="1"/>
  <c r="Q51" i="1" s="1"/>
  <c r="P6" i="1"/>
  <c r="P49" i="1" s="1"/>
  <c r="P51" i="1" s="1"/>
  <c r="O6" i="1"/>
  <c r="O49" i="1" s="1"/>
  <c r="O51" i="1" s="1"/>
  <c r="N6" i="1"/>
  <c r="M6" i="1"/>
  <c r="M49" i="1" s="1"/>
  <c r="M51" i="1" s="1"/>
  <c r="L6" i="1"/>
  <c r="L49" i="1" s="1"/>
  <c r="L51" i="1" s="1"/>
  <c r="K6" i="1"/>
  <c r="K49" i="1" s="1"/>
  <c r="K51" i="1" s="1"/>
  <c r="J6" i="1"/>
  <c r="I6" i="1"/>
  <c r="I49" i="1" s="1"/>
  <c r="I51" i="1" s="1"/>
  <c r="H6" i="1"/>
  <c r="H49" i="1" s="1"/>
  <c r="H51" i="1" s="1"/>
  <c r="G6" i="1"/>
  <c r="G49" i="1" s="1"/>
  <c r="G51" i="1" s="1"/>
  <c r="F6" i="1"/>
  <c r="E6" i="1"/>
  <c r="E49" i="1" s="1"/>
  <c r="E51" i="1" s="1"/>
</calcChain>
</file>

<file path=xl/sharedStrings.xml><?xml version="1.0" encoding="utf-8"?>
<sst xmlns="http://schemas.openxmlformats.org/spreadsheetml/2006/main" count="83" uniqueCount="80">
  <si>
    <t>府内公立社会教育施設設置状況</t>
    <rPh sb="0" eb="2">
      <t>フナイ</t>
    </rPh>
    <rPh sb="2" eb="4">
      <t>コウリツ</t>
    </rPh>
    <rPh sb="4" eb="6">
      <t>シャカイ</t>
    </rPh>
    <rPh sb="6" eb="8">
      <t>キョウイク</t>
    </rPh>
    <rPh sb="8" eb="10">
      <t>シセツ</t>
    </rPh>
    <rPh sb="10" eb="12">
      <t>セッチ</t>
    </rPh>
    <rPh sb="12" eb="14">
      <t>ジョウキョウ</t>
    </rPh>
    <phoneticPr fontId="2"/>
  </si>
  <si>
    <t>平成31年年4月1日現在</t>
  </si>
  <si>
    <t>地域</t>
    <rPh sb="0" eb="2">
      <t>チイキ</t>
    </rPh>
    <phoneticPr fontId="2"/>
  </si>
  <si>
    <t>市町村</t>
    <phoneticPr fontId="7"/>
  </si>
  <si>
    <t>市町村</t>
    <phoneticPr fontId="7"/>
  </si>
  <si>
    <t>公民館</t>
    <rPh sb="0" eb="3">
      <t>コウミンカン</t>
    </rPh>
    <phoneticPr fontId="7"/>
  </si>
  <si>
    <t>公民館類似施設
（生涯学習センター含む）</t>
    <rPh sb="0" eb="3">
      <t>コウミンカン</t>
    </rPh>
    <rPh sb="3" eb="5">
      <t>ルイジ</t>
    </rPh>
    <rPh sb="5" eb="7">
      <t>シセツ</t>
    </rPh>
    <rPh sb="9" eb="11">
      <t>ショウガイ</t>
    </rPh>
    <rPh sb="11" eb="13">
      <t>ガクシュウ</t>
    </rPh>
    <rPh sb="17" eb="18">
      <t>フク</t>
    </rPh>
    <phoneticPr fontId="7"/>
  </si>
  <si>
    <t>図書館</t>
    <rPh sb="0" eb="3">
      <t>トショカン</t>
    </rPh>
    <phoneticPr fontId="7"/>
  </si>
  <si>
    <t>青少年教育施設</t>
    <rPh sb="0" eb="3">
      <t>セイショウネン</t>
    </rPh>
    <rPh sb="3" eb="5">
      <t>キョウイク</t>
    </rPh>
    <rPh sb="5" eb="7">
      <t>シセツ</t>
    </rPh>
    <phoneticPr fontId="7"/>
  </si>
  <si>
    <t>女性教育施設</t>
    <rPh sb="0" eb="2">
      <t>ジョセイ</t>
    </rPh>
    <rPh sb="2" eb="4">
      <t>キョウイク</t>
    </rPh>
    <rPh sb="4" eb="6">
      <t>シセツ</t>
    </rPh>
    <phoneticPr fontId="7"/>
  </si>
  <si>
    <t>博物館
（博物館類似施設は除く）</t>
    <rPh sb="0" eb="3">
      <t>ハクブツカン</t>
    </rPh>
    <rPh sb="5" eb="8">
      <t>ハクブツカン</t>
    </rPh>
    <rPh sb="8" eb="10">
      <t>ルイジ</t>
    </rPh>
    <rPh sb="10" eb="12">
      <t>シセツ</t>
    </rPh>
    <rPh sb="13" eb="14">
      <t>ノゾ</t>
    </rPh>
    <phoneticPr fontId="7"/>
  </si>
  <si>
    <t>視聴覚ライブラリー</t>
    <rPh sb="0" eb="3">
      <t>シチョウカク</t>
    </rPh>
    <phoneticPr fontId="7"/>
  </si>
  <si>
    <t>本館</t>
    <rPh sb="0" eb="2">
      <t>ホンカン</t>
    </rPh>
    <phoneticPr fontId="7"/>
  </si>
  <si>
    <t>分館</t>
    <rPh sb="0" eb="1">
      <t>ブン</t>
    </rPh>
    <rPh sb="1" eb="2">
      <t>カン</t>
    </rPh>
    <phoneticPr fontId="7"/>
  </si>
  <si>
    <t>合計</t>
    <rPh sb="0" eb="1">
      <t>ゴウ</t>
    </rPh>
    <rPh sb="1" eb="2">
      <t>ケイ</t>
    </rPh>
    <phoneticPr fontId="7"/>
  </si>
  <si>
    <t>本館</t>
    <rPh sb="0" eb="1">
      <t>ホン</t>
    </rPh>
    <rPh sb="1" eb="2">
      <t>カン</t>
    </rPh>
    <phoneticPr fontId="7"/>
  </si>
  <si>
    <t>少年自然の家</t>
    <rPh sb="0" eb="2">
      <t>ショウネン</t>
    </rPh>
    <rPh sb="2" eb="4">
      <t>シゼン</t>
    </rPh>
    <rPh sb="5" eb="6">
      <t>イエ</t>
    </rPh>
    <phoneticPr fontId="7"/>
  </si>
  <si>
    <r>
      <t>青年の家</t>
    </r>
    <r>
      <rPr>
        <sz val="9"/>
        <color theme="1"/>
        <rFont val="HG丸ｺﾞｼｯｸM-PRO"/>
        <family val="3"/>
        <charset val="128"/>
      </rPr>
      <t>（宿泊型）</t>
    </r>
    <rPh sb="0" eb="2">
      <t>セイネン</t>
    </rPh>
    <rPh sb="3" eb="4">
      <t>イエ</t>
    </rPh>
    <rPh sb="5" eb="7">
      <t>シュクハク</t>
    </rPh>
    <rPh sb="7" eb="8">
      <t>カタ</t>
    </rPh>
    <phoneticPr fontId="7"/>
  </si>
  <si>
    <r>
      <t>青年の家</t>
    </r>
    <r>
      <rPr>
        <sz val="9"/>
        <color theme="1"/>
        <rFont val="HG丸ｺﾞｼｯｸM-PRO"/>
        <family val="3"/>
        <charset val="128"/>
      </rPr>
      <t>（非宿泊型）</t>
    </r>
    <rPh sb="0" eb="2">
      <t>セイネン</t>
    </rPh>
    <rPh sb="3" eb="4">
      <t>イエ</t>
    </rPh>
    <rPh sb="5" eb="6">
      <t>ヒ</t>
    </rPh>
    <rPh sb="6" eb="8">
      <t>シュクハク</t>
    </rPh>
    <rPh sb="8" eb="9">
      <t>カタ</t>
    </rPh>
    <phoneticPr fontId="7"/>
  </si>
  <si>
    <t>児童文化センター</t>
    <rPh sb="0" eb="2">
      <t>ジドウ</t>
    </rPh>
    <rPh sb="2" eb="4">
      <t>ブンカ</t>
    </rPh>
    <phoneticPr fontId="7"/>
  </si>
  <si>
    <t>その他</t>
    <rPh sb="2" eb="3">
      <t>タ</t>
    </rPh>
    <phoneticPr fontId="7"/>
  </si>
  <si>
    <t>中央館</t>
    <rPh sb="0" eb="1">
      <t>ナカ</t>
    </rPh>
    <rPh sb="1" eb="2">
      <t>ヒサシ</t>
    </rPh>
    <rPh sb="2" eb="3">
      <t>カン</t>
    </rPh>
    <phoneticPr fontId="7"/>
  </si>
  <si>
    <t>地区館</t>
    <rPh sb="0" eb="1">
      <t>チ</t>
    </rPh>
    <rPh sb="1" eb="2">
      <t>ク</t>
    </rPh>
    <rPh sb="2" eb="3">
      <t>カン</t>
    </rPh>
    <phoneticPr fontId="7"/>
  </si>
  <si>
    <t>うち指定管理者
制度導入施設数</t>
    <rPh sb="2" eb="4">
      <t>シテイ</t>
    </rPh>
    <rPh sb="4" eb="7">
      <t>カンリシャ</t>
    </rPh>
    <rPh sb="8" eb="10">
      <t>セイド</t>
    </rPh>
    <rPh sb="10" eb="12">
      <t>ドウニュウ</t>
    </rPh>
    <rPh sb="12" eb="15">
      <t>シセツスウ</t>
    </rPh>
    <phoneticPr fontId="7"/>
  </si>
  <si>
    <t>うち指定管理者
制度導入施設数</t>
    <phoneticPr fontId="2"/>
  </si>
  <si>
    <t>うち指定管理者
制度導入施設数</t>
    <phoneticPr fontId="2"/>
  </si>
  <si>
    <t>うち指定管理者
制度導入施設数</t>
    <phoneticPr fontId="2"/>
  </si>
  <si>
    <t>大阪市</t>
  </si>
  <si>
    <t>堺市</t>
  </si>
  <si>
    <t>三島</t>
    <rPh sb="0" eb="2">
      <t>ミシマ</t>
    </rPh>
    <phoneticPr fontId="2"/>
  </si>
  <si>
    <t>吹田市</t>
  </si>
  <si>
    <t>高槻市</t>
  </si>
  <si>
    <t>茨木市</t>
  </si>
  <si>
    <t>摂津市</t>
  </si>
  <si>
    <t>島本町</t>
  </si>
  <si>
    <t>豊能</t>
    <rPh sb="0" eb="2">
      <t>トヨノ</t>
    </rPh>
    <phoneticPr fontId="2"/>
  </si>
  <si>
    <t>豊中市</t>
  </si>
  <si>
    <t>池田市</t>
  </si>
  <si>
    <t>箕面市</t>
  </si>
  <si>
    <t>豊能町</t>
  </si>
  <si>
    <t>能勢町</t>
  </si>
  <si>
    <t>泉北</t>
    <rPh sb="0" eb="2">
      <t>センボク</t>
    </rPh>
    <phoneticPr fontId="2"/>
  </si>
  <si>
    <t>泉大津市</t>
  </si>
  <si>
    <t>和泉市</t>
  </si>
  <si>
    <t>高石市</t>
  </si>
  <si>
    <t>忠岡町</t>
  </si>
  <si>
    <t>泉南</t>
    <rPh sb="0" eb="2">
      <t>センナン</t>
    </rPh>
    <phoneticPr fontId="2"/>
  </si>
  <si>
    <t>岸和田市</t>
  </si>
  <si>
    <t>貝塚市</t>
  </si>
  <si>
    <t>泉佐野市</t>
  </si>
  <si>
    <t>泉南市</t>
    <phoneticPr fontId="2"/>
  </si>
  <si>
    <t>阪南市</t>
  </si>
  <si>
    <t>熊取町</t>
  </si>
  <si>
    <t>田尻町</t>
  </si>
  <si>
    <t>岬町</t>
  </si>
  <si>
    <t>南河内</t>
    <rPh sb="0" eb="1">
      <t>ミナミ</t>
    </rPh>
    <rPh sb="1" eb="3">
      <t>カワチ</t>
    </rPh>
    <phoneticPr fontId="2"/>
  </si>
  <si>
    <t>富田林市</t>
  </si>
  <si>
    <t>河内長野市</t>
  </si>
  <si>
    <t>松原市</t>
  </si>
  <si>
    <t>羽曳野市</t>
  </si>
  <si>
    <t>藤井寺市</t>
  </si>
  <si>
    <t>大阪狭山市</t>
  </si>
  <si>
    <t>河南町</t>
  </si>
  <si>
    <t>太子町</t>
  </si>
  <si>
    <t>千早赤阪村</t>
  </si>
  <si>
    <t>中河内</t>
    <rPh sb="0" eb="1">
      <t>ナカ</t>
    </rPh>
    <rPh sb="1" eb="3">
      <t>カワチ</t>
    </rPh>
    <phoneticPr fontId="2"/>
  </si>
  <si>
    <t>八尾市</t>
  </si>
  <si>
    <t>柏原市</t>
  </si>
  <si>
    <t>東大阪市</t>
  </si>
  <si>
    <t>北河内</t>
    <rPh sb="0" eb="1">
      <t>キタ</t>
    </rPh>
    <rPh sb="1" eb="3">
      <t>カワチ</t>
    </rPh>
    <phoneticPr fontId="2"/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</si>
  <si>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</si>
  <si>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</si>
  <si>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</si>
  <si>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</si>
  <si>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</si>
  <si>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</si>
  <si>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</si>
  <si>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市町村計</t>
    <rPh sb="0" eb="3">
      <t>シチョウソン</t>
    </rPh>
    <rPh sb="3" eb="4">
      <t>ケイ</t>
    </rPh>
    <phoneticPr fontId="2"/>
  </si>
  <si>
    <t>大阪府</t>
    <rPh sb="0" eb="3">
      <t>オオサカフ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</si>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</sst>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b/>
      <sz val="14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26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4" xfId="1" applyFont="1" applyFill="1" applyBorder="1" applyAlignment="1">
      <alignment vertical="center" textRotation="255"/>
    </xf>
    <xf numFmtId="0" fontId="6" fillId="2" borderId="15" xfId="1" applyFont="1" applyFill="1" applyBorder="1" applyAlignment="1">
      <alignment vertical="center" textRotation="255"/>
    </xf>
    <xf numFmtId="0" fontId="6" fillId="2" borderId="19" xfId="1" applyFont="1" applyFill="1" applyBorder="1" applyAlignment="1" applyProtection="1">
      <alignment horizontal="center" vertical="top" textRotation="255" indent="1"/>
      <protection locked="0"/>
    </xf>
    <xf numFmtId="0" fontId="6" fillId="2" borderId="20" xfId="1" applyFont="1" applyFill="1" applyBorder="1" applyAlignment="1" applyProtection="1">
      <alignment horizontal="center" vertical="top" textRotation="255" indent="1"/>
      <protection locked="0"/>
    </xf>
    <xf numFmtId="0" fontId="6" fillId="2" borderId="21" xfId="1" applyFont="1" applyFill="1" applyBorder="1" applyAlignment="1" applyProtection="1">
      <alignment horizontal="center" vertical="center" textRotation="255" wrapText="1"/>
      <protection locked="0"/>
    </xf>
    <xf numFmtId="0" fontId="6" fillId="2" borderId="22" xfId="0" applyFont="1" applyFill="1" applyBorder="1" applyAlignment="1">
      <alignment vertical="center" textRotation="255" wrapText="1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33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35" xfId="0" applyFont="1" applyFill="1" applyBorder="1" applyAlignment="1">
      <alignment vertical="center"/>
    </xf>
    <xf numFmtId="0" fontId="9" fillId="2" borderId="36" xfId="0" applyFont="1" applyFill="1" applyBorder="1" applyAlignment="1">
      <alignment vertical="center"/>
    </xf>
    <xf numFmtId="0" fontId="6" fillId="2" borderId="37" xfId="0" applyFont="1" applyFill="1" applyBorder="1" applyAlignment="1">
      <alignment horizontal="right" vertical="center"/>
    </xf>
    <xf numFmtId="0" fontId="6" fillId="2" borderId="38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0" fontId="9" fillId="2" borderId="40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6" fillId="2" borderId="42" xfId="0" applyFont="1" applyFill="1" applyBorder="1" applyAlignment="1">
      <alignment horizontal="right" vertical="center"/>
    </xf>
    <xf numFmtId="0" fontId="6" fillId="2" borderId="43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0" fontId="9" fillId="2" borderId="46" xfId="0" applyFont="1" applyFill="1" applyBorder="1" applyAlignment="1">
      <alignment vertical="center"/>
    </xf>
    <xf numFmtId="0" fontId="6" fillId="2" borderId="48" xfId="0" applyFont="1" applyFill="1" applyBorder="1" applyAlignment="1">
      <alignment horizontal="right" vertical="center"/>
    </xf>
    <xf numFmtId="0" fontId="6" fillId="2" borderId="49" xfId="0" applyFont="1" applyFill="1" applyBorder="1" applyAlignment="1">
      <alignment vertical="center"/>
    </xf>
    <xf numFmtId="0" fontId="9" fillId="2" borderId="50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52" xfId="0" applyFont="1" applyFill="1" applyBorder="1" applyAlignment="1">
      <alignment vertical="center"/>
    </xf>
    <xf numFmtId="0" fontId="9" fillId="2" borderId="53" xfId="0" applyFont="1" applyFill="1" applyBorder="1" applyAlignment="1">
      <alignment vertical="center"/>
    </xf>
    <xf numFmtId="0" fontId="6" fillId="2" borderId="54" xfId="0" applyFont="1" applyFill="1" applyBorder="1" applyAlignment="1">
      <alignment horizontal="right" vertical="center"/>
    </xf>
    <xf numFmtId="0" fontId="6" fillId="2" borderId="55" xfId="0" applyFont="1" applyFill="1" applyBorder="1" applyAlignment="1">
      <alignment vertical="center"/>
    </xf>
    <xf numFmtId="0" fontId="6" fillId="2" borderId="57" xfId="0" applyFont="1" applyFill="1" applyBorder="1" applyAlignment="1">
      <alignment horizontal="right" vertical="center"/>
    </xf>
    <xf numFmtId="0" fontId="6" fillId="2" borderId="58" xfId="0" applyFont="1" applyFill="1" applyBorder="1" applyAlignment="1">
      <alignment vertical="center"/>
    </xf>
    <xf numFmtId="0" fontId="6" fillId="2" borderId="54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57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0" fontId="6" fillId="2" borderId="60" xfId="0" applyFont="1" applyFill="1" applyBorder="1" applyAlignment="1">
      <alignment vertical="center"/>
    </xf>
    <xf numFmtId="0" fontId="6" fillId="2" borderId="62" xfId="0" applyFont="1" applyFill="1" applyBorder="1" applyAlignment="1">
      <alignment vertical="center"/>
    </xf>
    <xf numFmtId="0" fontId="6" fillId="2" borderId="64" xfId="0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6" fillId="2" borderId="71" xfId="0" applyFont="1" applyFill="1" applyBorder="1" applyAlignment="1">
      <alignment vertical="center"/>
    </xf>
    <xf numFmtId="0" fontId="6" fillId="2" borderId="72" xfId="0" applyFont="1" applyFill="1" applyBorder="1" applyAlignment="1">
      <alignment vertical="center"/>
    </xf>
    <xf numFmtId="0" fontId="6" fillId="2" borderId="73" xfId="0" applyFont="1" applyFill="1" applyBorder="1" applyAlignment="1">
      <alignment vertical="center"/>
    </xf>
    <xf numFmtId="0" fontId="4" fillId="2" borderId="59" xfId="0" applyFont="1" applyFill="1" applyBorder="1" applyAlignment="1">
      <alignment horizontal="center" vertical="center" textRotation="255"/>
    </xf>
    <xf numFmtId="0" fontId="4" fillId="2" borderId="61" xfId="0" applyFont="1" applyFill="1" applyBorder="1" applyAlignment="1">
      <alignment horizontal="center" vertical="center" textRotation="255"/>
    </xf>
    <xf numFmtId="0" fontId="4" fillId="2" borderId="63" xfId="0" applyFont="1" applyFill="1" applyBorder="1" applyAlignment="1">
      <alignment horizontal="center" vertical="center" textRotation="255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47" xfId="0" applyFont="1" applyFill="1" applyBorder="1" applyAlignment="1">
      <alignment horizontal="center" vertical="center" textRotation="255"/>
    </xf>
    <xf numFmtId="0" fontId="4" fillId="2" borderId="44" xfId="0" applyFont="1" applyFill="1" applyBorder="1" applyAlignment="1">
      <alignment horizontal="center" vertical="center" textRotation="255"/>
    </xf>
    <xf numFmtId="0" fontId="4" fillId="2" borderId="56" xfId="0" applyFont="1" applyFill="1" applyBorder="1" applyAlignment="1">
      <alignment horizontal="center" vertical="center" textRotation="255"/>
    </xf>
    <xf numFmtId="0" fontId="6" fillId="2" borderId="13" xfId="1" applyFont="1" applyFill="1" applyBorder="1" applyAlignment="1" applyProtection="1">
      <alignment horizontal="center" vertical="top" textRotation="255" wrapText="1" indent="1"/>
      <protection locked="0"/>
    </xf>
    <xf numFmtId="0" fontId="6" fillId="2" borderId="20" xfId="1" applyFont="1" applyFill="1" applyBorder="1" applyAlignment="1" applyProtection="1">
      <alignment horizontal="center" vertical="top" textRotation="255" wrapText="1" indent="1"/>
      <protection locked="0"/>
    </xf>
    <xf numFmtId="0" fontId="6" fillId="2" borderId="13" xfId="1" applyFont="1" applyFill="1" applyBorder="1" applyAlignment="1" applyProtection="1">
      <alignment horizontal="center" vertical="top" textRotation="255" indent="1"/>
      <protection locked="0"/>
    </xf>
    <xf numFmtId="0" fontId="6" fillId="2" borderId="20" xfId="1" applyFont="1" applyFill="1" applyBorder="1" applyAlignment="1" applyProtection="1">
      <alignment horizontal="center" vertical="top" textRotation="255" indent="1"/>
      <protection locked="0"/>
    </xf>
    <xf numFmtId="0" fontId="4" fillId="2" borderId="23" xfId="0" applyFont="1" applyFill="1" applyBorder="1" applyAlignment="1">
      <alignment vertical="center" textRotation="255"/>
    </xf>
    <xf numFmtId="0" fontId="4" fillId="2" borderId="32" xfId="0" applyFont="1" applyFill="1" applyBorder="1" applyAlignment="1">
      <alignment vertical="center" textRotation="255"/>
    </xf>
    <xf numFmtId="0" fontId="6" fillId="2" borderId="5" xfId="1" applyFont="1" applyFill="1" applyBorder="1" applyAlignment="1" applyProtection="1">
      <alignment horizontal="center" vertical="top" textRotation="255" wrapText="1" indent="1"/>
      <protection locked="0"/>
    </xf>
    <xf numFmtId="0" fontId="6" fillId="2" borderId="12" xfId="1" applyFont="1" applyFill="1" applyBorder="1" applyAlignment="1" applyProtection="1">
      <alignment horizontal="center" vertical="top" textRotation="255" wrapText="1" indent="1"/>
      <protection locked="0"/>
    </xf>
    <xf numFmtId="0" fontId="6" fillId="2" borderId="19" xfId="1" applyFont="1" applyFill="1" applyBorder="1" applyAlignment="1" applyProtection="1">
      <alignment horizontal="center" vertical="top" textRotation="255" wrapText="1" indent="1"/>
      <protection locked="0"/>
    </xf>
    <xf numFmtId="0" fontId="8" fillId="2" borderId="6" xfId="1" applyFont="1" applyFill="1" applyBorder="1" applyAlignment="1" applyProtection="1">
      <alignment horizontal="center" vertical="top" textRotation="255" wrapText="1" indent="1"/>
      <protection locked="0"/>
    </xf>
    <xf numFmtId="0" fontId="8" fillId="2" borderId="13" xfId="1" applyFont="1" applyFill="1" applyBorder="1" applyAlignment="1" applyProtection="1">
      <alignment horizontal="center" vertical="top" textRotation="255" wrapText="1" indent="1"/>
      <protection locked="0"/>
    </xf>
    <xf numFmtId="0" fontId="8" fillId="2" borderId="20" xfId="1" applyFont="1" applyFill="1" applyBorder="1" applyAlignment="1" applyProtection="1">
      <alignment horizontal="center" vertical="top" textRotation="255" wrapText="1" indent="1"/>
      <protection locked="0"/>
    </xf>
    <xf numFmtId="0" fontId="6" fillId="2" borderId="8" xfId="1" applyFont="1" applyFill="1" applyBorder="1" applyAlignment="1" applyProtection="1">
      <alignment horizontal="center" vertical="top" textRotation="255" wrapText="1" indent="1"/>
      <protection locked="0"/>
    </xf>
    <xf numFmtId="0" fontId="6" fillId="2" borderId="15" xfId="1" applyFont="1" applyFill="1" applyBorder="1" applyAlignment="1" applyProtection="1">
      <alignment horizontal="center" vertical="top" textRotation="255" wrapText="1" indent="1"/>
      <protection locked="0"/>
    </xf>
    <xf numFmtId="0" fontId="6" fillId="2" borderId="22" xfId="1" applyFont="1" applyFill="1" applyBorder="1" applyAlignment="1" applyProtection="1">
      <alignment horizontal="center" vertical="top" textRotation="255" wrapText="1" indent="1"/>
      <protection locked="0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textRotation="255"/>
    </xf>
    <xf numFmtId="0" fontId="4" fillId="2" borderId="9" xfId="1" applyFont="1" applyFill="1" applyBorder="1" applyAlignment="1">
      <alignment horizontal="center" vertical="center" textRotation="255"/>
    </xf>
    <xf numFmtId="0" fontId="4" fillId="2" borderId="16" xfId="1" applyFont="1" applyFill="1" applyBorder="1" applyAlignment="1">
      <alignment horizontal="center" vertical="center" textRotation="255"/>
    </xf>
    <xf numFmtId="0" fontId="6" fillId="2" borderId="3" xfId="1" applyFont="1" applyFill="1" applyBorder="1" applyAlignment="1">
      <alignment horizontal="center" vertical="center" textRotation="255" wrapText="1"/>
    </xf>
    <xf numFmtId="0" fontId="6" fillId="2" borderId="10" xfId="1" applyFont="1" applyFill="1" applyBorder="1" applyAlignment="1">
      <alignment horizontal="center" vertical="center" textRotation="255" wrapText="1"/>
    </xf>
    <xf numFmtId="0" fontId="6" fillId="2" borderId="17" xfId="1" applyFont="1" applyFill="1" applyBorder="1" applyAlignment="1">
      <alignment horizontal="center" vertical="center" textRotation="255" wrapText="1"/>
    </xf>
    <xf numFmtId="0" fontId="6" fillId="2" borderId="4" xfId="1" applyFont="1" applyFill="1" applyBorder="1" applyAlignment="1">
      <alignment horizontal="center" vertical="center" textRotation="255" wrapText="1"/>
    </xf>
    <xf numFmtId="0" fontId="6" fillId="2" borderId="11" xfId="1" applyFont="1" applyFill="1" applyBorder="1" applyAlignment="1">
      <alignment horizontal="center" vertical="center" textRotation="255" wrapText="1"/>
    </xf>
    <xf numFmtId="0" fontId="6" fillId="2" borderId="18" xfId="1" applyFont="1" applyFill="1" applyBorder="1" applyAlignment="1">
      <alignment horizontal="center" vertical="center" textRotation="255" wrapText="1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8" fillId="2" borderId="5" xfId="1" applyFont="1" applyFill="1" applyBorder="1" applyAlignment="1" applyProtection="1">
      <alignment horizontal="center" vertical="top" textRotation="255" wrapText="1" indent="1"/>
      <protection locked="0"/>
    </xf>
    <xf numFmtId="0" fontId="8" fillId="2" borderId="12" xfId="1" applyFont="1" applyFill="1" applyBorder="1" applyAlignment="1" applyProtection="1">
      <alignment horizontal="center" vertical="top" textRotation="255" wrapText="1" indent="1"/>
      <protection locked="0"/>
    </xf>
    <xf numFmtId="0" fontId="8" fillId="2" borderId="19" xfId="1" applyFont="1" applyFill="1" applyBorder="1" applyAlignment="1" applyProtection="1">
      <alignment horizontal="center" vertical="top" textRotation="255" wrapText="1" indent="1"/>
      <protection locked="0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標準" xfId="0" builtinId="0"/>
    <cellStyle name="標準_施設等の状況調査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28&#12288;&#31038;&#20250;&#25945;&#32946;&#35519;&#26619;/04%20&#38598;&#35336;/02&#38598;&#35336;&#12475;&#12483;&#12488;/&#35519;&#26619;&#8544;(&#27096;&#24335;1&#12539;&#27096;&#24335;2&#12539;&#27096;&#24335;4-1&#12539;&#27096;&#24335;5&#12539;&#27096;&#24335;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データ入力用"/>
      <sheetName val="(HP)社会教育委員数及び社会教育委員会議の開催回数"/>
      <sheetName val="(HP)府内公立社会教育施設設置状況"/>
      <sheetName val="(HP)家庭教育学級実施状況"/>
      <sheetName val="(HP)公民館･公民館類似施設の主催事業以外の利用状況"/>
      <sheetName val="(HP)図書館のサービスの状況"/>
      <sheetName val="(様式2 自由記述)"/>
    </sheetNames>
    <sheetDataSet>
      <sheetData sheetId="0"/>
      <sheetData sheetId="1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3</v>
          </cell>
          <cell r="I6">
            <v>1</v>
          </cell>
          <cell r="J6">
            <v>23</v>
          </cell>
          <cell r="K6">
            <v>24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B7">
            <v>0</v>
          </cell>
          <cell r="C7">
            <v>6</v>
          </cell>
          <cell r="D7">
            <v>0</v>
          </cell>
          <cell r="E7">
            <v>6</v>
          </cell>
          <cell r="F7">
            <v>0</v>
          </cell>
          <cell r="G7">
            <v>0</v>
          </cell>
          <cell r="H7">
            <v>0</v>
          </cell>
          <cell r="I7">
            <v>7</v>
          </cell>
          <cell r="J7">
            <v>5</v>
          </cell>
          <cell r="K7">
            <v>12</v>
          </cell>
          <cell r="L7">
            <v>0</v>
          </cell>
          <cell r="M7">
            <v>1</v>
          </cell>
          <cell r="N7">
            <v>0</v>
          </cell>
          <cell r="O7">
            <v>2</v>
          </cell>
          <cell r="P7">
            <v>0</v>
          </cell>
          <cell r="Q7">
            <v>4</v>
          </cell>
          <cell r="R7">
            <v>7</v>
          </cell>
          <cell r="S7">
            <v>3</v>
          </cell>
          <cell r="T7">
            <v>1</v>
          </cell>
          <cell r="U7">
            <v>1</v>
          </cell>
          <cell r="V7">
            <v>0</v>
          </cell>
        </row>
        <row r="8">
          <cell r="B8">
            <v>0</v>
          </cell>
          <cell r="C8">
            <v>29</v>
          </cell>
          <cell r="D8">
            <v>1</v>
          </cell>
          <cell r="E8">
            <v>30</v>
          </cell>
          <cell r="F8">
            <v>0</v>
          </cell>
          <cell r="G8">
            <v>0</v>
          </cell>
          <cell r="H8">
            <v>0</v>
          </cell>
          <cell r="I8">
            <v>7</v>
          </cell>
          <cell r="J8">
            <v>2</v>
          </cell>
          <cell r="K8">
            <v>9</v>
          </cell>
          <cell r="L8">
            <v>0</v>
          </cell>
          <cell r="M8">
            <v>1</v>
          </cell>
          <cell r="N8">
            <v>1</v>
          </cell>
          <cell r="O8">
            <v>0</v>
          </cell>
          <cell r="P8">
            <v>0</v>
          </cell>
          <cell r="Q8">
            <v>2</v>
          </cell>
          <cell r="R8">
            <v>4</v>
          </cell>
          <cell r="S8">
            <v>2</v>
          </cell>
          <cell r="T8">
            <v>0</v>
          </cell>
          <cell r="U8">
            <v>1</v>
          </cell>
          <cell r="V8">
            <v>0</v>
          </cell>
        </row>
        <row r="9">
          <cell r="B9">
            <v>1</v>
          </cell>
          <cell r="C9">
            <v>12</v>
          </cell>
          <cell r="D9">
            <v>0</v>
          </cell>
          <cell r="E9">
            <v>13</v>
          </cell>
          <cell r="F9">
            <v>0</v>
          </cell>
          <cell r="G9">
            <v>1</v>
          </cell>
          <cell r="H9">
            <v>0</v>
          </cell>
          <cell r="I9">
            <v>1</v>
          </cell>
          <cell r="J9">
            <v>4</v>
          </cell>
          <cell r="K9">
            <v>5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</v>
          </cell>
          <cell r="R9">
            <v>4</v>
          </cell>
          <cell r="S9">
            <v>0</v>
          </cell>
          <cell r="T9">
            <v>1</v>
          </cell>
          <cell r="U9">
            <v>3</v>
          </cell>
          <cell r="V9">
            <v>1</v>
          </cell>
        </row>
        <row r="10">
          <cell r="B10">
            <v>1</v>
          </cell>
          <cell r="C10">
            <v>32</v>
          </cell>
          <cell r="D10">
            <v>0</v>
          </cell>
          <cell r="E10">
            <v>33</v>
          </cell>
          <cell r="F10">
            <v>0</v>
          </cell>
          <cell r="G10">
            <v>1</v>
          </cell>
          <cell r="H10">
            <v>0</v>
          </cell>
          <cell r="I10">
            <v>1</v>
          </cell>
          <cell r="J10">
            <v>4</v>
          </cell>
          <cell r="K10">
            <v>5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2</v>
          </cell>
          <cell r="S10">
            <v>0</v>
          </cell>
          <cell r="T10">
            <v>1</v>
          </cell>
          <cell r="U10">
            <v>0</v>
          </cell>
          <cell r="V10">
            <v>0</v>
          </cell>
        </row>
        <row r="11">
          <cell r="B11">
            <v>1</v>
          </cell>
          <cell r="C11">
            <v>4</v>
          </cell>
          <cell r="D11">
            <v>0</v>
          </cell>
          <cell r="E11">
            <v>5</v>
          </cell>
          <cell r="F11">
            <v>0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  <cell r="K11">
            <v>2</v>
          </cell>
          <cell r="L11">
            <v>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1</v>
          </cell>
          <cell r="I12">
            <v>1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B13">
            <v>1</v>
          </cell>
          <cell r="C13">
            <v>3</v>
          </cell>
          <cell r="D13">
            <v>0</v>
          </cell>
          <cell r="E13">
            <v>4</v>
          </cell>
          <cell r="F13">
            <v>0</v>
          </cell>
          <cell r="G13">
            <v>3</v>
          </cell>
          <cell r="H13">
            <v>0</v>
          </cell>
          <cell r="I13">
            <v>4</v>
          </cell>
          <cell r="J13">
            <v>5</v>
          </cell>
          <cell r="K13">
            <v>9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B14">
            <v>1</v>
          </cell>
          <cell r="C14">
            <v>0</v>
          </cell>
          <cell r="D14">
            <v>0</v>
          </cell>
          <cell r="E14">
            <v>1</v>
          </cell>
          <cell r="F14">
            <v>0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2</v>
          </cell>
          <cell r="L14">
            <v>0</v>
          </cell>
          <cell r="M14">
            <v>1</v>
          </cell>
          <cell r="N14">
            <v>0</v>
          </cell>
          <cell r="O14">
            <v>0</v>
          </cell>
          <cell r="P14">
            <v>2</v>
          </cell>
          <cell r="Q14">
            <v>1</v>
          </cell>
          <cell r="R14">
            <v>4</v>
          </cell>
          <cell r="S14">
            <v>3</v>
          </cell>
          <cell r="T14">
            <v>1</v>
          </cell>
          <cell r="U14">
            <v>0</v>
          </cell>
          <cell r="V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3</v>
          </cell>
          <cell r="H15">
            <v>0</v>
          </cell>
          <cell r="I15">
            <v>1</v>
          </cell>
          <cell r="J15">
            <v>5</v>
          </cell>
          <cell r="K15">
            <v>6</v>
          </cell>
          <cell r="L15">
            <v>0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  <cell r="R15">
            <v>2</v>
          </cell>
          <cell r="S15">
            <v>1</v>
          </cell>
          <cell r="T15">
            <v>0</v>
          </cell>
          <cell r="U15">
            <v>0</v>
          </cell>
          <cell r="V15">
            <v>0</v>
          </cell>
        </row>
        <row r="16">
          <cell r="B16">
            <v>1</v>
          </cell>
          <cell r="C16">
            <v>1</v>
          </cell>
          <cell r="D16">
            <v>0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B18">
            <v>0</v>
          </cell>
          <cell r="C18">
            <v>2</v>
          </cell>
          <cell r="D18">
            <v>0</v>
          </cell>
          <cell r="E18">
            <v>2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</v>
          </cell>
          <cell r="R18">
            <v>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1</v>
          </cell>
          <cell r="J19">
            <v>3</v>
          </cell>
          <cell r="K19">
            <v>4</v>
          </cell>
          <cell r="L19">
            <v>4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2</v>
          </cell>
          <cell r="S19">
            <v>1</v>
          </cell>
          <cell r="T19">
            <v>1</v>
          </cell>
          <cell r="U19">
            <v>1</v>
          </cell>
          <cell r="V19">
            <v>0</v>
          </cell>
        </row>
        <row r="20">
          <cell r="B20">
            <v>1</v>
          </cell>
          <cell r="C20">
            <v>5</v>
          </cell>
          <cell r="D20">
            <v>0</v>
          </cell>
          <cell r="E20">
            <v>6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B21">
            <v>1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  <cell r="V21">
            <v>0</v>
          </cell>
        </row>
        <row r="22">
          <cell r="B22">
            <v>1</v>
          </cell>
          <cell r="C22">
            <v>15</v>
          </cell>
          <cell r="D22">
            <v>1</v>
          </cell>
          <cell r="E22">
            <v>17</v>
          </cell>
          <cell r="F22">
            <v>0</v>
          </cell>
          <cell r="G22">
            <v>2</v>
          </cell>
          <cell r="H22">
            <v>0</v>
          </cell>
          <cell r="I22">
            <v>1</v>
          </cell>
          <cell r="J22">
            <v>5</v>
          </cell>
          <cell r="K22">
            <v>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</row>
        <row r="23">
          <cell r="B23">
            <v>1</v>
          </cell>
          <cell r="C23">
            <v>2</v>
          </cell>
          <cell r="D23">
            <v>0</v>
          </cell>
          <cell r="E23">
            <v>3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B24">
            <v>0</v>
          </cell>
          <cell r="C24">
            <v>4</v>
          </cell>
          <cell r="D24">
            <v>0</v>
          </cell>
          <cell r="E24">
            <v>4</v>
          </cell>
          <cell r="F24">
            <v>4</v>
          </cell>
          <cell r="G24">
            <v>1</v>
          </cell>
          <cell r="H24">
            <v>1</v>
          </cell>
          <cell r="I24">
            <v>1</v>
          </cell>
          <cell r="J24">
            <v>4</v>
          </cell>
          <cell r="K24">
            <v>5</v>
          </cell>
          <cell r="L24">
            <v>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2</v>
          </cell>
          <cell r="R24">
            <v>2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</row>
        <row r="25">
          <cell r="B25">
            <v>0</v>
          </cell>
          <cell r="C25">
            <v>4</v>
          </cell>
          <cell r="D25">
            <v>0</v>
          </cell>
          <cell r="E25">
            <v>4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1</v>
          </cell>
          <cell r="O25">
            <v>1</v>
          </cell>
          <cell r="P25">
            <v>0</v>
          </cell>
          <cell r="Q25">
            <v>0</v>
          </cell>
          <cell r="R25">
            <v>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>
            <v>0</v>
          </cell>
          <cell r="C26">
            <v>3</v>
          </cell>
          <cell r="D26">
            <v>0</v>
          </cell>
          <cell r="E26">
            <v>3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B27">
            <v>1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3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B28">
            <v>1</v>
          </cell>
          <cell r="C28">
            <v>0</v>
          </cell>
          <cell r="D28">
            <v>0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B29">
            <v>1</v>
          </cell>
          <cell r="C29">
            <v>0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B30">
            <v>1</v>
          </cell>
          <cell r="C30">
            <v>2</v>
          </cell>
          <cell r="D30">
            <v>1</v>
          </cell>
          <cell r="E30">
            <v>4</v>
          </cell>
          <cell r="F30">
            <v>0</v>
          </cell>
          <cell r="G30">
            <v>1</v>
          </cell>
          <cell r="H30">
            <v>0</v>
          </cell>
          <cell r="I30">
            <v>1</v>
          </cell>
          <cell r="J30">
            <v>2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1</v>
          </cell>
          <cell r="S30">
            <v>1</v>
          </cell>
          <cell r="T30">
            <v>0</v>
          </cell>
          <cell r="U30">
            <v>0</v>
          </cell>
          <cell r="V30">
            <v>0</v>
          </cell>
        </row>
        <row r="31">
          <cell r="B31">
            <v>0</v>
          </cell>
          <cell r="C31">
            <v>0</v>
          </cell>
          <cell r="D31">
            <v>8</v>
          </cell>
          <cell r="E31">
            <v>8</v>
          </cell>
          <cell r="F31">
            <v>0</v>
          </cell>
          <cell r="G31">
            <v>0</v>
          </cell>
          <cell r="H31">
            <v>0</v>
          </cell>
          <cell r="I31">
            <v>1</v>
          </cell>
          <cell r="J31">
            <v>0</v>
          </cell>
          <cell r="K31">
            <v>1</v>
          </cell>
          <cell r="L31">
            <v>0</v>
          </cell>
          <cell r="M31">
            <v>0</v>
          </cell>
          <cell r="N31">
            <v>1</v>
          </cell>
          <cell r="O31">
            <v>0</v>
          </cell>
          <cell r="P31">
            <v>0</v>
          </cell>
          <cell r="Q31">
            <v>1</v>
          </cell>
          <cell r="R31">
            <v>2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B32">
            <v>0</v>
          </cell>
          <cell r="C32">
            <v>5</v>
          </cell>
          <cell r="D32">
            <v>0</v>
          </cell>
          <cell r="E32">
            <v>5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5</v>
          </cell>
          <cell r="K32">
            <v>6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</v>
          </cell>
          <cell r="R32">
            <v>1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>
            <v>1</v>
          </cell>
          <cell r="C33">
            <v>0</v>
          </cell>
          <cell r="D33">
            <v>0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5</v>
          </cell>
          <cell r="K33">
            <v>6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0</v>
          </cell>
          <cell r="Q33">
            <v>1</v>
          </cell>
          <cell r="R33">
            <v>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B34">
            <v>1</v>
          </cell>
          <cell r="C34">
            <v>0</v>
          </cell>
          <cell r="D34">
            <v>0</v>
          </cell>
          <cell r="E34">
            <v>1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B35">
            <v>1</v>
          </cell>
          <cell r="C35">
            <v>0</v>
          </cell>
          <cell r="D35">
            <v>0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1</v>
          </cell>
          <cell r="S35">
            <v>0</v>
          </cell>
          <cell r="T35">
            <v>0</v>
          </cell>
          <cell r="U35">
            <v>1</v>
          </cell>
          <cell r="V35">
            <v>0</v>
          </cell>
        </row>
        <row r="36">
          <cell r="B36">
            <v>1</v>
          </cell>
          <cell r="C36">
            <v>1</v>
          </cell>
          <cell r="D36">
            <v>0</v>
          </cell>
          <cell r="E36">
            <v>2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B37">
            <v>1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2</v>
          </cell>
          <cell r="H39">
            <v>2</v>
          </cell>
          <cell r="I39">
            <v>1</v>
          </cell>
          <cell r="J39">
            <v>3</v>
          </cell>
          <cell r="K39">
            <v>4</v>
          </cell>
          <cell r="L39">
            <v>1</v>
          </cell>
          <cell r="M39">
            <v>0</v>
          </cell>
          <cell r="N39">
            <v>0</v>
          </cell>
          <cell r="O39">
            <v>1</v>
          </cell>
          <cell r="P39">
            <v>2</v>
          </cell>
          <cell r="Q39">
            <v>2</v>
          </cell>
          <cell r="R39">
            <v>5</v>
          </cell>
          <cell r="S39">
            <v>2</v>
          </cell>
          <cell r="T39">
            <v>0</v>
          </cell>
          <cell r="U39">
            <v>1</v>
          </cell>
          <cell r="V39">
            <v>0</v>
          </cell>
        </row>
        <row r="40">
          <cell r="B40">
            <v>1</v>
          </cell>
          <cell r="C40">
            <v>0</v>
          </cell>
          <cell r="D40">
            <v>2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1</v>
          </cell>
          <cell r="K40">
            <v>2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B41">
            <v>1</v>
          </cell>
          <cell r="C41">
            <v>0</v>
          </cell>
          <cell r="D41">
            <v>30</v>
          </cell>
          <cell r="E41">
            <v>31</v>
          </cell>
          <cell r="F41">
            <v>0</v>
          </cell>
          <cell r="G41">
            <v>0</v>
          </cell>
          <cell r="H41">
            <v>0</v>
          </cell>
          <cell r="I41">
            <v>3</v>
          </cell>
          <cell r="J41">
            <v>2</v>
          </cell>
          <cell r="K41">
            <v>5</v>
          </cell>
          <cell r="L41">
            <v>5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2</v>
          </cell>
          <cell r="R41">
            <v>3</v>
          </cell>
          <cell r="S41">
            <v>1</v>
          </cell>
          <cell r="T41">
            <v>0</v>
          </cell>
          <cell r="U41">
            <v>1</v>
          </cell>
          <cell r="V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10</v>
          </cell>
          <cell r="H43">
            <v>7</v>
          </cell>
          <cell r="I43">
            <v>1</v>
          </cell>
          <cell r="J43">
            <v>7</v>
          </cell>
          <cell r="K43">
            <v>8</v>
          </cell>
          <cell r="L43">
            <v>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2</v>
          </cell>
          <cell r="S43">
            <v>0</v>
          </cell>
          <cell r="T43">
            <v>1</v>
          </cell>
          <cell r="U43">
            <v>0</v>
          </cell>
          <cell r="V43">
            <v>0</v>
          </cell>
        </row>
        <row r="44">
          <cell r="B44">
            <v>1</v>
          </cell>
          <cell r="C44">
            <v>0</v>
          </cell>
          <cell r="D44">
            <v>0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2</v>
          </cell>
          <cell r="K44">
            <v>3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1</v>
          </cell>
          <cell r="Q44">
            <v>0</v>
          </cell>
          <cell r="R44">
            <v>2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</row>
        <row r="45">
          <cell r="B45">
            <v>1</v>
          </cell>
          <cell r="C45">
            <v>0</v>
          </cell>
          <cell r="D45">
            <v>0</v>
          </cell>
          <cell r="E45">
            <v>1</v>
          </cell>
          <cell r="F45">
            <v>1</v>
          </cell>
          <cell r="G45">
            <v>4</v>
          </cell>
          <cell r="H45">
            <v>3</v>
          </cell>
          <cell r="I45">
            <v>3</v>
          </cell>
          <cell r="J45">
            <v>0</v>
          </cell>
          <cell r="K45">
            <v>3</v>
          </cell>
          <cell r="L45">
            <v>3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>
            <v>2</v>
          </cell>
          <cell r="R45">
            <v>3</v>
          </cell>
          <cell r="S45">
            <v>1</v>
          </cell>
          <cell r="T45">
            <v>0</v>
          </cell>
          <cell r="U45">
            <v>0</v>
          </cell>
          <cell r="V45">
            <v>0</v>
          </cell>
        </row>
        <row r="46">
          <cell r="B46">
            <v>1</v>
          </cell>
          <cell r="C46">
            <v>0</v>
          </cell>
          <cell r="D46">
            <v>0</v>
          </cell>
          <cell r="E46">
            <v>1</v>
          </cell>
          <cell r="F46">
            <v>1</v>
          </cell>
          <cell r="G46">
            <v>2</v>
          </cell>
          <cell r="H46">
            <v>2</v>
          </cell>
          <cell r="I46">
            <v>1</v>
          </cell>
          <cell r="J46">
            <v>1</v>
          </cell>
          <cell r="K46">
            <v>2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1</v>
          </cell>
          <cell r="S46">
            <v>1</v>
          </cell>
          <cell r="T46">
            <v>1</v>
          </cell>
          <cell r="U46">
            <v>0</v>
          </cell>
          <cell r="V46">
            <v>0</v>
          </cell>
        </row>
        <row r="47">
          <cell r="B47">
            <v>1</v>
          </cell>
          <cell r="C47">
            <v>0</v>
          </cell>
          <cell r="D47">
            <v>0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2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1</v>
          </cell>
          <cell r="Q48">
            <v>0</v>
          </cell>
          <cell r="R48">
            <v>2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51"/>
  <sheetViews>
    <sheetView tabSelected="1" view="pageBreakPreview" zoomScale="90" zoomScaleNormal="100" zoomScaleSheetLayoutView="90" workbookViewId="0">
      <selection activeCell="V2" sqref="V2:Y2"/>
    </sheetView>
  </sheetViews>
  <sheetFormatPr defaultRowHeight="18.75" x14ac:dyDescent="0.4"/>
  <cols>
    <col min="1" max="1" width="3.5" customWidth="1"/>
    <col min="2" max="2" width="3.625" customWidth="1"/>
    <col min="3" max="3" width="4.25" bestFit="1" customWidth="1"/>
    <col min="4" max="4" width="10.625" customWidth="1"/>
    <col min="5" max="5" width="4.5" customWidth="1"/>
    <col min="6" max="6" width="5.5" bestFit="1" customWidth="1"/>
    <col min="7" max="7" width="4.5" customWidth="1"/>
    <col min="8" max="8" width="5.5" bestFit="1" customWidth="1"/>
    <col min="9" max="13" width="4.625" customWidth="1"/>
    <col min="14" max="14" width="5.625" customWidth="1"/>
    <col min="15" max="21" width="4.625" customWidth="1"/>
    <col min="22" max="22" width="5.625" customWidth="1"/>
    <col min="23" max="25" width="4.625" customWidth="1"/>
    <col min="26" max="27" width="3.75" customWidth="1"/>
  </cols>
  <sheetData>
    <row r="1" spans="2:27" x14ac:dyDescent="0.4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"/>
      <c r="AA1" s="1"/>
    </row>
    <row r="2" spans="2:27" ht="19.5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104" t="s">
        <v>1</v>
      </c>
      <c r="W2" s="104"/>
      <c r="X2" s="104"/>
      <c r="Y2" s="104"/>
      <c r="Z2" s="1"/>
      <c r="AA2" s="1"/>
    </row>
    <row r="3" spans="2:27" ht="18.75" customHeight="1" x14ac:dyDescent="0.4">
      <c r="B3" s="105" t="s">
        <v>2</v>
      </c>
      <c r="C3" s="108" t="s">
        <v>3</v>
      </c>
      <c r="D3" s="111" t="s">
        <v>4</v>
      </c>
      <c r="E3" s="114" t="s">
        <v>5</v>
      </c>
      <c r="F3" s="115"/>
      <c r="G3" s="115"/>
      <c r="H3" s="115"/>
      <c r="I3" s="116"/>
      <c r="J3" s="117" t="s">
        <v>6</v>
      </c>
      <c r="K3" s="120"/>
      <c r="L3" s="114" t="s">
        <v>7</v>
      </c>
      <c r="M3" s="115"/>
      <c r="N3" s="115"/>
      <c r="O3" s="122"/>
      <c r="P3" s="123" t="s">
        <v>8</v>
      </c>
      <c r="Q3" s="124"/>
      <c r="R3" s="124"/>
      <c r="S3" s="124"/>
      <c r="T3" s="124"/>
      <c r="U3" s="124"/>
      <c r="V3" s="125"/>
      <c r="W3" s="92" t="s">
        <v>9</v>
      </c>
      <c r="X3" s="95" t="s">
        <v>10</v>
      </c>
      <c r="Y3" s="98" t="s">
        <v>11</v>
      </c>
      <c r="Z3" s="4"/>
      <c r="AA3" s="4"/>
    </row>
    <row r="4" spans="2:27" ht="18.75" customHeight="1" x14ac:dyDescent="0.4">
      <c r="B4" s="106"/>
      <c r="C4" s="109"/>
      <c r="D4" s="112"/>
      <c r="E4" s="101" t="s">
        <v>12</v>
      </c>
      <c r="F4" s="102"/>
      <c r="G4" s="88" t="s">
        <v>13</v>
      </c>
      <c r="H4" s="88" t="s">
        <v>14</v>
      </c>
      <c r="I4" s="5"/>
      <c r="J4" s="118"/>
      <c r="K4" s="121"/>
      <c r="L4" s="93" t="s">
        <v>15</v>
      </c>
      <c r="M4" s="86" t="s">
        <v>13</v>
      </c>
      <c r="N4" s="86" t="s">
        <v>14</v>
      </c>
      <c r="O4" s="6"/>
      <c r="P4" s="93" t="s">
        <v>16</v>
      </c>
      <c r="Q4" s="86" t="s">
        <v>17</v>
      </c>
      <c r="R4" s="86" t="s">
        <v>18</v>
      </c>
      <c r="S4" s="86" t="s">
        <v>19</v>
      </c>
      <c r="T4" s="88" t="s">
        <v>20</v>
      </c>
      <c r="U4" s="88" t="s">
        <v>14</v>
      </c>
      <c r="V4" s="6"/>
      <c r="W4" s="93"/>
      <c r="X4" s="96"/>
      <c r="Y4" s="99"/>
      <c r="Z4" s="4"/>
      <c r="AA4" s="4"/>
    </row>
    <row r="5" spans="2:27" ht="132.75" customHeight="1" thickBot="1" x14ac:dyDescent="0.45">
      <c r="B5" s="107"/>
      <c r="C5" s="110"/>
      <c r="D5" s="113"/>
      <c r="E5" s="7" t="s">
        <v>21</v>
      </c>
      <c r="F5" s="8" t="s">
        <v>22</v>
      </c>
      <c r="G5" s="89"/>
      <c r="H5" s="89"/>
      <c r="I5" s="9" t="s">
        <v>23</v>
      </c>
      <c r="J5" s="119"/>
      <c r="K5" s="10" t="s">
        <v>24</v>
      </c>
      <c r="L5" s="94"/>
      <c r="M5" s="87"/>
      <c r="N5" s="87"/>
      <c r="O5" s="10" t="s">
        <v>25</v>
      </c>
      <c r="P5" s="94"/>
      <c r="Q5" s="87"/>
      <c r="R5" s="87"/>
      <c r="S5" s="87"/>
      <c r="T5" s="89"/>
      <c r="U5" s="89"/>
      <c r="V5" s="10" t="s">
        <v>26</v>
      </c>
      <c r="W5" s="94"/>
      <c r="X5" s="97"/>
      <c r="Y5" s="100"/>
      <c r="Z5" s="4"/>
      <c r="AA5" s="4"/>
    </row>
    <row r="6" spans="2:27" ht="19.5" thickTop="1" x14ac:dyDescent="0.4">
      <c r="B6" s="90"/>
      <c r="C6" s="11">
        <v>1</v>
      </c>
      <c r="D6" s="12" t="s">
        <v>27</v>
      </c>
      <c r="E6" s="13">
        <f>[1]データ入力用!B6</f>
        <v>0</v>
      </c>
      <c r="F6" s="13">
        <f>[1]データ入力用!C6</f>
        <v>0</v>
      </c>
      <c r="G6" s="13">
        <f>[1]データ入力用!D6</f>
        <v>0</v>
      </c>
      <c r="H6" s="13">
        <f>[1]データ入力用!E6</f>
        <v>0</v>
      </c>
      <c r="I6" s="14">
        <f>[1]データ入力用!F6</f>
        <v>0</v>
      </c>
      <c r="J6" s="15">
        <f>[1]データ入力用!G6</f>
        <v>3</v>
      </c>
      <c r="K6" s="16">
        <f>[1]データ入力用!H6</f>
        <v>3</v>
      </c>
      <c r="L6" s="13">
        <f>[1]データ入力用!I6</f>
        <v>1</v>
      </c>
      <c r="M6" s="13">
        <f>[1]データ入力用!J6</f>
        <v>23</v>
      </c>
      <c r="N6" s="13">
        <f>[1]データ入力用!K6</f>
        <v>24</v>
      </c>
      <c r="O6" s="14">
        <f>[1]データ入力用!L6</f>
        <v>0</v>
      </c>
      <c r="P6" s="15">
        <f>[1]データ入力用!M6</f>
        <v>0</v>
      </c>
      <c r="Q6" s="17">
        <f>[1]データ入力用!N6</f>
        <v>0</v>
      </c>
      <c r="R6" s="17">
        <f>[1]データ入力用!O6</f>
        <v>0</v>
      </c>
      <c r="S6" s="17">
        <f>[1]データ入力用!P6</f>
        <v>0</v>
      </c>
      <c r="T6" s="17">
        <f>[1]データ入力用!Q6</f>
        <v>0</v>
      </c>
      <c r="U6" s="17">
        <f>[1]データ入力用!R6</f>
        <v>0</v>
      </c>
      <c r="V6" s="16">
        <f>[1]データ入力用!S6</f>
        <v>0</v>
      </c>
      <c r="W6" s="13">
        <f>[1]データ入力用!T6</f>
        <v>0</v>
      </c>
      <c r="X6" s="13">
        <f>[1]データ入力用!U6</f>
        <v>0</v>
      </c>
      <c r="Y6" s="18">
        <f>[1]データ入力用!V6</f>
        <v>0</v>
      </c>
      <c r="Z6" s="19"/>
      <c r="AA6" s="19"/>
    </row>
    <row r="7" spans="2:27" ht="19.5" thickBot="1" x14ac:dyDescent="0.45">
      <c r="B7" s="91"/>
      <c r="C7" s="20">
        <v>2</v>
      </c>
      <c r="D7" s="21" t="s">
        <v>28</v>
      </c>
      <c r="E7" s="22">
        <f>[1]データ入力用!B7</f>
        <v>0</v>
      </c>
      <c r="F7" s="22">
        <f>[1]データ入力用!C7</f>
        <v>6</v>
      </c>
      <c r="G7" s="22">
        <f>[1]データ入力用!D7</f>
        <v>0</v>
      </c>
      <c r="H7" s="22">
        <f>[1]データ入力用!E7</f>
        <v>6</v>
      </c>
      <c r="I7" s="23">
        <f>[1]データ入力用!F7</f>
        <v>0</v>
      </c>
      <c r="J7" s="24">
        <f>[1]データ入力用!G7</f>
        <v>0</v>
      </c>
      <c r="K7" s="25">
        <f>[1]データ入力用!H7</f>
        <v>0</v>
      </c>
      <c r="L7" s="22">
        <f>[1]データ入力用!I7</f>
        <v>7</v>
      </c>
      <c r="M7" s="22">
        <f>[1]データ入力用!J7</f>
        <v>5</v>
      </c>
      <c r="N7" s="22">
        <f>[1]データ入力用!K7</f>
        <v>12</v>
      </c>
      <c r="O7" s="23">
        <f>[1]データ入力用!L7</f>
        <v>0</v>
      </c>
      <c r="P7" s="24">
        <f>[1]データ入力用!M7</f>
        <v>1</v>
      </c>
      <c r="Q7" s="22">
        <f>[1]データ入力用!N7</f>
        <v>0</v>
      </c>
      <c r="R7" s="22">
        <f>[1]データ入力用!O7</f>
        <v>2</v>
      </c>
      <c r="S7" s="22">
        <f>[1]データ入力用!P7</f>
        <v>0</v>
      </c>
      <c r="T7" s="22">
        <f>[1]データ入力用!Q7</f>
        <v>4</v>
      </c>
      <c r="U7" s="22">
        <f>[1]データ入力用!R7</f>
        <v>7</v>
      </c>
      <c r="V7" s="25">
        <f>[1]データ入力用!S7</f>
        <v>3</v>
      </c>
      <c r="W7" s="22">
        <f>[1]データ入力用!T7</f>
        <v>1</v>
      </c>
      <c r="X7" s="22">
        <f>[1]データ入力用!U7</f>
        <v>1</v>
      </c>
      <c r="Y7" s="26">
        <f>[1]データ入力用!V7</f>
        <v>0</v>
      </c>
      <c r="Z7" s="19"/>
      <c r="AA7" s="19"/>
    </row>
    <row r="8" spans="2:27" x14ac:dyDescent="0.4">
      <c r="B8" s="81" t="s">
        <v>29</v>
      </c>
      <c r="C8" s="27">
        <v>3</v>
      </c>
      <c r="D8" s="28" t="s">
        <v>30</v>
      </c>
      <c r="E8" s="29">
        <f>[1]データ入力用!B8</f>
        <v>0</v>
      </c>
      <c r="F8" s="30">
        <f>[1]データ入力用!C8</f>
        <v>29</v>
      </c>
      <c r="G8" s="30">
        <f>[1]データ入力用!D8</f>
        <v>1</v>
      </c>
      <c r="H8" s="30">
        <f>[1]データ入力用!E8</f>
        <v>30</v>
      </c>
      <c r="I8" s="31">
        <f>[1]データ入力用!F8</f>
        <v>0</v>
      </c>
      <c r="J8" s="29">
        <f>[1]データ入力用!G8</f>
        <v>0</v>
      </c>
      <c r="K8" s="32">
        <f>[1]データ入力用!H8</f>
        <v>0</v>
      </c>
      <c r="L8" s="30">
        <f>[1]データ入力用!I8</f>
        <v>7</v>
      </c>
      <c r="M8" s="30">
        <f>[1]データ入力用!J8</f>
        <v>2</v>
      </c>
      <c r="N8" s="30">
        <f>[1]データ入力用!K8</f>
        <v>9</v>
      </c>
      <c r="O8" s="31">
        <f>[1]データ入力用!L8</f>
        <v>0</v>
      </c>
      <c r="P8" s="29">
        <f>[1]データ入力用!M8</f>
        <v>1</v>
      </c>
      <c r="Q8" s="30">
        <f>[1]データ入力用!N8</f>
        <v>1</v>
      </c>
      <c r="R8" s="30">
        <f>[1]データ入力用!O8</f>
        <v>0</v>
      </c>
      <c r="S8" s="30">
        <f>[1]データ入力用!P8</f>
        <v>0</v>
      </c>
      <c r="T8" s="30">
        <f>[1]データ入力用!Q8</f>
        <v>2</v>
      </c>
      <c r="U8" s="30">
        <f>[1]データ入力用!R8</f>
        <v>4</v>
      </c>
      <c r="V8" s="32">
        <f>[1]データ入力用!S8</f>
        <v>2</v>
      </c>
      <c r="W8" s="30">
        <f>[1]データ入力用!T8</f>
        <v>0</v>
      </c>
      <c r="X8" s="30">
        <f>[1]データ入力用!U8</f>
        <v>1</v>
      </c>
      <c r="Y8" s="33">
        <f>[1]データ入力用!V8</f>
        <v>0</v>
      </c>
      <c r="Z8" s="19"/>
      <c r="AA8" s="19"/>
    </row>
    <row r="9" spans="2:27" x14ac:dyDescent="0.4">
      <c r="B9" s="82"/>
      <c r="C9" s="34">
        <v>4</v>
      </c>
      <c r="D9" s="35" t="s">
        <v>31</v>
      </c>
      <c r="E9" s="36">
        <f>[1]データ入力用!B9</f>
        <v>1</v>
      </c>
      <c r="F9" s="13">
        <f>[1]データ入力用!C9</f>
        <v>12</v>
      </c>
      <c r="G9" s="13">
        <f>[1]データ入力用!D9</f>
        <v>0</v>
      </c>
      <c r="H9" s="13">
        <f>[1]データ入力用!E9</f>
        <v>13</v>
      </c>
      <c r="I9" s="14">
        <f>[1]データ入力用!F9</f>
        <v>0</v>
      </c>
      <c r="J9" s="36">
        <f>[1]データ入力用!G9</f>
        <v>1</v>
      </c>
      <c r="K9" s="37">
        <f>[1]データ入力用!H9</f>
        <v>0</v>
      </c>
      <c r="L9" s="13">
        <f>[1]データ入力用!I9</f>
        <v>1</v>
      </c>
      <c r="M9" s="13">
        <f>[1]データ入力用!J9</f>
        <v>4</v>
      </c>
      <c r="N9" s="13">
        <f>[1]データ入力用!K9</f>
        <v>5</v>
      </c>
      <c r="O9" s="14">
        <f>[1]データ入力用!L9</f>
        <v>0</v>
      </c>
      <c r="P9" s="36">
        <f>[1]データ入力用!M9</f>
        <v>1</v>
      </c>
      <c r="Q9" s="13">
        <f>[1]データ入力用!N9</f>
        <v>0</v>
      </c>
      <c r="R9" s="13">
        <f>[1]データ入力用!O9</f>
        <v>0</v>
      </c>
      <c r="S9" s="13">
        <f>[1]データ入力用!P9</f>
        <v>0</v>
      </c>
      <c r="T9" s="13">
        <f>[1]データ入力用!Q9</f>
        <v>3</v>
      </c>
      <c r="U9" s="13">
        <f>[1]データ入力用!R9</f>
        <v>4</v>
      </c>
      <c r="V9" s="37">
        <f>[1]データ入力用!S9</f>
        <v>0</v>
      </c>
      <c r="W9" s="13">
        <f>[1]データ入力用!T9</f>
        <v>1</v>
      </c>
      <c r="X9" s="13">
        <f>[1]データ入力用!U9</f>
        <v>3</v>
      </c>
      <c r="Y9" s="38">
        <f>[1]データ入力用!V9</f>
        <v>1</v>
      </c>
      <c r="Z9" s="19"/>
      <c r="AA9" s="19"/>
    </row>
    <row r="10" spans="2:27" x14ac:dyDescent="0.4">
      <c r="B10" s="82"/>
      <c r="C10" s="34">
        <v>5</v>
      </c>
      <c r="D10" s="35" t="s">
        <v>32</v>
      </c>
      <c r="E10" s="36">
        <f>[1]データ入力用!B10</f>
        <v>1</v>
      </c>
      <c r="F10" s="13">
        <f>[1]データ入力用!C10</f>
        <v>32</v>
      </c>
      <c r="G10" s="13">
        <f>[1]データ入力用!D10</f>
        <v>0</v>
      </c>
      <c r="H10" s="13">
        <f>[1]データ入力用!E10</f>
        <v>33</v>
      </c>
      <c r="I10" s="14">
        <f>[1]データ入力用!F10</f>
        <v>0</v>
      </c>
      <c r="J10" s="36">
        <f>[1]データ入力用!G10</f>
        <v>1</v>
      </c>
      <c r="K10" s="37">
        <f>[1]データ入力用!H10</f>
        <v>0</v>
      </c>
      <c r="L10" s="13">
        <f>[1]データ入力用!I10</f>
        <v>1</v>
      </c>
      <c r="M10" s="13">
        <f>[1]データ入力用!J10</f>
        <v>4</v>
      </c>
      <c r="N10" s="13">
        <f>[1]データ入力用!K10</f>
        <v>5</v>
      </c>
      <c r="O10" s="14">
        <f>[1]データ入力用!L10</f>
        <v>0</v>
      </c>
      <c r="P10" s="36">
        <f>[1]データ入力用!M10</f>
        <v>0</v>
      </c>
      <c r="Q10" s="13">
        <f>[1]データ入力用!N10</f>
        <v>0</v>
      </c>
      <c r="R10" s="13">
        <f>[1]データ入力用!O10</f>
        <v>1</v>
      </c>
      <c r="S10" s="13">
        <f>[1]データ入力用!P10</f>
        <v>0</v>
      </c>
      <c r="T10" s="13">
        <f>[1]データ入力用!Q10</f>
        <v>1</v>
      </c>
      <c r="U10" s="13">
        <f>[1]データ入力用!R10</f>
        <v>2</v>
      </c>
      <c r="V10" s="37">
        <f>[1]データ入力用!S10</f>
        <v>0</v>
      </c>
      <c r="W10" s="13">
        <f>[1]データ入力用!T10</f>
        <v>1</v>
      </c>
      <c r="X10" s="13">
        <f>[1]データ入力用!U10</f>
        <v>0</v>
      </c>
      <c r="Y10" s="38">
        <f>[1]データ入力用!V10</f>
        <v>0</v>
      </c>
      <c r="Z10" s="19"/>
      <c r="AA10" s="19"/>
    </row>
    <row r="11" spans="2:27" x14ac:dyDescent="0.4">
      <c r="B11" s="82"/>
      <c r="C11" s="34">
        <v>6</v>
      </c>
      <c r="D11" s="35" t="s">
        <v>33</v>
      </c>
      <c r="E11" s="36">
        <f>[1]データ入力用!B11</f>
        <v>1</v>
      </c>
      <c r="F11" s="13">
        <f>[1]データ入力用!C11</f>
        <v>4</v>
      </c>
      <c r="G11" s="13">
        <f>[1]データ入力用!D11</f>
        <v>0</v>
      </c>
      <c r="H11" s="13">
        <f>[1]データ入力用!E11</f>
        <v>5</v>
      </c>
      <c r="I11" s="14">
        <f>[1]データ入力用!F11</f>
        <v>0</v>
      </c>
      <c r="J11" s="36">
        <f>[1]データ入力用!G11</f>
        <v>0</v>
      </c>
      <c r="K11" s="37">
        <f>[1]データ入力用!H11</f>
        <v>0</v>
      </c>
      <c r="L11" s="13">
        <f>[1]データ入力用!I11</f>
        <v>1</v>
      </c>
      <c r="M11" s="13">
        <f>[1]データ入力用!J11</f>
        <v>1</v>
      </c>
      <c r="N11" s="13">
        <f>[1]データ入力用!K11</f>
        <v>2</v>
      </c>
      <c r="O11" s="14">
        <f>[1]データ入力用!L11</f>
        <v>2</v>
      </c>
      <c r="P11" s="36">
        <f>[1]データ入力用!M11</f>
        <v>0</v>
      </c>
      <c r="Q11" s="13">
        <f>[1]データ入力用!N11</f>
        <v>0</v>
      </c>
      <c r="R11" s="13">
        <f>[1]データ入力用!O11</f>
        <v>0</v>
      </c>
      <c r="S11" s="13">
        <f>[1]データ入力用!P11</f>
        <v>0</v>
      </c>
      <c r="T11" s="13">
        <f>[1]データ入力用!Q11</f>
        <v>0</v>
      </c>
      <c r="U11" s="13">
        <f>[1]データ入力用!R11</f>
        <v>0</v>
      </c>
      <c r="V11" s="37">
        <f>[1]データ入力用!S11</f>
        <v>0</v>
      </c>
      <c r="W11" s="13">
        <f>[1]データ入力用!T11</f>
        <v>0</v>
      </c>
      <c r="X11" s="13">
        <f>[1]データ入力用!U11</f>
        <v>0</v>
      </c>
      <c r="Y11" s="38">
        <f>[1]データ入力用!V11</f>
        <v>0</v>
      </c>
      <c r="Z11" s="19"/>
      <c r="AA11" s="19"/>
    </row>
    <row r="12" spans="2:27" ht="19.5" thickBot="1" x14ac:dyDescent="0.45">
      <c r="B12" s="83"/>
      <c r="C12" s="39">
        <v>7</v>
      </c>
      <c r="D12" s="40" t="s">
        <v>34</v>
      </c>
      <c r="E12" s="41">
        <f>[1]データ入力用!B12</f>
        <v>0</v>
      </c>
      <c r="F12" s="42">
        <f>[1]データ入力用!C12</f>
        <v>0</v>
      </c>
      <c r="G12" s="42">
        <f>[1]データ入力用!D12</f>
        <v>0</v>
      </c>
      <c r="H12" s="42">
        <f>[1]データ入力用!E12</f>
        <v>0</v>
      </c>
      <c r="I12" s="43">
        <f>[1]データ入力用!F12</f>
        <v>0</v>
      </c>
      <c r="J12" s="41">
        <f>[1]データ入力用!G12</f>
        <v>1</v>
      </c>
      <c r="K12" s="44">
        <f>[1]データ入力用!H12</f>
        <v>1</v>
      </c>
      <c r="L12" s="42">
        <f>[1]データ入力用!I12</f>
        <v>1</v>
      </c>
      <c r="M12" s="42">
        <f>[1]データ入力用!J12</f>
        <v>0</v>
      </c>
      <c r="N12" s="42">
        <f>[1]データ入力用!K12</f>
        <v>1</v>
      </c>
      <c r="O12" s="43">
        <f>[1]データ入力用!L12</f>
        <v>0</v>
      </c>
      <c r="P12" s="41">
        <f>[1]データ入力用!M12</f>
        <v>0</v>
      </c>
      <c r="Q12" s="42">
        <f>[1]データ入力用!N12</f>
        <v>0</v>
      </c>
      <c r="R12" s="42">
        <f>[1]データ入力用!O12</f>
        <v>0</v>
      </c>
      <c r="S12" s="42">
        <f>[1]データ入力用!P12</f>
        <v>0</v>
      </c>
      <c r="T12" s="42">
        <f>[1]データ入力用!Q12</f>
        <v>2</v>
      </c>
      <c r="U12" s="42">
        <f>[1]データ入力用!R12</f>
        <v>2</v>
      </c>
      <c r="V12" s="44">
        <f>[1]データ入力用!S12</f>
        <v>0</v>
      </c>
      <c r="W12" s="42">
        <f>[1]データ入力用!T12</f>
        <v>0</v>
      </c>
      <c r="X12" s="42">
        <f>[1]データ入力用!U12</f>
        <v>0</v>
      </c>
      <c r="Y12" s="45">
        <f>[1]データ入力用!V12</f>
        <v>0</v>
      </c>
      <c r="Z12" s="19"/>
      <c r="AA12" s="19"/>
    </row>
    <row r="13" spans="2:27" x14ac:dyDescent="0.4">
      <c r="B13" s="84" t="s">
        <v>35</v>
      </c>
      <c r="C13" s="46">
        <v>8</v>
      </c>
      <c r="D13" s="47" t="s">
        <v>36</v>
      </c>
      <c r="E13" s="13">
        <f>[1]データ入力用!B13</f>
        <v>1</v>
      </c>
      <c r="F13" s="13">
        <f>[1]データ入力用!C13</f>
        <v>3</v>
      </c>
      <c r="G13" s="13">
        <f>[1]データ入力用!D13</f>
        <v>0</v>
      </c>
      <c r="H13" s="13">
        <f>[1]データ入力用!E13</f>
        <v>4</v>
      </c>
      <c r="I13" s="14">
        <f>[1]データ入力用!F13</f>
        <v>0</v>
      </c>
      <c r="J13" s="36">
        <f>[1]データ入力用!G13</f>
        <v>3</v>
      </c>
      <c r="K13" s="37">
        <f>[1]データ入力用!H13</f>
        <v>0</v>
      </c>
      <c r="L13" s="13">
        <f>[1]データ入力用!I13</f>
        <v>4</v>
      </c>
      <c r="M13" s="13">
        <f>[1]データ入力用!J13</f>
        <v>5</v>
      </c>
      <c r="N13" s="13">
        <f>[1]データ入力用!K13</f>
        <v>9</v>
      </c>
      <c r="O13" s="14">
        <f>[1]データ入力用!L13</f>
        <v>0</v>
      </c>
      <c r="P13" s="36">
        <f>[1]データ入力用!M13</f>
        <v>1</v>
      </c>
      <c r="Q13" s="13">
        <f>[1]データ入力用!N13</f>
        <v>0</v>
      </c>
      <c r="R13" s="13">
        <f>[1]データ入力用!O13</f>
        <v>0</v>
      </c>
      <c r="S13" s="13">
        <f>[1]データ入力用!P13</f>
        <v>0</v>
      </c>
      <c r="T13" s="13">
        <f>[1]データ入力用!Q13</f>
        <v>0</v>
      </c>
      <c r="U13" s="13">
        <f>[1]データ入力用!R13</f>
        <v>1</v>
      </c>
      <c r="V13" s="37">
        <f>[1]データ入力用!S13</f>
        <v>0</v>
      </c>
      <c r="W13" s="13">
        <f>[1]データ入力用!T13</f>
        <v>0</v>
      </c>
      <c r="X13" s="13">
        <f>[1]データ入力用!U13</f>
        <v>0</v>
      </c>
      <c r="Y13" s="38">
        <f>[1]データ入力用!V13</f>
        <v>0</v>
      </c>
      <c r="Z13" s="19"/>
      <c r="AA13" s="19"/>
    </row>
    <row r="14" spans="2:27" x14ac:dyDescent="0.4">
      <c r="B14" s="82"/>
      <c r="C14" s="34">
        <v>9</v>
      </c>
      <c r="D14" s="35" t="s">
        <v>37</v>
      </c>
      <c r="E14" s="13">
        <f>[1]データ入力用!B14</f>
        <v>1</v>
      </c>
      <c r="F14" s="13">
        <f>[1]データ入力用!C14</f>
        <v>0</v>
      </c>
      <c r="G14" s="13">
        <f>[1]データ入力用!D14</f>
        <v>0</v>
      </c>
      <c r="H14" s="13">
        <f>[1]データ入力用!E14</f>
        <v>1</v>
      </c>
      <c r="I14" s="14">
        <f>[1]データ入力用!F14</f>
        <v>0</v>
      </c>
      <c r="J14" s="36">
        <f>[1]データ入力用!G14</f>
        <v>1</v>
      </c>
      <c r="K14" s="37">
        <f>[1]データ入力用!H14</f>
        <v>1</v>
      </c>
      <c r="L14" s="13">
        <f>[1]データ入力用!I14</f>
        <v>1</v>
      </c>
      <c r="M14" s="13">
        <f>[1]データ入力用!J14</f>
        <v>1</v>
      </c>
      <c r="N14" s="13">
        <f>[1]データ入力用!K14</f>
        <v>2</v>
      </c>
      <c r="O14" s="14">
        <f>[1]データ入力用!L14</f>
        <v>0</v>
      </c>
      <c r="P14" s="36">
        <f>[1]データ入力用!M14</f>
        <v>1</v>
      </c>
      <c r="Q14" s="13">
        <f>[1]データ入力用!N14</f>
        <v>0</v>
      </c>
      <c r="R14" s="13">
        <f>[1]データ入力用!O14</f>
        <v>0</v>
      </c>
      <c r="S14" s="13">
        <f>[1]データ入力用!P14</f>
        <v>2</v>
      </c>
      <c r="T14" s="13">
        <f>[1]データ入力用!Q14</f>
        <v>1</v>
      </c>
      <c r="U14" s="13">
        <f>[1]データ入力用!R14</f>
        <v>4</v>
      </c>
      <c r="V14" s="37">
        <f>[1]データ入力用!S14</f>
        <v>3</v>
      </c>
      <c r="W14" s="13">
        <f>[1]データ入力用!T14</f>
        <v>1</v>
      </c>
      <c r="X14" s="13">
        <f>[1]データ入力用!U14</f>
        <v>0</v>
      </c>
      <c r="Y14" s="38">
        <f>[1]データ入力用!V14</f>
        <v>0</v>
      </c>
      <c r="Z14" s="19"/>
      <c r="AA14" s="19"/>
    </row>
    <row r="15" spans="2:27" x14ac:dyDescent="0.4">
      <c r="B15" s="82"/>
      <c r="C15" s="34">
        <v>10</v>
      </c>
      <c r="D15" s="35" t="s">
        <v>38</v>
      </c>
      <c r="E15" s="13">
        <f>[1]データ入力用!B15</f>
        <v>0</v>
      </c>
      <c r="F15" s="13">
        <f>[1]データ入力用!C15</f>
        <v>0</v>
      </c>
      <c r="G15" s="13">
        <f>[1]データ入力用!D15</f>
        <v>0</v>
      </c>
      <c r="H15" s="13">
        <f>[1]データ入力用!E15</f>
        <v>0</v>
      </c>
      <c r="I15" s="14">
        <f>[1]データ入力用!F15</f>
        <v>0</v>
      </c>
      <c r="J15" s="36">
        <f>[1]データ入力用!G15</f>
        <v>3</v>
      </c>
      <c r="K15" s="37">
        <f>[1]データ入力用!H15</f>
        <v>0</v>
      </c>
      <c r="L15" s="13">
        <f>[1]データ入力用!I15</f>
        <v>1</v>
      </c>
      <c r="M15" s="13">
        <f>[1]データ入力用!J15</f>
        <v>5</v>
      </c>
      <c r="N15" s="13">
        <f>[1]データ入力用!K15</f>
        <v>6</v>
      </c>
      <c r="O15" s="14">
        <f>[1]データ入力用!L15</f>
        <v>0</v>
      </c>
      <c r="P15" s="36">
        <f>[1]データ入力用!M15</f>
        <v>1</v>
      </c>
      <c r="Q15" s="13">
        <f>[1]データ入力用!N15</f>
        <v>0</v>
      </c>
      <c r="R15" s="13">
        <f>[1]データ入力用!O15</f>
        <v>0</v>
      </c>
      <c r="S15" s="13">
        <f>[1]データ入力用!P15</f>
        <v>0</v>
      </c>
      <c r="T15" s="13">
        <f>[1]データ入力用!Q15</f>
        <v>1</v>
      </c>
      <c r="U15" s="13">
        <f>[1]データ入力用!R15</f>
        <v>2</v>
      </c>
      <c r="V15" s="37">
        <f>[1]データ入力用!S15</f>
        <v>1</v>
      </c>
      <c r="W15" s="13">
        <f>[1]データ入力用!T15</f>
        <v>0</v>
      </c>
      <c r="X15" s="13">
        <f>[1]データ入力用!U15</f>
        <v>0</v>
      </c>
      <c r="Y15" s="38">
        <f>[1]データ入力用!V15</f>
        <v>0</v>
      </c>
      <c r="Z15" s="19"/>
      <c r="AA15" s="19"/>
    </row>
    <row r="16" spans="2:27" x14ac:dyDescent="0.4">
      <c r="B16" s="82"/>
      <c r="C16" s="34">
        <v>11</v>
      </c>
      <c r="D16" s="35" t="s">
        <v>39</v>
      </c>
      <c r="E16" s="13">
        <f>[1]データ入力用!B16</f>
        <v>1</v>
      </c>
      <c r="F16" s="13">
        <f>[1]データ入力用!C16</f>
        <v>1</v>
      </c>
      <c r="G16" s="13">
        <f>[1]データ入力用!D16</f>
        <v>0</v>
      </c>
      <c r="H16" s="13">
        <f>[1]データ入力用!E16</f>
        <v>2</v>
      </c>
      <c r="I16" s="14">
        <f>[1]データ入力用!F16</f>
        <v>0</v>
      </c>
      <c r="J16" s="36">
        <f>[1]データ入力用!G16</f>
        <v>0</v>
      </c>
      <c r="K16" s="37">
        <f>[1]データ入力用!H16</f>
        <v>0</v>
      </c>
      <c r="L16" s="13">
        <f>[1]データ入力用!I16</f>
        <v>1</v>
      </c>
      <c r="M16" s="13">
        <f>[1]データ入力用!J16</f>
        <v>0</v>
      </c>
      <c r="N16" s="13">
        <f>[1]データ入力用!K16</f>
        <v>1</v>
      </c>
      <c r="O16" s="14">
        <f>[1]データ入力用!L16</f>
        <v>0</v>
      </c>
      <c r="P16" s="36">
        <f>[1]データ入力用!M16</f>
        <v>0</v>
      </c>
      <c r="Q16" s="13">
        <f>[1]データ入力用!N16</f>
        <v>0</v>
      </c>
      <c r="R16" s="13">
        <f>[1]データ入力用!O16</f>
        <v>0</v>
      </c>
      <c r="S16" s="13">
        <f>[1]データ入力用!P16</f>
        <v>0</v>
      </c>
      <c r="T16" s="13">
        <f>[1]データ入力用!Q16</f>
        <v>0</v>
      </c>
      <c r="U16" s="13">
        <f>[1]データ入力用!R16</f>
        <v>0</v>
      </c>
      <c r="V16" s="37">
        <f>[1]データ入力用!S16</f>
        <v>0</v>
      </c>
      <c r="W16" s="13">
        <f>[1]データ入力用!T16</f>
        <v>0</v>
      </c>
      <c r="X16" s="13">
        <f>[1]データ入力用!U16</f>
        <v>0</v>
      </c>
      <c r="Y16" s="38">
        <f>[1]データ入力用!V16</f>
        <v>0</v>
      </c>
      <c r="Z16" s="19"/>
      <c r="AA16" s="19"/>
    </row>
    <row r="17" spans="2:27" ht="19.5" thickBot="1" x14ac:dyDescent="0.45">
      <c r="B17" s="85"/>
      <c r="C17" s="48">
        <v>12</v>
      </c>
      <c r="D17" s="40" t="s">
        <v>40</v>
      </c>
      <c r="E17" s="22">
        <f>[1]データ入力用!B17</f>
        <v>0</v>
      </c>
      <c r="F17" s="22">
        <f>[1]データ入力用!C17</f>
        <v>0</v>
      </c>
      <c r="G17" s="22">
        <f>[1]データ入力用!D17</f>
        <v>0</v>
      </c>
      <c r="H17" s="22">
        <f>[1]データ入力用!E17</f>
        <v>0</v>
      </c>
      <c r="I17" s="23">
        <f>[1]データ入力用!F17</f>
        <v>0</v>
      </c>
      <c r="J17" s="24">
        <f>[1]データ入力用!G17</f>
        <v>1</v>
      </c>
      <c r="K17" s="25">
        <f>[1]データ入力用!H17</f>
        <v>0</v>
      </c>
      <c r="L17" s="22">
        <f>[1]データ入力用!I17</f>
        <v>1</v>
      </c>
      <c r="M17" s="22">
        <f>[1]データ入力用!J17</f>
        <v>0</v>
      </c>
      <c r="N17" s="22">
        <f>[1]データ入力用!K17</f>
        <v>1</v>
      </c>
      <c r="O17" s="23">
        <f>[1]データ入力用!L17</f>
        <v>0</v>
      </c>
      <c r="P17" s="24">
        <f>[1]データ入力用!M17</f>
        <v>0</v>
      </c>
      <c r="Q17" s="22">
        <f>[1]データ入力用!N17</f>
        <v>0</v>
      </c>
      <c r="R17" s="22">
        <f>[1]データ入力用!O17</f>
        <v>0</v>
      </c>
      <c r="S17" s="22">
        <f>[1]データ入力用!P17</f>
        <v>0</v>
      </c>
      <c r="T17" s="22">
        <f>[1]データ入力用!Q17</f>
        <v>0</v>
      </c>
      <c r="U17" s="22">
        <f>[1]データ入力用!R17</f>
        <v>0</v>
      </c>
      <c r="V17" s="25">
        <f>[1]データ入力用!S17</f>
        <v>0</v>
      </c>
      <c r="W17" s="22">
        <f>[1]データ入力用!T17</f>
        <v>0</v>
      </c>
      <c r="X17" s="22">
        <f>[1]データ入力用!U17</f>
        <v>0</v>
      </c>
      <c r="Y17" s="26">
        <f>[1]データ入力用!V17</f>
        <v>0</v>
      </c>
      <c r="Z17" s="19"/>
      <c r="AA17" s="19"/>
    </row>
    <row r="18" spans="2:27" x14ac:dyDescent="0.4">
      <c r="B18" s="81" t="s">
        <v>41</v>
      </c>
      <c r="C18" s="27">
        <v>13</v>
      </c>
      <c r="D18" s="47" t="s">
        <v>42</v>
      </c>
      <c r="E18" s="30">
        <f>[1]データ入力用!B18</f>
        <v>0</v>
      </c>
      <c r="F18" s="30">
        <f>[1]データ入力用!C18</f>
        <v>2</v>
      </c>
      <c r="G18" s="30">
        <f>[1]データ入力用!D18</f>
        <v>0</v>
      </c>
      <c r="H18" s="30">
        <f>[1]データ入力用!E18</f>
        <v>2</v>
      </c>
      <c r="I18" s="31">
        <f>[1]データ入力用!F18</f>
        <v>0</v>
      </c>
      <c r="J18" s="29">
        <f>[1]データ入力用!G18</f>
        <v>0</v>
      </c>
      <c r="K18" s="32">
        <f>[1]データ入力用!H18</f>
        <v>0</v>
      </c>
      <c r="L18" s="30">
        <f>[1]データ入力用!I18</f>
        <v>1</v>
      </c>
      <c r="M18" s="30">
        <f>[1]データ入力用!J18</f>
        <v>0</v>
      </c>
      <c r="N18" s="30">
        <f>[1]データ入力用!K18</f>
        <v>1</v>
      </c>
      <c r="O18" s="31">
        <f>[1]データ入力用!L18</f>
        <v>0</v>
      </c>
      <c r="P18" s="29">
        <f>[1]データ入力用!M18</f>
        <v>0</v>
      </c>
      <c r="Q18" s="30">
        <f>[1]データ入力用!N18</f>
        <v>0</v>
      </c>
      <c r="R18" s="30">
        <f>[1]データ入力用!O18</f>
        <v>0</v>
      </c>
      <c r="S18" s="30">
        <f>[1]データ入力用!P18</f>
        <v>0</v>
      </c>
      <c r="T18" s="30">
        <f>[1]データ入力用!Q18</f>
        <v>1</v>
      </c>
      <c r="U18" s="30">
        <f>[1]データ入力用!R18</f>
        <v>1</v>
      </c>
      <c r="V18" s="32">
        <f>[1]データ入力用!S18</f>
        <v>0</v>
      </c>
      <c r="W18" s="30">
        <f>[1]データ入力用!T18</f>
        <v>0</v>
      </c>
      <c r="X18" s="30">
        <f>[1]データ入力用!U18</f>
        <v>0</v>
      </c>
      <c r="Y18" s="33">
        <f>[1]データ入力用!V18</f>
        <v>0</v>
      </c>
      <c r="Z18" s="19"/>
      <c r="AA18" s="19"/>
    </row>
    <row r="19" spans="2:27" x14ac:dyDescent="0.4">
      <c r="B19" s="82"/>
      <c r="C19" s="34">
        <v>14</v>
      </c>
      <c r="D19" s="35" t="s">
        <v>43</v>
      </c>
      <c r="E19" s="13">
        <f>[1]データ入力用!B19</f>
        <v>0</v>
      </c>
      <c r="F19" s="13">
        <f>[1]データ入力用!C19</f>
        <v>0</v>
      </c>
      <c r="G19" s="13">
        <f>[1]データ入力用!D19</f>
        <v>0</v>
      </c>
      <c r="H19" s="13">
        <f>[1]データ入力用!E19</f>
        <v>0</v>
      </c>
      <c r="I19" s="14">
        <f>[1]データ入力用!F19</f>
        <v>0</v>
      </c>
      <c r="J19" s="36">
        <f>[1]データ入力用!G19</f>
        <v>1</v>
      </c>
      <c r="K19" s="37">
        <f>[1]データ入力用!H19</f>
        <v>1</v>
      </c>
      <c r="L19" s="13">
        <f>[1]データ入力用!I19</f>
        <v>1</v>
      </c>
      <c r="M19" s="13">
        <f>[1]データ入力用!J19</f>
        <v>3</v>
      </c>
      <c r="N19" s="13">
        <f>[1]データ入力用!K19</f>
        <v>4</v>
      </c>
      <c r="O19" s="14">
        <f>[1]データ入力用!L19</f>
        <v>4</v>
      </c>
      <c r="P19" s="36">
        <f>[1]データ入力用!M19</f>
        <v>0</v>
      </c>
      <c r="Q19" s="13">
        <f>[1]データ入力用!N19</f>
        <v>1</v>
      </c>
      <c r="R19" s="13">
        <f>[1]データ入力用!O19</f>
        <v>0</v>
      </c>
      <c r="S19" s="13">
        <f>[1]データ入力用!P19</f>
        <v>0</v>
      </c>
      <c r="T19" s="13">
        <f>[1]データ入力用!Q19</f>
        <v>1</v>
      </c>
      <c r="U19" s="13">
        <f>[1]データ入力用!R19</f>
        <v>2</v>
      </c>
      <c r="V19" s="37">
        <f>[1]データ入力用!S19</f>
        <v>1</v>
      </c>
      <c r="W19" s="13">
        <f>[1]データ入力用!T19</f>
        <v>1</v>
      </c>
      <c r="X19" s="13">
        <f>[1]データ入力用!U19</f>
        <v>1</v>
      </c>
      <c r="Y19" s="38">
        <f>[1]データ入力用!V19</f>
        <v>0</v>
      </c>
      <c r="Z19" s="19"/>
      <c r="AA19" s="19"/>
    </row>
    <row r="20" spans="2:27" x14ac:dyDescent="0.4">
      <c r="B20" s="82"/>
      <c r="C20" s="34">
        <v>15</v>
      </c>
      <c r="D20" s="35" t="s">
        <v>44</v>
      </c>
      <c r="E20" s="13">
        <f>[1]データ入力用!B20</f>
        <v>1</v>
      </c>
      <c r="F20" s="13">
        <f>[1]データ入力用!C20</f>
        <v>5</v>
      </c>
      <c r="G20" s="13">
        <f>[1]データ入力用!D20</f>
        <v>0</v>
      </c>
      <c r="H20" s="13">
        <f>[1]データ入力用!E20</f>
        <v>6</v>
      </c>
      <c r="I20" s="14">
        <f>[1]データ入力用!F20</f>
        <v>0</v>
      </c>
      <c r="J20" s="36">
        <f>[1]データ入力用!G20</f>
        <v>0</v>
      </c>
      <c r="K20" s="37">
        <f>[1]データ入力用!H20</f>
        <v>0</v>
      </c>
      <c r="L20" s="13">
        <f>[1]データ入力用!I20</f>
        <v>1</v>
      </c>
      <c r="M20" s="13">
        <f>[1]データ入力用!J20</f>
        <v>1</v>
      </c>
      <c r="N20" s="13">
        <f>[1]データ入力用!K20</f>
        <v>2</v>
      </c>
      <c r="O20" s="14">
        <f>[1]データ入力用!L20</f>
        <v>2</v>
      </c>
      <c r="P20" s="36">
        <f>[1]データ入力用!M20</f>
        <v>1</v>
      </c>
      <c r="Q20" s="13">
        <f>[1]データ入力用!N20</f>
        <v>0</v>
      </c>
      <c r="R20" s="13">
        <f>[1]データ入力用!O20</f>
        <v>0</v>
      </c>
      <c r="S20" s="13">
        <f>[1]データ入力用!P20</f>
        <v>0</v>
      </c>
      <c r="T20" s="13">
        <f>[1]データ入力用!Q20</f>
        <v>0</v>
      </c>
      <c r="U20" s="13">
        <f>[1]データ入力用!R20</f>
        <v>1</v>
      </c>
      <c r="V20" s="37">
        <f>[1]データ入力用!S20</f>
        <v>0</v>
      </c>
      <c r="W20" s="13">
        <f>[1]データ入力用!T20</f>
        <v>0</v>
      </c>
      <c r="X20" s="13">
        <f>[1]データ入力用!U20</f>
        <v>0</v>
      </c>
      <c r="Y20" s="38">
        <f>[1]データ入力用!V20</f>
        <v>0</v>
      </c>
      <c r="Z20" s="19"/>
      <c r="AA20" s="19"/>
    </row>
    <row r="21" spans="2:27" ht="19.5" thickBot="1" x14ac:dyDescent="0.45">
      <c r="B21" s="83"/>
      <c r="C21" s="39">
        <v>16</v>
      </c>
      <c r="D21" s="49" t="s">
        <v>45</v>
      </c>
      <c r="E21" s="42">
        <f>[1]データ入力用!B21</f>
        <v>1</v>
      </c>
      <c r="F21" s="42">
        <f>[1]データ入力用!C21</f>
        <v>0</v>
      </c>
      <c r="G21" s="42">
        <f>[1]データ入力用!D21</f>
        <v>0</v>
      </c>
      <c r="H21" s="42">
        <f>[1]データ入力用!E21</f>
        <v>1</v>
      </c>
      <c r="I21" s="43">
        <f>[1]データ入力用!F21</f>
        <v>0</v>
      </c>
      <c r="J21" s="41">
        <f>[1]データ入力用!G21</f>
        <v>0</v>
      </c>
      <c r="K21" s="44">
        <f>[1]データ入力用!H21</f>
        <v>0</v>
      </c>
      <c r="L21" s="42">
        <f>[1]データ入力用!I21</f>
        <v>1</v>
      </c>
      <c r="M21" s="42">
        <f>[1]データ入力用!J21</f>
        <v>0</v>
      </c>
      <c r="N21" s="42">
        <f>[1]データ入力用!K21</f>
        <v>1</v>
      </c>
      <c r="O21" s="43">
        <f>[1]データ入力用!L21</f>
        <v>0</v>
      </c>
      <c r="P21" s="41">
        <f>[1]データ入力用!M21</f>
        <v>0</v>
      </c>
      <c r="Q21" s="42">
        <f>[1]データ入力用!N21</f>
        <v>0</v>
      </c>
      <c r="R21" s="42">
        <f>[1]データ入力用!O21</f>
        <v>0</v>
      </c>
      <c r="S21" s="42">
        <f>[1]データ入力用!P21</f>
        <v>0</v>
      </c>
      <c r="T21" s="42">
        <f>[1]データ入力用!Q21</f>
        <v>0</v>
      </c>
      <c r="U21" s="42">
        <f>[1]データ入力用!R21</f>
        <v>0</v>
      </c>
      <c r="V21" s="44">
        <f>[1]データ入力用!S21</f>
        <v>0</v>
      </c>
      <c r="W21" s="42">
        <f>[1]データ入力用!T21</f>
        <v>1</v>
      </c>
      <c r="X21" s="42">
        <f>[1]データ入力用!U21</f>
        <v>0</v>
      </c>
      <c r="Y21" s="45">
        <f>[1]データ入力用!V21</f>
        <v>0</v>
      </c>
      <c r="Z21" s="19"/>
      <c r="AA21" s="19"/>
    </row>
    <row r="22" spans="2:27" x14ac:dyDescent="0.4">
      <c r="B22" s="84" t="s">
        <v>46</v>
      </c>
      <c r="C22" s="50">
        <v>17</v>
      </c>
      <c r="D22" s="28" t="s">
        <v>47</v>
      </c>
      <c r="E22" s="13">
        <f>[1]データ入力用!B22</f>
        <v>1</v>
      </c>
      <c r="F22" s="13">
        <f>[1]データ入力用!C22</f>
        <v>15</v>
      </c>
      <c r="G22" s="13">
        <f>[1]データ入力用!D22</f>
        <v>1</v>
      </c>
      <c r="H22" s="13">
        <f>[1]データ入力用!E22</f>
        <v>17</v>
      </c>
      <c r="I22" s="14">
        <f>[1]データ入力用!F22</f>
        <v>0</v>
      </c>
      <c r="J22" s="36">
        <f>[1]データ入力用!G22</f>
        <v>2</v>
      </c>
      <c r="K22" s="37">
        <f>[1]データ入力用!H22</f>
        <v>0</v>
      </c>
      <c r="L22" s="13">
        <f>[1]データ入力用!I22</f>
        <v>1</v>
      </c>
      <c r="M22" s="13">
        <f>[1]データ入力用!J22</f>
        <v>5</v>
      </c>
      <c r="N22" s="13">
        <f>[1]データ入力用!K22</f>
        <v>6</v>
      </c>
      <c r="O22" s="14">
        <f>[1]データ入力用!L22</f>
        <v>0</v>
      </c>
      <c r="P22" s="36">
        <f>[1]データ入力用!M22</f>
        <v>0</v>
      </c>
      <c r="Q22" s="13">
        <f>[1]データ入力用!N22</f>
        <v>0</v>
      </c>
      <c r="R22" s="13">
        <f>[1]データ入力用!O22</f>
        <v>0</v>
      </c>
      <c r="S22" s="13">
        <f>[1]データ入力用!P22</f>
        <v>0</v>
      </c>
      <c r="T22" s="13">
        <f>[1]データ入力用!Q22</f>
        <v>0</v>
      </c>
      <c r="U22" s="13">
        <f>[1]データ入力用!R22</f>
        <v>0</v>
      </c>
      <c r="V22" s="37">
        <f>[1]データ入力用!S22</f>
        <v>0</v>
      </c>
      <c r="W22" s="13">
        <f>[1]データ入力用!T22</f>
        <v>1</v>
      </c>
      <c r="X22" s="13">
        <f>[1]データ入力用!U22</f>
        <v>1</v>
      </c>
      <c r="Y22" s="38">
        <f>[1]データ入力用!V22</f>
        <v>0</v>
      </c>
      <c r="Z22" s="19"/>
      <c r="AA22" s="19"/>
    </row>
    <row r="23" spans="2:27" x14ac:dyDescent="0.4">
      <c r="B23" s="82"/>
      <c r="C23" s="51">
        <v>18</v>
      </c>
      <c r="D23" s="35" t="s">
        <v>48</v>
      </c>
      <c r="E23" s="13">
        <f>[1]データ入力用!B23</f>
        <v>1</v>
      </c>
      <c r="F23" s="13">
        <f>[1]データ入力用!C23</f>
        <v>2</v>
      </c>
      <c r="G23" s="13">
        <f>[1]データ入力用!D23</f>
        <v>0</v>
      </c>
      <c r="H23" s="13">
        <f>[1]データ入力用!E23</f>
        <v>3</v>
      </c>
      <c r="I23" s="14">
        <f>[1]データ入力用!F23</f>
        <v>0</v>
      </c>
      <c r="J23" s="36">
        <f>[1]データ入力用!G23</f>
        <v>0</v>
      </c>
      <c r="K23" s="37">
        <f>[1]データ入力用!H23</f>
        <v>0</v>
      </c>
      <c r="L23" s="13">
        <f>[1]データ入力用!I23</f>
        <v>1</v>
      </c>
      <c r="M23" s="13">
        <f>[1]データ入力用!J23</f>
        <v>0</v>
      </c>
      <c r="N23" s="13">
        <f>[1]データ入力用!K23</f>
        <v>1</v>
      </c>
      <c r="O23" s="14">
        <f>[1]データ入力用!L23</f>
        <v>0</v>
      </c>
      <c r="P23" s="36">
        <f>[1]データ入力用!M23</f>
        <v>0</v>
      </c>
      <c r="Q23" s="13">
        <f>[1]データ入力用!N23</f>
        <v>0</v>
      </c>
      <c r="R23" s="13">
        <f>[1]データ入力用!O23</f>
        <v>0</v>
      </c>
      <c r="S23" s="13">
        <f>[1]データ入力用!P23</f>
        <v>0</v>
      </c>
      <c r="T23" s="13">
        <f>[1]データ入力用!Q23</f>
        <v>2</v>
      </c>
      <c r="U23" s="13">
        <f>[1]データ入力用!R23</f>
        <v>2</v>
      </c>
      <c r="V23" s="37">
        <f>[1]データ入力用!S23</f>
        <v>0</v>
      </c>
      <c r="W23" s="13">
        <f>[1]データ入力用!T23</f>
        <v>0</v>
      </c>
      <c r="X23" s="13">
        <f>[1]データ入力用!U23</f>
        <v>0</v>
      </c>
      <c r="Y23" s="38">
        <f>[1]データ入力用!V23</f>
        <v>0</v>
      </c>
      <c r="Z23" s="19"/>
      <c r="AA23" s="19"/>
    </row>
    <row r="24" spans="2:27" x14ac:dyDescent="0.4">
      <c r="B24" s="82"/>
      <c r="C24" s="51">
        <v>19</v>
      </c>
      <c r="D24" s="35" t="s">
        <v>49</v>
      </c>
      <c r="E24" s="13">
        <f>[1]データ入力用!B24</f>
        <v>0</v>
      </c>
      <c r="F24" s="13">
        <f>[1]データ入力用!C24</f>
        <v>4</v>
      </c>
      <c r="G24" s="13">
        <f>[1]データ入力用!D24</f>
        <v>0</v>
      </c>
      <c r="H24" s="13">
        <f>[1]データ入力用!E24</f>
        <v>4</v>
      </c>
      <c r="I24" s="14">
        <f>[1]データ入力用!F24</f>
        <v>4</v>
      </c>
      <c r="J24" s="36">
        <f>[1]データ入力用!G24</f>
        <v>1</v>
      </c>
      <c r="K24" s="37">
        <f>[1]データ入力用!H24</f>
        <v>1</v>
      </c>
      <c r="L24" s="13">
        <f>[1]データ入力用!I24</f>
        <v>1</v>
      </c>
      <c r="M24" s="13">
        <f>[1]データ入力用!J24</f>
        <v>4</v>
      </c>
      <c r="N24" s="13">
        <f>[1]データ入力用!K24</f>
        <v>5</v>
      </c>
      <c r="O24" s="14">
        <f>[1]データ入力用!L24</f>
        <v>5</v>
      </c>
      <c r="P24" s="36">
        <f>[1]データ入力用!M24</f>
        <v>0</v>
      </c>
      <c r="Q24" s="13">
        <f>[1]データ入力用!N24</f>
        <v>0</v>
      </c>
      <c r="R24" s="13">
        <f>[1]データ入力用!O24</f>
        <v>0</v>
      </c>
      <c r="S24" s="13">
        <f>[1]データ入力用!P24</f>
        <v>0</v>
      </c>
      <c r="T24" s="13">
        <f>[1]データ入力用!Q24</f>
        <v>2</v>
      </c>
      <c r="U24" s="13">
        <f>[1]データ入力用!R24</f>
        <v>2</v>
      </c>
      <c r="V24" s="37">
        <f>[1]データ入力用!S24</f>
        <v>0</v>
      </c>
      <c r="W24" s="13">
        <f>[1]データ入力用!T24</f>
        <v>1</v>
      </c>
      <c r="X24" s="13">
        <f>[1]データ入力用!U24</f>
        <v>1</v>
      </c>
      <c r="Y24" s="38">
        <f>[1]データ入力用!V24</f>
        <v>0</v>
      </c>
      <c r="Z24" s="19"/>
      <c r="AA24" s="19"/>
    </row>
    <row r="25" spans="2:27" x14ac:dyDescent="0.4">
      <c r="B25" s="82"/>
      <c r="C25" s="51">
        <v>20</v>
      </c>
      <c r="D25" s="35" t="s">
        <v>50</v>
      </c>
      <c r="E25" s="13">
        <f>[1]データ入力用!B25</f>
        <v>0</v>
      </c>
      <c r="F25" s="13">
        <f>[1]データ入力用!C25</f>
        <v>4</v>
      </c>
      <c r="G25" s="13">
        <f>[1]データ入力用!D25</f>
        <v>0</v>
      </c>
      <c r="H25" s="13">
        <f>[1]データ入力用!E25</f>
        <v>4</v>
      </c>
      <c r="I25" s="14">
        <f>[1]データ入力用!F25</f>
        <v>0</v>
      </c>
      <c r="J25" s="36">
        <f>[1]データ入力用!G25</f>
        <v>0</v>
      </c>
      <c r="K25" s="37">
        <f>[1]データ入力用!H25</f>
        <v>0</v>
      </c>
      <c r="L25" s="13">
        <f>[1]データ入力用!I25</f>
        <v>1</v>
      </c>
      <c r="M25" s="13">
        <f>[1]データ入力用!J25</f>
        <v>0</v>
      </c>
      <c r="N25" s="13">
        <f>[1]データ入力用!K25</f>
        <v>1</v>
      </c>
      <c r="O25" s="14">
        <f>[1]データ入力用!L25</f>
        <v>0</v>
      </c>
      <c r="P25" s="36">
        <f>[1]データ入力用!M25</f>
        <v>0</v>
      </c>
      <c r="Q25" s="13">
        <f>[1]データ入力用!N25</f>
        <v>1</v>
      </c>
      <c r="R25" s="13">
        <f>[1]データ入力用!O25</f>
        <v>1</v>
      </c>
      <c r="S25" s="13">
        <f>[1]データ入力用!P25</f>
        <v>0</v>
      </c>
      <c r="T25" s="13">
        <f>[1]データ入力用!Q25</f>
        <v>0</v>
      </c>
      <c r="U25" s="13">
        <f>[1]データ入力用!R25</f>
        <v>2</v>
      </c>
      <c r="V25" s="37">
        <f>[1]データ入力用!S25</f>
        <v>0</v>
      </c>
      <c r="W25" s="13">
        <f>[1]データ入力用!T25</f>
        <v>0</v>
      </c>
      <c r="X25" s="13">
        <f>[1]データ入力用!U25</f>
        <v>0</v>
      </c>
      <c r="Y25" s="38">
        <f>[1]データ入力用!V25</f>
        <v>0</v>
      </c>
      <c r="Z25" s="19"/>
      <c r="AA25" s="19"/>
    </row>
    <row r="26" spans="2:27" x14ac:dyDescent="0.4">
      <c r="B26" s="82"/>
      <c r="C26" s="51">
        <v>21</v>
      </c>
      <c r="D26" s="35" t="s">
        <v>51</v>
      </c>
      <c r="E26" s="13">
        <f>[1]データ入力用!B26</f>
        <v>0</v>
      </c>
      <c r="F26" s="13">
        <f>[1]データ入力用!C26</f>
        <v>3</v>
      </c>
      <c r="G26" s="13">
        <f>[1]データ入力用!D26</f>
        <v>0</v>
      </c>
      <c r="H26" s="13">
        <f>[1]データ入力用!E26</f>
        <v>3</v>
      </c>
      <c r="I26" s="14">
        <f>[1]データ入力用!F26</f>
        <v>0</v>
      </c>
      <c r="J26" s="36">
        <f>[1]データ入力用!G26</f>
        <v>0</v>
      </c>
      <c r="K26" s="37">
        <f>[1]データ入力用!H26</f>
        <v>0</v>
      </c>
      <c r="L26" s="13">
        <f>[1]データ入力用!I26</f>
        <v>1</v>
      </c>
      <c r="M26" s="13">
        <f>[1]データ入力用!J26</f>
        <v>0</v>
      </c>
      <c r="N26" s="13">
        <f>[1]データ入力用!K26</f>
        <v>1</v>
      </c>
      <c r="O26" s="14">
        <f>[1]データ入力用!L26</f>
        <v>0</v>
      </c>
      <c r="P26" s="36">
        <f>[1]データ入力用!M26</f>
        <v>0</v>
      </c>
      <c r="Q26" s="13">
        <f>[1]データ入力用!N26</f>
        <v>0</v>
      </c>
      <c r="R26" s="13">
        <f>[1]データ入力用!O26</f>
        <v>0</v>
      </c>
      <c r="S26" s="13">
        <f>[1]データ入力用!P26</f>
        <v>0</v>
      </c>
      <c r="T26" s="13">
        <f>[1]データ入力用!Q26</f>
        <v>0</v>
      </c>
      <c r="U26" s="13">
        <f>[1]データ入力用!R26</f>
        <v>0</v>
      </c>
      <c r="V26" s="37">
        <f>[1]データ入力用!S26</f>
        <v>0</v>
      </c>
      <c r="W26" s="13">
        <f>[1]データ入力用!T26</f>
        <v>0</v>
      </c>
      <c r="X26" s="13">
        <f>[1]データ入力用!U26</f>
        <v>0</v>
      </c>
      <c r="Y26" s="38">
        <f>[1]データ入力用!V26</f>
        <v>0</v>
      </c>
      <c r="Z26" s="19"/>
      <c r="AA26" s="19"/>
    </row>
    <row r="27" spans="2:27" x14ac:dyDescent="0.4">
      <c r="B27" s="82"/>
      <c r="C27" s="51">
        <v>22</v>
      </c>
      <c r="D27" s="35" t="s">
        <v>52</v>
      </c>
      <c r="E27" s="13">
        <f>[1]データ入力用!B27</f>
        <v>1</v>
      </c>
      <c r="F27" s="13">
        <f>[1]データ入力用!C27</f>
        <v>0</v>
      </c>
      <c r="G27" s="13">
        <f>[1]データ入力用!D27</f>
        <v>0</v>
      </c>
      <c r="H27" s="13">
        <f>[1]データ入力用!E27</f>
        <v>1</v>
      </c>
      <c r="I27" s="14">
        <f>[1]データ入力用!F27</f>
        <v>0</v>
      </c>
      <c r="J27" s="36">
        <f>[1]データ入力用!G27</f>
        <v>3</v>
      </c>
      <c r="K27" s="37">
        <f>[1]データ入力用!H27</f>
        <v>0</v>
      </c>
      <c r="L27" s="13">
        <f>[1]データ入力用!I27</f>
        <v>1</v>
      </c>
      <c r="M27" s="13">
        <f>[1]データ入力用!J27</f>
        <v>0</v>
      </c>
      <c r="N27" s="13">
        <f>[1]データ入力用!K27</f>
        <v>1</v>
      </c>
      <c r="O27" s="14">
        <f>[1]データ入力用!L27</f>
        <v>0</v>
      </c>
      <c r="P27" s="36">
        <f>[1]データ入力用!M27</f>
        <v>0</v>
      </c>
      <c r="Q27" s="13">
        <f>[1]データ入力用!N27</f>
        <v>0</v>
      </c>
      <c r="R27" s="13">
        <f>[1]データ入力用!O27</f>
        <v>0</v>
      </c>
      <c r="S27" s="13">
        <f>[1]データ入力用!P27</f>
        <v>0</v>
      </c>
      <c r="T27" s="13">
        <f>[1]データ入力用!Q27</f>
        <v>0</v>
      </c>
      <c r="U27" s="13">
        <f>[1]データ入力用!R27</f>
        <v>0</v>
      </c>
      <c r="V27" s="37">
        <f>[1]データ入力用!S27</f>
        <v>0</v>
      </c>
      <c r="W27" s="13">
        <f>[1]データ入力用!T27</f>
        <v>0</v>
      </c>
      <c r="X27" s="13">
        <f>[1]データ入力用!U27</f>
        <v>0</v>
      </c>
      <c r="Y27" s="38">
        <f>[1]データ入力用!V27</f>
        <v>0</v>
      </c>
      <c r="Z27" s="19"/>
      <c r="AA27" s="19"/>
    </row>
    <row r="28" spans="2:27" x14ac:dyDescent="0.4">
      <c r="B28" s="82"/>
      <c r="C28" s="51">
        <v>23</v>
      </c>
      <c r="D28" s="35" t="s">
        <v>53</v>
      </c>
      <c r="E28" s="13">
        <f>[1]データ入力用!B28</f>
        <v>1</v>
      </c>
      <c r="F28" s="13">
        <f>[1]データ入力用!C28</f>
        <v>0</v>
      </c>
      <c r="G28" s="13">
        <f>[1]データ入力用!D28</f>
        <v>0</v>
      </c>
      <c r="H28" s="13">
        <f>[1]データ入力用!E28</f>
        <v>1</v>
      </c>
      <c r="I28" s="14">
        <f>[1]データ入力用!F28</f>
        <v>0</v>
      </c>
      <c r="J28" s="36">
        <f>[1]データ入力用!G28</f>
        <v>0</v>
      </c>
      <c r="K28" s="37">
        <f>[1]データ入力用!H28</f>
        <v>0</v>
      </c>
      <c r="L28" s="13">
        <f>[1]データ入力用!I28</f>
        <v>0</v>
      </c>
      <c r="M28" s="13">
        <f>[1]データ入力用!J28</f>
        <v>0</v>
      </c>
      <c r="N28" s="13">
        <f>[1]データ入力用!K28</f>
        <v>0</v>
      </c>
      <c r="O28" s="14">
        <f>[1]データ入力用!L28</f>
        <v>0</v>
      </c>
      <c r="P28" s="36">
        <f>[1]データ入力用!M28</f>
        <v>0</v>
      </c>
      <c r="Q28" s="13">
        <f>[1]データ入力用!N28</f>
        <v>0</v>
      </c>
      <c r="R28" s="13">
        <f>[1]データ入力用!O28</f>
        <v>0</v>
      </c>
      <c r="S28" s="13">
        <f>[1]データ入力用!P28</f>
        <v>0</v>
      </c>
      <c r="T28" s="13">
        <f>[1]データ入力用!Q28</f>
        <v>0</v>
      </c>
      <c r="U28" s="13">
        <f>[1]データ入力用!R28</f>
        <v>0</v>
      </c>
      <c r="V28" s="37">
        <f>[1]データ入力用!S28</f>
        <v>0</v>
      </c>
      <c r="W28" s="13">
        <f>[1]データ入力用!T28</f>
        <v>0</v>
      </c>
      <c r="X28" s="13">
        <f>[1]データ入力用!U28</f>
        <v>0</v>
      </c>
      <c r="Y28" s="38">
        <f>[1]データ入力用!V28</f>
        <v>0</v>
      </c>
      <c r="Z28" s="19"/>
      <c r="AA28" s="19"/>
    </row>
    <row r="29" spans="2:27" ht="19.5" thickBot="1" x14ac:dyDescent="0.45">
      <c r="B29" s="85"/>
      <c r="C29" s="52">
        <v>24</v>
      </c>
      <c r="D29" s="40" t="s">
        <v>54</v>
      </c>
      <c r="E29" s="22">
        <f>[1]データ入力用!B29</f>
        <v>1</v>
      </c>
      <c r="F29" s="22">
        <f>[1]データ入力用!C29</f>
        <v>0</v>
      </c>
      <c r="G29" s="22">
        <f>[1]データ入力用!D29</f>
        <v>0</v>
      </c>
      <c r="H29" s="22">
        <f>[1]データ入力用!E29</f>
        <v>1</v>
      </c>
      <c r="I29" s="23">
        <f>[1]データ入力用!F29</f>
        <v>0</v>
      </c>
      <c r="J29" s="24">
        <f>[1]データ入力用!G29</f>
        <v>0</v>
      </c>
      <c r="K29" s="25">
        <f>[1]データ入力用!H29</f>
        <v>0</v>
      </c>
      <c r="L29" s="22">
        <f>[1]データ入力用!I29</f>
        <v>0</v>
      </c>
      <c r="M29" s="22">
        <f>[1]データ入力用!J29</f>
        <v>0</v>
      </c>
      <c r="N29" s="22">
        <f>[1]データ入力用!K29</f>
        <v>0</v>
      </c>
      <c r="O29" s="23">
        <f>[1]データ入力用!L29</f>
        <v>0</v>
      </c>
      <c r="P29" s="24">
        <f>[1]データ入力用!M29</f>
        <v>0</v>
      </c>
      <c r="Q29" s="22">
        <f>[1]データ入力用!N29</f>
        <v>0</v>
      </c>
      <c r="R29" s="22">
        <f>[1]データ入力用!O29</f>
        <v>1</v>
      </c>
      <c r="S29" s="22">
        <f>[1]データ入力用!P29</f>
        <v>0</v>
      </c>
      <c r="T29" s="22">
        <f>[1]データ入力用!Q29</f>
        <v>0</v>
      </c>
      <c r="U29" s="22">
        <f>[1]データ入力用!R29</f>
        <v>1</v>
      </c>
      <c r="V29" s="25">
        <f>[1]データ入力用!S29</f>
        <v>0</v>
      </c>
      <c r="W29" s="22">
        <f>[1]データ入力用!T29</f>
        <v>0</v>
      </c>
      <c r="X29" s="22">
        <f>[1]データ入力用!U29</f>
        <v>0</v>
      </c>
      <c r="Y29" s="26">
        <f>[1]データ入力用!V29</f>
        <v>0</v>
      </c>
      <c r="Z29" s="19"/>
      <c r="AA29" s="19"/>
    </row>
    <row r="30" spans="2:27" x14ac:dyDescent="0.4">
      <c r="B30" s="81" t="s">
        <v>55</v>
      </c>
      <c r="C30" s="53">
        <v>25</v>
      </c>
      <c r="D30" s="47" t="s">
        <v>56</v>
      </c>
      <c r="E30" s="30">
        <f>[1]データ入力用!B30</f>
        <v>1</v>
      </c>
      <c r="F30" s="30">
        <f>[1]データ入力用!C30</f>
        <v>2</v>
      </c>
      <c r="G30" s="30">
        <f>[1]データ入力用!D30</f>
        <v>1</v>
      </c>
      <c r="H30" s="30">
        <f>[1]データ入力用!E30</f>
        <v>4</v>
      </c>
      <c r="I30" s="31">
        <f>[1]データ入力用!F30</f>
        <v>0</v>
      </c>
      <c r="J30" s="29">
        <f>[1]データ入力用!G30</f>
        <v>1</v>
      </c>
      <c r="K30" s="32">
        <f>[1]データ入力用!H30</f>
        <v>0</v>
      </c>
      <c r="L30" s="30">
        <f>[1]データ入力用!I30</f>
        <v>1</v>
      </c>
      <c r="M30" s="30">
        <f>[1]データ入力用!J30</f>
        <v>2</v>
      </c>
      <c r="N30" s="30">
        <f>[1]データ入力用!K30</f>
        <v>3</v>
      </c>
      <c r="O30" s="31">
        <f>[1]データ入力用!L30</f>
        <v>0</v>
      </c>
      <c r="P30" s="29">
        <f>[1]データ入力用!M30</f>
        <v>0</v>
      </c>
      <c r="Q30" s="30">
        <f>[1]データ入力用!N30</f>
        <v>0</v>
      </c>
      <c r="R30" s="30">
        <f>[1]データ入力用!O30</f>
        <v>0</v>
      </c>
      <c r="S30" s="30">
        <f>[1]データ入力用!P30</f>
        <v>0</v>
      </c>
      <c r="T30" s="30">
        <f>[1]データ入力用!Q30</f>
        <v>1</v>
      </c>
      <c r="U30" s="30">
        <f>[1]データ入力用!R30</f>
        <v>1</v>
      </c>
      <c r="V30" s="32">
        <f>[1]データ入力用!S30</f>
        <v>1</v>
      </c>
      <c r="W30" s="30">
        <f>[1]データ入力用!T30</f>
        <v>0</v>
      </c>
      <c r="X30" s="30">
        <f>[1]データ入力用!U30</f>
        <v>0</v>
      </c>
      <c r="Y30" s="33">
        <f>[1]データ入力用!V30</f>
        <v>0</v>
      </c>
      <c r="Z30" s="19"/>
      <c r="AA30" s="19"/>
    </row>
    <row r="31" spans="2:27" x14ac:dyDescent="0.4">
      <c r="B31" s="82"/>
      <c r="C31" s="51">
        <v>26</v>
      </c>
      <c r="D31" s="35" t="s">
        <v>57</v>
      </c>
      <c r="E31" s="13">
        <f>[1]データ入力用!B31</f>
        <v>0</v>
      </c>
      <c r="F31" s="13">
        <f>[1]データ入力用!C31</f>
        <v>0</v>
      </c>
      <c r="G31" s="13">
        <f>[1]データ入力用!D31</f>
        <v>8</v>
      </c>
      <c r="H31" s="13">
        <f>[1]データ入力用!E31</f>
        <v>8</v>
      </c>
      <c r="I31" s="14">
        <f>[1]データ入力用!F31</f>
        <v>0</v>
      </c>
      <c r="J31" s="36">
        <f>[1]データ入力用!G31</f>
        <v>0</v>
      </c>
      <c r="K31" s="37">
        <f>[1]データ入力用!H31</f>
        <v>0</v>
      </c>
      <c r="L31" s="13">
        <f>[1]データ入力用!I31</f>
        <v>1</v>
      </c>
      <c r="M31" s="13">
        <f>[1]データ入力用!J31</f>
        <v>0</v>
      </c>
      <c r="N31" s="13">
        <f>[1]データ入力用!K31</f>
        <v>1</v>
      </c>
      <c r="O31" s="14">
        <f>[1]データ入力用!L31</f>
        <v>0</v>
      </c>
      <c r="P31" s="36">
        <f>[1]データ入力用!M31</f>
        <v>0</v>
      </c>
      <c r="Q31" s="13">
        <f>[1]データ入力用!N31</f>
        <v>1</v>
      </c>
      <c r="R31" s="13">
        <f>[1]データ入力用!O31</f>
        <v>0</v>
      </c>
      <c r="S31" s="13">
        <f>[1]データ入力用!P31</f>
        <v>0</v>
      </c>
      <c r="T31" s="13">
        <f>[1]データ入力用!Q31</f>
        <v>1</v>
      </c>
      <c r="U31" s="13">
        <f>[1]データ入力用!R31</f>
        <v>2</v>
      </c>
      <c r="V31" s="37">
        <f>[1]データ入力用!S31</f>
        <v>0</v>
      </c>
      <c r="W31" s="13">
        <f>[1]データ入力用!T31</f>
        <v>0</v>
      </c>
      <c r="X31" s="13">
        <f>[1]データ入力用!U31</f>
        <v>0</v>
      </c>
      <c r="Y31" s="38">
        <f>[1]データ入力用!V31</f>
        <v>0</v>
      </c>
      <c r="Z31" s="19"/>
      <c r="AA31" s="19"/>
    </row>
    <row r="32" spans="2:27" x14ac:dyDescent="0.4">
      <c r="B32" s="82"/>
      <c r="C32" s="51">
        <v>27</v>
      </c>
      <c r="D32" s="35" t="s">
        <v>58</v>
      </c>
      <c r="E32" s="13">
        <f>[1]データ入力用!B32</f>
        <v>0</v>
      </c>
      <c r="F32" s="13">
        <f>[1]データ入力用!C32</f>
        <v>5</v>
      </c>
      <c r="G32" s="13">
        <f>[1]データ入力用!D32</f>
        <v>0</v>
      </c>
      <c r="H32" s="13">
        <f>[1]データ入力用!E32</f>
        <v>5</v>
      </c>
      <c r="I32" s="14">
        <f>[1]データ入力用!F32</f>
        <v>0</v>
      </c>
      <c r="J32" s="36">
        <f>[1]データ入力用!G32</f>
        <v>0</v>
      </c>
      <c r="K32" s="37">
        <f>[1]データ入力用!H32</f>
        <v>0</v>
      </c>
      <c r="L32" s="13">
        <f>[1]データ入力用!I32</f>
        <v>1</v>
      </c>
      <c r="M32" s="13">
        <f>[1]データ入力用!J32</f>
        <v>5</v>
      </c>
      <c r="N32" s="13">
        <f>[1]データ入力用!K32</f>
        <v>6</v>
      </c>
      <c r="O32" s="14">
        <f>[1]データ入力用!L32</f>
        <v>0</v>
      </c>
      <c r="P32" s="36">
        <f>[1]データ入力用!M32</f>
        <v>0</v>
      </c>
      <c r="Q32" s="13">
        <f>[1]データ入力用!N32</f>
        <v>0</v>
      </c>
      <c r="R32" s="13">
        <f>[1]データ入力用!O32</f>
        <v>0</v>
      </c>
      <c r="S32" s="13">
        <f>[1]データ入力用!P32</f>
        <v>0</v>
      </c>
      <c r="T32" s="13">
        <f>[1]データ入力用!Q32</f>
        <v>1</v>
      </c>
      <c r="U32" s="13">
        <f>[1]データ入力用!R32</f>
        <v>1</v>
      </c>
      <c r="V32" s="37">
        <f>[1]データ入力用!S32</f>
        <v>0</v>
      </c>
      <c r="W32" s="13">
        <f>[1]データ入力用!T32</f>
        <v>0</v>
      </c>
      <c r="X32" s="13">
        <f>[1]データ入力用!U32</f>
        <v>0</v>
      </c>
      <c r="Y32" s="38">
        <f>[1]データ入力用!V32</f>
        <v>0</v>
      </c>
      <c r="Z32" s="19"/>
      <c r="AA32" s="19"/>
    </row>
    <row r="33" spans="2:27" x14ac:dyDescent="0.4">
      <c r="B33" s="82"/>
      <c r="C33" s="51">
        <v>28</v>
      </c>
      <c r="D33" s="35" t="s">
        <v>59</v>
      </c>
      <c r="E33" s="13">
        <f>[1]データ入力用!B33</f>
        <v>1</v>
      </c>
      <c r="F33" s="13">
        <f>[1]データ入力用!C33</f>
        <v>0</v>
      </c>
      <c r="G33" s="13">
        <f>[1]データ入力用!D33</f>
        <v>0</v>
      </c>
      <c r="H33" s="13">
        <f>[1]データ入力用!E33</f>
        <v>1</v>
      </c>
      <c r="I33" s="14">
        <f>[1]データ入力用!F33</f>
        <v>0</v>
      </c>
      <c r="J33" s="36">
        <f>[1]データ入力用!G33</f>
        <v>0</v>
      </c>
      <c r="K33" s="37">
        <f>[1]データ入力用!H33</f>
        <v>0</v>
      </c>
      <c r="L33" s="13">
        <f>[1]データ入力用!I33</f>
        <v>1</v>
      </c>
      <c r="M33" s="13">
        <f>[1]データ入力用!J33</f>
        <v>5</v>
      </c>
      <c r="N33" s="13">
        <f>[1]データ入力用!K33</f>
        <v>6</v>
      </c>
      <c r="O33" s="14">
        <f>[1]データ入力用!L33</f>
        <v>0</v>
      </c>
      <c r="P33" s="36">
        <f>[1]データ入力用!M33</f>
        <v>0</v>
      </c>
      <c r="Q33" s="13">
        <f>[1]データ入力用!N33</f>
        <v>0</v>
      </c>
      <c r="R33" s="13">
        <f>[1]データ入力用!O33</f>
        <v>1</v>
      </c>
      <c r="S33" s="13">
        <f>[1]データ入力用!P33</f>
        <v>0</v>
      </c>
      <c r="T33" s="13">
        <f>[1]データ入力用!Q33</f>
        <v>1</v>
      </c>
      <c r="U33" s="13">
        <f>[1]データ入力用!R33</f>
        <v>2</v>
      </c>
      <c r="V33" s="37">
        <f>[1]データ入力用!S33</f>
        <v>0</v>
      </c>
      <c r="W33" s="13">
        <f>[1]データ入力用!T33</f>
        <v>0</v>
      </c>
      <c r="X33" s="13">
        <f>[1]データ入力用!U33</f>
        <v>0</v>
      </c>
      <c r="Y33" s="38">
        <f>[1]データ入力用!V33</f>
        <v>0</v>
      </c>
      <c r="Z33" s="19"/>
      <c r="AA33" s="19"/>
    </row>
    <row r="34" spans="2:27" x14ac:dyDescent="0.4">
      <c r="B34" s="82"/>
      <c r="C34" s="51">
        <v>29</v>
      </c>
      <c r="D34" s="35" t="s">
        <v>60</v>
      </c>
      <c r="E34" s="13">
        <f>[1]データ入力用!B34</f>
        <v>1</v>
      </c>
      <c r="F34" s="13">
        <f>[1]データ入力用!C34</f>
        <v>0</v>
      </c>
      <c r="G34" s="13">
        <f>[1]データ入力用!D34</f>
        <v>0</v>
      </c>
      <c r="H34" s="13">
        <f>[1]データ入力用!E34</f>
        <v>1</v>
      </c>
      <c r="I34" s="14">
        <f>[1]データ入力用!F34</f>
        <v>0</v>
      </c>
      <c r="J34" s="36">
        <f>[1]データ入力用!G34</f>
        <v>1</v>
      </c>
      <c r="K34" s="37">
        <f>[1]データ入力用!H34</f>
        <v>0</v>
      </c>
      <c r="L34" s="13">
        <f>[1]データ入力用!I34</f>
        <v>1</v>
      </c>
      <c r="M34" s="13">
        <f>[1]データ入力用!J34</f>
        <v>0</v>
      </c>
      <c r="N34" s="13">
        <f>[1]データ入力用!K34</f>
        <v>1</v>
      </c>
      <c r="O34" s="14">
        <f>[1]データ入力用!L34</f>
        <v>0</v>
      </c>
      <c r="P34" s="36">
        <f>[1]データ入力用!M34</f>
        <v>0</v>
      </c>
      <c r="Q34" s="13">
        <f>[1]データ入力用!N34</f>
        <v>0</v>
      </c>
      <c r="R34" s="13">
        <f>[1]データ入力用!O34</f>
        <v>0</v>
      </c>
      <c r="S34" s="13">
        <f>[1]データ入力用!P34</f>
        <v>0</v>
      </c>
      <c r="T34" s="13">
        <f>[1]データ入力用!Q34</f>
        <v>0</v>
      </c>
      <c r="U34" s="13">
        <f>[1]データ入力用!R34</f>
        <v>0</v>
      </c>
      <c r="V34" s="37">
        <f>[1]データ入力用!S34</f>
        <v>0</v>
      </c>
      <c r="W34" s="13">
        <f>[1]データ入力用!T34</f>
        <v>0</v>
      </c>
      <c r="X34" s="13">
        <f>[1]データ入力用!U34</f>
        <v>0</v>
      </c>
      <c r="Y34" s="38">
        <f>[1]データ入力用!V34</f>
        <v>0</v>
      </c>
      <c r="Z34" s="19"/>
      <c r="AA34" s="19"/>
    </row>
    <row r="35" spans="2:27" x14ac:dyDescent="0.4">
      <c r="B35" s="82"/>
      <c r="C35" s="51">
        <v>30</v>
      </c>
      <c r="D35" s="35" t="s">
        <v>61</v>
      </c>
      <c r="E35" s="13">
        <f>[1]データ入力用!B35</f>
        <v>1</v>
      </c>
      <c r="F35" s="13">
        <f>[1]データ入力用!C35</f>
        <v>0</v>
      </c>
      <c r="G35" s="13">
        <f>[1]データ入力用!D35</f>
        <v>0</v>
      </c>
      <c r="H35" s="13">
        <f>[1]データ入力用!E35</f>
        <v>1</v>
      </c>
      <c r="I35" s="14">
        <f>[1]データ入力用!F35</f>
        <v>1</v>
      </c>
      <c r="J35" s="36">
        <f>[1]データ入力用!G35</f>
        <v>1</v>
      </c>
      <c r="K35" s="37">
        <f>[1]データ入力用!H35</f>
        <v>1</v>
      </c>
      <c r="L35" s="13">
        <f>[1]データ入力用!I35</f>
        <v>1</v>
      </c>
      <c r="M35" s="13">
        <f>[1]データ入力用!J35</f>
        <v>0</v>
      </c>
      <c r="N35" s="13">
        <f>[1]データ入力用!K35</f>
        <v>1</v>
      </c>
      <c r="O35" s="14">
        <f>[1]データ入力用!L35</f>
        <v>0</v>
      </c>
      <c r="P35" s="36">
        <f>[1]データ入力用!M35</f>
        <v>0</v>
      </c>
      <c r="Q35" s="13">
        <f>[1]データ入力用!N35</f>
        <v>0</v>
      </c>
      <c r="R35" s="13">
        <f>[1]データ入力用!O35</f>
        <v>0</v>
      </c>
      <c r="S35" s="13">
        <f>[1]データ入力用!P35</f>
        <v>0</v>
      </c>
      <c r="T35" s="13">
        <f>[1]データ入力用!Q35</f>
        <v>1</v>
      </c>
      <c r="U35" s="13">
        <f>[1]データ入力用!R35</f>
        <v>1</v>
      </c>
      <c r="V35" s="37">
        <f>[1]データ入力用!S35</f>
        <v>0</v>
      </c>
      <c r="W35" s="13">
        <f>[1]データ入力用!T35</f>
        <v>0</v>
      </c>
      <c r="X35" s="13">
        <f>[1]データ入力用!U35</f>
        <v>1</v>
      </c>
      <c r="Y35" s="38">
        <f>[1]データ入力用!V35</f>
        <v>0</v>
      </c>
      <c r="Z35" s="19"/>
      <c r="AA35" s="19"/>
    </row>
    <row r="36" spans="2:27" x14ac:dyDescent="0.4">
      <c r="B36" s="82"/>
      <c r="C36" s="51">
        <v>31</v>
      </c>
      <c r="D36" s="35" t="s">
        <v>62</v>
      </c>
      <c r="E36" s="13">
        <f>[1]データ入力用!B36</f>
        <v>1</v>
      </c>
      <c r="F36" s="13">
        <f>[1]データ入力用!C36</f>
        <v>1</v>
      </c>
      <c r="G36" s="13">
        <f>[1]データ入力用!D36</f>
        <v>0</v>
      </c>
      <c r="H36" s="13">
        <f>[1]データ入力用!E36</f>
        <v>2</v>
      </c>
      <c r="I36" s="14">
        <f>[1]データ入力用!F36</f>
        <v>0</v>
      </c>
      <c r="J36" s="36">
        <f>[1]データ入力用!G36</f>
        <v>0</v>
      </c>
      <c r="K36" s="37">
        <f>[1]データ入力用!H36</f>
        <v>0</v>
      </c>
      <c r="L36" s="13">
        <f>[1]データ入力用!I36</f>
        <v>1</v>
      </c>
      <c r="M36" s="13">
        <f>[1]データ入力用!J36</f>
        <v>0</v>
      </c>
      <c r="N36" s="13">
        <f>[1]データ入力用!K36</f>
        <v>1</v>
      </c>
      <c r="O36" s="14">
        <f>[1]データ入力用!L36</f>
        <v>0</v>
      </c>
      <c r="P36" s="36">
        <f>[1]データ入力用!M36</f>
        <v>0</v>
      </c>
      <c r="Q36" s="13">
        <f>[1]データ入力用!N36</f>
        <v>0</v>
      </c>
      <c r="R36" s="13">
        <f>[1]データ入力用!O36</f>
        <v>0</v>
      </c>
      <c r="S36" s="13">
        <f>[1]データ入力用!P36</f>
        <v>0</v>
      </c>
      <c r="T36" s="13">
        <f>[1]データ入力用!Q36</f>
        <v>0</v>
      </c>
      <c r="U36" s="13">
        <f>[1]データ入力用!R36</f>
        <v>0</v>
      </c>
      <c r="V36" s="37">
        <f>[1]データ入力用!S36</f>
        <v>0</v>
      </c>
      <c r="W36" s="13">
        <f>[1]データ入力用!T36</f>
        <v>0</v>
      </c>
      <c r="X36" s="13">
        <f>[1]データ入力用!U36</f>
        <v>0</v>
      </c>
      <c r="Y36" s="38">
        <f>[1]データ入力用!V36</f>
        <v>0</v>
      </c>
      <c r="Z36" s="19"/>
      <c r="AA36" s="19"/>
    </row>
    <row r="37" spans="2:27" x14ac:dyDescent="0.4">
      <c r="B37" s="82"/>
      <c r="C37" s="51">
        <v>32</v>
      </c>
      <c r="D37" s="35" t="s">
        <v>63</v>
      </c>
      <c r="E37" s="13">
        <f>[1]データ入力用!B37</f>
        <v>1</v>
      </c>
      <c r="F37" s="13">
        <f>[1]データ入力用!C37</f>
        <v>0</v>
      </c>
      <c r="G37" s="13">
        <f>[1]データ入力用!D37</f>
        <v>0</v>
      </c>
      <c r="H37" s="13">
        <f>[1]データ入力用!E37</f>
        <v>1</v>
      </c>
      <c r="I37" s="14">
        <f>[1]データ入力用!F37</f>
        <v>0</v>
      </c>
      <c r="J37" s="36">
        <f>[1]データ入力用!G37</f>
        <v>0</v>
      </c>
      <c r="K37" s="37">
        <f>[1]データ入力用!H37</f>
        <v>0</v>
      </c>
      <c r="L37" s="13">
        <f>[1]データ入力用!I37</f>
        <v>0</v>
      </c>
      <c r="M37" s="13">
        <f>[1]データ入力用!J37</f>
        <v>0</v>
      </c>
      <c r="N37" s="13">
        <f>[1]データ入力用!K37</f>
        <v>0</v>
      </c>
      <c r="O37" s="14">
        <f>[1]データ入力用!L37</f>
        <v>0</v>
      </c>
      <c r="P37" s="36">
        <f>[1]データ入力用!M37</f>
        <v>0</v>
      </c>
      <c r="Q37" s="13">
        <f>[1]データ入力用!N37</f>
        <v>0</v>
      </c>
      <c r="R37" s="13">
        <f>[1]データ入力用!O37</f>
        <v>0</v>
      </c>
      <c r="S37" s="13">
        <f>[1]データ入力用!P37</f>
        <v>0</v>
      </c>
      <c r="T37" s="13">
        <f>[1]データ入力用!Q37</f>
        <v>0</v>
      </c>
      <c r="U37" s="13">
        <f>[1]データ入力用!R37</f>
        <v>0</v>
      </c>
      <c r="V37" s="37">
        <f>[1]データ入力用!S37</f>
        <v>0</v>
      </c>
      <c r="W37" s="13">
        <f>[1]データ入力用!T37</f>
        <v>0</v>
      </c>
      <c r="X37" s="13">
        <f>[1]データ入力用!U37</f>
        <v>0</v>
      </c>
      <c r="Y37" s="38">
        <f>[1]データ入力用!V37</f>
        <v>0</v>
      </c>
      <c r="Z37" s="19"/>
      <c r="AA37" s="19"/>
    </row>
    <row r="38" spans="2:27" ht="19.5" thickBot="1" x14ac:dyDescent="0.45">
      <c r="B38" s="83"/>
      <c r="C38" s="54">
        <v>33</v>
      </c>
      <c r="D38" s="49" t="s">
        <v>64</v>
      </c>
      <c r="E38" s="42">
        <f>[1]データ入力用!B38</f>
        <v>0</v>
      </c>
      <c r="F38" s="42">
        <f>[1]データ入力用!C38</f>
        <v>0</v>
      </c>
      <c r="G38" s="42">
        <f>[1]データ入力用!D38</f>
        <v>0</v>
      </c>
      <c r="H38" s="42">
        <f>[1]データ入力用!E38</f>
        <v>0</v>
      </c>
      <c r="I38" s="43">
        <f>[1]データ入力用!F38</f>
        <v>0</v>
      </c>
      <c r="J38" s="41">
        <f>[1]データ入力用!G38</f>
        <v>0</v>
      </c>
      <c r="K38" s="44">
        <f>[1]データ入力用!H38</f>
        <v>0</v>
      </c>
      <c r="L38" s="42">
        <f>[1]データ入力用!I38</f>
        <v>0</v>
      </c>
      <c r="M38" s="42">
        <f>[1]データ入力用!J38</f>
        <v>0</v>
      </c>
      <c r="N38" s="42">
        <f>[1]データ入力用!K38</f>
        <v>0</v>
      </c>
      <c r="O38" s="43">
        <f>[1]データ入力用!L38</f>
        <v>0</v>
      </c>
      <c r="P38" s="41">
        <f>[1]データ入力用!M38</f>
        <v>0</v>
      </c>
      <c r="Q38" s="42">
        <f>[1]データ入力用!N38</f>
        <v>0</v>
      </c>
      <c r="R38" s="42">
        <f>[1]データ入力用!O38</f>
        <v>0</v>
      </c>
      <c r="S38" s="42">
        <f>[1]データ入力用!P38</f>
        <v>0</v>
      </c>
      <c r="T38" s="42">
        <f>[1]データ入力用!Q38</f>
        <v>0</v>
      </c>
      <c r="U38" s="42">
        <f>[1]データ入力用!R38</f>
        <v>0</v>
      </c>
      <c r="V38" s="44">
        <f>[1]データ入力用!S38</f>
        <v>0</v>
      </c>
      <c r="W38" s="42">
        <f>[1]データ入力用!T38</f>
        <v>0</v>
      </c>
      <c r="X38" s="42">
        <f>[1]データ入力用!U38</f>
        <v>0</v>
      </c>
      <c r="Y38" s="45">
        <f>[1]データ入力用!V38</f>
        <v>0</v>
      </c>
      <c r="Z38" s="19"/>
      <c r="AA38" s="19"/>
    </row>
    <row r="39" spans="2:27" x14ac:dyDescent="0.4">
      <c r="B39" s="84" t="s">
        <v>65</v>
      </c>
      <c r="C39" s="50">
        <v>34</v>
      </c>
      <c r="D39" s="28" t="s">
        <v>66</v>
      </c>
      <c r="E39" s="13">
        <f>[1]データ入力用!B39</f>
        <v>0</v>
      </c>
      <c r="F39" s="13">
        <f>[1]データ入力用!C39</f>
        <v>0</v>
      </c>
      <c r="G39" s="13">
        <f>[1]データ入力用!D39</f>
        <v>0</v>
      </c>
      <c r="H39" s="13">
        <f>[1]データ入力用!E39</f>
        <v>0</v>
      </c>
      <c r="I39" s="14">
        <f>[1]データ入力用!F39</f>
        <v>0</v>
      </c>
      <c r="J39" s="36">
        <f>[1]データ入力用!G39</f>
        <v>2</v>
      </c>
      <c r="K39" s="37">
        <f>[1]データ入力用!H39</f>
        <v>2</v>
      </c>
      <c r="L39" s="13">
        <f>[1]データ入力用!I39</f>
        <v>1</v>
      </c>
      <c r="M39" s="13">
        <f>[1]データ入力用!J39</f>
        <v>3</v>
      </c>
      <c r="N39" s="13">
        <f>[1]データ入力用!K39</f>
        <v>4</v>
      </c>
      <c r="O39" s="14">
        <f>[1]データ入力用!L39</f>
        <v>1</v>
      </c>
      <c r="P39" s="36">
        <f>[1]データ入力用!M39</f>
        <v>0</v>
      </c>
      <c r="Q39" s="13">
        <f>[1]データ入力用!N39</f>
        <v>0</v>
      </c>
      <c r="R39" s="13">
        <f>[1]データ入力用!O39</f>
        <v>1</v>
      </c>
      <c r="S39" s="13">
        <f>[1]データ入力用!P39</f>
        <v>2</v>
      </c>
      <c r="T39" s="13">
        <f>[1]データ入力用!Q39</f>
        <v>2</v>
      </c>
      <c r="U39" s="13">
        <f>[1]データ入力用!R39</f>
        <v>5</v>
      </c>
      <c r="V39" s="37">
        <f>[1]データ入力用!S39</f>
        <v>2</v>
      </c>
      <c r="W39" s="13">
        <f>[1]データ入力用!T39</f>
        <v>0</v>
      </c>
      <c r="X39" s="13">
        <f>[1]データ入力用!U39</f>
        <v>1</v>
      </c>
      <c r="Y39" s="38">
        <f>[1]データ入力用!V39</f>
        <v>0</v>
      </c>
      <c r="Z39" s="19"/>
      <c r="AA39" s="19"/>
    </row>
    <row r="40" spans="2:27" x14ac:dyDescent="0.4">
      <c r="B40" s="82"/>
      <c r="C40" s="51">
        <v>35</v>
      </c>
      <c r="D40" s="35" t="s">
        <v>67</v>
      </c>
      <c r="E40" s="13">
        <f>[1]データ入力用!B40</f>
        <v>1</v>
      </c>
      <c r="F40" s="13">
        <f>[1]データ入力用!C40</f>
        <v>0</v>
      </c>
      <c r="G40" s="13">
        <f>[1]データ入力用!D40</f>
        <v>2</v>
      </c>
      <c r="H40" s="13">
        <f>[1]データ入力用!E40</f>
        <v>3</v>
      </c>
      <c r="I40" s="14">
        <f>[1]データ入力用!F40</f>
        <v>0</v>
      </c>
      <c r="J40" s="36">
        <f>[1]データ入力用!G40</f>
        <v>0</v>
      </c>
      <c r="K40" s="37">
        <f>[1]データ入力用!H40</f>
        <v>0</v>
      </c>
      <c r="L40" s="13">
        <f>[1]データ入力用!I40</f>
        <v>1</v>
      </c>
      <c r="M40" s="13">
        <f>[1]データ入力用!J40</f>
        <v>1</v>
      </c>
      <c r="N40" s="13">
        <f>[1]データ入力用!K40</f>
        <v>2</v>
      </c>
      <c r="O40" s="14">
        <f>[1]データ入力用!L40</f>
        <v>0</v>
      </c>
      <c r="P40" s="36">
        <f>[1]データ入力用!M40</f>
        <v>0</v>
      </c>
      <c r="Q40" s="13">
        <f>[1]データ入力用!N40</f>
        <v>0</v>
      </c>
      <c r="R40" s="13">
        <f>[1]データ入力用!O40</f>
        <v>0</v>
      </c>
      <c r="S40" s="13">
        <f>[1]データ入力用!P40</f>
        <v>0</v>
      </c>
      <c r="T40" s="13">
        <f>[1]データ入力用!Q40</f>
        <v>0</v>
      </c>
      <c r="U40" s="13">
        <f>[1]データ入力用!R40</f>
        <v>0</v>
      </c>
      <c r="V40" s="37">
        <f>[1]データ入力用!S40</f>
        <v>0</v>
      </c>
      <c r="W40" s="13">
        <f>[1]データ入力用!T40</f>
        <v>0</v>
      </c>
      <c r="X40" s="13">
        <f>[1]データ入力用!U40</f>
        <v>0</v>
      </c>
      <c r="Y40" s="38">
        <f>[1]データ入力用!V40</f>
        <v>0</v>
      </c>
      <c r="Z40" s="19"/>
      <c r="AA40" s="19"/>
    </row>
    <row r="41" spans="2:27" ht="19.5" thickBot="1" x14ac:dyDescent="0.45">
      <c r="B41" s="85"/>
      <c r="C41" s="52">
        <v>36</v>
      </c>
      <c r="D41" s="40" t="s">
        <v>68</v>
      </c>
      <c r="E41" s="22">
        <f>[1]データ入力用!B41</f>
        <v>1</v>
      </c>
      <c r="F41" s="22">
        <f>[1]データ入力用!C41</f>
        <v>0</v>
      </c>
      <c r="G41" s="22">
        <f>[1]データ入力用!D41</f>
        <v>30</v>
      </c>
      <c r="H41" s="22">
        <f>[1]データ入力用!E41</f>
        <v>31</v>
      </c>
      <c r="I41" s="23">
        <f>[1]データ入力用!F41</f>
        <v>0</v>
      </c>
      <c r="J41" s="24">
        <f>[1]データ入力用!G41</f>
        <v>0</v>
      </c>
      <c r="K41" s="25">
        <f>[1]データ入力用!H41</f>
        <v>0</v>
      </c>
      <c r="L41" s="22">
        <f>[1]データ入力用!I41</f>
        <v>3</v>
      </c>
      <c r="M41" s="22">
        <f>[1]データ入力用!J41</f>
        <v>2</v>
      </c>
      <c r="N41" s="22">
        <f>[1]データ入力用!K41</f>
        <v>5</v>
      </c>
      <c r="O41" s="23">
        <f>[1]データ入力用!L41</f>
        <v>5</v>
      </c>
      <c r="P41" s="24">
        <f>[1]データ入力用!M41</f>
        <v>0</v>
      </c>
      <c r="Q41" s="22">
        <f>[1]データ入力用!N41</f>
        <v>0</v>
      </c>
      <c r="R41" s="22">
        <f>[1]データ入力用!O41</f>
        <v>0</v>
      </c>
      <c r="S41" s="22">
        <f>[1]データ入力用!P41</f>
        <v>1</v>
      </c>
      <c r="T41" s="22">
        <f>[1]データ入力用!Q41</f>
        <v>2</v>
      </c>
      <c r="U41" s="22">
        <f>[1]データ入力用!R41</f>
        <v>3</v>
      </c>
      <c r="V41" s="25">
        <f>[1]データ入力用!S41</f>
        <v>1</v>
      </c>
      <c r="W41" s="22">
        <f>[1]データ入力用!T41</f>
        <v>0</v>
      </c>
      <c r="X41" s="22">
        <f>[1]データ入力用!U41</f>
        <v>1</v>
      </c>
      <c r="Y41" s="26">
        <f>[1]データ入力用!V41</f>
        <v>0</v>
      </c>
      <c r="Z41" s="19"/>
      <c r="AA41" s="19"/>
    </row>
    <row r="42" spans="2:27" x14ac:dyDescent="0.4">
      <c r="B42" s="69" t="s">
        <v>69</v>
      </c>
      <c r="C42" s="55">
        <v>37</v>
      </c>
      <c r="D42" s="47" t="s">
        <v>70</v>
      </c>
      <c r="E42" s="30">
        <f>[1]データ入力用!B42</f>
        <v>0</v>
      </c>
      <c r="F42" s="30">
        <f>[1]データ入力用!C42</f>
        <v>0</v>
      </c>
      <c r="G42" s="30">
        <f>[1]データ入力用!D42</f>
        <v>0</v>
      </c>
      <c r="H42" s="30">
        <f>[1]データ入力用!E42</f>
        <v>0</v>
      </c>
      <c r="I42" s="31">
        <f>[1]データ入力用!F42</f>
        <v>0</v>
      </c>
      <c r="J42" s="29">
        <f>[1]データ入力用!G42</f>
        <v>1</v>
      </c>
      <c r="K42" s="32">
        <f>[1]データ入力用!H42</f>
        <v>1</v>
      </c>
      <c r="L42" s="30">
        <f>[1]データ入力用!I42</f>
        <v>0</v>
      </c>
      <c r="M42" s="30">
        <f>[1]データ入力用!J42</f>
        <v>0</v>
      </c>
      <c r="N42" s="30">
        <f>[1]データ入力用!K42</f>
        <v>0</v>
      </c>
      <c r="O42" s="31">
        <f>[1]データ入力用!L42</f>
        <v>0</v>
      </c>
      <c r="P42" s="29">
        <f>[1]データ入力用!M42</f>
        <v>0</v>
      </c>
      <c r="Q42" s="30">
        <f>[1]データ入力用!N42</f>
        <v>0</v>
      </c>
      <c r="R42" s="30">
        <f>[1]データ入力用!O42</f>
        <v>0</v>
      </c>
      <c r="S42" s="30">
        <f>[1]データ入力用!P42</f>
        <v>0</v>
      </c>
      <c r="T42" s="30">
        <f>[1]データ入力用!Q42</f>
        <v>0</v>
      </c>
      <c r="U42" s="30">
        <f>[1]データ入力用!R42</f>
        <v>0</v>
      </c>
      <c r="V42" s="32">
        <f>[1]データ入力用!S42</f>
        <v>0</v>
      </c>
      <c r="W42" s="30">
        <f>[1]データ入力用!T42</f>
        <v>0</v>
      </c>
      <c r="X42" s="30">
        <f>[1]データ入力用!U42</f>
        <v>0</v>
      </c>
      <c r="Y42" s="33">
        <f>[1]データ入力用!V42</f>
        <v>0</v>
      </c>
      <c r="Z42" s="19"/>
      <c r="AA42" s="19"/>
    </row>
    <row r="43" spans="2:27" x14ac:dyDescent="0.4">
      <c r="B43" s="70"/>
      <c r="C43" s="56">
        <v>38</v>
      </c>
      <c r="D43" s="35" t="s">
        <v>71</v>
      </c>
      <c r="E43" s="13">
        <f>[1]データ入力用!B43</f>
        <v>0</v>
      </c>
      <c r="F43" s="13">
        <f>[1]データ入力用!C43</f>
        <v>0</v>
      </c>
      <c r="G43" s="13">
        <f>[1]データ入力用!D43</f>
        <v>0</v>
      </c>
      <c r="H43" s="13">
        <f>[1]データ入力用!E43</f>
        <v>0</v>
      </c>
      <c r="I43" s="14">
        <f>[1]データ入力用!F43</f>
        <v>0</v>
      </c>
      <c r="J43" s="36">
        <f>[1]データ入力用!G43</f>
        <v>10</v>
      </c>
      <c r="K43" s="37">
        <f>[1]データ入力用!H43</f>
        <v>7</v>
      </c>
      <c r="L43" s="13">
        <f>[1]データ入力用!I43</f>
        <v>1</v>
      </c>
      <c r="M43" s="13">
        <f>[1]データ入力用!J43</f>
        <v>7</v>
      </c>
      <c r="N43" s="13">
        <f>[1]データ入力用!K43</f>
        <v>8</v>
      </c>
      <c r="O43" s="14">
        <f>[1]データ入力用!L43</f>
        <v>6</v>
      </c>
      <c r="P43" s="36">
        <f>[1]データ入力用!M43</f>
        <v>0</v>
      </c>
      <c r="Q43" s="13">
        <f>[1]データ入力用!N43</f>
        <v>0</v>
      </c>
      <c r="R43" s="13">
        <f>[1]データ入力用!O43</f>
        <v>0</v>
      </c>
      <c r="S43" s="13">
        <f>[1]データ入力用!P43</f>
        <v>0</v>
      </c>
      <c r="T43" s="13">
        <f>[1]データ入力用!Q43</f>
        <v>2</v>
      </c>
      <c r="U43" s="13">
        <f>[1]データ入力用!R43</f>
        <v>2</v>
      </c>
      <c r="V43" s="37">
        <f>[1]データ入力用!S43</f>
        <v>0</v>
      </c>
      <c r="W43" s="13">
        <f>[1]データ入力用!T43</f>
        <v>1</v>
      </c>
      <c r="X43" s="13">
        <f>[1]データ入力用!U43</f>
        <v>0</v>
      </c>
      <c r="Y43" s="38">
        <f>[1]データ入力用!V43</f>
        <v>0</v>
      </c>
      <c r="Z43" s="19"/>
      <c r="AA43" s="19"/>
    </row>
    <row r="44" spans="2:27" x14ac:dyDescent="0.4">
      <c r="B44" s="70"/>
      <c r="C44" s="56">
        <v>39</v>
      </c>
      <c r="D44" s="35" t="s">
        <v>72</v>
      </c>
      <c r="E44" s="13">
        <f>[1]データ入力用!B44</f>
        <v>1</v>
      </c>
      <c r="F44" s="13">
        <f>[1]データ入力用!C44</f>
        <v>0</v>
      </c>
      <c r="G44" s="13">
        <f>[1]データ入力用!D44</f>
        <v>0</v>
      </c>
      <c r="H44" s="13">
        <f>[1]データ入力用!E44</f>
        <v>1</v>
      </c>
      <c r="I44" s="14">
        <f>[1]データ入力用!F44</f>
        <v>1</v>
      </c>
      <c r="J44" s="36">
        <f>[1]データ入力用!G44</f>
        <v>1</v>
      </c>
      <c r="K44" s="37">
        <f>[1]データ入力用!H44</f>
        <v>1</v>
      </c>
      <c r="L44" s="13">
        <f>[1]データ入力用!I44</f>
        <v>1</v>
      </c>
      <c r="M44" s="13">
        <f>[1]データ入力用!J44</f>
        <v>2</v>
      </c>
      <c r="N44" s="13">
        <f>[1]データ入力用!K44</f>
        <v>3</v>
      </c>
      <c r="O44" s="14">
        <f>[1]データ入力用!L44</f>
        <v>0</v>
      </c>
      <c r="P44" s="36">
        <f>[1]データ入力用!M44</f>
        <v>0</v>
      </c>
      <c r="Q44" s="13">
        <f>[1]データ入力用!N44</f>
        <v>1</v>
      </c>
      <c r="R44" s="13">
        <f>[1]データ入力用!O44</f>
        <v>0</v>
      </c>
      <c r="S44" s="13">
        <f>[1]データ入力用!P44</f>
        <v>1</v>
      </c>
      <c r="T44" s="13">
        <f>[1]データ入力用!Q44</f>
        <v>0</v>
      </c>
      <c r="U44" s="13">
        <f>[1]データ入力用!R44</f>
        <v>2</v>
      </c>
      <c r="V44" s="37">
        <f>[1]データ入力用!S44</f>
        <v>2</v>
      </c>
      <c r="W44" s="13">
        <f>[1]データ入力用!T44</f>
        <v>0</v>
      </c>
      <c r="X44" s="13">
        <f>[1]データ入力用!U44</f>
        <v>0</v>
      </c>
      <c r="Y44" s="38">
        <f>[1]データ入力用!V44</f>
        <v>0</v>
      </c>
      <c r="Z44" s="19"/>
      <c r="AA44" s="19"/>
    </row>
    <row r="45" spans="2:27" x14ac:dyDescent="0.4">
      <c r="B45" s="70"/>
      <c r="C45" s="56">
        <v>40</v>
      </c>
      <c r="D45" s="35" t="s">
        <v>73</v>
      </c>
      <c r="E45" s="13">
        <f>[1]データ入力用!B45</f>
        <v>1</v>
      </c>
      <c r="F45" s="13">
        <f>[1]データ入力用!C45</f>
        <v>0</v>
      </c>
      <c r="G45" s="13">
        <f>[1]データ入力用!D45</f>
        <v>0</v>
      </c>
      <c r="H45" s="13">
        <f>[1]データ入力用!E45</f>
        <v>1</v>
      </c>
      <c r="I45" s="14">
        <f>[1]データ入力用!F45</f>
        <v>1</v>
      </c>
      <c r="J45" s="36">
        <f>[1]データ入力用!G45</f>
        <v>4</v>
      </c>
      <c r="K45" s="37">
        <f>[1]データ入力用!H45</f>
        <v>3</v>
      </c>
      <c r="L45" s="13">
        <f>[1]データ入力用!I45</f>
        <v>3</v>
      </c>
      <c r="M45" s="13">
        <f>[1]データ入力用!J45</f>
        <v>0</v>
      </c>
      <c r="N45" s="13">
        <f>[1]データ入力用!K45</f>
        <v>3</v>
      </c>
      <c r="O45" s="14">
        <f>[1]データ入力用!L45</f>
        <v>3</v>
      </c>
      <c r="P45" s="36">
        <f>[1]データ入力用!M45</f>
        <v>0</v>
      </c>
      <c r="Q45" s="13">
        <f>[1]データ入力用!N45</f>
        <v>1</v>
      </c>
      <c r="R45" s="13">
        <f>[1]データ入力用!O45</f>
        <v>0</v>
      </c>
      <c r="S45" s="13">
        <f>[1]データ入力用!P45</f>
        <v>0</v>
      </c>
      <c r="T45" s="13">
        <f>[1]データ入力用!Q45</f>
        <v>2</v>
      </c>
      <c r="U45" s="13">
        <f>[1]データ入力用!R45</f>
        <v>3</v>
      </c>
      <c r="V45" s="37">
        <f>[1]データ入力用!S45</f>
        <v>1</v>
      </c>
      <c r="W45" s="13">
        <f>[1]データ入力用!T45</f>
        <v>0</v>
      </c>
      <c r="X45" s="13">
        <f>[1]データ入力用!U45</f>
        <v>0</v>
      </c>
      <c r="Y45" s="38">
        <f>[1]データ入力用!V45</f>
        <v>0</v>
      </c>
      <c r="Z45" s="19"/>
      <c r="AA45" s="19"/>
    </row>
    <row r="46" spans="2:27" x14ac:dyDescent="0.4">
      <c r="B46" s="70"/>
      <c r="C46" s="56">
        <v>41</v>
      </c>
      <c r="D46" s="35" t="s">
        <v>74</v>
      </c>
      <c r="E46" s="13">
        <f>[1]データ入力用!B46</f>
        <v>1</v>
      </c>
      <c r="F46" s="13">
        <f>[1]データ入力用!C46</f>
        <v>0</v>
      </c>
      <c r="G46" s="13">
        <f>[1]データ入力用!D46</f>
        <v>0</v>
      </c>
      <c r="H46" s="13">
        <f>[1]データ入力用!E46</f>
        <v>1</v>
      </c>
      <c r="I46" s="14">
        <f>[1]データ入力用!F46</f>
        <v>1</v>
      </c>
      <c r="J46" s="36">
        <f>[1]データ入力用!G46</f>
        <v>2</v>
      </c>
      <c r="K46" s="37">
        <f>[1]データ入力用!H46</f>
        <v>2</v>
      </c>
      <c r="L46" s="13">
        <f>[1]データ入力用!I46</f>
        <v>1</v>
      </c>
      <c r="M46" s="13">
        <f>[1]データ入力用!J46</f>
        <v>1</v>
      </c>
      <c r="N46" s="13">
        <f>[1]データ入力用!K46</f>
        <v>2</v>
      </c>
      <c r="O46" s="14">
        <f>[1]データ入力用!L46</f>
        <v>0</v>
      </c>
      <c r="P46" s="36">
        <f>[1]データ入力用!M46</f>
        <v>0</v>
      </c>
      <c r="Q46" s="13">
        <f>[1]データ入力用!N46</f>
        <v>0</v>
      </c>
      <c r="R46" s="13">
        <f>[1]データ入力用!O46</f>
        <v>1</v>
      </c>
      <c r="S46" s="13">
        <f>[1]データ入力用!P46</f>
        <v>0</v>
      </c>
      <c r="T46" s="13">
        <f>[1]データ入力用!Q46</f>
        <v>0</v>
      </c>
      <c r="U46" s="13">
        <f>[1]データ入力用!R46</f>
        <v>1</v>
      </c>
      <c r="V46" s="37">
        <f>[1]データ入力用!S46</f>
        <v>1</v>
      </c>
      <c r="W46" s="13">
        <f>[1]データ入力用!T46</f>
        <v>1</v>
      </c>
      <c r="X46" s="13">
        <f>[1]データ入力用!U46</f>
        <v>0</v>
      </c>
      <c r="Y46" s="38">
        <f>[1]データ入力用!V46</f>
        <v>0</v>
      </c>
      <c r="Z46" s="19"/>
      <c r="AA46" s="19"/>
    </row>
    <row r="47" spans="2:27" x14ac:dyDescent="0.4">
      <c r="B47" s="70"/>
      <c r="C47" s="56">
        <v>42</v>
      </c>
      <c r="D47" s="35" t="s">
        <v>75</v>
      </c>
      <c r="E47" s="13">
        <f>[1]データ入力用!B47</f>
        <v>1</v>
      </c>
      <c r="F47" s="13">
        <f>[1]データ入力用!C47</f>
        <v>0</v>
      </c>
      <c r="G47" s="13">
        <f>[1]データ入力用!D47</f>
        <v>0</v>
      </c>
      <c r="H47" s="13">
        <f>[1]データ入力用!E47</f>
        <v>1</v>
      </c>
      <c r="I47" s="14">
        <f>[1]データ入力用!F47</f>
        <v>1</v>
      </c>
      <c r="J47" s="36">
        <f>[1]データ入力用!G47</f>
        <v>1</v>
      </c>
      <c r="K47" s="37">
        <f>[1]データ入力用!H47</f>
        <v>1</v>
      </c>
      <c r="L47" s="13">
        <f>[1]データ入力用!I47</f>
        <v>1</v>
      </c>
      <c r="M47" s="13">
        <f>[1]データ入力用!J47</f>
        <v>1</v>
      </c>
      <c r="N47" s="13">
        <f>[1]データ入力用!K47</f>
        <v>2</v>
      </c>
      <c r="O47" s="14">
        <f>[1]データ入力用!L47</f>
        <v>0</v>
      </c>
      <c r="P47" s="36">
        <f>[1]データ入力用!M47</f>
        <v>0</v>
      </c>
      <c r="Q47" s="13">
        <f>[1]データ入力用!N47</f>
        <v>0</v>
      </c>
      <c r="R47" s="13">
        <f>[1]データ入力用!O47</f>
        <v>0</v>
      </c>
      <c r="S47" s="13">
        <f>[1]データ入力用!P47</f>
        <v>0</v>
      </c>
      <c r="T47" s="13">
        <f>[1]データ入力用!Q47</f>
        <v>0</v>
      </c>
      <c r="U47" s="13">
        <f>[1]データ入力用!R47</f>
        <v>0</v>
      </c>
      <c r="V47" s="37">
        <f>[1]データ入力用!S47</f>
        <v>0</v>
      </c>
      <c r="W47" s="13">
        <f>[1]データ入力用!T47</f>
        <v>0</v>
      </c>
      <c r="X47" s="13">
        <f>[1]データ入力用!U47</f>
        <v>0</v>
      </c>
      <c r="Y47" s="38">
        <f>[1]データ入力用!V47</f>
        <v>0</v>
      </c>
      <c r="Z47" s="19"/>
      <c r="AA47" s="19"/>
    </row>
    <row r="48" spans="2:27" ht="19.5" thickBot="1" x14ac:dyDescent="0.45">
      <c r="B48" s="71"/>
      <c r="C48" s="57">
        <v>43</v>
      </c>
      <c r="D48" s="49" t="s">
        <v>76</v>
      </c>
      <c r="E48" s="42">
        <f>[1]データ入力用!B48</f>
        <v>0</v>
      </c>
      <c r="F48" s="42">
        <f>[1]データ入力用!C48</f>
        <v>0</v>
      </c>
      <c r="G48" s="42">
        <f>[1]データ入力用!D48</f>
        <v>0</v>
      </c>
      <c r="H48" s="42">
        <f>[1]データ入力用!E48</f>
        <v>0</v>
      </c>
      <c r="I48" s="43">
        <f>[1]データ入力用!F48</f>
        <v>0</v>
      </c>
      <c r="J48" s="41">
        <f>[1]データ入力用!G48</f>
        <v>0</v>
      </c>
      <c r="K48" s="44">
        <f>[1]データ入力用!H48</f>
        <v>0</v>
      </c>
      <c r="L48" s="42">
        <f>[1]データ入力用!I48</f>
        <v>1</v>
      </c>
      <c r="M48" s="42">
        <f>[1]データ入力用!J48</f>
        <v>0</v>
      </c>
      <c r="N48" s="42">
        <f>[1]データ入力用!K48</f>
        <v>1</v>
      </c>
      <c r="O48" s="43">
        <f>[1]データ入力用!L48</f>
        <v>0</v>
      </c>
      <c r="P48" s="41">
        <f>[1]データ入力用!M48</f>
        <v>0</v>
      </c>
      <c r="Q48" s="42">
        <f>[1]データ入力用!N48</f>
        <v>0</v>
      </c>
      <c r="R48" s="42">
        <f>[1]データ入力用!O48</f>
        <v>1</v>
      </c>
      <c r="S48" s="42">
        <f>[1]データ入力用!P48</f>
        <v>1</v>
      </c>
      <c r="T48" s="42">
        <f>[1]データ入力用!Q48</f>
        <v>0</v>
      </c>
      <c r="U48" s="42">
        <f>[1]データ入力用!R48</f>
        <v>2</v>
      </c>
      <c r="V48" s="44">
        <f>[1]データ入力用!S48</f>
        <v>0</v>
      </c>
      <c r="W48" s="42">
        <f>[1]データ入力用!T48</f>
        <v>0</v>
      </c>
      <c r="X48" s="42">
        <f>[1]データ入力用!U48</f>
        <v>0</v>
      </c>
      <c r="Y48" s="45">
        <f>[1]データ入力用!V48</f>
        <v>0</v>
      </c>
      <c r="Z48" s="19"/>
      <c r="AA48" s="19"/>
    </row>
    <row r="49" spans="2:27" ht="19.5" thickBot="1" x14ac:dyDescent="0.45">
      <c r="B49" s="72" t="s">
        <v>77</v>
      </c>
      <c r="C49" s="73"/>
      <c r="D49" s="74"/>
      <c r="E49" s="58">
        <f>SUM(E6:E48)</f>
        <v>25</v>
      </c>
      <c r="F49" s="59">
        <f t="shared" ref="F49:Y49" si="0">SUM(F6:F48)</f>
        <v>130</v>
      </c>
      <c r="G49" s="59">
        <f t="shared" si="0"/>
        <v>43</v>
      </c>
      <c r="H49" s="59">
        <f t="shared" si="0"/>
        <v>198</v>
      </c>
      <c r="I49" s="60">
        <f t="shared" si="0"/>
        <v>9</v>
      </c>
      <c r="J49" s="58">
        <f t="shared" si="0"/>
        <v>45</v>
      </c>
      <c r="K49" s="60">
        <f t="shared" si="0"/>
        <v>25</v>
      </c>
      <c r="L49" s="58">
        <f t="shared" si="0"/>
        <v>57</v>
      </c>
      <c r="M49" s="59">
        <f>SUM(M6:M48)</f>
        <v>92</v>
      </c>
      <c r="N49" s="59">
        <f>SUM(N6:N48)</f>
        <v>149</v>
      </c>
      <c r="O49" s="60">
        <f t="shared" si="0"/>
        <v>28</v>
      </c>
      <c r="P49" s="58">
        <f t="shared" si="0"/>
        <v>7</v>
      </c>
      <c r="Q49" s="59">
        <f t="shared" si="0"/>
        <v>6</v>
      </c>
      <c r="R49" s="59">
        <f t="shared" si="0"/>
        <v>9</v>
      </c>
      <c r="S49" s="59">
        <f t="shared" si="0"/>
        <v>7</v>
      </c>
      <c r="T49" s="59">
        <f t="shared" si="0"/>
        <v>33</v>
      </c>
      <c r="U49" s="59">
        <f t="shared" si="0"/>
        <v>62</v>
      </c>
      <c r="V49" s="60">
        <f t="shared" si="0"/>
        <v>18</v>
      </c>
      <c r="W49" s="58">
        <f t="shared" si="0"/>
        <v>10</v>
      </c>
      <c r="X49" s="59">
        <f t="shared" si="0"/>
        <v>11</v>
      </c>
      <c r="Y49" s="60">
        <f t="shared" si="0"/>
        <v>1</v>
      </c>
      <c r="Z49" s="1"/>
      <c r="AA49" s="1"/>
    </row>
    <row r="50" spans="2:27" ht="19.5" thickBot="1" x14ac:dyDescent="0.45">
      <c r="B50" s="75" t="s">
        <v>78</v>
      </c>
      <c r="C50" s="76"/>
      <c r="D50" s="77"/>
      <c r="E50" s="61">
        <v>0</v>
      </c>
      <c r="F50" s="62">
        <v>0</v>
      </c>
      <c r="G50" s="62">
        <v>0</v>
      </c>
      <c r="H50" s="62">
        <v>0</v>
      </c>
      <c r="I50" s="63">
        <v>0</v>
      </c>
      <c r="J50" s="61">
        <v>0</v>
      </c>
      <c r="K50" s="64">
        <v>0</v>
      </c>
      <c r="L50" s="61">
        <v>2</v>
      </c>
      <c r="M50" s="62">
        <v>0</v>
      </c>
      <c r="N50" s="62">
        <v>2</v>
      </c>
      <c r="O50" s="64">
        <v>2</v>
      </c>
      <c r="P50" s="61">
        <v>1</v>
      </c>
      <c r="Q50" s="62">
        <v>0</v>
      </c>
      <c r="R50" s="62">
        <v>0</v>
      </c>
      <c r="S50" s="62">
        <v>0</v>
      </c>
      <c r="T50" s="62">
        <v>0</v>
      </c>
      <c r="U50" s="62">
        <v>1</v>
      </c>
      <c r="V50" s="64">
        <v>1</v>
      </c>
      <c r="W50" s="61">
        <v>0</v>
      </c>
      <c r="X50" s="62">
        <v>2</v>
      </c>
      <c r="Y50" s="64">
        <v>1</v>
      </c>
      <c r="Z50" s="1"/>
      <c r="AA50" s="1"/>
    </row>
    <row r="51" spans="2:27" ht="20.25" thickTop="1" thickBot="1" x14ac:dyDescent="0.45">
      <c r="B51" s="78" t="s">
        <v>79</v>
      </c>
      <c r="C51" s="79"/>
      <c r="D51" s="80"/>
      <c r="E51" s="65">
        <f>E49+E50</f>
        <v>25</v>
      </c>
      <c r="F51" s="66">
        <f t="shared" ref="F51:Y51" si="1">F49+F50</f>
        <v>130</v>
      </c>
      <c r="G51" s="66">
        <f t="shared" si="1"/>
        <v>43</v>
      </c>
      <c r="H51" s="66">
        <f t="shared" si="1"/>
        <v>198</v>
      </c>
      <c r="I51" s="67">
        <f t="shared" si="1"/>
        <v>9</v>
      </c>
      <c r="J51" s="65">
        <f t="shared" si="1"/>
        <v>45</v>
      </c>
      <c r="K51" s="68">
        <f t="shared" si="1"/>
        <v>25</v>
      </c>
      <c r="L51" s="65">
        <f t="shared" si="1"/>
        <v>59</v>
      </c>
      <c r="M51" s="66">
        <f t="shared" si="1"/>
        <v>92</v>
      </c>
      <c r="N51" s="66">
        <f t="shared" si="1"/>
        <v>151</v>
      </c>
      <c r="O51" s="68">
        <f t="shared" si="1"/>
        <v>30</v>
      </c>
      <c r="P51" s="65">
        <f t="shared" si="1"/>
        <v>8</v>
      </c>
      <c r="Q51" s="66">
        <f t="shared" si="1"/>
        <v>6</v>
      </c>
      <c r="R51" s="66">
        <f t="shared" si="1"/>
        <v>9</v>
      </c>
      <c r="S51" s="66">
        <f t="shared" si="1"/>
        <v>7</v>
      </c>
      <c r="T51" s="66">
        <f t="shared" si="1"/>
        <v>33</v>
      </c>
      <c r="U51" s="66">
        <f t="shared" si="1"/>
        <v>63</v>
      </c>
      <c r="V51" s="68">
        <f t="shared" si="1"/>
        <v>19</v>
      </c>
      <c r="W51" s="65">
        <f t="shared" si="1"/>
        <v>10</v>
      </c>
      <c r="X51" s="66">
        <f t="shared" si="1"/>
        <v>13</v>
      </c>
      <c r="Y51" s="68">
        <f t="shared" si="1"/>
        <v>2</v>
      </c>
      <c r="Z51" s="1"/>
      <c r="AA51" s="1"/>
    </row>
  </sheetData>
  <mergeCells count="36">
    <mergeCell ref="B1:Y1"/>
    <mergeCell ref="V2:Y2"/>
    <mergeCell ref="B3:B5"/>
    <mergeCell ref="C3:C5"/>
    <mergeCell ref="D3:D5"/>
    <mergeCell ref="E3:I3"/>
    <mergeCell ref="J3:J5"/>
    <mergeCell ref="K3:K4"/>
    <mergeCell ref="L3:O3"/>
    <mergeCell ref="P3:V3"/>
    <mergeCell ref="B6:B7"/>
    <mergeCell ref="W3:W5"/>
    <mergeCell ref="X3:X5"/>
    <mergeCell ref="Y3:Y5"/>
    <mergeCell ref="E4:F4"/>
    <mergeCell ref="G4:G5"/>
    <mergeCell ref="H4:H5"/>
    <mergeCell ref="L4:L5"/>
    <mergeCell ref="M4:M5"/>
    <mergeCell ref="N4:N5"/>
    <mergeCell ref="P4:P5"/>
    <mergeCell ref="Q4:Q5"/>
    <mergeCell ref="R4:R5"/>
    <mergeCell ref="S4:S5"/>
    <mergeCell ref="T4:T5"/>
    <mergeCell ref="U4:U5"/>
    <mergeCell ref="B42:B48"/>
    <mergeCell ref="B49:D49"/>
    <mergeCell ref="B50:D50"/>
    <mergeCell ref="B51:D51"/>
    <mergeCell ref="B8:B12"/>
    <mergeCell ref="B13:B17"/>
    <mergeCell ref="B18:B21"/>
    <mergeCell ref="B22:B29"/>
    <mergeCell ref="B30:B38"/>
    <mergeCell ref="B39:B41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(HP)府内公立社会教育施設設置状況</vt:lpstr>
      <vt:lpstr>'(HP)府内公立社会教育施設設置状況'!Print_Area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2019-09-18T10:57:32Z</dcterms:created>
  <dcterms:modified xsi:type="dcterms:W3CDTF">2019-10-10T01:44:34Z</dcterms:modified>
</cp:coreProperties>
</file>