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61$\doc\0200_推進課\0700_経営強化グループ\経営強化グループ(doc)\51_都市農業・農空間条例\R04\06 府HP更新\制度HP\市町村別認定一覧\"/>
    </mc:Choice>
  </mc:AlternateContent>
  <bookViews>
    <workbookView xWindow="0" yWindow="0" windowWidth="20490" windowHeight="7680"/>
  </bookViews>
  <sheets>
    <sheet name="R0309認定" sheetId="1" r:id="rId1"/>
  </sheets>
  <definedNames>
    <definedName name="_xlnm.Print_Area" localSheetId="0">'R0309認定'!$B$1:$K$52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G51" i="1"/>
  <c r="F51" i="1"/>
  <c r="E51" i="1"/>
  <c r="D51" i="1"/>
  <c r="K37" i="1"/>
  <c r="J37" i="1"/>
  <c r="I37" i="1"/>
  <c r="H37" i="1"/>
  <c r="G37" i="1"/>
  <c r="F37" i="1"/>
  <c r="E37" i="1"/>
  <c r="D37" i="1"/>
  <c r="K27" i="1"/>
  <c r="J27" i="1"/>
  <c r="I27" i="1"/>
  <c r="H27" i="1"/>
  <c r="G27" i="1"/>
  <c r="F27" i="1"/>
  <c r="E27" i="1"/>
  <c r="D27" i="1"/>
  <c r="K15" i="1"/>
  <c r="K52" i="1" s="1"/>
  <c r="J15" i="1"/>
  <c r="J52" i="1" s="1"/>
  <c r="I15" i="1"/>
  <c r="I52" i="1" s="1"/>
  <c r="H15" i="1"/>
  <c r="H52" i="1" s="1"/>
  <c r="G15" i="1"/>
  <c r="G52" i="1" s="1"/>
  <c r="F15" i="1"/>
  <c r="F52" i="1" s="1"/>
  <c r="E15" i="1"/>
  <c r="E52" i="1" s="1"/>
  <c r="D15" i="1"/>
  <c r="D52" i="1" s="1"/>
</calcChain>
</file>

<file path=xl/sharedStrings.xml><?xml version="1.0" encoding="utf-8"?>
<sst xmlns="http://schemas.openxmlformats.org/spreadsheetml/2006/main" count="67" uniqueCount="67">
  <si>
    <r>
      <rPr>
        <sz val="12"/>
        <rFont val="ＭＳ Ｐゴシック"/>
        <family val="3"/>
        <charset val="128"/>
      </rPr>
      <t>大阪版認定農業者</t>
    </r>
    <r>
      <rPr>
        <sz val="10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農業経営計画認定一覧</t>
    </r>
    <r>
      <rPr>
        <sz val="12"/>
        <rFont val="ＭＳ Ｐゴシック"/>
        <family val="3"/>
        <charset val="128"/>
      </rPr>
      <t>（R3.9月認定）</t>
    </r>
    <rPh sb="24" eb="25">
      <t>ガツ</t>
    </rPh>
    <rPh sb="25" eb="27">
      <t>ニンテイ</t>
    </rPh>
    <phoneticPr fontId="6"/>
  </si>
  <si>
    <t>地域</t>
  </si>
  <si>
    <t>市町村</t>
  </si>
  <si>
    <t>令和3年9月
認定申請</t>
    <rPh sb="0" eb="2">
      <t>レイワ</t>
    </rPh>
    <rPh sb="3" eb="4">
      <t>ネン</t>
    </rPh>
    <rPh sb="5" eb="6">
      <t>ツキ</t>
    </rPh>
    <rPh sb="7" eb="9">
      <t>ニンテイ</t>
    </rPh>
    <rPh sb="9" eb="11">
      <t>シンセイ</t>
    </rPh>
    <phoneticPr fontId="6"/>
  </si>
  <si>
    <t>新規・継続・変更別内訳</t>
    <rPh sb="0" eb="2">
      <t>シンキ</t>
    </rPh>
    <rPh sb="3" eb="5">
      <t>ケイゾク</t>
    </rPh>
    <rPh sb="6" eb="8">
      <t>ヘンコウ</t>
    </rPh>
    <rPh sb="8" eb="9">
      <t>ベツ</t>
    </rPh>
    <rPh sb="9" eb="11">
      <t>ウチワケ</t>
    </rPh>
    <phoneticPr fontId="2"/>
  </si>
  <si>
    <t>認　定　タ　イ　プ　別　内　訳</t>
    <phoneticPr fontId="6"/>
  </si>
  <si>
    <t>新規</t>
    <rPh sb="0" eb="2">
      <t>シンキ</t>
    </rPh>
    <phoneticPr fontId="2"/>
  </si>
  <si>
    <t>継続</t>
    <rPh sb="0" eb="2">
      <t>ケイゾク</t>
    </rPh>
    <phoneticPr fontId="2"/>
  </si>
  <si>
    <t>変更</t>
    <rPh sb="0" eb="2">
      <t>ヘンコウ</t>
    </rPh>
    <phoneticPr fontId="2"/>
  </si>
  <si>
    <t>大阪府認定
経営強化型
農業者</t>
    <rPh sb="6" eb="8">
      <t>ケイエイ</t>
    </rPh>
    <rPh sb="8" eb="10">
      <t>キョウカ</t>
    </rPh>
    <rPh sb="10" eb="11">
      <t>ガタ</t>
    </rPh>
    <phoneticPr fontId="6"/>
  </si>
  <si>
    <t>大阪府認定
地域貢献型
農業者
（50万以上）</t>
    <phoneticPr fontId="6"/>
  </si>
  <si>
    <t>大阪府認定
地域営農組織</t>
    <rPh sb="6" eb="8">
      <t>チイキ</t>
    </rPh>
    <rPh sb="8" eb="10">
      <t>エイノウ</t>
    </rPh>
    <rPh sb="10" eb="12">
      <t>ソシキ</t>
    </rPh>
    <phoneticPr fontId="6"/>
  </si>
  <si>
    <t>（みなし認定
を除く）
件数</t>
    <rPh sb="4" eb="6">
      <t>ニンテイ</t>
    </rPh>
    <rPh sb="8" eb="9">
      <t>ノゾ</t>
    </rPh>
    <phoneticPr fontId="6"/>
  </si>
  <si>
    <t>エコ認証
（50万未満）</t>
    <phoneticPr fontId="6"/>
  </si>
  <si>
    <t>北部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</si>
  <si>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</si>
  <si>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</si>
  <si>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</si>
  <si>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</si>
  <si>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</si>
  <si>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</si>
  <si>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</si>
  <si>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</si>
  <si>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</si>
  <si>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</si>
  <si>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北部計</t>
    <rPh sb="0" eb="2">
      <t>ホクブ</t>
    </rPh>
    <rPh sb="2" eb="3">
      <t>ケイ</t>
    </rPh>
    <phoneticPr fontId="6"/>
  </si>
  <si>
    <t>中部</t>
  </si>
  <si>
    <t>大阪市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</si>
  <si>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</si>
  <si>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</si>
  <si>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</si>
  <si>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</si>
  <si>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</si>
  <si>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</si>
  <si>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</si>
  <si>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</si>
  <si>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</si>
  <si>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</si>
  <si>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中部計</t>
    <rPh sb="0" eb="2">
      <t>チュウブ</t>
    </rPh>
    <rPh sb="2" eb="3">
      <t>ケイ</t>
    </rPh>
    <phoneticPr fontId="6"/>
  </si>
  <si>
    <t>南河内</t>
  </si>
  <si>
    <t>富田林市</t>
  </si>
  <si>
    <t>.</t>
    <phoneticPr fontId="6"/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</si>
  <si>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</si>
  <si>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</si>
  <si>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</si>
  <si>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</si>
  <si>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</si>
  <si>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</si>
  <si>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</si>
  <si>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</si>
  <si>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南河内計</t>
    <rPh sb="0" eb="3">
      <t>ミナミカワチ</t>
    </rPh>
    <rPh sb="3" eb="4">
      <t>ケイ</t>
    </rPh>
    <phoneticPr fontId="6"/>
  </si>
  <si>
    <t>泉州</t>
  </si>
  <si>
    <t>堺市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</si>
  <si>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</si>
  <si>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</si>
  <si>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</si>
  <si>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</si>
  <si>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</si>
  <si>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</si>
  <si>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</si>
  <si>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</si>
  <si>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</si>
  <si>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</si>
  <si>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</si>
  <si>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</si>
  <si>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泉州計</t>
    <rPh sb="0" eb="2">
      <t>センシュウ</t>
    </rPh>
    <rPh sb="2" eb="3">
      <t>ケイ</t>
    </rPh>
    <phoneticPr fontId="6"/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</si>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</sst>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\(#,##0\)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1" fontId="9" fillId="0" borderId="15" xfId="0" applyNumberFormat="1" applyFont="1" applyFill="1" applyBorder="1" applyAlignment="1">
      <alignment vertical="center"/>
    </xf>
    <xf numFmtId="41" fontId="9" fillId="0" borderId="16" xfId="0" applyNumberFormat="1" applyFont="1" applyBorder="1" applyAlignment="1">
      <alignment vertical="center"/>
    </xf>
    <xf numFmtId="41" fontId="9" fillId="0" borderId="17" xfId="0" applyNumberFormat="1" applyFont="1" applyBorder="1" applyAlignment="1">
      <alignment vertical="center"/>
    </xf>
    <xf numFmtId="41" fontId="9" fillId="0" borderId="15" xfId="0" applyNumberFormat="1" applyFont="1" applyBorder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17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41" fontId="9" fillId="0" borderId="20" xfId="0" applyNumberFormat="1" applyFont="1" applyFill="1" applyBorder="1" applyAlignment="1">
      <alignment vertical="center"/>
    </xf>
    <xf numFmtId="41" fontId="9" fillId="0" borderId="20" xfId="0" applyNumberFormat="1" applyFont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22" xfId="0" applyNumberFormat="1" applyFont="1" applyFill="1" applyBorder="1" applyAlignment="1">
      <alignment vertical="center"/>
    </xf>
    <xf numFmtId="41" fontId="9" fillId="0" borderId="16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41" fontId="9" fillId="0" borderId="23" xfId="0" applyNumberFormat="1" applyFont="1" applyFill="1" applyBorder="1" applyAlignment="1">
      <alignment vertical="center"/>
    </xf>
    <xf numFmtId="41" fontId="9" fillId="0" borderId="24" xfId="0" applyNumberFormat="1" applyFont="1" applyBorder="1" applyAlignment="1">
      <alignment vertical="center"/>
    </xf>
    <xf numFmtId="41" fontId="9" fillId="0" borderId="23" xfId="0" applyNumberFormat="1" applyFont="1" applyBorder="1" applyAlignment="1">
      <alignment vertical="center"/>
    </xf>
    <xf numFmtId="41" fontId="9" fillId="0" borderId="25" xfId="0" applyNumberFormat="1" applyFont="1" applyFill="1" applyBorder="1" applyAlignment="1">
      <alignment vertical="center"/>
    </xf>
    <xf numFmtId="41" fontId="9" fillId="0" borderId="26" xfId="0" applyNumberFormat="1" applyFont="1" applyFill="1" applyBorder="1" applyAlignment="1">
      <alignment vertical="center"/>
    </xf>
    <xf numFmtId="41" fontId="9" fillId="0" borderId="24" xfId="0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 wrapText="1"/>
    </xf>
    <xf numFmtId="41" fontId="14" fillId="0" borderId="28" xfId="0" applyNumberFormat="1" applyFont="1" applyFill="1" applyBorder="1" applyAlignment="1">
      <alignment vertical="center"/>
    </xf>
    <xf numFmtId="41" fontId="14" fillId="0" borderId="28" xfId="0" applyNumberFormat="1" applyFont="1" applyBorder="1" applyAlignment="1">
      <alignment vertical="center"/>
    </xf>
    <xf numFmtId="41" fontId="14" fillId="0" borderId="29" xfId="0" applyNumberFormat="1" applyFont="1" applyBorder="1" applyAlignment="1">
      <alignment vertical="center"/>
    </xf>
    <xf numFmtId="41" fontId="14" fillId="0" borderId="30" xfId="0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41" fontId="9" fillId="0" borderId="31" xfId="0" applyNumberFormat="1" applyFont="1" applyFill="1" applyBorder="1" applyAlignment="1">
      <alignment vertical="center"/>
    </xf>
    <xf numFmtId="41" fontId="9" fillId="0" borderId="32" xfId="0" applyNumberFormat="1" applyFont="1" applyBorder="1" applyAlignment="1">
      <alignment vertical="center"/>
    </xf>
    <xf numFmtId="41" fontId="9" fillId="0" borderId="31" xfId="0" applyNumberFormat="1" applyFont="1" applyBorder="1" applyAlignment="1">
      <alignment vertical="center"/>
    </xf>
    <xf numFmtId="41" fontId="9" fillId="0" borderId="33" xfId="0" applyNumberFormat="1" applyFont="1" applyFill="1" applyBorder="1" applyAlignment="1">
      <alignment vertical="center"/>
    </xf>
    <xf numFmtId="41" fontId="9" fillId="0" borderId="34" xfId="0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35" xfId="0" applyNumberFormat="1" applyFont="1" applyBorder="1" applyAlignment="1">
      <alignment vertical="center"/>
    </xf>
    <xf numFmtId="41" fontId="9" fillId="0" borderId="36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176" fontId="7" fillId="0" borderId="0" xfId="0" applyNumberFormat="1" applyFont="1" applyFill="1" applyBorder="1" applyAlignment="1">
      <alignment horizontal="center" vertical="center"/>
    </xf>
    <xf numFmtId="41" fontId="14" fillId="0" borderId="16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1" fontId="14" fillId="0" borderId="27" xfId="0" applyNumberFormat="1" applyFont="1" applyFill="1" applyBorder="1" applyAlignment="1">
      <alignment vertical="center"/>
    </xf>
    <xf numFmtId="41" fontId="14" fillId="0" borderId="7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BreakPreview" zoomScale="85" zoomScaleNormal="100" zoomScaleSheetLayoutView="85" workbookViewId="0">
      <pane xSplit="4" ySplit="4" topLeftCell="E38" activePane="bottomRight" state="frozen"/>
      <selection pane="topRight" activeCell="F1" sqref="F1"/>
      <selection pane="bottomLeft" activeCell="A5" sqref="A5"/>
      <selection pane="bottomRight" activeCell="B54" sqref="B54:N54"/>
    </sheetView>
  </sheetViews>
  <sheetFormatPr defaultRowHeight="13.5" x14ac:dyDescent="0.4"/>
  <cols>
    <col min="1" max="1" width="2.875" style="4" customWidth="1"/>
    <col min="2" max="2" width="3.75" style="4" customWidth="1"/>
    <col min="3" max="3" width="10.375" style="91" customWidth="1"/>
    <col min="4" max="4" width="11.75" style="91" customWidth="1"/>
    <col min="5" max="7" width="8.625" style="91" customWidth="1"/>
    <col min="8" max="11" width="12.875" style="4" customWidth="1"/>
    <col min="12" max="15" width="6.875" style="4" customWidth="1"/>
    <col min="16" max="237" width="9" style="4"/>
    <col min="238" max="238" width="3.25" style="4" customWidth="1"/>
    <col min="239" max="239" width="0" style="4" hidden="1" customWidth="1"/>
    <col min="240" max="240" width="10.375" style="4" customWidth="1"/>
    <col min="241" max="242" width="7" style="4" customWidth="1"/>
    <col min="243" max="245" width="8.125" style="4" customWidth="1"/>
    <col min="246" max="247" width="8.5" style="4" customWidth="1"/>
    <col min="248" max="248" width="10.875" style="4" customWidth="1"/>
    <col min="249" max="250" width="8.25" style="4" bestFit="1" customWidth="1"/>
    <col min="251" max="493" width="9" style="4"/>
    <col min="494" max="494" width="3.25" style="4" customWidth="1"/>
    <col min="495" max="495" width="0" style="4" hidden="1" customWidth="1"/>
    <col min="496" max="496" width="10.375" style="4" customWidth="1"/>
    <col min="497" max="498" width="7" style="4" customWidth="1"/>
    <col min="499" max="501" width="8.125" style="4" customWidth="1"/>
    <col min="502" max="503" width="8.5" style="4" customWidth="1"/>
    <col min="504" max="504" width="10.875" style="4" customWidth="1"/>
    <col min="505" max="506" width="8.25" style="4" bestFit="1" customWidth="1"/>
    <col min="507" max="749" width="9" style="4"/>
    <col min="750" max="750" width="3.25" style="4" customWidth="1"/>
    <col min="751" max="751" width="0" style="4" hidden="1" customWidth="1"/>
    <col min="752" max="752" width="10.375" style="4" customWidth="1"/>
    <col min="753" max="754" width="7" style="4" customWidth="1"/>
    <col min="755" max="757" width="8.125" style="4" customWidth="1"/>
    <col min="758" max="759" width="8.5" style="4" customWidth="1"/>
    <col min="760" max="760" width="10.875" style="4" customWidth="1"/>
    <col min="761" max="762" width="8.25" style="4" bestFit="1" customWidth="1"/>
    <col min="763" max="1005" width="9" style="4"/>
    <col min="1006" max="1006" width="3.25" style="4" customWidth="1"/>
    <col min="1007" max="1007" width="0" style="4" hidden="1" customWidth="1"/>
    <col min="1008" max="1008" width="10.375" style="4" customWidth="1"/>
    <col min="1009" max="1010" width="7" style="4" customWidth="1"/>
    <col min="1011" max="1013" width="8.125" style="4" customWidth="1"/>
    <col min="1014" max="1015" width="8.5" style="4" customWidth="1"/>
    <col min="1016" max="1016" width="10.875" style="4" customWidth="1"/>
    <col min="1017" max="1018" width="8.25" style="4" bestFit="1" customWidth="1"/>
    <col min="1019" max="1261" width="9" style="4"/>
    <col min="1262" max="1262" width="3.25" style="4" customWidth="1"/>
    <col min="1263" max="1263" width="0" style="4" hidden="1" customWidth="1"/>
    <col min="1264" max="1264" width="10.375" style="4" customWidth="1"/>
    <col min="1265" max="1266" width="7" style="4" customWidth="1"/>
    <col min="1267" max="1269" width="8.125" style="4" customWidth="1"/>
    <col min="1270" max="1271" width="8.5" style="4" customWidth="1"/>
    <col min="1272" max="1272" width="10.875" style="4" customWidth="1"/>
    <col min="1273" max="1274" width="8.25" style="4" bestFit="1" customWidth="1"/>
    <col min="1275" max="1517" width="9" style="4"/>
    <col min="1518" max="1518" width="3.25" style="4" customWidth="1"/>
    <col min="1519" max="1519" width="0" style="4" hidden="1" customWidth="1"/>
    <col min="1520" max="1520" width="10.375" style="4" customWidth="1"/>
    <col min="1521" max="1522" width="7" style="4" customWidth="1"/>
    <col min="1523" max="1525" width="8.125" style="4" customWidth="1"/>
    <col min="1526" max="1527" width="8.5" style="4" customWidth="1"/>
    <col min="1528" max="1528" width="10.875" style="4" customWidth="1"/>
    <col min="1529" max="1530" width="8.25" style="4" bestFit="1" customWidth="1"/>
    <col min="1531" max="1773" width="9" style="4"/>
    <col min="1774" max="1774" width="3.25" style="4" customWidth="1"/>
    <col min="1775" max="1775" width="0" style="4" hidden="1" customWidth="1"/>
    <col min="1776" max="1776" width="10.375" style="4" customWidth="1"/>
    <col min="1777" max="1778" width="7" style="4" customWidth="1"/>
    <col min="1779" max="1781" width="8.125" style="4" customWidth="1"/>
    <col min="1782" max="1783" width="8.5" style="4" customWidth="1"/>
    <col min="1784" max="1784" width="10.875" style="4" customWidth="1"/>
    <col min="1785" max="1786" width="8.25" style="4" bestFit="1" customWidth="1"/>
    <col min="1787" max="2029" width="9" style="4"/>
    <col min="2030" max="2030" width="3.25" style="4" customWidth="1"/>
    <col min="2031" max="2031" width="0" style="4" hidden="1" customWidth="1"/>
    <col min="2032" max="2032" width="10.375" style="4" customWidth="1"/>
    <col min="2033" max="2034" width="7" style="4" customWidth="1"/>
    <col min="2035" max="2037" width="8.125" style="4" customWidth="1"/>
    <col min="2038" max="2039" width="8.5" style="4" customWidth="1"/>
    <col min="2040" max="2040" width="10.875" style="4" customWidth="1"/>
    <col min="2041" max="2042" width="8.25" style="4" bestFit="1" customWidth="1"/>
    <col min="2043" max="2285" width="9" style="4"/>
    <col min="2286" max="2286" width="3.25" style="4" customWidth="1"/>
    <col min="2287" max="2287" width="0" style="4" hidden="1" customWidth="1"/>
    <col min="2288" max="2288" width="10.375" style="4" customWidth="1"/>
    <col min="2289" max="2290" width="7" style="4" customWidth="1"/>
    <col min="2291" max="2293" width="8.125" style="4" customWidth="1"/>
    <col min="2294" max="2295" width="8.5" style="4" customWidth="1"/>
    <col min="2296" max="2296" width="10.875" style="4" customWidth="1"/>
    <col min="2297" max="2298" width="8.25" style="4" bestFit="1" customWidth="1"/>
    <col min="2299" max="2541" width="9" style="4"/>
    <col min="2542" max="2542" width="3.25" style="4" customWidth="1"/>
    <col min="2543" max="2543" width="0" style="4" hidden="1" customWidth="1"/>
    <col min="2544" max="2544" width="10.375" style="4" customWidth="1"/>
    <col min="2545" max="2546" width="7" style="4" customWidth="1"/>
    <col min="2547" max="2549" width="8.125" style="4" customWidth="1"/>
    <col min="2550" max="2551" width="8.5" style="4" customWidth="1"/>
    <col min="2552" max="2552" width="10.875" style="4" customWidth="1"/>
    <col min="2553" max="2554" width="8.25" style="4" bestFit="1" customWidth="1"/>
    <col min="2555" max="2797" width="9" style="4"/>
    <col min="2798" max="2798" width="3.25" style="4" customWidth="1"/>
    <col min="2799" max="2799" width="0" style="4" hidden="1" customWidth="1"/>
    <col min="2800" max="2800" width="10.375" style="4" customWidth="1"/>
    <col min="2801" max="2802" width="7" style="4" customWidth="1"/>
    <col min="2803" max="2805" width="8.125" style="4" customWidth="1"/>
    <col min="2806" max="2807" width="8.5" style="4" customWidth="1"/>
    <col min="2808" max="2808" width="10.875" style="4" customWidth="1"/>
    <col min="2809" max="2810" width="8.25" style="4" bestFit="1" customWidth="1"/>
    <col min="2811" max="3053" width="9" style="4"/>
    <col min="3054" max="3054" width="3.25" style="4" customWidth="1"/>
    <col min="3055" max="3055" width="0" style="4" hidden="1" customWidth="1"/>
    <col min="3056" max="3056" width="10.375" style="4" customWidth="1"/>
    <col min="3057" max="3058" width="7" style="4" customWidth="1"/>
    <col min="3059" max="3061" width="8.125" style="4" customWidth="1"/>
    <col min="3062" max="3063" width="8.5" style="4" customWidth="1"/>
    <col min="3064" max="3064" width="10.875" style="4" customWidth="1"/>
    <col min="3065" max="3066" width="8.25" style="4" bestFit="1" customWidth="1"/>
    <col min="3067" max="3309" width="9" style="4"/>
    <col min="3310" max="3310" width="3.25" style="4" customWidth="1"/>
    <col min="3311" max="3311" width="0" style="4" hidden="1" customWidth="1"/>
    <col min="3312" max="3312" width="10.375" style="4" customWidth="1"/>
    <col min="3313" max="3314" width="7" style="4" customWidth="1"/>
    <col min="3315" max="3317" width="8.125" style="4" customWidth="1"/>
    <col min="3318" max="3319" width="8.5" style="4" customWidth="1"/>
    <col min="3320" max="3320" width="10.875" style="4" customWidth="1"/>
    <col min="3321" max="3322" width="8.25" style="4" bestFit="1" customWidth="1"/>
    <col min="3323" max="3565" width="9" style="4"/>
    <col min="3566" max="3566" width="3.25" style="4" customWidth="1"/>
    <col min="3567" max="3567" width="0" style="4" hidden="1" customWidth="1"/>
    <col min="3568" max="3568" width="10.375" style="4" customWidth="1"/>
    <col min="3569" max="3570" width="7" style="4" customWidth="1"/>
    <col min="3571" max="3573" width="8.125" style="4" customWidth="1"/>
    <col min="3574" max="3575" width="8.5" style="4" customWidth="1"/>
    <col min="3576" max="3576" width="10.875" style="4" customWidth="1"/>
    <col min="3577" max="3578" width="8.25" style="4" bestFit="1" customWidth="1"/>
    <col min="3579" max="3821" width="9" style="4"/>
    <col min="3822" max="3822" width="3.25" style="4" customWidth="1"/>
    <col min="3823" max="3823" width="0" style="4" hidden="1" customWidth="1"/>
    <col min="3824" max="3824" width="10.375" style="4" customWidth="1"/>
    <col min="3825" max="3826" width="7" style="4" customWidth="1"/>
    <col min="3827" max="3829" width="8.125" style="4" customWidth="1"/>
    <col min="3830" max="3831" width="8.5" style="4" customWidth="1"/>
    <col min="3832" max="3832" width="10.875" style="4" customWidth="1"/>
    <col min="3833" max="3834" width="8.25" style="4" bestFit="1" customWidth="1"/>
    <col min="3835" max="4077" width="9" style="4"/>
    <col min="4078" max="4078" width="3.25" style="4" customWidth="1"/>
    <col min="4079" max="4079" width="0" style="4" hidden="1" customWidth="1"/>
    <col min="4080" max="4080" width="10.375" style="4" customWidth="1"/>
    <col min="4081" max="4082" width="7" style="4" customWidth="1"/>
    <col min="4083" max="4085" width="8.125" style="4" customWidth="1"/>
    <col min="4086" max="4087" width="8.5" style="4" customWidth="1"/>
    <col min="4088" max="4088" width="10.875" style="4" customWidth="1"/>
    <col min="4089" max="4090" width="8.25" style="4" bestFit="1" customWidth="1"/>
    <col min="4091" max="4333" width="9" style="4"/>
    <col min="4334" max="4334" width="3.25" style="4" customWidth="1"/>
    <col min="4335" max="4335" width="0" style="4" hidden="1" customWidth="1"/>
    <col min="4336" max="4336" width="10.375" style="4" customWidth="1"/>
    <col min="4337" max="4338" width="7" style="4" customWidth="1"/>
    <col min="4339" max="4341" width="8.125" style="4" customWidth="1"/>
    <col min="4342" max="4343" width="8.5" style="4" customWidth="1"/>
    <col min="4344" max="4344" width="10.875" style="4" customWidth="1"/>
    <col min="4345" max="4346" width="8.25" style="4" bestFit="1" customWidth="1"/>
    <col min="4347" max="4589" width="9" style="4"/>
    <col min="4590" max="4590" width="3.25" style="4" customWidth="1"/>
    <col min="4591" max="4591" width="0" style="4" hidden="1" customWidth="1"/>
    <col min="4592" max="4592" width="10.375" style="4" customWidth="1"/>
    <col min="4593" max="4594" width="7" style="4" customWidth="1"/>
    <col min="4595" max="4597" width="8.125" style="4" customWidth="1"/>
    <col min="4598" max="4599" width="8.5" style="4" customWidth="1"/>
    <col min="4600" max="4600" width="10.875" style="4" customWidth="1"/>
    <col min="4601" max="4602" width="8.25" style="4" bestFit="1" customWidth="1"/>
    <col min="4603" max="4845" width="9" style="4"/>
    <col min="4846" max="4846" width="3.25" style="4" customWidth="1"/>
    <col min="4847" max="4847" width="0" style="4" hidden="1" customWidth="1"/>
    <col min="4848" max="4848" width="10.375" style="4" customWidth="1"/>
    <col min="4849" max="4850" width="7" style="4" customWidth="1"/>
    <col min="4851" max="4853" width="8.125" style="4" customWidth="1"/>
    <col min="4854" max="4855" width="8.5" style="4" customWidth="1"/>
    <col min="4856" max="4856" width="10.875" style="4" customWidth="1"/>
    <col min="4857" max="4858" width="8.25" style="4" bestFit="1" customWidth="1"/>
    <col min="4859" max="5101" width="9" style="4"/>
    <col min="5102" max="5102" width="3.25" style="4" customWidth="1"/>
    <col min="5103" max="5103" width="0" style="4" hidden="1" customWidth="1"/>
    <col min="5104" max="5104" width="10.375" style="4" customWidth="1"/>
    <col min="5105" max="5106" width="7" style="4" customWidth="1"/>
    <col min="5107" max="5109" width="8.125" style="4" customWidth="1"/>
    <col min="5110" max="5111" width="8.5" style="4" customWidth="1"/>
    <col min="5112" max="5112" width="10.875" style="4" customWidth="1"/>
    <col min="5113" max="5114" width="8.25" style="4" bestFit="1" customWidth="1"/>
    <col min="5115" max="5357" width="9" style="4"/>
    <col min="5358" max="5358" width="3.25" style="4" customWidth="1"/>
    <col min="5359" max="5359" width="0" style="4" hidden="1" customWidth="1"/>
    <col min="5360" max="5360" width="10.375" style="4" customWidth="1"/>
    <col min="5361" max="5362" width="7" style="4" customWidth="1"/>
    <col min="5363" max="5365" width="8.125" style="4" customWidth="1"/>
    <col min="5366" max="5367" width="8.5" style="4" customWidth="1"/>
    <col min="5368" max="5368" width="10.875" style="4" customWidth="1"/>
    <col min="5369" max="5370" width="8.25" style="4" bestFit="1" customWidth="1"/>
    <col min="5371" max="5613" width="9" style="4"/>
    <col min="5614" max="5614" width="3.25" style="4" customWidth="1"/>
    <col min="5615" max="5615" width="0" style="4" hidden="1" customWidth="1"/>
    <col min="5616" max="5616" width="10.375" style="4" customWidth="1"/>
    <col min="5617" max="5618" width="7" style="4" customWidth="1"/>
    <col min="5619" max="5621" width="8.125" style="4" customWidth="1"/>
    <col min="5622" max="5623" width="8.5" style="4" customWidth="1"/>
    <col min="5624" max="5624" width="10.875" style="4" customWidth="1"/>
    <col min="5625" max="5626" width="8.25" style="4" bestFit="1" customWidth="1"/>
    <col min="5627" max="5869" width="9" style="4"/>
    <col min="5870" max="5870" width="3.25" style="4" customWidth="1"/>
    <col min="5871" max="5871" width="0" style="4" hidden="1" customWidth="1"/>
    <col min="5872" max="5872" width="10.375" style="4" customWidth="1"/>
    <col min="5873" max="5874" width="7" style="4" customWidth="1"/>
    <col min="5875" max="5877" width="8.125" style="4" customWidth="1"/>
    <col min="5878" max="5879" width="8.5" style="4" customWidth="1"/>
    <col min="5880" max="5880" width="10.875" style="4" customWidth="1"/>
    <col min="5881" max="5882" width="8.25" style="4" bestFit="1" customWidth="1"/>
    <col min="5883" max="6125" width="9" style="4"/>
    <col min="6126" max="6126" width="3.25" style="4" customWidth="1"/>
    <col min="6127" max="6127" width="0" style="4" hidden="1" customWidth="1"/>
    <col min="6128" max="6128" width="10.375" style="4" customWidth="1"/>
    <col min="6129" max="6130" width="7" style="4" customWidth="1"/>
    <col min="6131" max="6133" width="8.125" style="4" customWidth="1"/>
    <col min="6134" max="6135" width="8.5" style="4" customWidth="1"/>
    <col min="6136" max="6136" width="10.875" style="4" customWidth="1"/>
    <col min="6137" max="6138" width="8.25" style="4" bestFit="1" customWidth="1"/>
    <col min="6139" max="6381" width="9" style="4"/>
    <col min="6382" max="6382" width="3.25" style="4" customWidth="1"/>
    <col min="6383" max="6383" width="0" style="4" hidden="1" customWidth="1"/>
    <col min="6384" max="6384" width="10.375" style="4" customWidth="1"/>
    <col min="6385" max="6386" width="7" style="4" customWidth="1"/>
    <col min="6387" max="6389" width="8.125" style="4" customWidth="1"/>
    <col min="6390" max="6391" width="8.5" style="4" customWidth="1"/>
    <col min="6392" max="6392" width="10.875" style="4" customWidth="1"/>
    <col min="6393" max="6394" width="8.25" style="4" bestFit="1" customWidth="1"/>
    <col min="6395" max="6637" width="9" style="4"/>
    <col min="6638" max="6638" width="3.25" style="4" customWidth="1"/>
    <col min="6639" max="6639" width="0" style="4" hidden="1" customWidth="1"/>
    <col min="6640" max="6640" width="10.375" style="4" customWidth="1"/>
    <col min="6641" max="6642" width="7" style="4" customWidth="1"/>
    <col min="6643" max="6645" width="8.125" style="4" customWidth="1"/>
    <col min="6646" max="6647" width="8.5" style="4" customWidth="1"/>
    <col min="6648" max="6648" width="10.875" style="4" customWidth="1"/>
    <col min="6649" max="6650" width="8.25" style="4" bestFit="1" customWidth="1"/>
    <col min="6651" max="6893" width="9" style="4"/>
    <col min="6894" max="6894" width="3.25" style="4" customWidth="1"/>
    <col min="6895" max="6895" width="0" style="4" hidden="1" customWidth="1"/>
    <col min="6896" max="6896" width="10.375" style="4" customWidth="1"/>
    <col min="6897" max="6898" width="7" style="4" customWidth="1"/>
    <col min="6899" max="6901" width="8.125" style="4" customWidth="1"/>
    <col min="6902" max="6903" width="8.5" style="4" customWidth="1"/>
    <col min="6904" max="6904" width="10.875" style="4" customWidth="1"/>
    <col min="6905" max="6906" width="8.25" style="4" bestFit="1" customWidth="1"/>
    <col min="6907" max="7149" width="9" style="4"/>
    <col min="7150" max="7150" width="3.25" style="4" customWidth="1"/>
    <col min="7151" max="7151" width="0" style="4" hidden="1" customWidth="1"/>
    <col min="7152" max="7152" width="10.375" style="4" customWidth="1"/>
    <col min="7153" max="7154" width="7" style="4" customWidth="1"/>
    <col min="7155" max="7157" width="8.125" style="4" customWidth="1"/>
    <col min="7158" max="7159" width="8.5" style="4" customWidth="1"/>
    <col min="7160" max="7160" width="10.875" style="4" customWidth="1"/>
    <col min="7161" max="7162" width="8.25" style="4" bestFit="1" customWidth="1"/>
    <col min="7163" max="7405" width="9" style="4"/>
    <col min="7406" max="7406" width="3.25" style="4" customWidth="1"/>
    <col min="7407" max="7407" width="0" style="4" hidden="1" customWidth="1"/>
    <col min="7408" max="7408" width="10.375" style="4" customWidth="1"/>
    <col min="7409" max="7410" width="7" style="4" customWidth="1"/>
    <col min="7411" max="7413" width="8.125" style="4" customWidth="1"/>
    <col min="7414" max="7415" width="8.5" style="4" customWidth="1"/>
    <col min="7416" max="7416" width="10.875" style="4" customWidth="1"/>
    <col min="7417" max="7418" width="8.25" style="4" bestFit="1" customWidth="1"/>
    <col min="7419" max="7661" width="9" style="4"/>
    <col min="7662" max="7662" width="3.25" style="4" customWidth="1"/>
    <col min="7663" max="7663" width="0" style="4" hidden="1" customWidth="1"/>
    <col min="7664" max="7664" width="10.375" style="4" customWidth="1"/>
    <col min="7665" max="7666" width="7" style="4" customWidth="1"/>
    <col min="7667" max="7669" width="8.125" style="4" customWidth="1"/>
    <col min="7670" max="7671" width="8.5" style="4" customWidth="1"/>
    <col min="7672" max="7672" width="10.875" style="4" customWidth="1"/>
    <col min="7673" max="7674" width="8.25" style="4" bestFit="1" customWidth="1"/>
    <col min="7675" max="7917" width="9" style="4"/>
    <col min="7918" max="7918" width="3.25" style="4" customWidth="1"/>
    <col min="7919" max="7919" width="0" style="4" hidden="1" customWidth="1"/>
    <col min="7920" max="7920" width="10.375" style="4" customWidth="1"/>
    <col min="7921" max="7922" width="7" style="4" customWidth="1"/>
    <col min="7923" max="7925" width="8.125" style="4" customWidth="1"/>
    <col min="7926" max="7927" width="8.5" style="4" customWidth="1"/>
    <col min="7928" max="7928" width="10.875" style="4" customWidth="1"/>
    <col min="7929" max="7930" width="8.25" style="4" bestFit="1" customWidth="1"/>
    <col min="7931" max="8173" width="9" style="4"/>
    <col min="8174" max="8174" width="3.25" style="4" customWidth="1"/>
    <col min="8175" max="8175" width="0" style="4" hidden="1" customWidth="1"/>
    <col min="8176" max="8176" width="10.375" style="4" customWidth="1"/>
    <col min="8177" max="8178" width="7" style="4" customWidth="1"/>
    <col min="8179" max="8181" width="8.125" style="4" customWidth="1"/>
    <col min="8182" max="8183" width="8.5" style="4" customWidth="1"/>
    <col min="8184" max="8184" width="10.875" style="4" customWidth="1"/>
    <col min="8185" max="8186" width="8.25" style="4" bestFit="1" customWidth="1"/>
    <col min="8187" max="8429" width="9" style="4"/>
    <col min="8430" max="8430" width="3.25" style="4" customWidth="1"/>
    <col min="8431" max="8431" width="0" style="4" hidden="1" customWidth="1"/>
    <col min="8432" max="8432" width="10.375" style="4" customWidth="1"/>
    <col min="8433" max="8434" width="7" style="4" customWidth="1"/>
    <col min="8435" max="8437" width="8.125" style="4" customWidth="1"/>
    <col min="8438" max="8439" width="8.5" style="4" customWidth="1"/>
    <col min="8440" max="8440" width="10.875" style="4" customWidth="1"/>
    <col min="8441" max="8442" width="8.25" style="4" bestFit="1" customWidth="1"/>
    <col min="8443" max="8685" width="9" style="4"/>
    <col min="8686" max="8686" width="3.25" style="4" customWidth="1"/>
    <col min="8687" max="8687" width="0" style="4" hidden="1" customWidth="1"/>
    <col min="8688" max="8688" width="10.375" style="4" customWidth="1"/>
    <col min="8689" max="8690" width="7" style="4" customWidth="1"/>
    <col min="8691" max="8693" width="8.125" style="4" customWidth="1"/>
    <col min="8694" max="8695" width="8.5" style="4" customWidth="1"/>
    <col min="8696" max="8696" width="10.875" style="4" customWidth="1"/>
    <col min="8697" max="8698" width="8.25" style="4" bestFit="1" customWidth="1"/>
    <col min="8699" max="8941" width="9" style="4"/>
    <col min="8942" max="8942" width="3.25" style="4" customWidth="1"/>
    <col min="8943" max="8943" width="0" style="4" hidden="1" customWidth="1"/>
    <col min="8944" max="8944" width="10.375" style="4" customWidth="1"/>
    <col min="8945" max="8946" width="7" style="4" customWidth="1"/>
    <col min="8947" max="8949" width="8.125" style="4" customWidth="1"/>
    <col min="8950" max="8951" width="8.5" style="4" customWidth="1"/>
    <col min="8952" max="8952" width="10.875" style="4" customWidth="1"/>
    <col min="8953" max="8954" width="8.25" style="4" bestFit="1" customWidth="1"/>
    <col min="8955" max="9197" width="9" style="4"/>
    <col min="9198" max="9198" width="3.25" style="4" customWidth="1"/>
    <col min="9199" max="9199" width="0" style="4" hidden="1" customWidth="1"/>
    <col min="9200" max="9200" width="10.375" style="4" customWidth="1"/>
    <col min="9201" max="9202" width="7" style="4" customWidth="1"/>
    <col min="9203" max="9205" width="8.125" style="4" customWidth="1"/>
    <col min="9206" max="9207" width="8.5" style="4" customWidth="1"/>
    <col min="9208" max="9208" width="10.875" style="4" customWidth="1"/>
    <col min="9209" max="9210" width="8.25" style="4" bestFit="1" customWidth="1"/>
    <col min="9211" max="9453" width="9" style="4"/>
    <col min="9454" max="9454" width="3.25" style="4" customWidth="1"/>
    <col min="9455" max="9455" width="0" style="4" hidden="1" customWidth="1"/>
    <col min="9456" max="9456" width="10.375" style="4" customWidth="1"/>
    <col min="9457" max="9458" width="7" style="4" customWidth="1"/>
    <col min="9459" max="9461" width="8.125" style="4" customWidth="1"/>
    <col min="9462" max="9463" width="8.5" style="4" customWidth="1"/>
    <col min="9464" max="9464" width="10.875" style="4" customWidth="1"/>
    <col min="9465" max="9466" width="8.25" style="4" bestFit="1" customWidth="1"/>
    <col min="9467" max="9709" width="9" style="4"/>
    <col min="9710" max="9710" width="3.25" style="4" customWidth="1"/>
    <col min="9711" max="9711" width="0" style="4" hidden="1" customWidth="1"/>
    <col min="9712" max="9712" width="10.375" style="4" customWidth="1"/>
    <col min="9713" max="9714" width="7" style="4" customWidth="1"/>
    <col min="9715" max="9717" width="8.125" style="4" customWidth="1"/>
    <col min="9718" max="9719" width="8.5" style="4" customWidth="1"/>
    <col min="9720" max="9720" width="10.875" style="4" customWidth="1"/>
    <col min="9721" max="9722" width="8.25" style="4" bestFit="1" customWidth="1"/>
    <col min="9723" max="9965" width="9" style="4"/>
    <col min="9966" max="9966" width="3.25" style="4" customWidth="1"/>
    <col min="9967" max="9967" width="0" style="4" hidden="1" customWidth="1"/>
    <col min="9968" max="9968" width="10.375" style="4" customWidth="1"/>
    <col min="9969" max="9970" width="7" style="4" customWidth="1"/>
    <col min="9971" max="9973" width="8.125" style="4" customWidth="1"/>
    <col min="9974" max="9975" width="8.5" style="4" customWidth="1"/>
    <col min="9976" max="9976" width="10.875" style="4" customWidth="1"/>
    <col min="9977" max="9978" width="8.25" style="4" bestFit="1" customWidth="1"/>
    <col min="9979" max="10221" width="9" style="4"/>
    <col min="10222" max="10222" width="3.25" style="4" customWidth="1"/>
    <col min="10223" max="10223" width="0" style="4" hidden="1" customWidth="1"/>
    <col min="10224" max="10224" width="10.375" style="4" customWidth="1"/>
    <col min="10225" max="10226" width="7" style="4" customWidth="1"/>
    <col min="10227" max="10229" width="8.125" style="4" customWidth="1"/>
    <col min="10230" max="10231" width="8.5" style="4" customWidth="1"/>
    <col min="10232" max="10232" width="10.875" style="4" customWidth="1"/>
    <col min="10233" max="10234" width="8.25" style="4" bestFit="1" customWidth="1"/>
    <col min="10235" max="10477" width="9" style="4"/>
    <col min="10478" max="10478" width="3.25" style="4" customWidth="1"/>
    <col min="10479" max="10479" width="0" style="4" hidden="1" customWidth="1"/>
    <col min="10480" max="10480" width="10.375" style="4" customWidth="1"/>
    <col min="10481" max="10482" width="7" style="4" customWidth="1"/>
    <col min="10483" max="10485" width="8.125" style="4" customWidth="1"/>
    <col min="10486" max="10487" width="8.5" style="4" customWidth="1"/>
    <col min="10488" max="10488" width="10.875" style="4" customWidth="1"/>
    <col min="10489" max="10490" width="8.25" style="4" bestFit="1" customWidth="1"/>
    <col min="10491" max="10733" width="9" style="4"/>
    <col min="10734" max="10734" width="3.25" style="4" customWidth="1"/>
    <col min="10735" max="10735" width="0" style="4" hidden="1" customWidth="1"/>
    <col min="10736" max="10736" width="10.375" style="4" customWidth="1"/>
    <col min="10737" max="10738" width="7" style="4" customWidth="1"/>
    <col min="10739" max="10741" width="8.125" style="4" customWidth="1"/>
    <col min="10742" max="10743" width="8.5" style="4" customWidth="1"/>
    <col min="10744" max="10744" width="10.875" style="4" customWidth="1"/>
    <col min="10745" max="10746" width="8.25" style="4" bestFit="1" customWidth="1"/>
    <col min="10747" max="10989" width="9" style="4"/>
    <col min="10990" max="10990" width="3.25" style="4" customWidth="1"/>
    <col min="10991" max="10991" width="0" style="4" hidden="1" customWidth="1"/>
    <col min="10992" max="10992" width="10.375" style="4" customWidth="1"/>
    <col min="10993" max="10994" width="7" style="4" customWidth="1"/>
    <col min="10995" max="10997" width="8.125" style="4" customWidth="1"/>
    <col min="10998" max="10999" width="8.5" style="4" customWidth="1"/>
    <col min="11000" max="11000" width="10.875" style="4" customWidth="1"/>
    <col min="11001" max="11002" width="8.25" style="4" bestFit="1" customWidth="1"/>
    <col min="11003" max="11245" width="9" style="4"/>
    <col min="11246" max="11246" width="3.25" style="4" customWidth="1"/>
    <col min="11247" max="11247" width="0" style="4" hidden="1" customWidth="1"/>
    <col min="11248" max="11248" width="10.375" style="4" customWidth="1"/>
    <col min="11249" max="11250" width="7" style="4" customWidth="1"/>
    <col min="11251" max="11253" width="8.125" style="4" customWidth="1"/>
    <col min="11254" max="11255" width="8.5" style="4" customWidth="1"/>
    <col min="11256" max="11256" width="10.875" style="4" customWidth="1"/>
    <col min="11257" max="11258" width="8.25" style="4" bestFit="1" customWidth="1"/>
    <col min="11259" max="11501" width="9" style="4"/>
    <col min="11502" max="11502" width="3.25" style="4" customWidth="1"/>
    <col min="11503" max="11503" width="0" style="4" hidden="1" customWidth="1"/>
    <col min="11504" max="11504" width="10.375" style="4" customWidth="1"/>
    <col min="11505" max="11506" width="7" style="4" customWidth="1"/>
    <col min="11507" max="11509" width="8.125" style="4" customWidth="1"/>
    <col min="11510" max="11511" width="8.5" style="4" customWidth="1"/>
    <col min="11512" max="11512" width="10.875" style="4" customWidth="1"/>
    <col min="11513" max="11514" width="8.25" style="4" bestFit="1" customWidth="1"/>
    <col min="11515" max="11757" width="9" style="4"/>
    <col min="11758" max="11758" width="3.25" style="4" customWidth="1"/>
    <col min="11759" max="11759" width="0" style="4" hidden="1" customWidth="1"/>
    <col min="11760" max="11760" width="10.375" style="4" customWidth="1"/>
    <col min="11761" max="11762" width="7" style="4" customWidth="1"/>
    <col min="11763" max="11765" width="8.125" style="4" customWidth="1"/>
    <col min="11766" max="11767" width="8.5" style="4" customWidth="1"/>
    <col min="11768" max="11768" width="10.875" style="4" customWidth="1"/>
    <col min="11769" max="11770" width="8.25" style="4" bestFit="1" customWidth="1"/>
    <col min="11771" max="12013" width="9" style="4"/>
    <col min="12014" max="12014" width="3.25" style="4" customWidth="1"/>
    <col min="12015" max="12015" width="0" style="4" hidden="1" customWidth="1"/>
    <col min="12016" max="12016" width="10.375" style="4" customWidth="1"/>
    <col min="12017" max="12018" width="7" style="4" customWidth="1"/>
    <col min="12019" max="12021" width="8.125" style="4" customWidth="1"/>
    <col min="12022" max="12023" width="8.5" style="4" customWidth="1"/>
    <col min="12024" max="12024" width="10.875" style="4" customWidth="1"/>
    <col min="12025" max="12026" width="8.25" style="4" bestFit="1" customWidth="1"/>
    <col min="12027" max="12269" width="9" style="4"/>
    <col min="12270" max="12270" width="3.25" style="4" customWidth="1"/>
    <col min="12271" max="12271" width="0" style="4" hidden="1" customWidth="1"/>
    <col min="12272" max="12272" width="10.375" style="4" customWidth="1"/>
    <col min="12273" max="12274" width="7" style="4" customWidth="1"/>
    <col min="12275" max="12277" width="8.125" style="4" customWidth="1"/>
    <col min="12278" max="12279" width="8.5" style="4" customWidth="1"/>
    <col min="12280" max="12280" width="10.875" style="4" customWidth="1"/>
    <col min="12281" max="12282" width="8.25" style="4" bestFit="1" customWidth="1"/>
    <col min="12283" max="12525" width="9" style="4"/>
    <col min="12526" max="12526" width="3.25" style="4" customWidth="1"/>
    <col min="12527" max="12527" width="0" style="4" hidden="1" customWidth="1"/>
    <col min="12528" max="12528" width="10.375" style="4" customWidth="1"/>
    <col min="12529" max="12530" width="7" style="4" customWidth="1"/>
    <col min="12531" max="12533" width="8.125" style="4" customWidth="1"/>
    <col min="12534" max="12535" width="8.5" style="4" customWidth="1"/>
    <col min="12536" max="12536" width="10.875" style="4" customWidth="1"/>
    <col min="12537" max="12538" width="8.25" style="4" bestFit="1" customWidth="1"/>
    <col min="12539" max="12781" width="9" style="4"/>
    <col min="12782" max="12782" width="3.25" style="4" customWidth="1"/>
    <col min="12783" max="12783" width="0" style="4" hidden="1" customWidth="1"/>
    <col min="12784" max="12784" width="10.375" style="4" customWidth="1"/>
    <col min="12785" max="12786" width="7" style="4" customWidth="1"/>
    <col min="12787" max="12789" width="8.125" style="4" customWidth="1"/>
    <col min="12790" max="12791" width="8.5" style="4" customWidth="1"/>
    <col min="12792" max="12792" width="10.875" style="4" customWidth="1"/>
    <col min="12793" max="12794" width="8.25" style="4" bestFit="1" customWidth="1"/>
    <col min="12795" max="13037" width="9" style="4"/>
    <col min="13038" max="13038" width="3.25" style="4" customWidth="1"/>
    <col min="13039" max="13039" width="0" style="4" hidden="1" customWidth="1"/>
    <col min="13040" max="13040" width="10.375" style="4" customWidth="1"/>
    <col min="13041" max="13042" width="7" style="4" customWidth="1"/>
    <col min="13043" max="13045" width="8.125" style="4" customWidth="1"/>
    <col min="13046" max="13047" width="8.5" style="4" customWidth="1"/>
    <col min="13048" max="13048" width="10.875" style="4" customWidth="1"/>
    <col min="13049" max="13050" width="8.25" style="4" bestFit="1" customWidth="1"/>
    <col min="13051" max="13293" width="9" style="4"/>
    <col min="13294" max="13294" width="3.25" style="4" customWidth="1"/>
    <col min="13295" max="13295" width="0" style="4" hidden="1" customWidth="1"/>
    <col min="13296" max="13296" width="10.375" style="4" customWidth="1"/>
    <col min="13297" max="13298" width="7" style="4" customWidth="1"/>
    <col min="13299" max="13301" width="8.125" style="4" customWidth="1"/>
    <col min="13302" max="13303" width="8.5" style="4" customWidth="1"/>
    <col min="13304" max="13304" width="10.875" style="4" customWidth="1"/>
    <col min="13305" max="13306" width="8.25" style="4" bestFit="1" customWidth="1"/>
    <col min="13307" max="13549" width="9" style="4"/>
    <col min="13550" max="13550" width="3.25" style="4" customWidth="1"/>
    <col min="13551" max="13551" width="0" style="4" hidden="1" customWidth="1"/>
    <col min="13552" max="13552" width="10.375" style="4" customWidth="1"/>
    <col min="13553" max="13554" width="7" style="4" customWidth="1"/>
    <col min="13555" max="13557" width="8.125" style="4" customWidth="1"/>
    <col min="13558" max="13559" width="8.5" style="4" customWidth="1"/>
    <col min="13560" max="13560" width="10.875" style="4" customWidth="1"/>
    <col min="13561" max="13562" width="8.25" style="4" bestFit="1" customWidth="1"/>
    <col min="13563" max="13805" width="9" style="4"/>
    <col min="13806" max="13806" width="3.25" style="4" customWidth="1"/>
    <col min="13807" max="13807" width="0" style="4" hidden="1" customWidth="1"/>
    <col min="13808" max="13808" width="10.375" style="4" customWidth="1"/>
    <col min="13809" max="13810" width="7" style="4" customWidth="1"/>
    <col min="13811" max="13813" width="8.125" style="4" customWidth="1"/>
    <col min="13814" max="13815" width="8.5" style="4" customWidth="1"/>
    <col min="13816" max="13816" width="10.875" style="4" customWidth="1"/>
    <col min="13817" max="13818" width="8.25" style="4" bestFit="1" customWidth="1"/>
    <col min="13819" max="14061" width="9" style="4"/>
    <col min="14062" max="14062" width="3.25" style="4" customWidth="1"/>
    <col min="14063" max="14063" width="0" style="4" hidden="1" customWidth="1"/>
    <col min="14064" max="14064" width="10.375" style="4" customWidth="1"/>
    <col min="14065" max="14066" width="7" style="4" customWidth="1"/>
    <col min="14067" max="14069" width="8.125" style="4" customWidth="1"/>
    <col min="14070" max="14071" width="8.5" style="4" customWidth="1"/>
    <col min="14072" max="14072" width="10.875" style="4" customWidth="1"/>
    <col min="14073" max="14074" width="8.25" style="4" bestFit="1" customWidth="1"/>
    <col min="14075" max="14317" width="9" style="4"/>
    <col min="14318" max="14318" width="3.25" style="4" customWidth="1"/>
    <col min="14319" max="14319" width="0" style="4" hidden="1" customWidth="1"/>
    <col min="14320" max="14320" width="10.375" style="4" customWidth="1"/>
    <col min="14321" max="14322" width="7" style="4" customWidth="1"/>
    <col min="14323" max="14325" width="8.125" style="4" customWidth="1"/>
    <col min="14326" max="14327" width="8.5" style="4" customWidth="1"/>
    <col min="14328" max="14328" width="10.875" style="4" customWidth="1"/>
    <col min="14329" max="14330" width="8.25" style="4" bestFit="1" customWidth="1"/>
    <col min="14331" max="14573" width="9" style="4"/>
    <col min="14574" max="14574" width="3.25" style="4" customWidth="1"/>
    <col min="14575" max="14575" width="0" style="4" hidden="1" customWidth="1"/>
    <col min="14576" max="14576" width="10.375" style="4" customWidth="1"/>
    <col min="14577" max="14578" width="7" style="4" customWidth="1"/>
    <col min="14579" max="14581" width="8.125" style="4" customWidth="1"/>
    <col min="14582" max="14583" width="8.5" style="4" customWidth="1"/>
    <col min="14584" max="14584" width="10.875" style="4" customWidth="1"/>
    <col min="14585" max="14586" width="8.25" style="4" bestFit="1" customWidth="1"/>
    <col min="14587" max="14829" width="9" style="4"/>
    <col min="14830" max="14830" width="3.25" style="4" customWidth="1"/>
    <col min="14831" max="14831" width="0" style="4" hidden="1" customWidth="1"/>
    <col min="14832" max="14832" width="10.375" style="4" customWidth="1"/>
    <col min="14833" max="14834" width="7" style="4" customWidth="1"/>
    <col min="14835" max="14837" width="8.125" style="4" customWidth="1"/>
    <col min="14838" max="14839" width="8.5" style="4" customWidth="1"/>
    <col min="14840" max="14840" width="10.875" style="4" customWidth="1"/>
    <col min="14841" max="14842" width="8.25" style="4" bestFit="1" customWidth="1"/>
    <col min="14843" max="15085" width="9" style="4"/>
    <col min="15086" max="15086" width="3.25" style="4" customWidth="1"/>
    <col min="15087" max="15087" width="0" style="4" hidden="1" customWidth="1"/>
    <col min="15088" max="15088" width="10.375" style="4" customWidth="1"/>
    <col min="15089" max="15090" width="7" style="4" customWidth="1"/>
    <col min="15091" max="15093" width="8.125" style="4" customWidth="1"/>
    <col min="15094" max="15095" width="8.5" style="4" customWidth="1"/>
    <col min="15096" max="15096" width="10.875" style="4" customWidth="1"/>
    <col min="15097" max="15098" width="8.25" style="4" bestFit="1" customWidth="1"/>
    <col min="15099" max="15341" width="9" style="4"/>
    <col min="15342" max="15342" width="3.25" style="4" customWidth="1"/>
    <col min="15343" max="15343" width="0" style="4" hidden="1" customWidth="1"/>
    <col min="15344" max="15344" width="10.375" style="4" customWidth="1"/>
    <col min="15345" max="15346" width="7" style="4" customWidth="1"/>
    <col min="15347" max="15349" width="8.125" style="4" customWidth="1"/>
    <col min="15350" max="15351" width="8.5" style="4" customWidth="1"/>
    <col min="15352" max="15352" width="10.875" style="4" customWidth="1"/>
    <col min="15353" max="15354" width="8.25" style="4" bestFit="1" customWidth="1"/>
    <col min="15355" max="15597" width="9" style="4"/>
    <col min="15598" max="15598" width="3.25" style="4" customWidth="1"/>
    <col min="15599" max="15599" width="0" style="4" hidden="1" customWidth="1"/>
    <col min="15600" max="15600" width="10.375" style="4" customWidth="1"/>
    <col min="15601" max="15602" width="7" style="4" customWidth="1"/>
    <col min="15603" max="15605" width="8.125" style="4" customWidth="1"/>
    <col min="15606" max="15607" width="8.5" style="4" customWidth="1"/>
    <col min="15608" max="15608" width="10.875" style="4" customWidth="1"/>
    <col min="15609" max="15610" width="8.25" style="4" bestFit="1" customWidth="1"/>
    <col min="15611" max="15853" width="9" style="4"/>
    <col min="15854" max="15854" width="3.25" style="4" customWidth="1"/>
    <col min="15855" max="15855" width="0" style="4" hidden="1" customWidth="1"/>
    <col min="15856" max="15856" width="10.375" style="4" customWidth="1"/>
    <col min="15857" max="15858" width="7" style="4" customWidth="1"/>
    <col min="15859" max="15861" width="8.125" style="4" customWidth="1"/>
    <col min="15862" max="15863" width="8.5" style="4" customWidth="1"/>
    <col min="15864" max="15864" width="10.875" style="4" customWidth="1"/>
    <col min="15865" max="15866" width="8.25" style="4" bestFit="1" customWidth="1"/>
    <col min="15867" max="16109" width="9" style="4"/>
    <col min="16110" max="16110" width="3.25" style="4" customWidth="1"/>
    <col min="16111" max="16111" width="0" style="4" hidden="1" customWidth="1"/>
    <col min="16112" max="16112" width="10.375" style="4" customWidth="1"/>
    <col min="16113" max="16114" width="7" style="4" customWidth="1"/>
    <col min="16115" max="16117" width="8.125" style="4" customWidth="1"/>
    <col min="16118" max="16119" width="8.5" style="4" customWidth="1"/>
    <col min="16120" max="16120" width="10.875" style="4" customWidth="1"/>
    <col min="16121" max="16122" width="8.25" style="4" bestFit="1" customWidth="1"/>
    <col min="16123" max="16384" width="9" style="4"/>
  </cols>
  <sheetData>
    <row r="1" spans="1:16" ht="17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3"/>
      <c r="P1" s="3"/>
    </row>
    <row r="2" spans="1:16" s="5" customFormat="1" ht="18" customHeight="1" x14ac:dyDescent="0.4">
      <c r="B2" s="6" t="s">
        <v>1</v>
      </c>
      <c r="C2" s="7" t="s">
        <v>2</v>
      </c>
      <c r="D2" s="8" t="s">
        <v>3</v>
      </c>
      <c r="E2" s="9" t="s">
        <v>4</v>
      </c>
      <c r="F2" s="9"/>
      <c r="G2" s="10"/>
      <c r="H2" s="11" t="s">
        <v>5</v>
      </c>
      <c r="I2" s="9"/>
      <c r="J2" s="9"/>
      <c r="K2" s="12"/>
      <c r="L2" s="13"/>
      <c r="M2" s="1"/>
      <c r="N2" s="14"/>
      <c r="O2" s="14"/>
      <c r="P2" s="14"/>
    </row>
    <row r="3" spans="1:16" s="5" customFormat="1" ht="15.75" customHeight="1" x14ac:dyDescent="0.4">
      <c r="B3" s="15"/>
      <c r="C3" s="16"/>
      <c r="D3" s="17"/>
      <c r="E3" s="18" t="s">
        <v>6</v>
      </c>
      <c r="F3" s="18" t="s">
        <v>7</v>
      </c>
      <c r="G3" s="8" t="s">
        <v>8</v>
      </c>
      <c r="H3" s="19" t="s">
        <v>9</v>
      </c>
      <c r="I3" s="20" t="s">
        <v>10</v>
      </c>
      <c r="J3" s="21"/>
      <c r="K3" s="22" t="s">
        <v>11</v>
      </c>
      <c r="L3" s="23"/>
      <c r="M3" s="24"/>
      <c r="N3" s="14"/>
      <c r="O3" s="14"/>
      <c r="P3" s="14"/>
    </row>
    <row r="4" spans="1:16" s="5" customFormat="1" ht="39" customHeight="1" x14ac:dyDescent="0.4">
      <c r="B4" s="25"/>
      <c r="C4" s="26"/>
      <c r="D4" s="27" t="s">
        <v>12</v>
      </c>
      <c r="E4" s="28"/>
      <c r="F4" s="28"/>
      <c r="G4" s="29"/>
      <c r="H4" s="30"/>
      <c r="I4" s="31"/>
      <c r="J4" s="32" t="s">
        <v>13</v>
      </c>
      <c r="K4" s="33"/>
      <c r="L4" s="23"/>
      <c r="M4" s="24"/>
      <c r="N4" s="14"/>
      <c r="O4" s="14"/>
      <c r="P4" s="14"/>
    </row>
    <row r="5" spans="1:16" s="5" customFormat="1" ht="17.45" customHeight="1" x14ac:dyDescent="0.4">
      <c r="B5" s="6" t="s">
        <v>14</v>
      </c>
      <c r="C5" s="34" t="s">
        <v>15</v>
      </c>
      <c r="D5" s="35"/>
      <c r="E5" s="36"/>
      <c r="F5" s="37"/>
      <c r="G5" s="38">
        <v>0</v>
      </c>
      <c r="H5" s="39">
        <v>0</v>
      </c>
      <c r="I5" s="40">
        <v>0</v>
      </c>
      <c r="J5" s="41">
        <v>0</v>
      </c>
      <c r="K5" s="41">
        <v>0</v>
      </c>
      <c r="L5" s="42"/>
      <c r="M5" s="14"/>
      <c r="P5" s="43"/>
    </row>
    <row r="6" spans="1:16" s="5" customFormat="1" ht="17.45" customHeight="1" x14ac:dyDescent="0.4">
      <c r="B6" s="15"/>
      <c r="C6" s="44" t="s">
        <v>16</v>
      </c>
      <c r="D6" s="45"/>
      <c r="E6" s="36"/>
      <c r="F6" s="36"/>
      <c r="G6" s="46">
        <v>0</v>
      </c>
      <c r="H6" s="47">
        <v>0</v>
      </c>
      <c r="I6" s="48">
        <v>0</v>
      </c>
      <c r="J6" s="49">
        <v>0</v>
      </c>
      <c r="K6" s="49">
        <v>0</v>
      </c>
      <c r="L6" s="42"/>
      <c r="M6" s="14"/>
    </row>
    <row r="7" spans="1:16" s="5" customFormat="1" ht="17.45" customHeight="1" x14ac:dyDescent="0.4">
      <c r="B7" s="15"/>
      <c r="C7" s="44" t="s">
        <v>17</v>
      </c>
      <c r="D7" s="45">
        <v>1</v>
      </c>
      <c r="E7" s="36"/>
      <c r="F7" s="36">
        <v>1</v>
      </c>
      <c r="G7" s="46">
        <v>0</v>
      </c>
      <c r="H7" s="47">
        <v>0</v>
      </c>
      <c r="I7" s="48">
        <v>0</v>
      </c>
      <c r="J7" s="49">
        <v>1</v>
      </c>
      <c r="K7" s="49">
        <v>0</v>
      </c>
      <c r="L7" s="42"/>
      <c r="M7" s="14"/>
    </row>
    <row r="8" spans="1:16" s="5" customFormat="1" ht="17.45" customHeight="1" x14ac:dyDescent="0.4">
      <c r="B8" s="15"/>
      <c r="C8" s="44" t="s">
        <v>18</v>
      </c>
      <c r="D8" s="45">
        <v>11</v>
      </c>
      <c r="E8" s="36">
        <v>3</v>
      </c>
      <c r="F8" s="36">
        <v>8</v>
      </c>
      <c r="G8" s="46">
        <v>0</v>
      </c>
      <c r="H8" s="47">
        <v>0</v>
      </c>
      <c r="I8" s="48">
        <v>7</v>
      </c>
      <c r="J8" s="49">
        <v>2</v>
      </c>
      <c r="K8" s="49">
        <v>2</v>
      </c>
      <c r="L8" s="42"/>
      <c r="M8" s="50"/>
      <c r="N8" s="51"/>
    </row>
    <row r="9" spans="1:16" s="5" customFormat="1" ht="17.45" customHeight="1" x14ac:dyDescent="0.4">
      <c r="B9" s="15"/>
      <c r="C9" s="44" t="s">
        <v>19</v>
      </c>
      <c r="D9" s="45">
        <v>2</v>
      </c>
      <c r="E9" s="36">
        <v>1</v>
      </c>
      <c r="F9" s="36">
        <v>1</v>
      </c>
      <c r="G9" s="46">
        <v>0</v>
      </c>
      <c r="H9" s="47">
        <v>0</v>
      </c>
      <c r="I9" s="48">
        <v>2</v>
      </c>
      <c r="J9" s="49">
        <v>0</v>
      </c>
      <c r="K9" s="49"/>
      <c r="L9" s="42"/>
      <c r="M9" s="50"/>
    </row>
    <row r="10" spans="1:16" s="5" customFormat="1" ht="17.45" customHeight="1" x14ac:dyDescent="0.4">
      <c r="B10" s="15"/>
      <c r="C10" s="44" t="s">
        <v>20</v>
      </c>
      <c r="D10" s="45">
        <v>1</v>
      </c>
      <c r="E10" s="36">
        <v>1</v>
      </c>
      <c r="F10" s="36"/>
      <c r="G10" s="46">
        <v>0</v>
      </c>
      <c r="H10" s="47">
        <v>0</v>
      </c>
      <c r="I10" s="48">
        <v>1</v>
      </c>
      <c r="J10" s="49">
        <v>0</v>
      </c>
      <c r="K10" s="49">
        <v>0</v>
      </c>
      <c r="L10" s="42"/>
      <c r="M10" s="14"/>
    </row>
    <row r="11" spans="1:16" s="5" customFormat="1" ht="17.45" customHeight="1" x14ac:dyDescent="0.4">
      <c r="B11" s="15"/>
      <c r="C11" s="44" t="s">
        <v>21</v>
      </c>
      <c r="D11" s="45">
        <v>1</v>
      </c>
      <c r="E11" s="36"/>
      <c r="F11" s="36">
        <v>1</v>
      </c>
      <c r="G11" s="46">
        <v>0</v>
      </c>
      <c r="H11" s="47">
        <v>0</v>
      </c>
      <c r="I11" s="48">
        <v>1</v>
      </c>
      <c r="J11" s="49">
        <v>0</v>
      </c>
      <c r="K11" s="49">
        <v>0</v>
      </c>
      <c r="L11" s="42"/>
      <c r="M11" s="14"/>
    </row>
    <row r="12" spans="1:16" s="5" customFormat="1" ht="17.45" customHeight="1" x14ac:dyDescent="0.4">
      <c r="B12" s="15"/>
      <c r="C12" s="44" t="s">
        <v>22</v>
      </c>
      <c r="D12" s="45"/>
      <c r="E12" s="36"/>
      <c r="F12" s="36"/>
      <c r="G12" s="46">
        <v>0</v>
      </c>
      <c r="H12" s="47">
        <v>0</v>
      </c>
      <c r="I12" s="48">
        <v>0</v>
      </c>
      <c r="J12" s="49">
        <v>0</v>
      </c>
      <c r="K12" s="49">
        <v>0</v>
      </c>
      <c r="L12" s="42"/>
      <c r="M12" s="14"/>
    </row>
    <row r="13" spans="1:16" s="5" customFormat="1" ht="17.45" customHeight="1" x14ac:dyDescent="0.4">
      <c r="B13" s="15"/>
      <c r="C13" s="44" t="s">
        <v>23</v>
      </c>
      <c r="D13" s="45">
        <v>2</v>
      </c>
      <c r="E13" s="36">
        <v>2</v>
      </c>
      <c r="F13" s="36"/>
      <c r="G13" s="46">
        <v>0</v>
      </c>
      <c r="H13" s="47">
        <v>0</v>
      </c>
      <c r="I13" s="48">
        <v>2</v>
      </c>
      <c r="J13" s="49">
        <v>0</v>
      </c>
      <c r="K13" s="49">
        <v>0</v>
      </c>
      <c r="L13" s="42"/>
      <c r="M13" s="14"/>
    </row>
    <row r="14" spans="1:16" s="5" customFormat="1" ht="17.45" customHeight="1" x14ac:dyDescent="0.4">
      <c r="B14" s="15"/>
      <c r="C14" s="52" t="s">
        <v>24</v>
      </c>
      <c r="D14" s="53">
        <v>4</v>
      </c>
      <c r="E14" s="54">
        <v>1</v>
      </c>
      <c r="F14" s="54">
        <v>3</v>
      </c>
      <c r="G14" s="55">
        <v>0</v>
      </c>
      <c r="H14" s="56">
        <v>0</v>
      </c>
      <c r="I14" s="57">
        <v>4</v>
      </c>
      <c r="J14" s="58">
        <v>0</v>
      </c>
      <c r="K14" s="58">
        <v>0</v>
      </c>
      <c r="L14" s="42"/>
      <c r="M14" s="14"/>
    </row>
    <row r="15" spans="1:16" s="5" customFormat="1" ht="17.45" customHeight="1" x14ac:dyDescent="0.4">
      <c r="B15" s="25"/>
      <c r="C15" s="59" t="s">
        <v>25</v>
      </c>
      <c r="D15" s="60">
        <f>SUM(D5:D14)</f>
        <v>22</v>
      </c>
      <c r="E15" s="61">
        <f t="shared" ref="E15:K15" si="0">SUM(E5:E14)</f>
        <v>8</v>
      </c>
      <c r="F15" s="61">
        <f t="shared" si="0"/>
        <v>14</v>
      </c>
      <c r="G15" s="62">
        <f t="shared" si="0"/>
        <v>0</v>
      </c>
      <c r="H15" s="63">
        <f t="shared" si="0"/>
        <v>0</v>
      </c>
      <c r="I15" s="64">
        <f t="shared" si="0"/>
        <v>17</v>
      </c>
      <c r="J15" s="60">
        <f t="shared" si="0"/>
        <v>3</v>
      </c>
      <c r="K15" s="60">
        <f t="shared" si="0"/>
        <v>2</v>
      </c>
      <c r="L15" s="42"/>
      <c r="M15" s="14"/>
    </row>
    <row r="16" spans="1:16" s="5" customFormat="1" ht="17.45" customHeight="1" x14ac:dyDescent="0.4">
      <c r="B16" s="6" t="s">
        <v>26</v>
      </c>
      <c r="C16" s="65" t="s">
        <v>27</v>
      </c>
      <c r="D16" s="66">
        <v>52</v>
      </c>
      <c r="E16" s="67"/>
      <c r="F16" s="67">
        <v>52</v>
      </c>
      <c r="G16" s="68">
        <v>0</v>
      </c>
      <c r="H16" s="69">
        <v>0</v>
      </c>
      <c r="I16" s="70">
        <v>52</v>
      </c>
      <c r="J16" s="71">
        <v>0</v>
      </c>
      <c r="K16" s="71">
        <v>0</v>
      </c>
      <c r="L16" s="42"/>
      <c r="M16" s="14"/>
    </row>
    <row r="17" spans="2:13" s="5" customFormat="1" ht="17.45" customHeight="1" x14ac:dyDescent="0.4">
      <c r="B17" s="15"/>
      <c r="C17" s="44" t="s">
        <v>28</v>
      </c>
      <c r="D17" s="45">
        <v>1</v>
      </c>
      <c r="E17" s="36"/>
      <c r="F17" s="36">
        <v>1</v>
      </c>
      <c r="G17" s="46">
        <v>0</v>
      </c>
      <c r="H17" s="47">
        <v>0</v>
      </c>
      <c r="I17" s="48">
        <v>1</v>
      </c>
      <c r="J17" s="49">
        <v>0</v>
      </c>
      <c r="K17" s="49">
        <v>0</v>
      </c>
      <c r="L17" s="42"/>
      <c r="M17" s="14"/>
    </row>
    <row r="18" spans="2:13" s="5" customFormat="1" ht="17.45" customHeight="1" x14ac:dyDescent="0.4">
      <c r="B18" s="15"/>
      <c r="C18" s="44" t="s">
        <v>29</v>
      </c>
      <c r="D18" s="45">
        <v>2</v>
      </c>
      <c r="E18" s="36">
        <v>1</v>
      </c>
      <c r="F18" s="36">
        <v>1</v>
      </c>
      <c r="G18" s="46">
        <v>0</v>
      </c>
      <c r="H18" s="47">
        <v>0</v>
      </c>
      <c r="I18" s="48">
        <v>2</v>
      </c>
      <c r="J18" s="49">
        <v>0</v>
      </c>
      <c r="K18" s="49">
        <v>0</v>
      </c>
      <c r="L18" s="42"/>
      <c r="M18" s="14"/>
    </row>
    <row r="19" spans="2:13" s="5" customFormat="1" ht="17.45" customHeight="1" x14ac:dyDescent="0.4">
      <c r="B19" s="15"/>
      <c r="C19" s="44" t="s">
        <v>30</v>
      </c>
      <c r="D19" s="45">
        <v>17</v>
      </c>
      <c r="E19" s="49">
        <v>2</v>
      </c>
      <c r="F19" s="49">
        <v>15</v>
      </c>
      <c r="G19" s="45">
        <v>0</v>
      </c>
      <c r="H19" s="47">
        <v>0</v>
      </c>
      <c r="I19" s="48">
        <v>17</v>
      </c>
      <c r="J19" s="49">
        <v>0</v>
      </c>
      <c r="K19" s="49">
        <v>0</v>
      </c>
      <c r="L19" s="42"/>
      <c r="M19" s="14"/>
    </row>
    <row r="20" spans="2:13" s="5" customFormat="1" ht="17.45" customHeight="1" x14ac:dyDescent="0.4">
      <c r="B20" s="15"/>
      <c r="C20" s="44" t="s">
        <v>31</v>
      </c>
      <c r="D20" s="45">
        <v>1</v>
      </c>
      <c r="E20" s="36">
        <v>1</v>
      </c>
      <c r="F20" s="36"/>
      <c r="G20" s="46">
        <v>0</v>
      </c>
      <c r="H20" s="47">
        <v>0</v>
      </c>
      <c r="I20" s="48">
        <v>1</v>
      </c>
      <c r="J20" s="49">
        <v>0</v>
      </c>
      <c r="K20" s="49">
        <v>0</v>
      </c>
      <c r="L20" s="42"/>
      <c r="M20" s="14"/>
    </row>
    <row r="21" spans="2:13" s="5" customFormat="1" ht="17.45" customHeight="1" x14ac:dyDescent="0.4">
      <c r="B21" s="15"/>
      <c r="C21" s="44" t="s">
        <v>32</v>
      </c>
      <c r="D21" s="45">
        <v>2</v>
      </c>
      <c r="E21" s="36"/>
      <c r="F21" s="36">
        <v>2</v>
      </c>
      <c r="G21" s="46">
        <v>0</v>
      </c>
      <c r="H21" s="47">
        <v>0</v>
      </c>
      <c r="I21" s="48">
        <v>2</v>
      </c>
      <c r="J21" s="49">
        <v>0</v>
      </c>
      <c r="K21" s="49">
        <v>0</v>
      </c>
      <c r="L21" s="42"/>
      <c r="M21" s="14"/>
    </row>
    <row r="22" spans="2:13" s="5" customFormat="1" ht="17.45" customHeight="1" x14ac:dyDescent="0.4">
      <c r="B22" s="15"/>
      <c r="C22" s="44" t="s">
        <v>33</v>
      </c>
      <c r="D22" s="45"/>
      <c r="E22" s="36"/>
      <c r="F22" s="36"/>
      <c r="G22" s="46">
        <v>0</v>
      </c>
      <c r="H22" s="47">
        <v>0</v>
      </c>
      <c r="I22" s="48">
        <v>0</v>
      </c>
      <c r="J22" s="49">
        <v>0</v>
      </c>
      <c r="K22" s="49">
        <v>0</v>
      </c>
      <c r="L22" s="42"/>
      <c r="M22" s="50"/>
    </row>
    <row r="23" spans="2:13" s="5" customFormat="1" ht="17.45" customHeight="1" x14ac:dyDescent="0.4">
      <c r="B23" s="15"/>
      <c r="C23" s="44" t="s">
        <v>34</v>
      </c>
      <c r="D23" s="45">
        <v>1</v>
      </c>
      <c r="E23" s="36">
        <v>1</v>
      </c>
      <c r="F23" s="36"/>
      <c r="G23" s="46">
        <v>0</v>
      </c>
      <c r="H23" s="47">
        <v>0</v>
      </c>
      <c r="I23" s="48">
        <v>1</v>
      </c>
      <c r="J23" s="49">
        <v>0</v>
      </c>
      <c r="K23" s="49">
        <v>0</v>
      </c>
      <c r="L23" s="42"/>
      <c r="M23" s="14"/>
    </row>
    <row r="24" spans="2:13" s="5" customFormat="1" ht="17.45" customHeight="1" x14ac:dyDescent="0.4">
      <c r="B24" s="15"/>
      <c r="C24" s="44" t="s">
        <v>35</v>
      </c>
      <c r="D24" s="45">
        <v>6</v>
      </c>
      <c r="E24" s="36"/>
      <c r="F24" s="36">
        <v>6</v>
      </c>
      <c r="G24" s="46">
        <v>0</v>
      </c>
      <c r="H24" s="47">
        <v>0</v>
      </c>
      <c r="I24" s="48">
        <v>6</v>
      </c>
      <c r="J24" s="49">
        <v>0</v>
      </c>
      <c r="K24" s="49">
        <v>0</v>
      </c>
      <c r="L24" s="42"/>
      <c r="M24" s="50"/>
    </row>
    <row r="25" spans="2:13" s="5" customFormat="1" ht="17.45" customHeight="1" x14ac:dyDescent="0.4">
      <c r="B25" s="15"/>
      <c r="C25" s="44" t="s">
        <v>36</v>
      </c>
      <c r="D25" s="45">
        <v>1</v>
      </c>
      <c r="E25" s="36"/>
      <c r="F25" s="36">
        <v>1</v>
      </c>
      <c r="G25" s="46">
        <v>0</v>
      </c>
      <c r="H25" s="47">
        <v>0</v>
      </c>
      <c r="I25" s="48">
        <v>0</v>
      </c>
      <c r="J25" s="49">
        <v>1</v>
      </c>
      <c r="K25" s="49">
        <v>0</v>
      </c>
      <c r="L25" s="42"/>
      <c r="M25" s="14"/>
    </row>
    <row r="26" spans="2:13" s="5" customFormat="1" ht="17.45" customHeight="1" x14ac:dyDescent="0.4">
      <c r="B26" s="15"/>
      <c r="C26" s="52" t="s">
        <v>37</v>
      </c>
      <c r="D26" s="53">
        <v>2</v>
      </c>
      <c r="E26" s="72">
        <v>2</v>
      </c>
      <c r="F26" s="72"/>
      <c r="G26" s="73">
        <v>0</v>
      </c>
      <c r="H26" s="56">
        <v>0</v>
      </c>
      <c r="I26" s="57">
        <v>2</v>
      </c>
      <c r="J26" s="58">
        <v>0</v>
      </c>
      <c r="K26" s="58">
        <v>0</v>
      </c>
      <c r="L26" s="42"/>
      <c r="M26" s="14"/>
    </row>
    <row r="27" spans="2:13" s="5" customFormat="1" ht="17.45" customHeight="1" x14ac:dyDescent="0.4">
      <c r="B27" s="25"/>
      <c r="C27" s="59" t="s">
        <v>38</v>
      </c>
      <c r="D27" s="60">
        <f>SUM(D16:D26)</f>
        <v>85</v>
      </c>
      <c r="E27" s="61">
        <f t="shared" ref="E27:K27" si="1">SUM(E16:E26)</f>
        <v>7</v>
      </c>
      <c r="F27" s="61">
        <f t="shared" si="1"/>
        <v>78</v>
      </c>
      <c r="G27" s="62">
        <f t="shared" si="1"/>
        <v>0</v>
      </c>
      <c r="H27" s="63">
        <f t="shared" si="1"/>
        <v>0</v>
      </c>
      <c r="I27" s="64">
        <f>SUM(I16:I26)</f>
        <v>84</v>
      </c>
      <c r="J27" s="60">
        <f t="shared" si="1"/>
        <v>1</v>
      </c>
      <c r="K27" s="60">
        <f t="shared" si="1"/>
        <v>0</v>
      </c>
      <c r="L27" s="42"/>
      <c r="M27" s="14"/>
    </row>
    <row r="28" spans="2:13" s="5" customFormat="1" ht="17.45" customHeight="1" x14ac:dyDescent="0.4">
      <c r="B28" s="74" t="s">
        <v>39</v>
      </c>
      <c r="C28" s="34" t="s">
        <v>40</v>
      </c>
      <c r="D28" s="66">
        <v>4</v>
      </c>
      <c r="E28" s="37" t="s">
        <v>41</v>
      </c>
      <c r="F28" s="37">
        <v>4</v>
      </c>
      <c r="G28" s="38">
        <v>0</v>
      </c>
      <c r="H28" s="39">
        <v>0</v>
      </c>
      <c r="I28" s="40">
        <v>4</v>
      </c>
      <c r="J28" s="41">
        <v>0</v>
      </c>
      <c r="K28" s="41"/>
      <c r="L28" s="42"/>
      <c r="M28" s="50"/>
    </row>
    <row r="29" spans="2:13" s="5" customFormat="1" ht="17.45" customHeight="1" x14ac:dyDescent="0.4">
      <c r="B29" s="75"/>
      <c r="C29" s="44" t="s">
        <v>42</v>
      </c>
      <c r="D29" s="45">
        <v>7</v>
      </c>
      <c r="E29" s="36">
        <v>4</v>
      </c>
      <c r="F29" s="36">
        <v>3</v>
      </c>
      <c r="G29" s="46">
        <v>0</v>
      </c>
      <c r="H29" s="47">
        <v>0</v>
      </c>
      <c r="I29" s="48">
        <v>7</v>
      </c>
      <c r="J29" s="49">
        <v>0</v>
      </c>
      <c r="K29" s="49">
        <v>0</v>
      </c>
      <c r="L29" s="42"/>
      <c r="M29" s="50"/>
    </row>
    <row r="30" spans="2:13" s="5" customFormat="1" ht="17.45" customHeight="1" x14ac:dyDescent="0.4">
      <c r="B30" s="75"/>
      <c r="C30" s="44" t="s">
        <v>43</v>
      </c>
      <c r="D30" s="45"/>
      <c r="E30" s="36"/>
      <c r="F30" s="36"/>
      <c r="G30" s="46">
        <v>0</v>
      </c>
      <c r="H30" s="47">
        <v>0</v>
      </c>
      <c r="I30" s="48">
        <v>0</v>
      </c>
      <c r="J30" s="49">
        <v>0</v>
      </c>
      <c r="K30" s="49">
        <v>0</v>
      </c>
      <c r="L30" s="42"/>
      <c r="M30" s="14"/>
    </row>
    <row r="31" spans="2:13" s="5" customFormat="1" ht="17.45" customHeight="1" x14ac:dyDescent="0.4">
      <c r="B31" s="75"/>
      <c r="C31" s="44" t="s">
        <v>44</v>
      </c>
      <c r="D31" s="45">
        <v>1</v>
      </c>
      <c r="E31" s="36"/>
      <c r="F31" s="36">
        <v>1</v>
      </c>
      <c r="G31" s="46">
        <v>0</v>
      </c>
      <c r="H31" s="47">
        <v>0</v>
      </c>
      <c r="I31" s="48">
        <v>1</v>
      </c>
      <c r="J31" s="49">
        <v>0</v>
      </c>
      <c r="K31" s="49">
        <v>0</v>
      </c>
      <c r="L31" s="42"/>
      <c r="M31" s="14"/>
    </row>
    <row r="32" spans="2:13" s="5" customFormat="1" ht="17.45" customHeight="1" x14ac:dyDescent="0.4">
      <c r="B32" s="75"/>
      <c r="C32" s="44" t="s">
        <v>45</v>
      </c>
      <c r="D32" s="45"/>
      <c r="E32" s="36"/>
      <c r="F32" s="36"/>
      <c r="G32" s="46">
        <v>0</v>
      </c>
      <c r="H32" s="47">
        <v>0</v>
      </c>
      <c r="I32" s="48">
        <v>0</v>
      </c>
      <c r="J32" s="49">
        <v>0</v>
      </c>
      <c r="K32" s="49">
        <v>0</v>
      </c>
      <c r="L32" s="42"/>
      <c r="M32" s="14"/>
    </row>
    <row r="33" spans="2:13" s="5" customFormat="1" ht="17.45" customHeight="1" x14ac:dyDescent="0.4">
      <c r="B33" s="75"/>
      <c r="C33" s="44" t="s">
        <v>46</v>
      </c>
      <c r="D33" s="45">
        <v>1</v>
      </c>
      <c r="E33" s="49"/>
      <c r="F33" s="49">
        <v>1</v>
      </c>
      <c r="G33" s="45">
        <v>0</v>
      </c>
      <c r="H33" s="47">
        <v>0</v>
      </c>
      <c r="I33" s="48">
        <v>1</v>
      </c>
      <c r="J33" s="49">
        <v>0</v>
      </c>
      <c r="K33" s="49">
        <v>0</v>
      </c>
      <c r="L33" s="42"/>
      <c r="M33" s="50"/>
    </row>
    <row r="34" spans="2:13" s="5" customFormat="1" ht="17.25" customHeight="1" x14ac:dyDescent="0.4">
      <c r="B34" s="75"/>
      <c r="C34" s="44" t="s">
        <v>47</v>
      </c>
      <c r="D34" s="45"/>
      <c r="E34" s="49"/>
      <c r="F34" s="49"/>
      <c r="G34" s="45">
        <v>0</v>
      </c>
      <c r="H34" s="47">
        <v>0</v>
      </c>
      <c r="I34" s="48">
        <v>0</v>
      </c>
      <c r="J34" s="49">
        <v>0</v>
      </c>
      <c r="K34" s="49">
        <v>0</v>
      </c>
      <c r="L34" s="42"/>
      <c r="M34" s="50"/>
    </row>
    <row r="35" spans="2:13" s="5" customFormat="1" ht="17.25" customHeight="1" x14ac:dyDescent="0.4">
      <c r="B35" s="75"/>
      <c r="C35" s="44" t="s">
        <v>48</v>
      </c>
      <c r="D35" s="45">
        <v>2</v>
      </c>
      <c r="E35" s="49"/>
      <c r="F35" s="49">
        <v>2</v>
      </c>
      <c r="G35" s="45">
        <v>0</v>
      </c>
      <c r="H35" s="47">
        <v>0</v>
      </c>
      <c r="I35" s="48">
        <v>2</v>
      </c>
      <c r="J35" s="49">
        <v>0</v>
      </c>
      <c r="K35" s="49">
        <v>0</v>
      </c>
      <c r="L35" s="42"/>
      <c r="M35" s="14"/>
    </row>
    <row r="36" spans="2:13" s="5" customFormat="1" ht="17.45" customHeight="1" x14ac:dyDescent="0.4">
      <c r="B36" s="75"/>
      <c r="C36" s="52" t="s">
        <v>49</v>
      </c>
      <c r="D36" s="53"/>
      <c r="E36" s="54"/>
      <c r="F36" s="54"/>
      <c r="G36" s="55">
        <v>0</v>
      </c>
      <c r="H36" s="56">
        <v>0</v>
      </c>
      <c r="I36" s="57">
        <v>0</v>
      </c>
      <c r="J36" s="58">
        <v>0</v>
      </c>
      <c r="K36" s="58">
        <v>0</v>
      </c>
      <c r="L36" s="42"/>
      <c r="M36" s="14"/>
    </row>
    <row r="37" spans="2:13" s="5" customFormat="1" ht="17.45" customHeight="1" x14ac:dyDescent="0.4">
      <c r="B37" s="76"/>
      <c r="C37" s="59" t="s">
        <v>50</v>
      </c>
      <c r="D37" s="60">
        <f>SUM(D28:D36)</f>
        <v>15</v>
      </c>
      <c r="E37" s="61">
        <f t="shared" ref="E37:K37" si="2">SUM(E28:E36)</f>
        <v>4</v>
      </c>
      <c r="F37" s="61">
        <f t="shared" si="2"/>
        <v>11</v>
      </c>
      <c r="G37" s="62">
        <f t="shared" si="2"/>
        <v>0</v>
      </c>
      <c r="H37" s="63">
        <f t="shared" si="2"/>
        <v>0</v>
      </c>
      <c r="I37" s="64">
        <f t="shared" si="2"/>
        <v>15</v>
      </c>
      <c r="J37" s="60">
        <f t="shared" si="2"/>
        <v>0</v>
      </c>
      <c r="K37" s="60">
        <f t="shared" si="2"/>
        <v>0</v>
      </c>
      <c r="L37" s="42"/>
      <c r="M37" s="14"/>
    </row>
    <row r="38" spans="2:13" s="5" customFormat="1" ht="17.45" customHeight="1" x14ac:dyDescent="0.4">
      <c r="B38" s="77" t="s">
        <v>51</v>
      </c>
      <c r="C38" s="34" t="s">
        <v>52</v>
      </c>
      <c r="D38" s="66">
        <v>7</v>
      </c>
      <c r="E38" s="67">
        <v>2</v>
      </c>
      <c r="F38" s="67">
        <v>5</v>
      </c>
      <c r="G38" s="68">
        <v>0</v>
      </c>
      <c r="H38" s="39">
        <v>0</v>
      </c>
      <c r="I38" s="40">
        <v>7</v>
      </c>
      <c r="J38" s="41">
        <v>0</v>
      </c>
      <c r="K38" s="41">
        <v>0</v>
      </c>
      <c r="L38" s="42"/>
      <c r="M38" s="14"/>
    </row>
    <row r="39" spans="2:13" s="5" customFormat="1" ht="17.45" customHeight="1" x14ac:dyDescent="0.4">
      <c r="B39" s="78"/>
      <c r="C39" s="44" t="s">
        <v>53</v>
      </c>
      <c r="D39" s="45">
        <v>11</v>
      </c>
      <c r="E39" s="36">
        <v>3</v>
      </c>
      <c r="F39" s="36">
        <v>8</v>
      </c>
      <c r="G39" s="46">
        <v>0</v>
      </c>
      <c r="H39" s="47">
        <v>0</v>
      </c>
      <c r="I39" s="48">
        <v>11</v>
      </c>
      <c r="J39" s="49">
        <v>0</v>
      </c>
      <c r="K39" s="49">
        <v>0</v>
      </c>
      <c r="L39" s="42"/>
      <c r="M39" s="14"/>
    </row>
    <row r="40" spans="2:13" s="5" customFormat="1" ht="17.45" customHeight="1" x14ac:dyDescent="0.4">
      <c r="B40" s="78"/>
      <c r="C40" s="44" t="s">
        <v>54</v>
      </c>
      <c r="D40" s="45">
        <v>2</v>
      </c>
      <c r="E40" s="36">
        <v>1</v>
      </c>
      <c r="F40" s="36">
        <v>1</v>
      </c>
      <c r="G40" s="46">
        <v>0</v>
      </c>
      <c r="H40" s="47">
        <v>0</v>
      </c>
      <c r="I40" s="48">
        <v>2</v>
      </c>
      <c r="J40" s="49">
        <v>0</v>
      </c>
      <c r="K40" s="49">
        <v>0</v>
      </c>
      <c r="L40" s="42"/>
      <c r="M40" s="14"/>
    </row>
    <row r="41" spans="2:13" s="5" customFormat="1" ht="17.45" customHeight="1" x14ac:dyDescent="0.4">
      <c r="B41" s="78"/>
      <c r="C41" s="44" t="s">
        <v>55</v>
      </c>
      <c r="D41" s="45">
        <v>1</v>
      </c>
      <c r="E41" s="36"/>
      <c r="F41" s="36">
        <v>1</v>
      </c>
      <c r="G41" s="46">
        <v>0</v>
      </c>
      <c r="H41" s="47">
        <v>0</v>
      </c>
      <c r="I41" s="48">
        <v>1</v>
      </c>
      <c r="J41" s="49">
        <v>0</v>
      </c>
      <c r="K41" s="49">
        <v>0</v>
      </c>
      <c r="L41" s="79"/>
      <c r="M41" s="14"/>
    </row>
    <row r="42" spans="2:13" s="5" customFormat="1" ht="17.45" customHeight="1" x14ac:dyDescent="0.4">
      <c r="B42" s="78"/>
      <c r="C42" s="44" t="s">
        <v>56</v>
      </c>
      <c r="D42" s="45">
        <v>8</v>
      </c>
      <c r="E42" s="36">
        <v>2</v>
      </c>
      <c r="F42" s="36">
        <v>6</v>
      </c>
      <c r="G42" s="46">
        <v>0</v>
      </c>
      <c r="H42" s="47">
        <v>0</v>
      </c>
      <c r="I42" s="48">
        <v>8</v>
      </c>
      <c r="J42" s="49">
        <v>0</v>
      </c>
      <c r="K42" s="49">
        <v>0</v>
      </c>
      <c r="L42" s="79"/>
      <c r="M42" s="14"/>
    </row>
    <row r="43" spans="2:13" s="5" customFormat="1" ht="17.45" customHeight="1" x14ac:dyDescent="0.4">
      <c r="B43" s="78"/>
      <c r="C43" s="44" t="s">
        <v>57</v>
      </c>
      <c r="D43" s="45">
        <v>14</v>
      </c>
      <c r="E43" s="36">
        <v>1</v>
      </c>
      <c r="F43" s="80">
        <v>13</v>
      </c>
      <c r="G43" s="46">
        <v>0</v>
      </c>
      <c r="H43" s="47">
        <v>0</v>
      </c>
      <c r="I43" s="48">
        <v>14</v>
      </c>
      <c r="J43" s="49">
        <v>0</v>
      </c>
      <c r="K43" s="49">
        <v>0</v>
      </c>
      <c r="L43" s="79"/>
      <c r="M43" s="14"/>
    </row>
    <row r="44" spans="2:13" s="5" customFormat="1" ht="17.45" customHeight="1" x14ac:dyDescent="0.4">
      <c r="B44" s="78"/>
      <c r="C44" s="44" t="s">
        <v>58</v>
      </c>
      <c r="D44" s="45">
        <v>2</v>
      </c>
      <c r="E44" s="36"/>
      <c r="F44" s="36">
        <v>2</v>
      </c>
      <c r="G44" s="46">
        <v>0</v>
      </c>
      <c r="H44" s="47">
        <v>0</v>
      </c>
      <c r="I44" s="48">
        <v>1</v>
      </c>
      <c r="J44" s="49">
        <v>1</v>
      </c>
      <c r="K44" s="49">
        <v>0</v>
      </c>
      <c r="L44" s="42"/>
      <c r="M44" s="14"/>
    </row>
    <row r="45" spans="2:13" s="5" customFormat="1" ht="17.45" customHeight="1" x14ac:dyDescent="0.4">
      <c r="B45" s="78"/>
      <c r="C45" s="44" t="s">
        <v>59</v>
      </c>
      <c r="D45" s="45">
        <v>1</v>
      </c>
      <c r="E45" s="36"/>
      <c r="F45" s="36">
        <v>1</v>
      </c>
      <c r="G45" s="46">
        <v>0</v>
      </c>
      <c r="H45" s="47">
        <v>0</v>
      </c>
      <c r="I45" s="48">
        <v>1</v>
      </c>
      <c r="J45" s="49">
        <v>0</v>
      </c>
      <c r="K45" s="49">
        <v>0</v>
      </c>
      <c r="L45" s="79"/>
      <c r="M45" s="14"/>
    </row>
    <row r="46" spans="2:13" s="5" customFormat="1" ht="17.45" customHeight="1" x14ac:dyDescent="0.4">
      <c r="B46" s="78"/>
      <c r="C46" s="44" t="s">
        <v>60</v>
      </c>
      <c r="D46" s="45">
        <v>2</v>
      </c>
      <c r="E46" s="36"/>
      <c r="F46" s="36">
        <v>2</v>
      </c>
      <c r="G46" s="46">
        <v>0</v>
      </c>
      <c r="H46" s="47">
        <v>0</v>
      </c>
      <c r="I46" s="48">
        <v>2</v>
      </c>
      <c r="J46" s="49">
        <v>0</v>
      </c>
      <c r="K46" s="49">
        <v>0</v>
      </c>
      <c r="L46" s="79"/>
      <c r="M46" s="14"/>
    </row>
    <row r="47" spans="2:13" s="5" customFormat="1" ht="17.45" customHeight="1" x14ac:dyDescent="0.4">
      <c r="B47" s="78"/>
      <c r="C47" s="44" t="s">
        <v>61</v>
      </c>
      <c r="D47" s="45"/>
      <c r="E47" s="36"/>
      <c r="F47" s="36"/>
      <c r="G47" s="46">
        <v>0</v>
      </c>
      <c r="H47" s="47">
        <v>0</v>
      </c>
      <c r="I47" s="48">
        <v>0</v>
      </c>
      <c r="J47" s="49">
        <v>0</v>
      </c>
      <c r="K47" s="49">
        <v>0</v>
      </c>
      <c r="L47" s="42"/>
      <c r="M47" s="14"/>
    </row>
    <row r="48" spans="2:13" s="5" customFormat="1" ht="17.45" customHeight="1" x14ac:dyDescent="0.4">
      <c r="B48" s="78"/>
      <c r="C48" s="44" t="s">
        <v>62</v>
      </c>
      <c r="D48" s="45">
        <v>7</v>
      </c>
      <c r="E48" s="36"/>
      <c r="F48" s="36">
        <v>7</v>
      </c>
      <c r="G48" s="46">
        <v>0</v>
      </c>
      <c r="H48" s="47">
        <v>0</v>
      </c>
      <c r="I48" s="48">
        <v>7</v>
      </c>
      <c r="J48" s="49">
        <v>0</v>
      </c>
      <c r="K48" s="49">
        <v>0</v>
      </c>
      <c r="L48" s="42"/>
      <c r="M48" s="14"/>
    </row>
    <row r="49" spans="2:14" s="5" customFormat="1" ht="17.45" customHeight="1" x14ac:dyDescent="0.4">
      <c r="B49" s="78"/>
      <c r="C49" s="44" t="s">
        <v>63</v>
      </c>
      <c r="D49" s="45"/>
      <c r="E49" s="36"/>
      <c r="F49" s="36"/>
      <c r="G49" s="46">
        <v>0</v>
      </c>
      <c r="H49" s="47">
        <v>0</v>
      </c>
      <c r="I49" s="48">
        <v>0</v>
      </c>
      <c r="J49" s="49">
        <v>0</v>
      </c>
      <c r="K49" s="49">
        <v>0</v>
      </c>
      <c r="L49" s="79"/>
      <c r="M49" s="14"/>
    </row>
    <row r="50" spans="2:14" s="5" customFormat="1" ht="17.45" customHeight="1" x14ac:dyDescent="0.4">
      <c r="B50" s="78"/>
      <c r="C50" s="52" t="s">
        <v>64</v>
      </c>
      <c r="D50" s="53"/>
      <c r="E50" s="54"/>
      <c r="F50" s="54"/>
      <c r="G50" s="55">
        <v>0</v>
      </c>
      <c r="H50" s="56">
        <v>0</v>
      </c>
      <c r="I50" s="57">
        <v>0</v>
      </c>
      <c r="J50" s="58">
        <v>0</v>
      </c>
      <c r="K50" s="58">
        <v>0</v>
      </c>
      <c r="L50" s="42"/>
      <c r="M50" s="14"/>
    </row>
    <row r="51" spans="2:14" s="5" customFormat="1" ht="17.45" customHeight="1" x14ac:dyDescent="0.4">
      <c r="B51" s="81"/>
      <c r="C51" s="59" t="s">
        <v>65</v>
      </c>
      <c r="D51" s="60">
        <f>SUM(D38:D50)</f>
        <v>55</v>
      </c>
      <c r="E51" s="61">
        <f t="shared" ref="E51:K51" si="3">SUM(E38:E50)</f>
        <v>9</v>
      </c>
      <c r="F51" s="61">
        <f t="shared" si="3"/>
        <v>46</v>
      </c>
      <c r="G51" s="62">
        <f t="shared" si="3"/>
        <v>0</v>
      </c>
      <c r="H51" s="63">
        <f t="shared" si="3"/>
        <v>0</v>
      </c>
      <c r="I51" s="64">
        <f t="shared" si="3"/>
        <v>54</v>
      </c>
      <c r="J51" s="60">
        <f t="shared" si="3"/>
        <v>1</v>
      </c>
      <c r="K51" s="60">
        <f t="shared" si="3"/>
        <v>0</v>
      </c>
      <c r="L51" s="42"/>
      <c r="M51" s="14"/>
    </row>
    <row r="52" spans="2:14" s="88" customFormat="1" ht="21" customHeight="1" x14ac:dyDescent="0.4">
      <c r="B52" s="82" t="s">
        <v>66</v>
      </c>
      <c r="C52" s="83"/>
      <c r="D52" s="84">
        <f>D15+D27+D37+D51</f>
        <v>177</v>
      </c>
      <c r="E52" s="61">
        <f t="shared" ref="E52:K52" si="4">E15+E27+E37+E51</f>
        <v>28</v>
      </c>
      <c r="F52" s="61">
        <f t="shared" si="4"/>
        <v>149</v>
      </c>
      <c r="G52" s="62">
        <f t="shared" si="4"/>
        <v>0</v>
      </c>
      <c r="H52" s="85">
        <f t="shared" si="4"/>
        <v>0</v>
      </c>
      <c r="I52" s="85">
        <f t="shared" si="4"/>
        <v>170</v>
      </c>
      <c r="J52" s="61">
        <f t="shared" si="4"/>
        <v>5</v>
      </c>
      <c r="K52" s="61">
        <f t="shared" si="4"/>
        <v>2</v>
      </c>
      <c r="L52" s="86"/>
      <c r="M52" s="87"/>
    </row>
    <row r="53" spans="2:14" ht="27" customHeight="1" x14ac:dyDescent="0.4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2:14" ht="48" customHeight="1" x14ac:dyDescent="0.4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</row>
  </sheetData>
  <mergeCells count="19">
    <mergeCell ref="B52:C52"/>
    <mergeCell ref="B53:N53"/>
    <mergeCell ref="B54:N54"/>
    <mergeCell ref="I3:I4"/>
    <mergeCell ref="K3:K4"/>
    <mergeCell ref="B5:B15"/>
    <mergeCell ref="B16:B27"/>
    <mergeCell ref="B28:B37"/>
    <mergeCell ref="B38:B51"/>
    <mergeCell ref="B1:K1"/>
    <mergeCell ref="B2:B4"/>
    <mergeCell ref="C2:C4"/>
    <mergeCell ref="D2:D3"/>
    <mergeCell ref="E2:G2"/>
    <mergeCell ref="H2:K2"/>
    <mergeCell ref="E3:E4"/>
    <mergeCell ref="F3:F4"/>
    <mergeCell ref="G3:G4"/>
    <mergeCell ref="H3:H4"/>
  </mergeCells>
  <phoneticPr fontId="2"/>
  <printOptions horizontalCentered="1" verticalCentered="1"/>
  <pageMargins left="0.47244094488188981" right="0.47244094488188981" top="0.55118110236220474" bottom="0.5118110236220472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R0309認定</vt:lpstr>
      <vt:lpstr>'R0309認定'!Print_Area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2022-11-04T02:58:24Z</dcterms:created>
  <dcterms:modified xsi:type="dcterms:W3CDTF">2022-11-04T02:58:50Z</dcterms:modified>
</cp:coreProperties>
</file>