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235$\doc\02 災害対策課\災害対策G\(a)災害対策関係\2.備蓄物資の購入、管理（棚卸を含む）及び有効活用関係\★☆備蓄物資管理要領及び備蓄物資台帳\HP公開用備蓄一覧\R7（R7.3.31時点）\"/>
    </mc:Choice>
  </mc:AlternateContent>
  <xr:revisionPtr revIDLastSave="0" documentId="13_ncr:1_{188682DF-CBA5-4DDF-B1FB-4C6218578BC0}" xr6:coauthVersionLast="47" xr6:coauthVersionMax="47" xr10:uidLastSave="{00000000-0000-0000-0000-000000000000}"/>
  <bookViews>
    <workbookView xWindow="-110" yWindow="-110" windowWidth="19420" windowHeight="11760" xr2:uid="{FB11FCB2-BE95-4A96-857A-A77527CC6011}"/>
  </bookViews>
  <sheets>
    <sheet name="【採用】6年3月末現在 (R5から増減分)" sheetId="1" r:id="rId1"/>
  </sheets>
  <definedNames>
    <definedName name="_xlnm.Print_Area" localSheetId="0">'【採用】6年3月末現在 (R5から増減分)'!$A$2:$Q$43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G19" i="1" l="1"/>
  <c r="G18" i="1"/>
  <c r="G17" i="1"/>
  <c r="G16" i="1"/>
  <c r="G15" i="1"/>
  <c r="G13" i="1"/>
  <c r="G12" i="1"/>
  <c r="G11" i="1"/>
  <c r="G10" i="1"/>
  <c r="O9" i="1"/>
  <c r="I9" i="1"/>
  <c r="G9" i="1"/>
  <c r="G8" i="1"/>
  <c r="M7" i="1"/>
  <c r="G7" i="1"/>
  <c r="G6" i="1"/>
</calcChain>
</file>

<file path=xl/sharedStrings.xml><?xml version="1.0" encoding="utf-8"?>
<sst xmlns="http://schemas.openxmlformats.org/spreadsheetml/2006/main" count="155" uniqueCount="77">
  <si>
    <t>大阪府災害用備蓄物資一覧</t>
    <rPh sb="0" eb="3">
      <t>オオサカフ</t>
    </rPh>
    <rPh sb="3" eb="6">
      <t>サイガイヨウ</t>
    </rPh>
    <rPh sb="6" eb="8">
      <t>ビチク</t>
    </rPh>
    <rPh sb="8" eb="10">
      <t>ブッシ</t>
    </rPh>
    <rPh sb="10" eb="12">
      <t>イチラン</t>
    </rPh>
    <phoneticPr fontId="4"/>
  </si>
  <si>
    <t>令和7年3月31日現在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4"/>
  </si>
  <si>
    <t>品　　　名</t>
    <rPh sb="0" eb="1">
      <t>シナ</t>
    </rPh>
    <rPh sb="4" eb="5">
      <t>メイ</t>
    </rPh>
    <phoneticPr fontId="4"/>
  </si>
  <si>
    <t>備蓄物資　　　　　　　　　　目標数量</t>
    <rPh sb="0" eb="2">
      <t>ビチク</t>
    </rPh>
    <rPh sb="2" eb="4">
      <t>ブッシ</t>
    </rPh>
    <rPh sb="14" eb="16">
      <t>モクヒョウ</t>
    </rPh>
    <rPh sb="16" eb="18">
      <t>スウリョウ</t>
    </rPh>
    <phoneticPr fontId="4"/>
  </si>
  <si>
    <t>備蓄物資　　　　　　　　　　合　　　計</t>
    <rPh sb="0" eb="2">
      <t>ビチク</t>
    </rPh>
    <rPh sb="2" eb="4">
      <t>ブッシ</t>
    </rPh>
    <rPh sb="14" eb="15">
      <t>ゴウ</t>
    </rPh>
    <rPh sb="18" eb="19">
      <t>ケイ</t>
    </rPh>
    <phoneticPr fontId="4"/>
  </si>
  <si>
    <t>分散場所</t>
    <rPh sb="0" eb="2">
      <t>ブンサン</t>
    </rPh>
    <rPh sb="2" eb="4">
      <t>バショ</t>
    </rPh>
    <phoneticPr fontId="4"/>
  </si>
  <si>
    <t>備　　考</t>
    <rPh sb="0" eb="1">
      <t>ビ</t>
    </rPh>
    <rPh sb="3" eb="4">
      <t>コウ</t>
    </rPh>
    <phoneticPr fontId="4"/>
  </si>
  <si>
    <t>北部拠点</t>
    <rPh sb="0" eb="2">
      <t>ホクブ</t>
    </rPh>
    <rPh sb="2" eb="4">
      <t>キョテン</t>
    </rPh>
    <phoneticPr fontId="4"/>
  </si>
  <si>
    <t>中部拠点</t>
    <rPh sb="0" eb="2">
      <t>チュウブ</t>
    </rPh>
    <rPh sb="2" eb="4">
      <t>キョテン</t>
    </rPh>
    <phoneticPr fontId="4"/>
  </si>
  <si>
    <t>南部拠点</t>
    <rPh sb="0" eb="2">
      <t>ナンブ</t>
    </rPh>
    <rPh sb="2" eb="4">
      <t>キョテン</t>
    </rPh>
    <phoneticPr fontId="4"/>
  </si>
  <si>
    <t>府民ｾﾝﾀｰ等</t>
    <rPh sb="0" eb="2">
      <t>フミン</t>
    </rPh>
    <rPh sb="6" eb="7">
      <t>トウ</t>
    </rPh>
    <phoneticPr fontId="4"/>
  </si>
  <si>
    <t>重要物資</t>
    <rPh sb="0" eb="2">
      <t>ジュウヨウ</t>
    </rPh>
    <rPh sb="2" eb="4">
      <t>ブッシ</t>
    </rPh>
    <phoneticPr fontId="4"/>
  </si>
  <si>
    <t>煮炊不要食等食糧</t>
    <rPh sb="0" eb="2">
      <t>ニタ</t>
    </rPh>
    <rPh sb="2" eb="4">
      <t>フヨウ</t>
    </rPh>
    <rPh sb="4" eb="5">
      <t>ショク</t>
    </rPh>
    <rPh sb="5" eb="6">
      <t>トウ</t>
    </rPh>
    <rPh sb="6" eb="8">
      <t>ショクリョウ</t>
    </rPh>
    <phoneticPr fontId="4"/>
  </si>
  <si>
    <t>食</t>
    <rPh sb="0" eb="1">
      <t>ショク</t>
    </rPh>
    <phoneticPr fontId="4"/>
  </si>
  <si>
    <t>毛布</t>
    <rPh sb="0" eb="2">
      <t>モウフ</t>
    </rPh>
    <phoneticPr fontId="4"/>
  </si>
  <si>
    <t>枚</t>
    <rPh sb="0" eb="1">
      <t>マイ</t>
    </rPh>
    <phoneticPr fontId="4"/>
  </si>
  <si>
    <t>哺乳瓶</t>
    <rPh sb="0" eb="2">
      <t>ホニュウ</t>
    </rPh>
    <rPh sb="2" eb="3">
      <t>ビン</t>
    </rPh>
    <phoneticPr fontId="4"/>
  </si>
  <si>
    <t>本</t>
    <rPh sb="0" eb="1">
      <t>ホン</t>
    </rPh>
    <phoneticPr fontId="4"/>
  </si>
  <si>
    <t>紙おむつ</t>
    <rPh sb="0" eb="1">
      <t>カミ</t>
    </rPh>
    <phoneticPr fontId="4"/>
  </si>
  <si>
    <t>トイレットペーパー</t>
    <phoneticPr fontId="4"/>
  </si>
  <si>
    <t>m</t>
    <phoneticPr fontId="4"/>
  </si>
  <si>
    <t>生理用品</t>
    <rPh sb="0" eb="2">
      <t>セイリ</t>
    </rPh>
    <rPh sb="2" eb="3">
      <t>ヨウ</t>
    </rPh>
    <rPh sb="3" eb="4">
      <t>シナ</t>
    </rPh>
    <phoneticPr fontId="4"/>
  </si>
  <si>
    <t>マスク</t>
    <phoneticPr fontId="4"/>
  </si>
  <si>
    <t>簡易トイレ</t>
    <rPh sb="0" eb="2">
      <t>カンイ</t>
    </rPh>
    <phoneticPr fontId="4"/>
  </si>
  <si>
    <t>基</t>
    <rPh sb="0" eb="1">
      <t>キ</t>
    </rPh>
    <phoneticPr fontId="4"/>
  </si>
  <si>
    <t>※不足分は
協定先から調達</t>
    <rPh sb="1" eb="4">
      <t>フソクブン</t>
    </rPh>
    <rPh sb="6" eb="9">
      <t>キョウテイサキ</t>
    </rPh>
    <rPh sb="11" eb="13">
      <t>チョウタツ</t>
    </rPh>
    <phoneticPr fontId="4"/>
  </si>
  <si>
    <t>粉ミルク</t>
    <rPh sb="0" eb="1">
      <t>コナ</t>
    </rPh>
    <phoneticPr fontId="4"/>
  </si>
  <si>
    <t>ｇ</t>
    <phoneticPr fontId="4"/>
  </si>
  <si>
    <t>g</t>
    <phoneticPr fontId="4"/>
  </si>
  <si>
    <t>メーカー側ランニングストック（森永乳業、雪印ビーンスターク、アサヒグループ食品）</t>
    <rPh sb="15" eb="17">
      <t>モリナガ</t>
    </rPh>
    <rPh sb="17" eb="19">
      <t>ニュウギョウ</t>
    </rPh>
    <rPh sb="20" eb="22">
      <t>ユキジルシ</t>
    </rPh>
    <rPh sb="37" eb="39">
      <t>ショクヒン</t>
    </rPh>
    <phoneticPr fontId="4"/>
  </si>
  <si>
    <t>ペットボトル水</t>
    <rPh sb="6" eb="7">
      <t>スイ</t>
    </rPh>
    <phoneticPr fontId="4"/>
  </si>
  <si>
    <t>移動式仮設風呂</t>
    <rPh sb="0" eb="2">
      <t>イドウ</t>
    </rPh>
    <rPh sb="2" eb="3">
      <t>シキ</t>
    </rPh>
    <rPh sb="3" eb="5">
      <t>カセツ</t>
    </rPh>
    <rPh sb="5" eb="7">
      <t>ブロ</t>
    </rPh>
    <phoneticPr fontId="4"/>
  </si>
  <si>
    <t>パーティション</t>
    <phoneticPr fontId="4"/>
  </si>
  <si>
    <t>張</t>
    <rPh sb="0" eb="1">
      <t>ハ</t>
    </rPh>
    <phoneticPr fontId="4"/>
  </si>
  <si>
    <t>簡易ベッド</t>
    <rPh sb="0" eb="2">
      <t>カンイ</t>
    </rPh>
    <phoneticPr fontId="4"/>
  </si>
  <si>
    <t>台</t>
    <rPh sb="0" eb="1">
      <t>ダイ</t>
    </rPh>
    <phoneticPr fontId="4"/>
  </si>
  <si>
    <t>ブルーシート</t>
    <phoneticPr fontId="4"/>
  </si>
  <si>
    <t>かにパン</t>
    <phoneticPr fontId="4"/>
  </si>
  <si>
    <t>袋</t>
    <rPh sb="0" eb="1">
      <t>フクロ</t>
    </rPh>
    <phoneticPr fontId="4"/>
  </si>
  <si>
    <t>メーカー側ランニングストック　三立製菓㈱</t>
    <rPh sb="4" eb="5">
      <t>ガワ</t>
    </rPh>
    <rPh sb="15" eb="16">
      <t>サン</t>
    </rPh>
    <rPh sb="16" eb="17">
      <t>タ</t>
    </rPh>
    <rPh sb="17" eb="19">
      <t>セイカ</t>
    </rPh>
    <phoneticPr fontId="4"/>
  </si>
  <si>
    <t>アレルギー対応
粉ミルク</t>
    <rPh sb="5" eb="7">
      <t>タイオウ</t>
    </rPh>
    <rPh sb="8" eb="9">
      <t>コナ</t>
    </rPh>
    <phoneticPr fontId="4"/>
  </si>
  <si>
    <t>缶</t>
    <rPh sb="0" eb="1">
      <t>カン</t>
    </rPh>
    <phoneticPr fontId="4"/>
  </si>
  <si>
    <t>　　　　　　　　　　　　〃　ビーンスタークスノー</t>
    <phoneticPr fontId="4"/>
  </si>
  <si>
    <t>350g入り</t>
    <rPh sb="4" eb="5">
      <t>イ</t>
    </rPh>
    <phoneticPr fontId="4"/>
  </si>
  <si>
    <t>　　　　　　　　　　　　〃　明治乳業</t>
    <rPh sb="14" eb="16">
      <t>メイジ</t>
    </rPh>
    <rPh sb="16" eb="18">
      <t>ニュウギョウ</t>
    </rPh>
    <phoneticPr fontId="4"/>
  </si>
  <si>
    <t>850ｇ入り</t>
    <rPh sb="4" eb="5">
      <t>イ</t>
    </rPh>
    <phoneticPr fontId="4"/>
  </si>
  <si>
    <t>○</t>
    <phoneticPr fontId="4"/>
  </si>
  <si>
    <t>調達対応</t>
    <rPh sb="0" eb="2">
      <t>チョウタツ</t>
    </rPh>
    <rPh sb="2" eb="4">
      <t>タイオウ</t>
    </rPh>
    <phoneticPr fontId="4"/>
  </si>
  <si>
    <t>精　　　　米
（６　社）</t>
    <rPh sb="0" eb="1">
      <t>セイ</t>
    </rPh>
    <rPh sb="5" eb="6">
      <t>ベイ</t>
    </rPh>
    <phoneticPr fontId="4"/>
  </si>
  <si>
    <t>災害救助用精米の保管及び供給等の協力に関する協定</t>
    <rPh sb="0" eb="2">
      <t>サイガイ</t>
    </rPh>
    <rPh sb="2" eb="5">
      <t>キュウジョヨウ</t>
    </rPh>
    <rPh sb="5" eb="7">
      <t>セイマイ</t>
    </rPh>
    <rPh sb="8" eb="10">
      <t>ホカン</t>
    </rPh>
    <rPh sb="10" eb="11">
      <t>オヨ</t>
    </rPh>
    <rPh sb="12" eb="14">
      <t>キョウキュウ</t>
    </rPh>
    <rPh sb="14" eb="15">
      <t>ナド</t>
    </rPh>
    <rPh sb="16" eb="18">
      <t>キョウリョク</t>
    </rPh>
    <rPh sb="19" eb="20">
      <t>カン</t>
    </rPh>
    <rPh sb="22" eb="24">
      <t>キョウテイ</t>
    </rPh>
    <phoneticPr fontId="4"/>
  </si>
  <si>
    <t>倉庫保管料を負担し確保　６食分相当</t>
    <rPh sb="0" eb="2">
      <t>ソウコ</t>
    </rPh>
    <rPh sb="2" eb="5">
      <t>ホカンリョウ</t>
    </rPh>
    <rPh sb="6" eb="8">
      <t>フタン</t>
    </rPh>
    <rPh sb="9" eb="11">
      <t>カクホ</t>
    </rPh>
    <rPh sb="13" eb="15">
      <t>ショクブン</t>
    </rPh>
    <rPh sb="15" eb="17">
      <t>ソウトウ</t>
    </rPh>
    <phoneticPr fontId="4"/>
  </si>
  <si>
    <t xml:space="preserve">  （㈱大阪第一食糧・幸南食糧㈱・幸福米穀㈱・㈱丸三・</t>
    <rPh sb="4" eb="6">
      <t>オオサカ</t>
    </rPh>
    <rPh sb="6" eb="8">
      <t>ダイイチ</t>
    </rPh>
    <rPh sb="8" eb="10">
      <t>ショクリョウ</t>
    </rPh>
    <phoneticPr fontId="4"/>
  </si>
  <si>
    <t>　　㈱勝山商店・津田物産㈱）</t>
    <rPh sb="3" eb="5">
      <t>カツヤマ</t>
    </rPh>
    <rPh sb="5" eb="7">
      <t>ショウテン</t>
    </rPh>
    <rPh sb="8" eb="10">
      <t>ツダ</t>
    </rPh>
    <rPh sb="10" eb="12">
      <t>ブッサン</t>
    </rPh>
    <phoneticPr fontId="4"/>
  </si>
  <si>
    <t>災害用医療物資</t>
    <rPh sb="0" eb="3">
      <t>サイガイヨウ</t>
    </rPh>
    <rPh sb="3" eb="5">
      <t>イリョウ</t>
    </rPh>
    <rPh sb="5" eb="7">
      <t>ブッシ</t>
    </rPh>
    <phoneticPr fontId="4"/>
  </si>
  <si>
    <t>災害用医療物資確保・供給業務を委託</t>
    <rPh sb="0" eb="3">
      <t>サイガイヨウ</t>
    </rPh>
    <rPh sb="3" eb="5">
      <t>イリョウ</t>
    </rPh>
    <rPh sb="5" eb="7">
      <t>ブッシ</t>
    </rPh>
    <rPh sb="7" eb="9">
      <t>カクホ</t>
    </rPh>
    <rPh sb="10" eb="12">
      <t>キョウキュウ</t>
    </rPh>
    <rPh sb="12" eb="14">
      <t>ギョウム</t>
    </rPh>
    <rPh sb="15" eb="17">
      <t>イタク</t>
    </rPh>
    <phoneticPr fontId="4"/>
  </si>
  <si>
    <t>推定入院患者の3日分</t>
    <rPh sb="0" eb="2">
      <t>スイテイ</t>
    </rPh>
    <rPh sb="2" eb="4">
      <t>ニュウイン</t>
    </rPh>
    <rPh sb="4" eb="6">
      <t>カンジャ</t>
    </rPh>
    <rPh sb="8" eb="9">
      <t>ニチ</t>
    </rPh>
    <rPh sb="9" eb="10">
      <t>フン</t>
    </rPh>
    <phoneticPr fontId="4"/>
  </si>
  <si>
    <t>確　保・供　給</t>
    <rPh sb="0" eb="1">
      <t>アキラ</t>
    </rPh>
    <rPh sb="2" eb="3">
      <t>ホ</t>
    </rPh>
    <rPh sb="4" eb="5">
      <t>トモ</t>
    </rPh>
    <rPh sb="6" eb="7">
      <t>キュウ</t>
    </rPh>
    <phoneticPr fontId="4"/>
  </si>
  <si>
    <t>府内災害拠点病院</t>
    <rPh sb="0" eb="2">
      <t>フナイ</t>
    </rPh>
    <rPh sb="2" eb="4">
      <t>サイガイ</t>
    </rPh>
    <rPh sb="4" eb="6">
      <t>キョテン</t>
    </rPh>
    <rPh sb="6" eb="8">
      <t>ビョウイン</t>
    </rPh>
    <phoneticPr fontId="4"/>
  </si>
  <si>
    <t>災害用医薬品等</t>
    <rPh sb="0" eb="3">
      <t>サイガイヨウ</t>
    </rPh>
    <rPh sb="3" eb="6">
      <t>イヤクヒン</t>
    </rPh>
    <rPh sb="6" eb="7">
      <t>ナド</t>
    </rPh>
    <phoneticPr fontId="4"/>
  </si>
  <si>
    <t>災害用医薬品等備蓄・供給業務を委託　　　　　　　　　　　　</t>
    <rPh sb="0" eb="3">
      <t>サイガイヨウ</t>
    </rPh>
    <rPh sb="3" eb="6">
      <t>イヤクヒン</t>
    </rPh>
    <rPh sb="6" eb="7">
      <t>トウ</t>
    </rPh>
    <rPh sb="7" eb="9">
      <t>ビチク</t>
    </rPh>
    <rPh sb="10" eb="12">
      <t>キョウキュウ</t>
    </rPh>
    <rPh sb="12" eb="14">
      <t>ギョウム</t>
    </rPh>
    <rPh sb="15" eb="17">
      <t>イタク</t>
    </rPh>
    <phoneticPr fontId="4"/>
  </si>
  <si>
    <t>推定入院･外来患者の7日分（上記推定入院患者の3日分を除く）</t>
    <rPh sb="0" eb="2">
      <t>スイテイ</t>
    </rPh>
    <rPh sb="2" eb="4">
      <t>ニュウイン</t>
    </rPh>
    <rPh sb="5" eb="7">
      <t>ガイライ</t>
    </rPh>
    <rPh sb="7" eb="9">
      <t>カンジャ</t>
    </rPh>
    <rPh sb="11" eb="13">
      <t>ニチブン</t>
    </rPh>
    <rPh sb="14" eb="16">
      <t>ジョウキ</t>
    </rPh>
    <rPh sb="16" eb="18">
      <t>スイテイ</t>
    </rPh>
    <rPh sb="18" eb="20">
      <t>ニュウイン</t>
    </rPh>
    <rPh sb="20" eb="22">
      <t>カンジャ</t>
    </rPh>
    <rPh sb="24" eb="26">
      <t>ニチブン</t>
    </rPh>
    <rPh sb="27" eb="28">
      <t>ノゾ</t>
    </rPh>
    <phoneticPr fontId="4"/>
  </si>
  <si>
    <t>備　蓄・供　給</t>
    <rPh sb="0" eb="1">
      <t>ソナエ</t>
    </rPh>
    <rPh sb="2" eb="3">
      <t>チク</t>
    </rPh>
    <rPh sb="4" eb="5">
      <t>トモ</t>
    </rPh>
    <rPh sb="6" eb="7">
      <t>キュウ</t>
    </rPh>
    <phoneticPr fontId="4"/>
  </si>
  <si>
    <t>　（（一般社）大阪府薬剤師会・大阪府医薬品卸協同組合）</t>
    <rPh sb="3" eb="5">
      <t>イッパン</t>
    </rPh>
    <phoneticPr fontId="4"/>
  </si>
  <si>
    <t>即　席　麺</t>
    <rPh sb="0" eb="1">
      <t>ソク</t>
    </rPh>
    <rPh sb="2" eb="3">
      <t>セキ</t>
    </rPh>
    <rPh sb="4" eb="5">
      <t>メン</t>
    </rPh>
    <phoneticPr fontId="4"/>
  </si>
  <si>
    <t>り災者用食糧確保を依頼
（日清食品ﾎｰﾙﾃﾞｨﾝｸﾞｽ㈱・明星食品㈱・ハウス食品㈱・サンヨー食品㈱・エースコック㈱）</t>
    <rPh sb="1" eb="2">
      <t>ワザワ</t>
    </rPh>
    <rPh sb="2" eb="3">
      <t>シャ</t>
    </rPh>
    <rPh sb="3" eb="4">
      <t>ヨウ</t>
    </rPh>
    <rPh sb="4" eb="6">
      <t>ショクリョウ</t>
    </rPh>
    <rPh sb="6" eb="8">
      <t>カクホ</t>
    </rPh>
    <rPh sb="9" eb="11">
      <t>イライ</t>
    </rPh>
    <phoneticPr fontId="4"/>
  </si>
  <si>
    <t xml:space="preserve"> </t>
    <phoneticPr fontId="4"/>
  </si>
  <si>
    <t>（５　社）</t>
    <rPh sb="3" eb="4">
      <t>シャ</t>
    </rPh>
    <phoneticPr fontId="4"/>
  </si>
  <si>
    <t>乾パン（三立パン）</t>
    <rPh sb="0" eb="1">
      <t>カン</t>
    </rPh>
    <rPh sb="4" eb="5">
      <t>サン</t>
    </rPh>
    <rPh sb="5" eb="6">
      <t>タ</t>
    </rPh>
    <phoneticPr fontId="4"/>
  </si>
  <si>
    <t>り災者用食糧確保を依頼（三立製菓㈱）</t>
    <rPh sb="1" eb="2">
      <t>ワザワ</t>
    </rPh>
    <rPh sb="2" eb="3">
      <t>シャ</t>
    </rPh>
    <rPh sb="3" eb="4">
      <t>ヨウ</t>
    </rPh>
    <rPh sb="4" eb="6">
      <t>ショクリョウ</t>
    </rPh>
    <rPh sb="6" eb="8">
      <t>カクホ</t>
    </rPh>
    <rPh sb="9" eb="11">
      <t>イライ</t>
    </rPh>
    <rPh sb="12" eb="13">
      <t>サン</t>
    </rPh>
    <rPh sb="13" eb="14">
      <t>リツ</t>
    </rPh>
    <rPh sb="14" eb="15">
      <t>セイ</t>
    </rPh>
    <rPh sb="15" eb="16">
      <t>カ</t>
    </rPh>
    <phoneticPr fontId="4"/>
  </si>
  <si>
    <t>マクビティミニビスケット</t>
    <phoneticPr fontId="4"/>
  </si>
  <si>
    <t>り災者用食糧確保を依頼（明治製菓㈱）</t>
    <rPh sb="1" eb="2">
      <t>ワザワ</t>
    </rPh>
    <rPh sb="2" eb="3">
      <t>シャ</t>
    </rPh>
    <rPh sb="3" eb="4">
      <t>ヨウ</t>
    </rPh>
    <rPh sb="4" eb="6">
      <t>ショクリョウ</t>
    </rPh>
    <rPh sb="6" eb="8">
      <t>カクホ</t>
    </rPh>
    <rPh sb="9" eb="11">
      <t>イライ</t>
    </rPh>
    <rPh sb="12" eb="14">
      <t>メイジ</t>
    </rPh>
    <rPh sb="14" eb="16">
      <t>セイカ</t>
    </rPh>
    <phoneticPr fontId="4"/>
  </si>
  <si>
    <t>飲料の提供協力</t>
    <rPh sb="0" eb="2">
      <t>インリョウ</t>
    </rPh>
    <rPh sb="3" eb="5">
      <t>テイキョウ</t>
    </rPh>
    <rPh sb="5" eb="7">
      <t>キョウリョク</t>
    </rPh>
    <phoneticPr fontId="4"/>
  </si>
  <si>
    <t>ｺｶ･ｺｰﾗｳｴｽﾄ,ﾀﾞｲﾄﾞｰﾄﾞﾘﾝｺ,ｱｻﾋ飲料,ｼﾞｬﾊﾟﾝﾋﾞﾊﾞﾚｯｼﾞ：指定された物流拠点・災害対応型自動販売機の飲料無償提供</t>
    <rPh sb="26" eb="28">
      <t>インリョウ</t>
    </rPh>
    <phoneticPr fontId="4"/>
  </si>
  <si>
    <t>救助用物資の供給協力</t>
    <rPh sb="0" eb="3">
      <t>キュウジョヨウ</t>
    </rPh>
    <rPh sb="3" eb="5">
      <t>ブッシ</t>
    </rPh>
    <rPh sb="6" eb="8">
      <t>キョウキュウ</t>
    </rPh>
    <rPh sb="8" eb="10">
      <t>キョウリョク</t>
    </rPh>
    <phoneticPr fontId="4"/>
  </si>
  <si>
    <t xml:space="preserve"> ｲｵﾝﾘﾃｰﾙ,ｲｽﾞﾐﾔ,ｲﾄｰﾖｰｶ堂,ｵｰｸﾜ,関西ｽｰﾊﾟｰﾏｰｹｯﾄ,近商ｽﾄｱ,ｽｰﾊﾟｰﾅｼｮﾅﾙ,ﾀﾞｲｴｰ,ﾋﾟｰｺｯｸｽﾄｱ,阪食,</t>
    <rPh sb="21" eb="22">
      <t>ドウ</t>
    </rPh>
    <rPh sb="28" eb="30">
      <t>カンサイ</t>
    </rPh>
    <rPh sb="41" eb="42">
      <t>ト</t>
    </rPh>
    <rPh sb="42" eb="43">
      <t>ア</t>
    </rPh>
    <rPh sb="75" eb="76">
      <t>ショク</t>
    </rPh>
    <phoneticPr fontId="4"/>
  </si>
  <si>
    <t xml:space="preserve"> 平和堂,ﾗｲﾌｺｰﾎﾟﾚｰｼｮﾝ,ﾏｲｶﾙ,ｲｵﾝﾏﾙｼｪ,万代,ｺｰﾅﾝ商事,国分ｸﾞﾛｰｻｰｽﾞﾁｪｰﾝ,,ｾﾌﾞﾝ‐ｲﾚﾌﾞﾝ･ｼﾞｬﾊﾟﾝ,ﾃﾞｲﾘｰﾔﾏｻﾞｷ,</t>
    <rPh sb="31" eb="33">
      <t>マンダイ</t>
    </rPh>
    <rPh sb="38" eb="40">
      <t>ショウジ</t>
    </rPh>
    <rPh sb="41" eb="43">
      <t>コクブ</t>
    </rPh>
    <phoneticPr fontId="4"/>
  </si>
  <si>
    <t xml:space="preserve"> ﾌｧﾐﾘｰﾏｰﾄ,ﾎﾟﾌﾟﾗ,ﾛｰｿﾝ,ｺﾒﾘ　：　保有・調達可能な救助用物資の供給協力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</si>
</sst>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38">
    <xf numFmtId="0" fontId="0" fillId="0" borderId="0" xfId="0">
      <alignment vertical="center"/>
    </xf>
    <xf numFmtId="0" fontId="1" fillId="0" borderId="0" xfId="2" applyAlignment="1">
      <alignment vertical="center"/>
    </xf>
    <xf numFmtId="38" fontId="1" fillId="0" borderId="0" xfId="1" applyFont="1" applyFill="1" applyAlignment="1">
      <alignment horizontal="left" vertical="center"/>
    </xf>
    <xf numFmtId="38" fontId="1" fillId="0" borderId="0" xfId="1" applyFont="1" applyFill="1" applyAlignment="1">
      <alignment horizontal="right" vertical="center"/>
    </xf>
    <xf numFmtId="0" fontId="1" fillId="0" borderId="0" xfId="2" applyAlignment="1">
      <alignment horizontal="center" vertical="center"/>
    </xf>
    <xf numFmtId="0" fontId="1" fillId="0" borderId="0" xfId="2"/>
    <xf numFmtId="0" fontId="5" fillId="0" borderId="0" xfId="2" applyFont="1" applyAlignment="1">
      <alignment vertical="center"/>
    </xf>
    <xf numFmtId="38" fontId="5" fillId="0" borderId="0" xfId="1" applyFont="1" applyFill="1" applyAlignment="1">
      <alignment horizontal="left" vertical="center"/>
    </xf>
    <xf numFmtId="38" fontId="5" fillId="0" borderId="0" xfId="1" applyFont="1" applyFill="1" applyAlignment="1">
      <alignment horizontal="right" vertical="center"/>
    </xf>
    <xf numFmtId="0" fontId="6" fillId="0" borderId="17" xfId="2" applyFont="1" applyBorder="1" applyAlignment="1">
      <alignment vertical="center"/>
    </xf>
    <xf numFmtId="38" fontId="6" fillId="0" borderId="19" xfId="2" applyNumberFormat="1" applyFont="1" applyBorder="1" applyAlignment="1">
      <alignment vertical="center"/>
    </xf>
    <xf numFmtId="38" fontId="6" fillId="0" borderId="18" xfId="1" applyFont="1" applyFill="1" applyBorder="1" applyAlignment="1">
      <alignment horizontal="left" vertical="center"/>
    </xf>
    <xf numFmtId="38" fontId="6" fillId="0" borderId="17" xfId="2" applyNumberFormat="1" applyFont="1" applyBorder="1" applyAlignment="1">
      <alignment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left" vertical="center"/>
    </xf>
    <xf numFmtId="38" fontId="6" fillId="0" borderId="21" xfId="1" applyFont="1" applyFill="1" applyBorder="1" applyAlignment="1">
      <alignment horizontal="right" vertical="center"/>
    </xf>
    <xf numFmtId="3" fontId="5" fillId="0" borderId="18" xfId="2" applyNumberFormat="1" applyFont="1" applyBorder="1" applyAlignment="1">
      <alignment horizontal="right" vertical="center"/>
    </xf>
    <xf numFmtId="38" fontId="0" fillId="0" borderId="0" xfId="2" applyNumberFormat="1" applyFont="1"/>
    <xf numFmtId="0" fontId="6" fillId="0" borderId="23" xfId="2" applyFont="1" applyBorder="1" applyAlignment="1">
      <alignment vertical="center"/>
    </xf>
    <xf numFmtId="38" fontId="6" fillId="0" borderId="25" xfId="2" applyNumberFormat="1" applyFont="1" applyBorder="1" applyAlignment="1">
      <alignment vertical="center"/>
    </xf>
    <xf numFmtId="38" fontId="6" fillId="0" borderId="24" xfId="1" applyFont="1" applyFill="1" applyBorder="1" applyAlignment="1">
      <alignment horizontal="left" vertical="center"/>
    </xf>
    <xf numFmtId="38" fontId="6" fillId="0" borderId="23" xfId="2" applyNumberFormat="1" applyFont="1" applyBorder="1" applyAlignment="1">
      <alignment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left" vertical="center"/>
    </xf>
    <xf numFmtId="38" fontId="6" fillId="0" borderId="27" xfId="1" applyFont="1" applyFill="1" applyBorder="1" applyAlignment="1">
      <alignment horizontal="right" vertical="center"/>
    </xf>
    <xf numFmtId="3" fontId="5" fillId="0" borderId="28" xfId="2" applyNumberFormat="1" applyFont="1" applyBorder="1" applyAlignment="1">
      <alignment horizontal="right" vertical="center"/>
    </xf>
    <xf numFmtId="38" fontId="1" fillId="0" borderId="0" xfId="2" applyNumberFormat="1"/>
    <xf numFmtId="0" fontId="5" fillId="0" borderId="24" xfId="2" applyFont="1" applyBorder="1" applyAlignment="1">
      <alignment horizontal="right" vertical="center"/>
    </xf>
    <xf numFmtId="3" fontId="5" fillId="0" borderId="24" xfId="2" applyNumberFormat="1" applyFont="1" applyBorder="1" applyAlignment="1">
      <alignment horizontal="right" vertical="center"/>
    </xf>
    <xf numFmtId="3" fontId="5" fillId="0" borderId="24" xfId="2" applyNumberFormat="1" applyFont="1" applyBorder="1" applyAlignment="1">
      <alignment horizontal="left" vertical="center" shrinkToFit="1"/>
    </xf>
    <xf numFmtId="0" fontId="0" fillId="0" borderId="0" xfId="2" applyFont="1"/>
    <xf numFmtId="0" fontId="6" fillId="0" borderId="29" xfId="2" applyFont="1" applyBorder="1" applyAlignment="1">
      <alignment vertical="center"/>
    </xf>
    <xf numFmtId="38" fontId="6" fillId="0" borderId="0" xfId="2" applyNumberFormat="1" applyFont="1" applyAlignment="1">
      <alignment vertical="center"/>
    </xf>
    <xf numFmtId="38" fontId="6" fillId="0" borderId="30" xfId="1" applyFont="1" applyFill="1" applyBorder="1" applyAlignment="1">
      <alignment horizontal="left" vertical="center"/>
    </xf>
    <xf numFmtId="38" fontId="6" fillId="0" borderId="31" xfId="2" applyNumberFormat="1" applyFont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33" xfId="1" applyFont="1" applyFill="1" applyBorder="1" applyAlignment="1">
      <alignment horizontal="left" vertical="center"/>
    </xf>
    <xf numFmtId="0" fontId="5" fillId="0" borderId="30" xfId="2" applyFont="1" applyBorder="1" applyAlignment="1">
      <alignment horizontal="right" vertical="center" shrinkToFit="1"/>
    </xf>
    <xf numFmtId="0" fontId="7" fillId="0" borderId="24" xfId="2" applyFont="1" applyBorder="1" applyAlignment="1">
      <alignment horizontal="left" vertical="center" wrapText="1" shrinkToFit="1"/>
    </xf>
    <xf numFmtId="38" fontId="6" fillId="0" borderId="34" xfId="1" applyFont="1" applyFill="1" applyBorder="1" applyAlignment="1">
      <alignment horizontal="left" vertical="center"/>
    </xf>
    <xf numFmtId="0" fontId="5" fillId="0" borderId="24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38" fontId="6" fillId="0" borderId="37" xfId="2" applyNumberFormat="1" applyFont="1" applyBorder="1" applyAlignment="1">
      <alignment vertical="center"/>
    </xf>
    <xf numFmtId="38" fontId="6" fillId="0" borderId="37" xfId="1" applyFont="1" applyFill="1" applyBorder="1" applyAlignment="1">
      <alignment horizontal="left" vertical="center"/>
    </xf>
    <xf numFmtId="38" fontId="6" fillId="0" borderId="38" xfId="1" applyFont="1" applyFill="1" applyBorder="1" applyAlignment="1">
      <alignment horizontal="left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39" xfId="1" applyFont="1" applyFill="1" applyBorder="1" applyAlignment="1">
      <alignment horizontal="left" vertical="center"/>
    </xf>
    <xf numFmtId="38" fontId="6" fillId="0" borderId="40" xfId="1" applyFont="1" applyFill="1" applyBorder="1" applyAlignment="1">
      <alignment horizontal="right" vertical="center"/>
    </xf>
    <xf numFmtId="0" fontId="5" fillId="0" borderId="38" xfId="2" applyFont="1" applyBorder="1" applyAlignment="1">
      <alignment horizontal="right" vertical="center"/>
    </xf>
    <xf numFmtId="38" fontId="6" fillId="0" borderId="41" xfId="2" applyNumberFormat="1" applyFont="1" applyBorder="1" applyAlignment="1">
      <alignment vertical="center"/>
    </xf>
    <xf numFmtId="38" fontId="6" fillId="0" borderId="44" xfId="1" applyFont="1" applyFill="1" applyBorder="1" applyAlignment="1">
      <alignment horizontal="left" vertical="center"/>
    </xf>
    <xf numFmtId="0" fontId="5" fillId="0" borderId="30" xfId="2" applyFont="1" applyBorder="1" applyAlignment="1">
      <alignment horizontal="right" vertical="center"/>
    </xf>
    <xf numFmtId="38" fontId="6" fillId="0" borderId="25" xfId="1" applyFont="1" applyFill="1" applyBorder="1" applyAlignment="1">
      <alignment horizontal="left" vertical="center"/>
    </xf>
    <xf numFmtId="38" fontId="6" fillId="0" borderId="36" xfId="2" applyNumberFormat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38" fontId="6" fillId="0" borderId="46" xfId="2" applyNumberFormat="1" applyFont="1" applyBorder="1" applyAlignment="1">
      <alignment vertical="center"/>
    </xf>
    <xf numFmtId="38" fontId="6" fillId="0" borderId="47" xfId="1" applyFont="1" applyFill="1" applyBorder="1" applyAlignment="1">
      <alignment horizontal="left" vertical="center"/>
    </xf>
    <xf numFmtId="38" fontId="6" fillId="0" borderId="45" xfId="2" applyNumberFormat="1" applyFont="1" applyBorder="1" applyAlignment="1">
      <alignment vertical="center"/>
    </xf>
    <xf numFmtId="0" fontId="5" fillId="0" borderId="47" xfId="2" applyFont="1" applyBorder="1" applyAlignment="1">
      <alignment vertical="center"/>
    </xf>
    <xf numFmtId="0" fontId="5" fillId="0" borderId="29" xfId="0" applyFont="1" applyBorder="1">
      <alignment vertical="center"/>
    </xf>
    <xf numFmtId="38" fontId="6" fillId="0" borderId="48" xfId="2" applyNumberFormat="1" applyFont="1" applyBorder="1" applyAlignment="1">
      <alignment vertical="center"/>
    </xf>
    <xf numFmtId="38" fontId="6" fillId="0" borderId="49" xfId="1" applyFont="1" applyFill="1" applyBorder="1" applyAlignment="1">
      <alignment horizontal="left" vertical="center"/>
    </xf>
    <xf numFmtId="0" fontId="5" fillId="0" borderId="49" xfId="2" applyFont="1" applyBorder="1" applyAlignment="1">
      <alignment vertical="center"/>
    </xf>
    <xf numFmtId="0" fontId="5" fillId="0" borderId="10" xfId="0" applyFont="1" applyBorder="1">
      <alignment vertical="center"/>
    </xf>
    <xf numFmtId="38" fontId="6" fillId="0" borderId="10" xfId="2" applyNumberFormat="1" applyFont="1" applyBorder="1" applyAlignment="1">
      <alignment vertical="center"/>
    </xf>
    <xf numFmtId="38" fontId="6" fillId="0" borderId="11" xfId="1" applyFont="1" applyFill="1" applyBorder="1" applyAlignment="1">
      <alignment horizontal="left" vertical="center"/>
    </xf>
    <xf numFmtId="0" fontId="5" fillId="0" borderId="11" xfId="2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" fillId="0" borderId="29" xfId="2" applyBorder="1" applyAlignment="1">
      <alignment horizontal="center" vertical="center"/>
    </xf>
    <xf numFmtId="0" fontId="1" fillId="0" borderId="29" xfId="2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1" xfId="2" applyBorder="1" applyAlignment="1">
      <alignment vertical="center"/>
    </xf>
    <xf numFmtId="0" fontId="0" fillId="0" borderId="0" xfId="2" applyFont="1" applyAlignment="1">
      <alignment vertical="center" wrapText="1"/>
    </xf>
    <xf numFmtId="0" fontId="12" fillId="0" borderId="0" xfId="2" applyFont="1" applyAlignment="1">
      <alignment vertical="center"/>
    </xf>
    <xf numFmtId="38" fontId="1" fillId="0" borderId="0" xfId="1" applyFill="1" applyAlignment="1">
      <alignment vertical="center"/>
    </xf>
    <xf numFmtId="38" fontId="1" fillId="0" borderId="0" xfId="1" applyFill="1" applyAlignment="1">
      <alignment horizontal="left" vertical="center"/>
    </xf>
    <xf numFmtId="38" fontId="1" fillId="0" borderId="0" xfId="1" applyFill="1" applyAlignment="1">
      <alignment horizontal="right" vertical="center"/>
    </xf>
    <xf numFmtId="0" fontId="0" fillId="0" borderId="0" xfId="2" applyFont="1" applyAlignment="1">
      <alignment vertical="center"/>
    </xf>
    <xf numFmtId="0" fontId="0" fillId="0" borderId="0" xfId="0">
      <alignment vertical="center"/>
    </xf>
    <xf numFmtId="0" fontId="0" fillId="0" borderId="0" xfId="2" applyFont="1" applyAlignment="1">
      <alignment horizontal="left" vertical="center" wrapText="1"/>
    </xf>
    <xf numFmtId="0" fontId="11" fillId="0" borderId="0" xfId="2" applyFont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35" xfId="2" applyBorder="1" applyAlignment="1">
      <alignment vertical="center"/>
    </xf>
    <xf numFmtId="0" fontId="1" fillId="0" borderId="34" xfId="2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30" xfId="2" applyFont="1" applyBorder="1" applyAlignment="1">
      <alignment vertical="center"/>
    </xf>
    <xf numFmtId="0" fontId="1" fillId="0" borderId="0" xfId="2" applyAlignment="1">
      <alignment vertical="center"/>
    </xf>
    <xf numFmtId="0" fontId="1" fillId="0" borderId="30" xfId="2" applyBorder="1" applyAlignment="1">
      <alignment vertical="center"/>
    </xf>
    <xf numFmtId="0" fontId="11" fillId="0" borderId="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" fillId="0" borderId="23" xfId="2" applyBorder="1" applyAlignment="1">
      <alignment horizontal="center" vertical="center"/>
    </xf>
    <xf numFmtId="0" fontId="1" fillId="0" borderId="25" xfId="2" applyBorder="1" applyAlignment="1">
      <alignment horizontal="center" vertical="center"/>
    </xf>
    <xf numFmtId="38" fontId="10" fillId="0" borderId="27" xfId="1" applyFont="1" applyFill="1" applyBorder="1" applyAlignment="1">
      <alignment horizontal="left" vertical="center"/>
    </xf>
    <xf numFmtId="38" fontId="10" fillId="0" borderId="25" xfId="1" applyFont="1" applyFill="1" applyBorder="1" applyAlignment="1">
      <alignment horizontal="left" vertical="center"/>
    </xf>
    <xf numFmtId="38" fontId="10" fillId="0" borderId="26" xfId="1" applyFont="1" applyFill="1" applyBorder="1" applyAlignment="1">
      <alignment horizontal="left" vertical="center"/>
    </xf>
    <xf numFmtId="38" fontId="1" fillId="0" borderId="25" xfId="1" applyFont="1" applyFill="1" applyBorder="1" applyAlignment="1">
      <alignment horizontal="left" vertical="center"/>
    </xf>
    <xf numFmtId="38" fontId="1" fillId="0" borderId="24" xfId="1" applyFont="1" applyFill="1" applyBorder="1" applyAlignment="1">
      <alignment horizontal="left" vertical="center"/>
    </xf>
    <xf numFmtId="0" fontId="5" fillId="0" borderId="31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38" fontId="6" fillId="0" borderId="56" xfId="1" applyFont="1" applyFill="1" applyBorder="1" applyAlignment="1">
      <alignment horizontal="left" vertical="center" wrapText="1"/>
    </xf>
    <xf numFmtId="0" fontId="5" fillId="0" borderId="35" xfId="2" applyFont="1" applyBorder="1" applyAlignment="1">
      <alignment horizontal="left" vertical="center" wrapText="1"/>
    </xf>
    <xf numFmtId="0" fontId="5" fillId="0" borderId="55" xfId="2" applyFont="1" applyBorder="1" applyAlignment="1">
      <alignment horizontal="left" vertical="center" wrapText="1"/>
    </xf>
    <xf numFmtId="38" fontId="9" fillId="0" borderId="56" xfId="1" applyFont="1" applyFill="1" applyBorder="1" applyAlignment="1">
      <alignment horizontal="left" vertical="center" wrapText="1"/>
    </xf>
    <xf numFmtId="0" fontId="9" fillId="0" borderId="35" xfId="2" applyFont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 wrapText="1"/>
    </xf>
    <xf numFmtId="0" fontId="9" fillId="0" borderId="58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5" fillId="0" borderId="1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6" fillId="0" borderId="58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57" xfId="2" applyFont="1" applyBorder="1" applyAlignment="1">
      <alignment horizontal="left" vertical="center" wrapText="1"/>
    </xf>
    <xf numFmtId="0" fontId="5" fillId="0" borderId="48" xfId="2" applyFont="1" applyBorder="1" applyAlignment="1">
      <alignment horizontal="left" vertical="center"/>
    </xf>
    <xf numFmtId="0" fontId="5" fillId="0" borderId="50" xfId="2" applyFont="1" applyBorder="1" applyAlignment="1">
      <alignment horizontal="left" vertical="center"/>
    </xf>
    <xf numFmtId="0" fontId="5" fillId="0" borderId="49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1" xfId="2" applyFont="1" applyBorder="1" applyAlignment="1">
      <alignment horizontal="left" vertical="center"/>
    </xf>
    <xf numFmtId="0" fontId="1" fillId="0" borderId="29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38" fontId="10" fillId="0" borderId="32" xfId="1" applyFont="1" applyFill="1" applyBorder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1" fillId="0" borderId="33" xfId="2" applyBorder="1" applyAlignment="1">
      <alignment horizontal="left" vertical="center" wrapText="1"/>
    </xf>
    <xf numFmtId="0" fontId="1" fillId="0" borderId="54" xfId="2" applyBorder="1" applyAlignment="1">
      <alignment horizontal="left" vertical="center" wrapText="1"/>
    </xf>
    <xf numFmtId="0" fontId="1" fillId="0" borderId="50" xfId="2" applyBorder="1" applyAlignment="1">
      <alignment horizontal="left" vertical="center" wrapText="1"/>
    </xf>
    <xf numFmtId="0" fontId="1" fillId="0" borderId="53" xfId="2" applyBorder="1" applyAlignment="1">
      <alignment horizontal="left" vertical="center" wrapText="1"/>
    </xf>
    <xf numFmtId="38" fontId="1" fillId="0" borderId="32" xfId="1" applyFont="1" applyFill="1" applyBorder="1" applyAlignment="1">
      <alignment horizontal="left" vertical="center"/>
    </xf>
    <xf numFmtId="0" fontId="1" fillId="0" borderId="0" xfId="2" applyAlignment="1">
      <alignment horizontal="left" vertical="center"/>
    </xf>
    <xf numFmtId="0" fontId="1" fillId="0" borderId="30" xfId="2" applyBorder="1" applyAlignment="1">
      <alignment horizontal="left" vertical="center"/>
    </xf>
    <xf numFmtId="0" fontId="1" fillId="0" borderId="32" xfId="2" applyBorder="1" applyAlignment="1">
      <alignment horizontal="left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51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wrapText="1"/>
    </xf>
    <xf numFmtId="0" fontId="5" fillId="0" borderId="53" xfId="2" applyFont="1" applyBorder="1" applyAlignment="1">
      <alignment horizontal="center" vertical="center" wrapText="1"/>
    </xf>
    <xf numFmtId="38" fontId="6" fillId="0" borderId="52" xfId="1" applyFont="1" applyFill="1" applyBorder="1" applyAlignment="1">
      <alignment horizontal="lef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51" xfId="2" applyFont="1" applyBorder="1" applyAlignment="1">
      <alignment horizontal="left" vertical="center" shrinkToFit="1"/>
    </xf>
    <xf numFmtId="38" fontId="6" fillId="0" borderId="5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38" fontId="6" fillId="0" borderId="54" xfId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/>
    </xf>
    <xf numFmtId="38" fontId="6" fillId="0" borderId="49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33" xfId="2" applyFont="1" applyBorder="1" applyAlignment="1">
      <alignment horizontal="left" vertical="center" wrapText="1"/>
    </xf>
    <xf numFmtId="0" fontId="6" fillId="0" borderId="54" xfId="2" applyFont="1" applyBorder="1" applyAlignment="1">
      <alignment horizontal="left" vertical="center" wrapText="1"/>
    </xf>
    <xf numFmtId="0" fontId="6" fillId="0" borderId="50" xfId="2" applyFont="1" applyBorder="1" applyAlignment="1">
      <alignment horizontal="left" vertical="center" wrapText="1"/>
    </xf>
    <xf numFmtId="0" fontId="6" fillId="0" borderId="53" xfId="2" applyFont="1" applyBorder="1" applyAlignment="1">
      <alignment horizontal="left" vertical="center" wrapText="1"/>
    </xf>
    <xf numFmtId="38" fontId="6" fillId="0" borderId="56" xfId="1" applyFont="1" applyFill="1" applyBorder="1" applyAlignment="1">
      <alignment horizontal="left" vertical="center"/>
    </xf>
    <xf numFmtId="38" fontId="6" fillId="0" borderId="35" xfId="1" applyFont="1" applyFill="1" applyBorder="1" applyAlignment="1">
      <alignment horizontal="left" vertical="center"/>
    </xf>
    <xf numFmtId="38" fontId="6" fillId="0" borderId="55" xfId="1" applyFont="1" applyFill="1" applyBorder="1" applyAlignment="1">
      <alignment horizontal="left" vertical="center"/>
    </xf>
    <xf numFmtId="38" fontId="5" fillId="0" borderId="56" xfId="1" applyFont="1" applyFill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38" fontId="6" fillId="0" borderId="54" xfId="1" applyFont="1" applyFill="1" applyBorder="1" applyAlignment="1">
      <alignment horizontal="left" vertical="center" shrinkToFit="1"/>
    </xf>
    <xf numFmtId="0" fontId="5" fillId="0" borderId="50" xfId="2" applyFont="1" applyBorder="1" applyAlignment="1">
      <alignment horizontal="left" vertical="center" shrinkToFit="1"/>
    </xf>
    <xf numFmtId="0" fontId="5" fillId="0" borderId="53" xfId="2" applyFont="1" applyBorder="1" applyAlignment="1">
      <alignment horizontal="left" vertical="center" shrinkToFit="1"/>
    </xf>
    <xf numFmtId="0" fontId="8" fillId="0" borderId="0" xfId="2" applyFont="1" applyAlignment="1">
      <alignment vertical="center"/>
    </xf>
    <xf numFmtId="0" fontId="6" fillId="0" borderId="41" xfId="2" applyFont="1" applyBorder="1" applyAlignment="1">
      <alignment horizontal="left" vertical="center"/>
    </xf>
    <xf numFmtId="0" fontId="6" fillId="0" borderId="42" xfId="2" applyFont="1" applyBorder="1" applyAlignment="1">
      <alignment horizontal="left" vertical="center"/>
    </xf>
    <xf numFmtId="0" fontId="6" fillId="0" borderId="43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/>
    </xf>
    <xf numFmtId="0" fontId="6" fillId="0" borderId="36" xfId="2" applyFont="1" applyBorder="1" applyAlignment="1">
      <alignment horizontal="left" vertical="center"/>
    </xf>
    <xf numFmtId="0" fontId="6" fillId="0" borderId="37" xfId="2" applyFont="1" applyBorder="1" applyAlignment="1">
      <alignment horizontal="left" vertical="center"/>
    </xf>
    <xf numFmtId="0" fontId="6" fillId="0" borderId="38" xfId="2" applyFont="1" applyBorder="1" applyAlignment="1">
      <alignment horizontal="left" vertical="center"/>
    </xf>
    <xf numFmtId="0" fontId="6" fillId="0" borderId="45" xfId="2" applyFont="1" applyBorder="1" applyAlignment="1">
      <alignment vertical="center"/>
    </xf>
    <xf numFmtId="0" fontId="6" fillId="0" borderId="46" xfId="2" applyFont="1" applyBorder="1" applyAlignment="1">
      <alignment vertical="center"/>
    </xf>
    <xf numFmtId="0" fontId="5" fillId="0" borderId="46" xfId="2" applyFont="1" applyBorder="1" applyAlignment="1">
      <alignment vertical="center"/>
    </xf>
    <xf numFmtId="0" fontId="6" fillId="0" borderId="29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1" xfId="0" applyFont="1" applyBorder="1">
      <alignment vertical="center"/>
    </xf>
    <xf numFmtId="38" fontId="6" fillId="0" borderId="0" xfId="2" applyNumberFormat="1" applyFont="1" applyAlignment="1">
      <alignment vertical="center"/>
    </xf>
    <xf numFmtId="38" fontId="6" fillId="0" borderId="30" xfId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5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38" fontId="6" fillId="0" borderId="31" xfId="2" applyNumberFormat="1" applyFont="1" applyBorder="1" applyAlignment="1">
      <alignment vertical="center"/>
    </xf>
    <xf numFmtId="0" fontId="5" fillId="0" borderId="35" xfId="0" applyFont="1" applyBorder="1">
      <alignment vertical="center"/>
    </xf>
    <xf numFmtId="0" fontId="5" fillId="0" borderId="23" xfId="2" applyFont="1" applyBorder="1" applyAlignment="1">
      <alignment horizontal="left" vertical="center" shrinkToFit="1"/>
    </xf>
    <xf numFmtId="0" fontId="5" fillId="0" borderId="25" xfId="2" applyFont="1" applyBorder="1" applyAlignment="1">
      <alignment horizontal="left" vertical="center" shrinkToFit="1"/>
    </xf>
    <xf numFmtId="0" fontId="5" fillId="0" borderId="24" xfId="2" applyFont="1" applyBorder="1" applyAlignment="1">
      <alignment horizontal="left" vertical="center" shrinkToFit="1"/>
    </xf>
    <xf numFmtId="0" fontId="6" fillId="0" borderId="9" xfId="2" applyFont="1" applyBorder="1" applyAlignment="1">
      <alignment horizontal="center" vertical="center" textRotation="255" wrapText="1"/>
    </xf>
    <xf numFmtId="0" fontId="6" fillId="0" borderId="22" xfId="2" applyFont="1" applyBorder="1" applyAlignment="1">
      <alignment horizontal="center" vertical="center" textRotation="255" wrapText="1"/>
    </xf>
    <xf numFmtId="0" fontId="5" fillId="0" borderId="22" xfId="0" applyFont="1" applyBorder="1">
      <alignment vertical="center"/>
    </xf>
    <xf numFmtId="0" fontId="6" fillId="0" borderId="17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5" fillId="0" borderId="3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２１　備蓄物資一覧" xfId="2" xr:uid="{58609502-3A37-4411-8CA5-4C6255972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46147</xdr:rowOff>
    </xdr:from>
    <xdr:to>
      <xdr:col>6</xdr:col>
      <xdr:colOff>5953</xdr:colOff>
      <xdr:row>21</xdr:row>
      <xdr:rowOff>258908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21CEEF-C4BC-410D-8154-8FC2B10512AC}"/>
            </a:ext>
          </a:extLst>
        </xdr:cNvPr>
        <xdr:cNvSpPr txBox="1"/>
      </xdr:nvSpPr>
      <xdr:spPr>
        <a:xfrm>
          <a:off x="1417320" y="6400800"/>
          <a:ext cx="1057513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+mj-ea"/>
              <a:ea typeface="+mj-ea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+mj-ea"/>
              <a:ea typeface="+mj-ea"/>
            </a:rPr>
            <a:t>875</a:t>
          </a:r>
          <a:r>
            <a:rPr kumimoji="1" lang="ja-JP" altLang="en-US" sz="900">
              <a:solidFill>
                <a:sysClr val="windowText" lastClr="000000"/>
              </a:solidFill>
              <a:latin typeface="+mj-ea"/>
              <a:ea typeface="+mj-ea"/>
            </a:rPr>
            <a:t>人</a:t>
          </a:r>
          <a:r>
            <a:rPr kumimoji="1" lang="en-US" altLang="ja-JP" sz="900">
              <a:solidFill>
                <a:sysClr val="windowText" lastClr="000000"/>
              </a:solidFill>
              <a:latin typeface="+mj-ea"/>
              <a:ea typeface="+mj-ea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latin typeface="+mj-ea"/>
              <a:ea typeface="+mj-ea"/>
            </a:rPr>
            <a:t>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8ADD1-8427-4BEE-BE26-0DA8636CDFA0}">
  <sheetPr>
    <pageSetUpPr fitToPage="1"/>
  </sheetPr>
  <dimension ref="A1:Z53"/>
  <sheetViews>
    <sheetView tabSelected="1" view="pageBreakPreview" zoomScale="90" zoomScaleNormal="90" zoomScaleSheetLayoutView="90" workbookViewId="0">
      <selection activeCell="I20" sqref="I20:P20"/>
    </sheetView>
  </sheetViews>
  <sheetFormatPr defaultColWidth="9" defaultRowHeight="13" x14ac:dyDescent="0.2"/>
  <cols>
    <col min="1" max="1" width="4.08984375" style="1" customWidth="1"/>
    <col min="2" max="2" width="1.81640625" style="1" customWidth="1"/>
    <col min="3" max="3" width="12.6328125" style="1" customWidth="1"/>
    <col min="4" max="4" width="2.08984375" style="1" customWidth="1"/>
    <col min="5" max="5" width="12" style="1" customWidth="1"/>
    <col min="6" max="6" width="3.36328125" style="80" customWidth="1"/>
    <col min="7" max="7" width="10.6328125" style="1" customWidth="1"/>
    <col min="8" max="8" width="3.6328125" style="80" bestFit="1" customWidth="1"/>
    <col min="9" max="9" width="11.6328125" style="81" customWidth="1"/>
    <col min="10" max="10" width="3.6328125" style="80" bestFit="1" customWidth="1"/>
    <col min="11" max="11" width="11.6328125" style="80" customWidth="1"/>
    <col min="12" max="12" width="3.6328125" style="80" bestFit="1" customWidth="1"/>
    <col min="13" max="13" width="11.6328125" style="81" customWidth="1"/>
    <col min="14" max="14" width="3.6328125" style="80" bestFit="1" customWidth="1"/>
    <col min="15" max="15" width="11.6328125" style="81" customWidth="1"/>
    <col min="16" max="16" width="3.6328125" style="80" bestFit="1" customWidth="1"/>
    <col min="17" max="17" width="11.08984375" style="1" customWidth="1"/>
    <col min="18" max="18" width="2.453125" style="5" customWidth="1"/>
    <col min="19" max="19" width="9.1796875" style="5" bestFit="1" customWidth="1"/>
    <col min="20" max="256" width="9" style="5"/>
    <col min="257" max="257" width="4.08984375" style="5" customWidth="1"/>
    <col min="258" max="258" width="1.81640625" style="5" customWidth="1"/>
    <col min="259" max="259" width="12.6328125" style="5" customWidth="1"/>
    <col min="260" max="260" width="2.08984375" style="5" customWidth="1"/>
    <col min="261" max="261" width="12" style="5" customWidth="1"/>
    <col min="262" max="262" width="3.36328125" style="5" customWidth="1"/>
    <col min="263" max="263" width="10.6328125" style="5" customWidth="1"/>
    <col min="264" max="264" width="3.6328125" style="5" bestFit="1" customWidth="1"/>
    <col min="265" max="265" width="11.6328125" style="5" customWidth="1"/>
    <col min="266" max="266" width="3.6328125" style="5" bestFit="1" customWidth="1"/>
    <col min="267" max="267" width="11.6328125" style="5" customWidth="1"/>
    <col min="268" max="268" width="3.6328125" style="5" bestFit="1" customWidth="1"/>
    <col min="269" max="269" width="11.6328125" style="5" customWidth="1"/>
    <col min="270" max="270" width="3.6328125" style="5" bestFit="1" customWidth="1"/>
    <col min="271" max="271" width="11.6328125" style="5" customWidth="1"/>
    <col min="272" max="272" width="3.6328125" style="5" bestFit="1" customWidth="1"/>
    <col min="273" max="273" width="11.08984375" style="5" customWidth="1"/>
    <col min="274" max="274" width="2.453125" style="5" customWidth="1"/>
    <col min="275" max="275" width="9.1796875" style="5" bestFit="1" customWidth="1"/>
    <col min="276" max="512" width="9" style="5"/>
    <col min="513" max="513" width="4.08984375" style="5" customWidth="1"/>
    <col min="514" max="514" width="1.81640625" style="5" customWidth="1"/>
    <col min="515" max="515" width="12.6328125" style="5" customWidth="1"/>
    <col min="516" max="516" width="2.08984375" style="5" customWidth="1"/>
    <col min="517" max="517" width="12" style="5" customWidth="1"/>
    <col min="518" max="518" width="3.36328125" style="5" customWidth="1"/>
    <col min="519" max="519" width="10.6328125" style="5" customWidth="1"/>
    <col min="520" max="520" width="3.6328125" style="5" bestFit="1" customWidth="1"/>
    <col min="521" max="521" width="11.6328125" style="5" customWidth="1"/>
    <col min="522" max="522" width="3.6328125" style="5" bestFit="1" customWidth="1"/>
    <col min="523" max="523" width="11.6328125" style="5" customWidth="1"/>
    <col min="524" max="524" width="3.6328125" style="5" bestFit="1" customWidth="1"/>
    <col min="525" max="525" width="11.6328125" style="5" customWidth="1"/>
    <col min="526" max="526" width="3.6328125" style="5" bestFit="1" customWidth="1"/>
    <col min="527" max="527" width="11.6328125" style="5" customWidth="1"/>
    <col min="528" max="528" width="3.6328125" style="5" bestFit="1" customWidth="1"/>
    <col min="529" max="529" width="11.08984375" style="5" customWidth="1"/>
    <col min="530" max="530" width="2.453125" style="5" customWidth="1"/>
    <col min="531" max="531" width="9.1796875" style="5" bestFit="1" customWidth="1"/>
    <col min="532" max="768" width="9" style="5"/>
    <col min="769" max="769" width="4.08984375" style="5" customWidth="1"/>
    <col min="770" max="770" width="1.81640625" style="5" customWidth="1"/>
    <col min="771" max="771" width="12.6328125" style="5" customWidth="1"/>
    <col min="772" max="772" width="2.08984375" style="5" customWidth="1"/>
    <col min="773" max="773" width="12" style="5" customWidth="1"/>
    <col min="774" max="774" width="3.36328125" style="5" customWidth="1"/>
    <col min="775" max="775" width="10.6328125" style="5" customWidth="1"/>
    <col min="776" max="776" width="3.6328125" style="5" bestFit="1" customWidth="1"/>
    <col min="777" max="777" width="11.6328125" style="5" customWidth="1"/>
    <col min="778" max="778" width="3.6328125" style="5" bestFit="1" customWidth="1"/>
    <col min="779" max="779" width="11.6328125" style="5" customWidth="1"/>
    <col min="780" max="780" width="3.6328125" style="5" bestFit="1" customWidth="1"/>
    <col min="781" max="781" width="11.6328125" style="5" customWidth="1"/>
    <col min="782" max="782" width="3.6328125" style="5" bestFit="1" customWidth="1"/>
    <col min="783" max="783" width="11.6328125" style="5" customWidth="1"/>
    <col min="784" max="784" width="3.6328125" style="5" bestFit="1" customWidth="1"/>
    <col min="785" max="785" width="11.08984375" style="5" customWidth="1"/>
    <col min="786" max="786" width="2.453125" style="5" customWidth="1"/>
    <col min="787" max="787" width="9.1796875" style="5" bestFit="1" customWidth="1"/>
    <col min="788" max="1024" width="9" style="5"/>
    <col min="1025" max="1025" width="4.08984375" style="5" customWidth="1"/>
    <col min="1026" max="1026" width="1.81640625" style="5" customWidth="1"/>
    <col min="1027" max="1027" width="12.6328125" style="5" customWidth="1"/>
    <col min="1028" max="1028" width="2.08984375" style="5" customWidth="1"/>
    <col min="1029" max="1029" width="12" style="5" customWidth="1"/>
    <col min="1030" max="1030" width="3.36328125" style="5" customWidth="1"/>
    <col min="1031" max="1031" width="10.6328125" style="5" customWidth="1"/>
    <col min="1032" max="1032" width="3.6328125" style="5" bestFit="1" customWidth="1"/>
    <col min="1033" max="1033" width="11.6328125" style="5" customWidth="1"/>
    <col min="1034" max="1034" width="3.6328125" style="5" bestFit="1" customWidth="1"/>
    <col min="1035" max="1035" width="11.6328125" style="5" customWidth="1"/>
    <col min="1036" max="1036" width="3.6328125" style="5" bestFit="1" customWidth="1"/>
    <col min="1037" max="1037" width="11.6328125" style="5" customWidth="1"/>
    <col min="1038" max="1038" width="3.6328125" style="5" bestFit="1" customWidth="1"/>
    <col min="1039" max="1039" width="11.6328125" style="5" customWidth="1"/>
    <col min="1040" max="1040" width="3.6328125" style="5" bestFit="1" customWidth="1"/>
    <col min="1041" max="1041" width="11.08984375" style="5" customWidth="1"/>
    <col min="1042" max="1042" width="2.453125" style="5" customWidth="1"/>
    <col min="1043" max="1043" width="9.1796875" style="5" bestFit="1" customWidth="1"/>
    <col min="1044" max="1280" width="9" style="5"/>
    <col min="1281" max="1281" width="4.08984375" style="5" customWidth="1"/>
    <col min="1282" max="1282" width="1.81640625" style="5" customWidth="1"/>
    <col min="1283" max="1283" width="12.6328125" style="5" customWidth="1"/>
    <col min="1284" max="1284" width="2.08984375" style="5" customWidth="1"/>
    <col min="1285" max="1285" width="12" style="5" customWidth="1"/>
    <col min="1286" max="1286" width="3.36328125" style="5" customWidth="1"/>
    <col min="1287" max="1287" width="10.6328125" style="5" customWidth="1"/>
    <col min="1288" max="1288" width="3.6328125" style="5" bestFit="1" customWidth="1"/>
    <col min="1289" max="1289" width="11.6328125" style="5" customWidth="1"/>
    <col min="1290" max="1290" width="3.6328125" style="5" bestFit="1" customWidth="1"/>
    <col min="1291" max="1291" width="11.6328125" style="5" customWidth="1"/>
    <col min="1292" max="1292" width="3.6328125" style="5" bestFit="1" customWidth="1"/>
    <col min="1293" max="1293" width="11.6328125" style="5" customWidth="1"/>
    <col min="1294" max="1294" width="3.6328125" style="5" bestFit="1" customWidth="1"/>
    <col min="1295" max="1295" width="11.6328125" style="5" customWidth="1"/>
    <col min="1296" max="1296" width="3.6328125" style="5" bestFit="1" customWidth="1"/>
    <col min="1297" max="1297" width="11.08984375" style="5" customWidth="1"/>
    <col min="1298" max="1298" width="2.453125" style="5" customWidth="1"/>
    <col min="1299" max="1299" width="9.1796875" style="5" bestFit="1" customWidth="1"/>
    <col min="1300" max="1536" width="9" style="5"/>
    <col min="1537" max="1537" width="4.08984375" style="5" customWidth="1"/>
    <col min="1538" max="1538" width="1.81640625" style="5" customWidth="1"/>
    <col min="1539" max="1539" width="12.6328125" style="5" customWidth="1"/>
    <col min="1540" max="1540" width="2.08984375" style="5" customWidth="1"/>
    <col min="1541" max="1541" width="12" style="5" customWidth="1"/>
    <col min="1542" max="1542" width="3.36328125" style="5" customWidth="1"/>
    <col min="1543" max="1543" width="10.6328125" style="5" customWidth="1"/>
    <col min="1544" max="1544" width="3.6328125" style="5" bestFit="1" customWidth="1"/>
    <col min="1545" max="1545" width="11.6328125" style="5" customWidth="1"/>
    <col min="1546" max="1546" width="3.6328125" style="5" bestFit="1" customWidth="1"/>
    <col min="1547" max="1547" width="11.6328125" style="5" customWidth="1"/>
    <col min="1548" max="1548" width="3.6328125" style="5" bestFit="1" customWidth="1"/>
    <col min="1549" max="1549" width="11.6328125" style="5" customWidth="1"/>
    <col min="1550" max="1550" width="3.6328125" style="5" bestFit="1" customWidth="1"/>
    <col min="1551" max="1551" width="11.6328125" style="5" customWidth="1"/>
    <col min="1552" max="1552" width="3.6328125" style="5" bestFit="1" customWidth="1"/>
    <col min="1553" max="1553" width="11.08984375" style="5" customWidth="1"/>
    <col min="1554" max="1554" width="2.453125" style="5" customWidth="1"/>
    <col min="1555" max="1555" width="9.1796875" style="5" bestFit="1" customWidth="1"/>
    <col min="1556" max="1792" width="9" style="5"/>
    <col min="1793" max="1793" width="4.08984375" style="5" customWidth="1"/>
    <col min="1794" max="1794" width="1.81640625" style="5" customWidth="1"/>
    <col min="1795" max="1795" width="12.6328125" style="5" customWidth="1"/>
    <col min="1796" max="1796" width="2.08984375" style="5" customWidth="1"/>
    <col min="1797" max="1797" width="12" style="5" customWidth="1"/>
    <col min="1798" max="1798" width="3.36328125" style="5" customWidth="1"/>
    <col min="1799" max="1799" width="10.6328125" style="5" customWidth="1"/>
    <col min="1800" max="1800" width="3.6328125" style="5" bestFit="1" customWidth="1"/>
    <col min="1801" max="1801" width="11.6328125" style="5" customWidth="1"/>
    <col min="1802" max="1802" width="3.6328125" style="5" bestFit="1" customWidth="1"/>
    <col min="1803" max="1803" width="11.6328125" style="5" customWidth="1"/>
    <col min="1804" max="1804" width="3.6328125" style="5" bestFit="1" customWidth="1"/>
    <col min="1805" max="1805" width="11.6328125" style="5" customWidth="1"/>
    <col min="1806" max="1806" width="3.6328125" style="5" bestFit="1" customWidth="1"/>
    <col min="1807" max="1807" width="11.6328125" style="5" customWidth="1"/>
    <col min="1808" max="1808" width="3.6328125" style="5" bestFit="1" customWidth="1"/>
    <col min="1809" max="1809" width="11.08984375" style="5" customWidth="1"/>
    <col min="1810" max="1810" width="2.453125" style="5" customWidth="1"/>
    <col min="1811" max="1811" width="9.1796875" style="5" bestFit="1" customWidth="1"/>
    <col min="1812" max="2048" width="9" style="5"/>
    <col min="2049" max="2049" width="4.08984375" style="5" customWidth="1"/>
    <col min="2050" max="2050" width="1.81640625" style="5" customWidth="1"/>
    <col min="2051" max="2051" width="12.6328125" style="5" customWidth="1"/>
    <col min="2052" max="2052" width="2.08984375" style="5" customWidth="1"/>
    <col min="2053" max="2053" width="12" style="5" customWidth="1"/>
    <col min="2054" max="2054" width="3.36328125" style="5" customWidth="1"/>
    <col min="2055" max="2055" width="10.6328125" style="5" customWidth="1"/>
    <col min="2056" max="2056" width="3.6328125" style="5" bestFit="1" customWidth="1"/>
    <col min="2057" max="2057" width="11.6328125" style="5" customWidth="1"/>
    <col min="2058" max="2058" width="3.6328125" style="5" bestFit="1" customWidth="1"/>
    <col min="2059" max="2059" width="11.6328125" style="5" customWidth="1"/>
    <col min="2060" max="2060" width="3.6328125" style="5" bestFit="1" customWidth="1"/>
    <col min="2061" max="2061" width="11.6328125" style="5" customWidth="1"/>
    <col min="2062" max="2062" width="3.6328125" style="5" bestFit="1" customWidth="1"/>
    <col min="2063" max="2063" width="11.6328125" style="5" customWidth="1"/>
    <col min="2064" max="2064" width="3.6328125" style="5" bestFit="1" customWidth="1"/>
    <col min="2065" max="2065" width="11.08984375" style="5" customWidth="1"/>
    <col min="2066" max="2066" width="2.453125" style="5" customWidth="1"/>
    <col min="2067" max="2067" width="9.1796875" style="5" bestFit="1" customWidth="1"/>
    <col min="2068" max="2304" width="9" style="5"/>
    <col min="2305" max="2305" width="4.08984375" style="5" customWidth="1"/>
    <col min="2306" max="2306" width="1.81640625" style="5" customWidth="1"/>
    <col min="2307" max="2307" width="12.6328125" style="5" customWidth="1"/>
    <col min="2308" max="2308" width="2.08984375" style="5" customWidth="1"/>
    <col min="2309" max="2309" width="12" style="5" customWidth="1"/>
    <col min="2310" max="2310" width="3.36328125" style="5" customWidth="1"/>
    <col min="2311" max="2311" width="10.6328125" style="5" customWidth="1"/>
    <col min="2312" max="2312" width="3.6328125" style="5" bestFit="1" customWidth="1"/>
    <col min="2313" max="2313" width="11.6328125" style="5" customWidth="1"/>
    <col min="2314" max="2314" width="3.6328125" style="5" bestFit="1" customWidth="1"/>
    <col min="2315" max="2315" width="11.6328125" style="5" customWidth="1"/>
    <col min="2316" max="2316" width="3.6328125" style="5" bestFit="1" customWidth="1"/>
    <col min="2317" max="2317" width="11.6328125" style="5" customWidth="1"/>
    <col min="2318" max="2318" width="3.6328125" style="5" bestFit="1" customWidth="1"/>
    <col min="2319" max="2319" width="11.6328125" style="5" customWidth="1"/>
    <col min="2320" max="2320" width="3.6328125" style="5" bestFit="1" customWidth="1"/>
    <col min="2321" max="2321" width="11.08984375" style="5" customWidth="1"/>
    <col min="2322" max="2322" width="2.453125" style="5" customWidth="1"/>
    <col min="2323" max="2323" width="9.1796875" style="5" bestFit="1" customWidth="1"/>
    <col min="2324" max="2560" width="9" style="5"/>
    <col min="2561" max="2561" width="4.08984375" style="5" customWidth="1"/>
    <col min="2562" max="2562" width="1.81640625" style="5" customWidth="1"/>
    <col min="2563" max="2563" width="12.6328125" style="5" customWidth="1"/>
    <col min="2564" max="2564" width="2.08984375" style="5" customWidth="1"/>
    <col min="2565" max="2565" width="12" style="5" customWidth="1"/>
    <col min="2566" max="2566" width="3.36328125" style="5" customWidth="1"/>
    <col min="2567" max="2567" width="10.6328125" style="5" customWidth="1"/>
    <col min="2568" max="2568" width="3.6328125" style="5" bestFit="1" customWidth="1"/>
    <col min="2569" max="2569" width="11.6328125" style="5" customWidth="1"/>
    <col min="2570" max="2570" width="3.6328125" style="5" bestFit="1" customWidth="1"/>
    <col min="2571" max="2571" width="11.6328125" style="5" customWidth="1"/>
    <col min="2572" max="2572" width="3.6328125" style="5" bestFit="1" customWidth="1"/>
    <col min="2573" max="2573" width="11.6328125" style="5" customWidth="1"/>
    <col min="2574" max="2574" width="3.6328125" style="5" bestFit="1" customWidth="1"/>
    <col min="2575" max="2575" width="11.6328125" style="5" customWidth="1"/>
    <col min="2576" max="2576" width="3.6328125" style="5" bestFit="1" customWidth="1"/>
    <col min="2577" max="2577" width="11.08984375" style="5" customWidth="1"/>
    <col min="2578" max="2578" width="2.453125" style="5" customWidth="1"/>
    <col min="2579" max="2579" width="9.1796875" style="5" bestFit="1" customWidth="1"/>
    <col min="2580" max="2816" width="9" style="5"/>
    <col min="2817" max="2817" width="4.08984375" style="5" customWidth="1"/>
    <col min="2818" max="2818" width="1.81640625" style="5" customWidth="1"/>
    <col min="2819" max="2819" width="12.6328125" style="5" customWidth="1"/>
    <col min="2820" max="2820" width="2.08984375" style="5" customWidth="1"/>
    <col min="2821" max="2821" width="12" style="5" customWidth="1"/>
    <col min="2822" max="2822" width="3.36328125" style="5" customWidth="1"/>
    <col min="2823" max="2823" width="10.6328125" style="5" customWidth="1"/>
    <col min="2824" max="2824" width="3.6328125" style="5" bestFit="1" customWidth="1"/>
    <col min="2825" max="2825" width="11.6328125" style="5" customWidth="1"/>
    <col min="2826" max="2826" width="3.6328125" style="5" bestFit="1" customWidth="1"/>
    <col min="2827" max="2827" width="11.6328125" style="5" customWidth="1"/>
    <col min="2828" max="2828" width="3.6328125" style="5" bestFit="1" customWidth="1"/>
    <col min="2829" max="2829" width="11.6328125" style="5" customWidth="1"/>
    <col min="2830" max="2830" width="3.6328125" style="5" bestFit="1" customWidth="1"/>
    <col min="2831" max="2831" width="11.6328125" style="5" customWidth="1"/>
    <col min="2832" max="2832" width="3.6328125" style="5" bestFit="1" customWidth="1"/>
    <col min="2833" max="2833" width="11.08984375" style="5" customWidth="1"/>
    <col min="2834" max="2834" width="2.453125" style="5" customWidth="1"/>
    <col min="2835" max="2835" width="9.1796875" style="5" bestFit="1" customWidth="1"/>
    <col min="2836" max="3072" width="9" style="5"/>
    <col min="3073" max="3073" width="4.08984375" style="5" customWidth="1"/>
    <col min="3074" max="3074" width="1.81640625" style="5" customWidth="1"/>
    <col min="3075" max="3075" width="12.6328125" style="5" customWidth="1"/>
    <col min="3076" max="3076" width="2.08984375" style="5" customWidth="1"/>
    <col min="3077" max="3077" width="12" style="5" customWidth="1"/>
    <col min="3078" max="3078" width="3.36328125" style="5" customWidth="1"/>
    <col min="3079" max="3079" width="10.6328125" style="5" customWidth="1"/>
    <col min="3080" max="3080" width="3.6328125" style="5" bestFit="1" customWidth="1"/>
    <col min="3081" max="3081" width="11.6328125" style="5" customWidth="1"/>
    <col min="3082" max="3082" width="3.6328125" style="5" bestFit="1" customWidth="1"/>
    <col min="3083" max="3083" width="11.6328125" style="5" customWidth="1"/>
    <col min="3084" max="3084" width="3.6328125" style="5" bestFit="1" customWidth="1"/>
    <col min="3085" max="3085" width="11.6328125" style="5" customWidth="1"/>
    <col min="3086" max="3086" width="3.6328125" style="5" bestFit="1" customWidth="1"/>
    <col min="3087" max="3087" width="11.6328125" style="5" customWidth="1"/>
    <col min="3088" max="3088" width="3.6328125" style="5" bestFit="1" customWidth="1"/>
    <col min="3089" max="3089" width="11.08984375" style="5" customWidth="1"/>
    <col min="3090" max="3090" width="2.453125" style="5" customWidth="1"/>
    <col min="3091" max="3091" width="9.1796875" style="5" bestFit="1" customWidth="1"/>
    <col min="3092" max="3328" width="9" style="5"/>
    <col min="3329" max="3329" width="4.08984375" style="5" customWidth="1"/>
    <col min="3330" max="3330" width="1.81640625" style="5" customWidth="1"/>
    <col min="3331" max="3331" width="12.6328125" style="5" customWidth="1"/>
    <col min="3332" max="3332" width="2.08984375" style="5" customWidth="1"/>
    <col min="3333" max="3333" width="12" style="5" customWidth="1"/>
    <col min="3334" max="3334" width="3.36328125" style="5" customWidth="1"/>
    <col min="3335" max="3335" width="10.6328125" style="5" customWidth="1"/>
    <col min="3336" max="3336" width="3.6328125" style="5" bestFit="1" customWidth="1"/>
    <col min="3337" max="3337" width="11.6328125" style="5" customWidth="1"/>
    <col min="3338" max="3338" width="3.6328125" style="5" bestFit="1" customWidth="1"/>
    <col min="3339" max="3339" width="11.6328125" style="5" customWidth="1"/>
    <col min="3340" max="3340" width="3.6328125" style="5" bestFit="1" customWidth="1"/>
    <col min="3341" max="3341" width="11.6328125" style="5" customWidth="1"/>
    <col min="3342" max="3342" width="3.6328125" style="5" bestFit="1" customWidth="1"/>
    <col min="3343" max="3343" width="11.6328125" style="5" customWidth="1"/>
    <col min="3344" max="3344" width="3.6328125" style="5" bestFit="1" customWidth="1"/>
    <col min="3345" max="3345" width="11.08984375" style="5" customWidth="1"/>
    <col min="3346" max="3346" width="2.453125" style="5" customWidth="1"/>
    <col min="3347" max="3347" width="9.1796875" style="5" bestFit="1" customWidth="1"/>
    <col min="3348" max="3584" width="9" style="5"/>
    <col min="3585" max="3585" width="4.08984375" style="5" customWidth="1"/>
    <col min="3586" max="3586" width="1.81640625" style="5" customWidth="1"/>
    <col min="3587" max="3587" width="12.6328125" style="5" customWidth="1"/>
    <col min="3588" max="3588" width="2.08984375" style="5" customWidth="1"/>
    <col min="3589" max="3589" width="12" style="5" customWidth="1"/>
    <col min="3590" max="3590" width="3.36328125" style="5" customWidth="1"/>
    <col min="3591" max="3591" width="10.6328125" style="5" customWidth="1"/>
    <col min="3592" max="3592" width="3.6328125" style="5" bestFit="1" customWidth="1"/>
    <col min="3593" max="3593" width="11.6328125" style="5" customWidth="1"/>
    <col min="3594" max="3594" width="3.6328125" style="5" bestFit="1" customWidth="1"/>
    <col min="3595" max="3595" width="11.6328125" style="5" customWidth="1"/>
    <col min="3596" max="3596" width="3.6328125" style="5" bestFit="1" customWidth="1"/>
    <col min="3597" max="3597" width="11.6328125" style="5" customWidth="1"/>
    <col min="3598" max="3598" width="3.6328125" style="5" bestFit="1" customWidth="1"/>
    <col min="3599" max="3599" width="11.6328125" style="5" customWidth="1"/>
    <col min="3600" max="3600" width="3.6328125" style="5" bestFit="1" customWidth="1"/>
    <col min="3601" max="3601" width="11.08984375" style="5" customWidth="1"/>
    <col min="3602" max="3602" width="2.453125" style="5" customWidth="1"/>
    <col min="3603" max="3603" width="9.1796875" style="5" bestFit="1" customWidth="1"/>
    <col min="3604" max="3840" width="9" style="5"/>
    <col min="3841" max="3841" width="4.08984375" style="5" customWidth="1"/>
    <col min="3842" max="3842" width="1.81640625" style="5" customWidth="1"/>
    <col min="3843" max="3843" width="12.6328125" style="5" customWidth="1"/>
    <col min="3844" max="3844" width="2.08984375" style="5" customWidth="1"/>
    <col min="3845" max="3845" width="12" style="5" customWidth="1"/>
    <col min="3846" max="3846" width="3.36328125" style="5" customWidth="1"/>
    <col min="3847" max="3847" width="10.6328125" style="5" customWidth="1"/>
    <col min="3848" max="3848" width="3.6328125" style="5" bestFit="1" customWidth="1"/>
    <col min="3849" max="3849" width="11.6328125" style="5" customWidth="1"/>
    <col min="3850" max="3850" width="3.6328125" style="5" bestFit="1" customWidth="1"/>
    <col min="3851" max="3851" width="11.6328125" style="5" customWidth="1"/>
    <col min="3852" max="3852" width="3.6328125" style="5" bestFit="1" customWidth="1"/>
    <col min="3853" max="3853" width="11.6328125" style="5" customWidth="1"/>
    <col min="3854" max="3854" width="3.6328125" style="5" bestFit="1" customWidth="1"/>
    <col min="3855" max="3855" width="11.6328125" style="5" customWidth="1"/>
    <col min="3856" max="3856" width="3.6328125" style="5" bestFit="1" customWidth="1"/>
    <col min="3857" max="3857" width="11.08984375" style="5" customWidth="1"/>
    <col min="3858" max="3858" width="2.453125" style="5" customWidth="1"/>
    <col min="3859" max="3859" width="9.1796875" style="5" bestFit="1" customWidth="1"/>
    <col min="3860" max="4096" width="9" style="5"/>
    <col min="4097" max="4097" width="4.08984375" style="5" customWidth="1"/>
    <col min="4098" max="4098" width="1.81640625" style="5" customWidth="1"/>
    <col min="4099" max="4099" width="12.6328125" style="5" customWidth="1"/>
    <col min="4100" max="4100" width="2.08984375" style="5" customWidth="1"/>
    <col min="4101" max="4101" width="12" style="5" customWidth="1"/>
    <col min="4102" max="4102" width="3.36328125" style="5" customWidth="1"/>
    <col min="4103" max="4103" width="10.6328125" style="5" customWidth="1"/>
    <col min="4104" max="4104" width="3.6328125" style="5" bestFit="1" customWidth="1"/>
    <col min="4105" max="4105" width="11.6328125" style="5" customWidth="1"/>
    <col min="4106" max="4106" width="3.6328125" style="5" bestFit="1" customWidth="1"/>
    <col min="4107" max="4107" width="11.6328125" style="5" customWidth="1"/>
    <col min="4108" max="4108" width="3.6328125" style="5" bestFit="1" customWidth="1"/>
    <col min="4109" max="4109" width="11.6328125" style="5" customWidth="1"/>
    <col min="4110" max="4110" width="3.6328125" style="5" bestFit="1" customWidth="1"/>
    <col min="4111" max="4111" width="11.6328125" style="5" customWidth="1"/>
    <col min="4112" max="4112" width="3.6328125" style="5" bestFit="1" customWidth="1"/>
    <col min="4113" max="4113" width="11.08984375" style="5" customWidth="1"/>
    <col min="4114" max="4114" width="2.453125" style="5" customWidth="1"/>
    <col min="4115" max="4115" width="9.1796875" style="5" bestFit="1" customWidth="1"/>
    <col min="4116" max="4352" width="9" style="5"/>
    <col min="4353" max="4353" width="4.08984375" style="5" customWidth="1"/>
    <col min="4354" max="4354" width="1.81640625" style="5" customWidth="1"/>
    <col min="4355" max="4355" width="12.6328125" style="5" customWidth="1"/>
    <col min="4356" max="4356" width="2.08984375" style="5" customWidth="1"/>
    <col min="4357" max="4357" width="12" style="5" customWidth="1"/>
    <col min="4358" max="4358" width="3.36328125" style="5" customWidth="1"/>
    <col min="4359" max="4359" width="10.6328125" style="5" customWidth="1"/>
    <col min="4360" max="4360" width="3.6328125" style="5" bestFit="1" customWidth="1"/>
    <col min="4361" max="4361" width="11.6328125" style="5" customWidth="1"/>
    <col min="4362" max="4362" width="3.6328125" style="5" bestFit="1" customWidth="1"/>
    <col min="4363" max="4363" width="11.6328125" style="5" customWidth="1"/>
    <col min="4364" max="4364" width="3.6328125" style="5" bestFit="1" customWidth="1"/>
    <col min="4365" max="4365" width="11.6328125" style="5" customWidth="1"/>
    <col min="4366" max="4366" width="3.6328125" style="5" bestFit="1" customWidth="1"/>
    <col min="4367" max="4367" width="11.6328125" style="5" customWidth="1"/>
    <col min="4368" max="4368" width="3.6328125" style="5" bestFit="1" customWidth="1"/>
    <col min="4369" max="4369" width="11.08984375" style="5" customWidth="1"/>
    <col min="4370" max="4370" width="2.453125" style="5" customWidth="1"/>
    <col min="4371" max="4371" width="9.1796875" style="5" bestFit="1" customWidth="1"/>
    <col min="4372" max="4608" width="9" style="5"/>
    <col min="4609" max="4609" width="4.08984375" style="5" customWidth="1"/>
    <col min="4610" max="4610" width="1.81640625" style="5" customWidth="1"/>
    <col min="4611" max="4611" width="12.6328125" style="5" customWidth="1"/>
    <col min="4612" max="4612" width="2.08984375" style="5" customWidth="1"/>
    <col min="4613" max="4613" width="12" style="5" customWidth="1"/>
    <col min="4614" max="4614" width="3.36328125" style="5" customWidth="1"/>
    <col min="4615" max="4615" width="10.6328125" style="5" customWidth="1"/>
    <col min="4616" max="4616" width="3.6328125" style="5" bestFit="1" customWidth="1"/>
    <col min="4617" max="4617" width="11.6328125" style="5" customWidth="1"/>
    <col min="4618" max="4618" width="3.6328125" style="5" bestFit="1" customWidth="1"/>
    <col min="4619" max="4619" width="11.6328125" style="5" customWidth="1"/>
    <col min="4620" max="4620" width="3.6328125" style="5" bestFit="1" customWidth="1"/>
    <col min="4621" max="4621" width="11.6328125" style="5" customWidth="1"/>
    <col min="4622" max="4622" width="3.6328125" style="5" bestFit="1" customWidth="1"/>
    <col min="4623" max="4623" width="11.6328125" style="5" customWidth="1"/>
    <col min="4624" max="4624" width="3.6328125" style="5" bestFit="1" customWidth="1"/>
    <col min="4625" max="4625" width="11.08984375" style="5" customWidth="1"/>
    <col min="4626" max="4626" width="2.453125" style="5" customWidth="1"/>
    <col min="4627" max="4627" width="9.1796875" style="5" bestFit="1" customWidth="1"/>
    <col min="4628" max="4864" width="9" style="5"/>
    <col min="4865" max="4865" width="4.08984375" style="5" customWidth="1"/>
    <col min="4866" max="4866" width="1.81640625" style="5" customWidth="1"/>
    <col min="4867" max="4867" width="12.6328125" style="5" customWidth="1"/>
    <col min="4868" max="4868" width="2.08984375" style="5" customWidth="1"/>
    <col min="4869" max="4869" width="12" style="5" customWidth="1"/>
    <col min="4870" max="4870" width="3.36328125" style="5" customWidth="1"/>
    <col min="4871" max="4871" width="10.6328125" style="5" customWidth="1"/>
    <col min="4872" max="4872" width="3.6328125" style="5" bestFit="1" customWidth="1"/>
    <col min="4873" max="4873" width="11.6328125" style="5" customWidth="1"/>
    <col min="4874" max="4874" width="3.6328125" style="5" bestFit="1" customWidth="1"/>
    <col min="4875" max="4875" width="11.6328125" style="5" customWidth="1"/>
    <col min="4876" max="4876" width="3.6328125" style="5" bestFit="1" customWidth="1"/>
    <col min="4877" max="4877" width="11.6328125" style="5" customWidth="1"/>
    <col min="4878" max="4878" width="3.6328125" style="5" bestFit="1" customWidth="1"/>
    <col min="4879" max="4879" width="11.6328125" style="5" customWidth="1"/>
    <col min="4880" max="4880" width="3.6328125" style="5" bestFit="1" customWidth="1"/>
    <col min="4881" max="4881" width="11.08984375" style="5" customWidth="1"/>
    <col min="4882" max="4882" width="2.453125" style="5" customWidth="1"/>
    <col min="4883" max="4883" width="9.1796875" style="5" bestFit="1" customWidth="1"/>
    <col min="4884" max="5120" width="9" style="5"/>
    <col min="5121" max="5121" width="4.08984375" style="5" customWidth="1"/>
    <col min="5122" max="5122" width="1.81640625" style="5" customWidth="1"/>
    <col min="5123" max="5123" width="12.6328125" style="5" customWidth="1"/>
    <col min="5124" max="5124" width="2.08984375" style="5" customWidth="1"/>
    <col min="5125" max="5125" width="12" style="5" customWidth="1"/>
    <col min="5126" max="5126" width="3.36328125" style="5" customWidth="1"/>
    <col min="5127" max="5127" width="10.6328125" style="5" customWidth="1"/>
    <col min="5128" max="5128" width="3.6328125" style="5" bestFit="1" customWidth="1"/>
    <col min="5129" max="5129" width="11.6328125" style="5" customWidth="1"/>
    <col min="5130" max="5130" width="3.6328125" style="5" bestFit="1" customWidth="1"/>
    <col min="5131" max="5131" width="11.6328125" style="5" customWidth="1"/>
    <col min="5132" max="5132" width="3.6328125" style="5" bestFit="1" customWidth="1"/>
    <col min="5133" max="5133" width="11.6328125" style="5" customWidth="1"/>
    <col min="5134" max="5134" width="3.6328125" style="5" bestFit="1" customWidth="1"/>
    <col min="5135" max="5135" width="11.6328125" style="5" customWidth="1"/>
    <col min="5136" max="5136" width="3.6328125" style="5" bestFit="1" customWidth="1"/>
    <col min="5137" max="5137" width="11.08984375" style="5" customWidth="1"/>
    <col min="5138" max="5138" width="2.453125" style="5" customWidth="1"/>
    <col min="5139" max="5139" width="9.1796875" style="5" bestFit="1" customWidth="1"/>
    <col min="5140" max="5376" width="9" style="5"/>
    <col min="5377" max="5377" width="4.08984375" style="5" customWidth="1"/>
    <col min="5378" max="5378" width="1.81640625" style="5" customWidth="1"/>
    <col min="5379" max="5379" width="12.6328125" style="5" customWidth="1"/>
    <col min="5380" max="5380" width="2.08984375" style="5" customWidth="1"/>
    <col min="5381" max="5381" width="12" style="5" customWidth="1"/>
    <col min="5382" max="5382" width="3.36328125" style="5" customWidth="1"/>
    <col min="5383" max="5383" width="10.6328125" style="5" customWidth="1"/>
    <col min="5384" max="5384" width="3.6328125" style="5" bestFit="1" customWidth="1"/>
    <col min="5385" max="5385" width="11.6328125" style="5" customWidth="1"/>
    <col min="5386" max="5386" width="3.6328125" style="5" bestFit="1" customWidth="1"/>
    <col min="5387" max="5387" width="11.6328125" style="5" customWidth="1"/>
    <col min="5388" max="5388" width="3.6328125" style="5" bestFit="1" customWidth="1"/>
    <col min="5389" max="5389" width="11.6328125" style="5" customWidth="1"/>
    <col min="5390" max="5390" width="3.6328125" style="5" bestFit="1" customWidth="1"/>
    <col min="5391" max="5391" width="11.6328125" style="5" customWidth="1"/>
    <col min="5392" max="5392" width="3.6328125" style="5" bestFit="1" customWidth="1"/>
    <col min="5393" max="5393" width="11.08984375" style="5" customWidth="1"/>
    <col min="5394" max="5394" width="2.453125" style="5" customWidth="1"/>
    <col min="5395" max="5395" width="9.1796875" style="5" bestFit="1" customWidth="1"/>
    <col min="5396" max="5632" width="9" style="5"/>
    <col min="5633" max="5633" width="4.08984375" style="5" customWidth="1"/>
    <col min="5634" max="5634" width="1.81640625" style="5" customWidth="1"/>
    <col min="5635" max="5635" width="12.6328125" style="5" customWidth="1"/>
    <col min="5636" max="5636" width="2.08984375" style="5" customWidth="1"/>
    <col min="5637" max="5637" width="12" style="5" customWidth="1"/>
    <col min="5638" max="5638" width="3.36328125" style="5" customWidth="1"/>
    <col min="5639" max="5639" width="10.6328125" style="5" customWidth="1"/>
    <col min="5640" max="5640" width="3.6328125" style="5" bestFit="1" customWidth="1"/>
    <col min="5641" max="5641" width="11.6328125" style="5" customWidth="1"/>
    <col min="5642" max="5642" width="3.6328125" style="5" bestFit="1" customWidth="1"/>
    <col min="5643" max="5643" width="11.6328125" style="5" customWidth="1"/>
    <col min="5644" max="5644" width="3.6328125" style="5" bestFit="1" customWidth="1"/>
    <col min="5645" max="5645" width="11.6328125" style="5" customWidth="1"/>
    <col min="5646" max="5646" width="3.6328125" style="5" bestFit="1" customWidth="1"/>
    <col min="5647" max="5647" width="11.6328125" style="5" customWidth="1"/>
    <col min="5648" max="5648" width="3.6328125" style="5" bestFit="1" customWidth="1"/>
    <col min="5649" max="5649" width="11.08984375" style="5" customWidth="1"/>
    <col min="5650" max="5650" width="2.453125" style="5" customWidth="1"/>
    <col min="5651" max="5651" width="9.1796875" style="5" bestFit="1" customWidth="1"/>
    <col min="5652" max="5888" width="9" style="5"/>
    <col min="5889" max="5889" width="4.08984375" style="5" customWidth="1"/>
    <col min="5890" max="5890" width="1.81640625" style="5" customWidth="1"/>
    <col min="5891" max="5891" width="12.6328125" style="5" customWidth="1"/>
    <col min="5892" max="5892" width="2.08984375" style="5" customWidth="1"/>
    <col min="5893" max="5893" width="12" style="5" customWidth="1"/>
    <col min="5894" max="5894" width="3.36328125" style="5" customWidth="1"/>
    <col min="5895" max="5895" width="10.6328125" style="5" customWidth="1"/>
    <col min="5896" max="5896" width="3.6328125" style="5" bestFit="1" customWidth="1"/>
    <col min="5897" max="5897" width="11.6328125" style="5" customWidth="1"/>
    <col min="5898" max="5898" width="3.6328125" style="5" bestFit="1" customWidth="1"/>
    <col min="5899" max="5899" width="11.6328125" style="5" customWidth="1"/>
    <col min="5900" max="5900" width="3.6328125" style="5" bestFit="1" customWidth="1"/>
    <col min="5901" max="5901" width="11.6328125" style="5" customWidth="1"/>
    <col min="5902" max="5902" width="3.6328125" style="5" bestFit="1" customWidth="1"/>
    <col min="5903" max="5903" width="11.6328125" style="5" customWidth="1"/>
    <col min="5904" max="5904" width="3.6328125" style="5" bestFit="1" customWidth="1"/>
    <col min="5905" max="5905" width="11.08984375" style="5" customWidth="1"/>
    <col min="5906" max="5906" width="2.453125" style="5" customWidth="1"/>
    <col min="5907" max="5907" width="9.1796875" style="5" bestFit="1" customWidth="1"/>
    <col min="5908" max="6144" width="9" style="5"/>
    <col min="6145" max="6145" width="4.08984375" style="5" customWidth="1"/>
    <col min="6146" max="6146" width="1.81640625" style="5" customWidth="1"/>
    <col min="6147" max="6147" width="12.6328125" style="5" customWidth="1"/>
    <col min="6148" max="6148" width="2.08984375" style="5" customWidth="1"/>
    <col min="6149" max="6149" width="12" style="5" customWidth="1"/>
    <col min="6150" max="6150" width="3.36328125" style="5" customWidth="1"/>
    <col min="6151" max="6151" width="10.6328125" style="5" customWidth="1"/>
    <col min="6152" max="6152" width="3.6328125" style="5" bestFit="1" customWidth="1"/>
    <col min="6153" max="6153" width="11.6328125" style="5" customWidth="1"/>
    <col min="6154" max="6154" width="3.6328125" style="5" bestFit="1" customWidth="1"/>
    <col min="6155" max="6155" width="11.6328125" style="5" customWidth="1"/>
    <col min="6156" max="6156" width="3.6328125" style="5" bestFit="1" customWidth="1"/>
    <col min="6157" max="6157" width="11.6328125" style="5" customWidth="1"/>
    <col min="6158" max="6158" width="3.6328125" style="5" bestFit="1" customWidth="1"/>
    <col min="6159" max="6159" width="11.6328125" style="5" customWidth="1"/>
    <col min="6160" max="6160" width="3.6328125" style="5" bestFit="1" customWidth="1"/>
    <col min="6161" max="6161" width="11.08984375" style="5" customWidth="1"/>
    <col min="6162" max="6162" width="2.453125" style="5" customWidth="1"/>
    <col min="6163" max="6163" width="9.1796875" style="5" bestFit="1" customWidth="1"/>
    <col min="6164" max="6400" width="9" style="5"/>
    <col min="6401" max="6401" width="4.08984375" style="5" customWidth="1"/>
    <col min="6402" max="6402" width="1.81640625" style="5" customWidth="1"/>
    <col min="6403" max="6403" width="12.6328125" style="5" customWidth="1"/>
    <col min="6404" max="6404" width="2.08984375" style="5" customWidth="1"/>
    <col min="6405" max="6405" width="12" style="5" customWidth="1"/>
    <col min="6406" max="6406" width="3.36328125" style="5" customWidth="1"/>
    <col min="6407" max="6407" width="10.6328125" style="5" customWidth="1"/>
    <col min="6408" max="6408" width="3.6328125" style="5" bestFit="1" customWidth="1"/>
    <col min="6409" max="6409" width="11.6328125" style="5" customWidth="1"/>
    <col min="6410" max="6410" width="3.6328125" style="5" bestFit="1" customWidth="1"/>
    <col min="6411" max="6411" width="11.6328125" style="5" customWidth="1"/>
    <col min="6412" max="6412" width="3.6328125" style="5" bestFit="1" customWidth="1"/>
    <col min="6413" max="6413" width="11.6328125" style="5" customWidth="1"/>
    <col min="6414" max="6414" width="3.6328125" style="5" bestFit="1" customWidth="1"/>
    <col min="6415" max="6415" width="11.6328125" style="5" customWidth="1"/>
    <col min="6416" max="6416" width="3.6328125" style="5" bestFit="1" customWidth="1"/>
    <col min="6417" max="6417" width="11.08984375" style="5" customWidth="1"/>
    <col min="6418" max="6418" width="2.453125" style="5" customWidth="1"/>
    <col min="6419" max="6419" width="9.1796875" style="5" bestFit="1" customWidth="1"/>
    <col min="6420" max="6656" width="9" style="5"/>
    <col min="6657" max="6657" width="4.08984375" style="5" customWidth="1"/>
    <col min="6658" max="6658" width="1.81640625" style="5" customWidth="1"/>
    <col min="6659" max="6659" width="12.6328125" style="5" customWidth="1"/>
    <col min="6660" max="6660" width="2.08984375" style="5" customWidth="1"/>
    <col min="6661" max="6661" width="12" style="5" customWidth="1"/>
    <col min="6662" max="6662" width="3.36328125" style="5" customWidth="1"/>
    <col min="6663" max="6663" width="10.6328125" style="5" customWidth="1"/>
    <col min="6664" max="6664" width="3.6328125" style="5" bestFit="1" customWidth="1"/>
    <col min="6665" max="6665" width="11.6328125" style="5" customWidth="1"/>
    <col min="6666" max="6666" width="3.6328125" style="5" bestFit="1" customWidth="1"/>
    <col min="6667" max="6667" width="11.6328125" style="5" customWidth="1"/>
    <col min="6668" max="6668" width="3.6328125" style="5" bestFit="1" customWidth="1"/>
    <col min="6669" max="6669" width="11.6328125" style="5" customWidth="1"/>
    <col min="6670" max="6670" width="3.6328125" style="5" bestFit="1" customWidth="1"/>
    <col min="6671" max="6671" width="11.6328125" style="5" customWidth="1"/>
    <col min="6672" max="6672" width="3.6328125" style="5" bestFit="1" customWidth="1"/>
    <col min="6673" max="6673" width="11.08984375" style="5" customWidth="1"/>
    <col min="6674" max="6674" width="2.453125" style="5" customWidth="1"/>
    <col min="6675" max="6675" width="9.1796875" style="5" bestFit="1" customWidth="1"/>
    <col min="6676" max="6912" width="9" style="5"/>
    <col min="6913" max="6913" width="4.08984375" style="5" customWidth="1"/>
    <col min="6914" max="6914" width="1.81640625" style="5" customWidth="1"/>
    <col min="6915" max="6915" width="12.6328125" style="5" customWidth="1"/>
    <col min="6916" max="6916" width="2.08984375" style="5" customWidth="1"/>
    <col min="6917" max="6917" width="12" style="5" customWidth="1"/>
    <col min="6918" max="6918" width="3.36328125" style="5" customWidth="1"/>
    <col min="6919" max="6919" width="10.6328125" style="5" customWidth="1"/>
    <col min="6920" max="6920" width="3.6328125" style="5" bestFit="1" customWidth="1"/>
    <col min="6921" max="6921" width="11.6328125" style="5" customWidth="1"/>
    <col min="6922" max="6922" width="3.6328125" style="5" bestFit="1" customWidth="1"/>
    <col min="6923" max="6923" width="11.6328125" style="5" customWidth="1"/>
    <col min="6924" max="6924" width="3.6328125" style="5" bestFit="1" customWidth="1"/>
    <col min="6925" max="6925" width="11.6328125" style="5" customWidth="1"/>
    <col min="6926" max="6926" width="3.6328125" style="5" bestFit="1" customWidth="1"/>
    <col min="6927" max="6927" width="11.6328125" style="5" customWidth="1"/>
    <col min="6928" max="6928" width="3.6328125" style="5" bestFit="1" customWidth="1"/>
    <col min="6929" max="6929" width="11.08984375" style="5" customWidth="1"/>
    <col min="6930" max="6930" width="2.453125" style="5" customWidth="1"/>
    <col min="6931" max="6931" width="9.1796875" style="5" bestFit="1" customWidth="1"/>
    <col min="6932" max="7168" width="9" style="5"/>
    <col min="7169" max="7169" width="4.08984375" style="5" customWidth="1"/>
    <col min="7170" max="7170" width="1.81640625" style="5" customWidth="1"/>
    <col min="7171" max="7171" width="12.6328125" style="5" customWidth="1"/>
    <col min="7172" max="7172" width="2.08984375" style="5" customWidth="1"/>
    <col min="7173" max="7173" width="12" style="5" customWidth="1"/>
    <col min="7174" max="7174" width="3.36328125" style="5" customWidth="1"/>
    <col min="7175" max="7175" width="10.6328125" style="5" customWidth="1"/>
    <col min="7176" max="7176" width="3.6328125" style="5" bestFit="1" customWidth="1"/>
    <col min="7177" max="7177" width="11.6328125" style="5" customWidth="1"/>
    <col min="7178" max="7178" width="3.6328125" style="5" bestFit="1" customWidth="1"/>
    <col min="7179" max="7179" width="11.6328125" style="5" customWidth="1"/>
    <col min="7180" max="7180" width="3.6328125" style="5" bestFit="1" customWidth="1"/>
    <col min="7181" max="7181" width="11.6328125" style="5" customWidth="1"/>
    <col min="7182" max="7182" width="3.6328125" style="5" bestFit="1" customWidth="1"/>
    <col min="7183" max="7183" width="11.6328125" style="5" customWidth="1"/>
    <col min="7184" max="7184" width="3.6328125" style="5" bestFit="1" customWidth="1"/>
    <col min="7185" max="7185" width="11.08984375" style="5" customWidth="1"/>
    <col min="7186" max="7186" width="2.453125" style="5" customWidth="1"/>
    <col min="7187" max="7187" width="9.1796875" style="5" bestFit="1" customWidth="1"/>
    <col min="7188" max="7424" width="9" style="5"/>
    <col min="7425" max="7425" width="4.08984375" style="5" customWidth="1"/>
    <col min="7426" max="7426" width="1.81640625" style="5" customWidth="1"/>
    <col min="7427" max="7427" width="12.6328125" style="5" customWidth="1"/>
    <col min="7428" max="7428" width="2.08984375" style="5" customWidth="1"/>
    <col min="7429" max="7429" width="12" style="5" customWidth="1"/>
    <col min="7430" max="7430" width="3.36328125" style="5" customWidth="1"/>
    <col min="7431" max="7431" width="10.6328125" style="5" customWidth="1"/>
    <col min="7432" max="7432" width="3.6328125" style="5" bestFit="1" customWidth="1"/>
    <col min="7433" max="7433" width="11.6328125" style="5" customWidth="1"/>
    <col min="7434" max="7434" width="3.6328125" style="5" bestFit="1" customWidth="1"/>
    <col min="7435" max="7435" width="11.6328125" style="5" customWidth="1"/>
    <col min="7436" max="7436" width="3.6328125" style="5" bestFit="1" customWidth="1"/>
    <col min="7437" max="7437" width="11.6328125" style="5" customWidth="1"/>
    <col min="7438" max="7438" width="3.6328125" style="5" bestFit="1" customWidth="1"/>
    <col min="7439" max="7439" width="11.6328125" style="5" customWidth="1"/>
    <col min="7440" max="7440" width="3.6328125" style="5" bestFit="1" customWidth="1"/>
    <col min="7441" max="7441" width="11.08984375" style="5" customWidth="1"/>
    <col min="7442" max="7442" width="2.453125" style="5" customWidth="1"/>
    <col min="7443" max="7443" width="9.1796875" style="5" bestFit="1" customWidth="1"/>
    <col min="7444" max="7680" width="9" style="5"/>
    <col min="7681" max="7681" width="4.08984375" style="5" customWidth="1"/>
    <col min="7682" max="7682" width="1.81640625" style="5" customWidth="1"/>
    <col min="7683" max="7683" width="12.6328125" style="5" customWidth="1"/>
    <col min="7684" max="7684" width="2.08984375" style="5" customWidth="1"/>
    <col min="7685" max="7685" width="12" style="5" customWidth="1"/>
    <col min="7686" max="7686" width="3.36328125" style="5" customWidth="1"/>
    <col min="7687" max="7687" width="10.6328125" style="5" customWidth="1"/>
    <col min="7688" max="7688" width="3.6328125" style="5" bestFit="1" customWidth="1"/>
    <col min="7689" max="7689" width="11.6328125" style="5" customWidth="1"/>
    <col min="7690" max="7690" width="3.6328125" style="5" bestFit="1" customWidth="1"/>
    <col min="7691" max="7691" width="11.6328125" style="5" customWidth="1"/>
    <col min="7692" max="7692" width="3.6328125" style="5" bestFit="1" customWidth="1"/>
    <col min="7693" max="7693" width="11.6328125" style="5" customWidth="1"/>
    <col min="7694" max="7694" width="3.6328125" style="5" bestFit="1" customWidth="1"/>
    <col min="7695" max="7695" width="11.6328125" style="5" customWidth="1"/>
    <col min="7696" max="7696" width="3.6328125" style="5" bestFit="1" customWidth="1"/>
    <col min="7697" max="7697" width="11.08984375" style="5" customWidth="1"/>
    <col min="7698" max="7698" width="2.453125" style="5" customWidth="1"/>
    <col min="7699" max="7699" width="9.1796875" style="5" bestFit="1" customWidth="1"/>
    <col min="7700" max="7936" width="9" style="5"/>
    <col min="7937" max="7937" width="4.08984375" style="5" customWidth="1"/>
    <col min="7938" max="7938" width="1.81640625" style="5" customWidth="1"/>
    <col min="7939" max="7939" width="12.6328125" style="5" customWidth="1"/>
    <col min="7940" max="7940" width="2.08984375" style="5" customWidth="1"/>
    <col min="7941" max="7941" width="12" style="5" customWidth="1"/>
    <col min="7942" max="7942" width="3.36328125" style="5" customWidth="1"/>
    <col min="7943" max="7943" width="10.6328125" style="5" customWidth="1"/>
    <col min="7944" max="7944" width="3.6328125" style="5" bestFit="1" customWidth="1"/>
    <col min="7945" max="7945" width="11.6328125" style="5" customWidth="1"/>
    <col min="7946" max="7946" width="3.6328125" style="5" bestFit="1" customWidth="1"/>
    <col min="7947" max="7947" width="11.6328125" style="5" customWidth="1"/>
    <col min="7948" max="7948" width="3.6328125" style="5" bestFit="1" customWidth="1"/>
    <col min="7949" max="7949" width="11.6328125" style="5" customWidth="1"/>
    <col min="7950" max="7950" width="3.6328125" style="5" bestFit="1" customWidth="1"/>
    <col min="7951" max="7951" width="11.6328125" style="5" customWidth="1"/>
    <col min="7952" max="7952" width="3.6328125" style="5" bestFit="1" customWidth="1"/>
    <col min="7953" max="7953" width="11.08984375" style="5" customWidth="1"/>
    <col min="7954" max="7954" width="2.453125" style="5" customWidth="1"/>
    <col min="7955" max="7955" width="9.1796875" style="5" bestFit="1" customWidth="1"/>
    <col min="7956" max="8192" width="9" style="5"/>
    <col min="8193" max="8193" width="4.08984375" style="5" customWidth="1"/>
    <col min="8194" max="8194" width="1.81640625" style="5" customWidth="1"/>
    <col min="8195" max="8195" width="12.6328125" style="5" customWidth="1"/>
    <col min="8196" max="8196" width="2.08984375" style="5" customWidth="1"/>
    <col min="8197" max="8197" width="12" style="5" customWidth="1"/>
    <col min="8198" max="8198" width="3.36328125" style="5" customWidth="1"/>
    <col min="8199" max="8199" width="10.6328125" style="5" customWidth="1"/>
    <col min="8200" max="8200" width="3.6328125" style="5" bestFit="1" customWidth="1"/>
    <col min="8201" max="8201" width="11.6328125" style="5" customWidth="1"/>
    <col min="8202" max="8202" width="3.6328125" style="5" bestFit="1" customWidth="1"/>
    <col min="8203" max="8203" width="11.6328125" style="5" customWidth="1"/>
    <col min="8204" max="8204" width="3.6328125" style="5" bestFit="1" customWidth="1"/>
    <col min="8205" max="8205" width="11.6328125" style="5" customWidth="1"/>
    <col min="8206" max="8206" width="3.6328125" style="5" bestFit="1" customWidth="1"/>
    <col min="8207" max="8207" width="11.6328125" style="5" customWidth="1"/>
    <col min="8208" max="8208" width="3.6328125" style="5" bestFit="1" customWidth="1"/>
    <col min="8209" max="8209" width="11.08984375" style="5" customWidth="1"/>
    <col min="8210" max="8210" width="2.453125" style="5" customWidth="1"/>
    <col min="8211" max="8211" width="9.1796875" style="5" bestFit="1" customWidth="1"/>
    <col min="8212" max="8448" width="9" style="5"/>
    <col min="8449" max="8449" width="4.08984375" style="5" customWidth="1"/>
    <col min="8450" max="8450" width="1.81640625" style="5" customWidth="1"/>
    <col min="8451" max="8451" width="12.6328125" style="5" customWidth="1"/>
    <col min="8452" max="8452" width="2.08984375" style="5" customWidth="1"/>
    <col min="8453" max="8453" width="12" style="5" customWidth="1"/>
    <col min="8454" max="8454" width="3.36328125" style="5" customWidth="1"/>
    <col min="8455" max="8455" width="10.6328125" style="5" customWidth="1"/>
    <col min="8456" max="8456" width="3.6328125" style="5" bestFit="1" customWidth="1"/>
    <col min="8457" max="8457" width="11.6328125" style="5" customWidth="1"/>
    <col min="8458" max="8458" width="3.6328125" style="5" bestFit="1" customWidth="1"/>
    <col min="8459" max="8459" width="11.6328125" style="5" customWidth="1"/>
    <col min="8460" max="8460" width="3.6328125" style="5" bestFit="1" customWidth="1"/>
    <col min="8461" max="8461" width="11.6328125" style="5" customWidth="1"/>
    <col min="8462" max="8462" width="3.6328125" style="5" bestFit="1" customWidth="1"/>
    <col min="8463" max="8463" width="11.6328125" style="5" customWidth="1"/>
    <col min="8464" max="8464" width="3.6328125" style="5" bestFit="1" customWidth="1"/>
    <col min="8465" max="8465" width="11.08984375" style="5" customWidth="1"/>
    <col min="8466" max="8466" width="2.453125" style="5" customWidth="1"/>
    <col min="8467" max="8467" width="9.1796875" style="5" bestFit="1" customWidth="1"/>
    <col min="8468" max="8704" width="9" style="5"/>
    <col min="8705" max="8705" width="4.08984375" style="5" customWidth="1"/>
    <col min="8706" max="8706" width="1.81640625" style="5" customWidth="1"/>
    <col min="8707" max="8707" width="12.6328125" style="5" customWidth="1"/>
    <col min="8708" max="8708" width="2.08984375" style="5" customWidth="1"/>
    <col min="8709" max="8709" width="12" style="5" customWidth="1"/>
    <col min="8710" max="8710" width="3.36328125" style="5" customWidth="1"/>
    <col min="8711" max="8711" width="10.6328125" style="5" customWidth="1"/>
    <col min="8712" max="8712" width="3.6328125" style="5" bestFit="1" customWidth="1"/>
    <col min="8713" max="8713" width="11.6328125" style="5" customWidth="1"/>
    <col min="8714" max="8714" width="3.6328125" style="5" bestFit="1" customWidth="1"/>
    <col min="8715" max="8715" width="11.6328125" style="5" customWidth="1"/>
    <col min="8716" max="8716" width="3.6328125" style="5" bestFit="1" customWidth="1"/>
    <col min="8717" max="8717" width="11.6328125" style="5" customWidth="1"/>
    <col min="8718" max="8718" width="3.6328125" style="5" bestFit="1" customWidth="1"/>
    <col min="8719" max="8719" width="11.6328125" style="5" customWidth="1"/>
    <col min="8720" max="8720" width="3.6328125" style="5" bestFit="1" customWidth="1"/>
    <col min="8721" max="8721" width="11.08984375" style="5" customWidth="1"/>
    <col min="8722" max="8722" width="2.453125" style="5" customWidth="1"/>
    <col min="8723" max="8723" width="9.1796875" style="5" bestFit="1" customWidth="1"/>
    <col min="8724" max="8960" width="9" style="5"/>
    <col min="8961" max="8961" width="4.08984375" style="5" customWidth="1"/>
    <col min="8962" max="8962" width="1.81640625" style="5" customWidth="1"/>
    <col min="8963" max="8963" width="12.6328125" style="5" customWidth="1"/>
    <col min="8964" max="8964" width="2.08984375" style="5" customWidth="1"/>
    <col min="8965" max="8965" width="12" style="5" customWidth="1"/>
    <col min="8966" max="8966" width="3.36328125" style="5" customWidth="1"/>
    <col min="8967" max="8967" width="10.6328125" style="5" customWidth="1"/>
    <col min="8968" max="8968" width="3.6328125" style="5" bestFit="1" customWidth="1"/>
    <col min="8969" max="8969" width="11.6328125" style="5" customWidth="1"/>
    <col min="8970" max="8970" width="3.6328125" style="5" bestFit="1" customWidth="1"/>
    <col min="8971" max="8971" width="11.6328125" style="5" customWidth="1"/>
    <col min="8972" max="8972" width="3.6328125" style="5" bestFit="1" customWidth="1"/>
    <col min="8973" max="8973" width="11.6328125" style="5" customWidth="1"/>
    <col min="8974" max="8974" width="3.6328125" style="5" bestFit="1" customWidth="1"/>
    <col min="8975" max="8975" width="11.6328125" style="5" customWidth="1"/>
    <col min="8976" max="8976" width="3.6328125" style="5" bestFit="1" customWidth="1"/>
    <col min="8977" max="8977" width="11.08984375" style="5" customWidth="1"/>
    <col min="8978" max="8978" width="2.453125" style="5" customWidth="1"/>
    <col min="8979" max="8979" width="9.1796875" style="5" bestFit="1" customWidth="1"/>
    <col min="8980" max="9216" width="9" style="5"/>
    <col min="9217" max="9217" width="4.08984375" style="5" customWidth="1"/>
    <col min="9218" max="9218" width="1.81640625" style="5" customWidth="1"/>
    <col min="9219" max="9219" width="12.6328125" style="5" customWidth="1"/>
    <col min="9220" max="9220" width="2.08984375" style="5" customWidth="1"/>
    <col min="9221" max="9221" width="12" style="5" customWidth="1"/>
    <col min="9222" max="9222" width="3.36328125" style="5" customWidth="1"/>
    <col min="9223" max="9223" width="10.6328125" style="5" customWidth="1"/>
    <col min="9224" max="9224" width="3.6328125" style="5" bestFit="1" customWidth="1"/>
    <col min="9225" max="9225" width="11.6328125" style="5" customWidth="1"/>
    <col min="9226" max="9226" width="3.6328125" style="5" bestFit="1" customWidth="1"/>
    <col min="9227" max="9227" width="11.6328125" style="5" customWidth="1"/>
    <col min="9228" max="9228" width="3.6328125" style="5" bestFit="1" customWidth="1"/>
    <col min="9229" max="9229" width="11.6328125" style="5" customWidth="1"/>
    <col min="9230" max="9230" width="3.6328125" style="5" bestFit="1" customWidth="1"/>
    <col min="9231" max="9231" width="11.6328125" style="5" customWidth="1"/>
    <col min="9232" max="9232" width="3.6328125" style="5" bestFit="1" customWidth="1"/>
    <col min="9233" max="9233" width="11.08984375" style="5" customWidth="1"/>
    <col min="9234" max="9234" width="2.453125" style="5" customWidth="1"/>
    <col min="9235" max="9235" width="9.1796875" style="5" bestFit="1" customWidth="1"/>
    <col min="9236" max="9472" width="9" style="5"/>
    <col min="9473" max="9473" width="4.08984375" style="5" customWidth="1"/>
    <col min="9474" max="9474" width="1.81640625" style="5" customWidth="1"/>
    <col min="9475" max="9475" width="12.6328125" style="5" customWidth="1"/>
    <col min="9476" max="9476" width="2.08984375" style="5" customWidth="1"/>
    <col min="9477" max="9477" width="12" style="5" customWidth="1"/>
    <col min="9478" max="9478" width="3.36328125" style="5" customWidth="1"/>
    <col min="9479" max="9479" width="10.6328125" style="5" customWidth="1"/>
    <col min="9480" max="9480" width="3.6328125" style="5" bestFit="1" customWidth="1"/>
    <col min="9481" max="9481" width="11.6328125" style="5" customWidth="1"/>
    <col min="9482" max="9482" width="3.6328125" style="5" bestFit="1" customWidth="1"/>
    <col min="9483" max="9483" width="11.6328125" style="5" customWidth="1"/>
    <col min="9484" max="9484" width="3.6328125" style="5" bestFit="1" customWidth="1"/>
    <col min="9485" max="9485" width="11.6328125" style="5" customWidth="1"/>
    <col min="9486" max="9486" width="3.6328125" style="5" bestFit="1" customWidth="1"/>
    <col min="9487" max="9487" width="11.6328125" style="5" customWidth="1"/>
    <col min="9488" max="9488" width="3.6328125" style="5" bestFit="1" customWidth="1"/>
    <col min="9489" max="9489" width="11.08984375" style="5" customWidth="1"/>
    <col min="9490" max="9490" width="2.453125" style="5" customWidth="1"/>
    <col min="9491" max="9491" width="9.1796875" style="5" bestFit="1" customWidth="1"/>
    <col min="9492" max="9728" width="9" style="5"/>
    <col min="9729" max="9729" width="4.08984375" style="5" customWidth="1"/>
    <col min="9730" max="9730" width="1.81640625" style="5" customWidth="1"/>
    <col min="9731" max="9731" width="12.6328125" style="5" customWidth="1"/>
    <col min="9732" max="9732" width="2.08984375" style="5" customWidth="1"/>
    <col min="9733" max="9733" width="12" style="5" customWidth="1"/>
    <col min="9734" max="9734" width="3.36328125" style="5" customWidth="1"/>
    <col min="9735" max="9735" width="10.6328125" style="5" customWidth="1"/>
    <col min="9736" max="9736" width="3.6328125" style="5" bestFit="1" customWidth="1"/>
    <col min="9737" max="9737" width="11.6328125" style="5" customWidth="1"/>
    <col min="9738" max="9738" width="3.6328125" style="5" bestFit="1" customWidth="1"/>
    <col min="9739" max="9739" width="11.6328125" style="5" customWidth="1"/>
    <col min="9740" max="9740" width="3.6328125" style="5" bestFit="1" customWidth="1"/>
    <col min="9741" max="9741" width="11.6328125" style="5" customWidth="1"/>
    <col min="9742" max="9742" width="3.6328125" style="5" bestFit="1" customWidth="1"/>
    <col min="9743" max="9743" width="11.6328125" style="5" customWidth="1"/>
    <col min="9744" max="9744" width="3.6328125" style="5" bestFit="1" customWidth="1"/>
    <col min="9745" max="9745" width="11.08984375" style="5" customWidth="1"/>
    <col min="9746" max="9746" width="2.453125" style="5" customWidth="1"/>
    <col min="9747" max="9747" width="9.1796875" style="5" bestFit="1" customWidth="1"/>
    <col min="9748" max="9984" width="9" style="5"/>
    <col min="9985" max="9985" width="4.08984375" style="5" customWidth="1"/>
    <col min="9986" max="9986" width="1.81640625" style="5" customWidth="1"/>
    <col min="9987" max="9987" width="12.6328125" style="5" customWidth="1"/>
    <col min="9988" max="9988" width="2.08984375" style="5" customWidth="1"/>
    <col min="9989" max="9989" width="12" style="5" customWidth="1"/>
    <col min="9990" max="9990" width="3.36328125" style="5" customWidth="1"/>
    <col min="9991" max="9991" width="10.6328125" style="5" customWidth="1"/>
    <col min="9992" max="9992" width="3.6328125" style="5" bestFit="1" customWidth="1"/>
    <col min="9993" max="9993" width="11.6328125" style="5" customWidth="1"/>
    <col min="9994" max="9994" width="3.6328125" style="5" bestFit="1" customWidth="1"/>
    <col min="9995" max="9995" width="11.6328125" style="5" customWidth="1"/>
    <col min="9996" max="9996" width="3.6328125" style="5" bestFit="1" customWidth="1"/>
    <col min="9997" max="9997" width="11.6328125" style="5" customWidth="1"/>
    <col min="9998" max="9998" width="3.6328125" style="5" bestFit="1" customWidth="1"/>
    <col min="9999" max="9999" width="11.6328125" style="5" customWidth="1"/>
    <col min="10000" max="10000" width="3.6328125" style="5" bestFit="1" customWidth="1"/>
    <col min="10001" max="10001" width="11.08984375" style="5" customWidth="1"/>
    <col min="10002" max="10002" width="2.453125" style="5" customWidth="1"/>
    <col min="10003" max="10003" width="9.1796875" style="5" bestFit="1" customWidth="1"/>
    <col min="10004" max="10240" width="9" style="5"/>
    <col min="10241" max="10241" width="4.08984375" style="5" customWidth="1"/>
    <col min="10242" max="10242" width="1.81640625" style="5" customWidth="1"/>
    <col min="10243" max="10243" width="12.6328125" style="5" customWidth="1"/>
    <col min="10244" max="10244" width="2.08984375" style="5" customWidth="1"/>
    <col min="10245" max="10245" width="12" style="5" customWidth="1"/>
    <col min="10246" max="10246" width="3.36328125" style="5" customWidth="1"/>
    <col min="10247" max="10247" width="10.6328125" style="5" customWidth="1"/>
    <col min="10248" max="10248" width="3.6328125" style="5" bestFit="1" customWidth="1"/>
    <col min="10249" max="10249" width="11.6328125" style="5" customWidth="1"/>
    <col min="10250" max="10250" width="3.6328125" style="5" bestFit="1" customWidth="1"/>
    <col min="10251" max="10251" width="11.6328125" style="5" customWidth="1"/>
    <col min="10252" max="10252" width="3.6328125" style="5" bestFit="1" customWidth="1"/>
    <col min="10253" max="10253" width="11.6328125" style="5" customWidth="1"/>
    <col min="10254" max="10254" width="3.6328125" style="5" bestFit="1" customWidth="1"/>
    <col min="10255" max="10255" width="11.6328125" style="5" customWidth="1"/>
    <col min="10256" max="10256" width="3.6328125" style="5" bestFit="1" customWidth="1"/>
    <col min="10257" max="10257" width="11.08984375" style="5" customWidth="1"/>
    <col min="10258" max="10258" width="2.453125" style="5" customWidth="1"/>
    <col min="10259" max="10259" width="9.1796875" style="5" bestFit="1" customWidth="1"/>
    <col min="10260" max="10496" width="9" style="5"/>
    <col min="10497" max="10497" width="4.08984375" style="5" customWidth="1"/>
    <col min="10498" max="10498" width="1.81640625" style="5" customWidth="1"/>
    <col min="10499" max="10499" width="12.6328125" style="5" customWidth="1"/>
    <col min="10500" max="10500" width="2.08984375" style="5" customWidth="1"/>
    <col min="10501" max="10501" width="12" style="5" customWidth="1"/>
    <col min="10502" max="10502" width="3.36328125" style="5" customWidth="1"/>
    <col min="10503" max="10503" width="10.6328125" style="5" customWidth="1"/>
    <col min="10504" max="10504" width="3.6328125" style="5" bestFit="1" customWidth="1"/>
    <col min="10505" max="10505" width="11.6328125" style="5" customWidth="1"/>
    <col min="10506" max="10506" width="3.6328125" style="5" bestFit="1" customWidth="1"/>
    <col min="10507" max="10507" width="11.6328125" style="5" customWidth="1"/>
    <col min="10508" max="10508" width="3.6328125" style="5" bestFit="1" customWidth="1"/>
    <col min="10509" max="10509" width="11.6328125" style="5" customWidth="1"/>
    <col min="10510" max="10510" width="3.6328125" style="5" bestFit="1" customWidth="1"/>
    <col min="10511" max="10511" width="11.6328125" style="5" customWidth="1"/>
    <col min="10512" max="10512" width="3.6328125" style="5" bestFit="1" customWidth="1"/>
    <col min="10513" max="10513" width="11.08984375" style="5" customWidth="1"/>
    <col min="10514" max="10514" width="2.453125" style="5" customWidth="1"/>
    <col min="10515" max="10515" width="9.1796875" style="5" bestFit="1" customWidth="1"/>
    <col min="10516" max="10752" width="9" style="5"/>
    <col min="10753" max="10753" width="4.08984375" style="5" customWidth="1"/>
    <col min="10754" max="10754" width="1.81640625" style="5" customWidth="1"/>
    <col min="10755" max="10755" width="12.6328125" style="5" customWidth="1"/>
    <col min="10756" max="10756" width="2.08984375" style="5" customWidth="1"/>
    <col min="10757" max="10757" width="12" style="5" customWidth="1"/>
    <col min="10758" max="10758" width="3.36328125" style="5" customWidth="1"/>
    <col min="10759" max="10759" width="10.6328125" style="5" customWidth="1"/>
    <col min="10760" max="10760" width="3.6328125" style="5" bestFit="1" customWidth="1"/>
    <col min="10761" max="10761" width="11.6328125" style="5" customWidth="1"/>
    <col min="10762" max="10762" width="3.6328125" style="5" bestFit="1" customWidth="1"/>
    <col min="10763" max="10763" width="11.6328125" style="5" customWidth="1"/>
    <col min="10764" max="10764" width="3.6328125" style="5" bestFit="1" customWidth="1"/>
    <col min="10765" max="10765" width="11.6328125" style="5" customWidth="1"/>
    <col min="10766" max="10766" width="3.6328125" style="5" bestFit="1" customWidth="1"/>
    <col min="10767" max="10767" width="11.6328125" style="5" customWidth="1"/>
    <col min="10768" max="10768" width="3.6328125" style="5" bestFit="1" customWidth="1"/>
    <col min="10769" max="10769" width="11.08984375" style="5" customWidth="1"/>
    <col min="10770" max="10770" width="2.453125" style="5" customWidth="1"/>
    <col min="10771" max="10771" width="9.1796875" style="5" bestFit="1" customWidth="1"/>
    <col min="10772" max="11008" width="9" style="5"/>
    <col min="11009" max="11009" width="4.08984375" style="5" customWidth="1"/>
    <col min="11010" max="11010" width="1.81640625" style="5" customWidth="1"/>
    <col min="11011" max="11011" width="12.6328125" style="5" customWidth="1"/>
    <col min="11012" max="11012" width="2.08984375" style="5" customWidth="1"/>
    <col min="11013" max="11013" width="12" style="5" customWidth="1"/>
    <col min="11014" max="11014" width="3.36328125" style="5" customWidth="1"/>
    <col min="11015" max="11015" width="10.6328125" style="5" customWidth="1"/>
    <col min="11016" max="11016" width="3.6328125" style="5" bestFit="1" customWidth="1"/>
    <col min="11017" max="11017" width="11.6328125" style="5" customWidth="1"/>
    <col min="11018" max="11018" width="3.6328125" style="5" bestFit="1" customWidth="1"/>
    <col min="11019" max="11019" width="11.6328125" style="5" customWidth="1"/>
    <col min="11020" max="11020" width="3.6328125" style="5" bestFit="1" customWidth="1"/>
    <col min="11021" max="11021" width="11.6328125" style="5" customWidth="1"/>
    <col min="11022" max="11022" width="3.6328125" style="5" bestFit="1" customWidth="1"/>
    <col min="11023" max="11023" width="11.6328125" style="5" customWidth="1"/>
    <col min="11024" max="11024" width="3.6328125" style="5" bestFit="1" customWidth="1"/>
    <col min="11025" max="11025" width="11.08984375" style="5" customWidth="1"/>
    <col min="11026" max="11026" width="2.453125" style="5" customWidth="1"/>
    <col min="11027" max="11027" width="9.1796875" style="5" bestFit="1" customWidth="1"/>
    <col min="11028" max="11264" width="9" style="5"/>
    <col min="11265" max="11265" width="4.08984375" style="5" customWidth="1"/>
    <col min="11266" max="11266" width="1.81640625" style="5" customWidth="1"/>
    <col min="11267" max="11267" width="12.6328125" style="5" customWidth="1"/>
    <col min="11268" max="11268" width="2.08984375" style="5" customWidth="1"/>
    <col min="11269" max="11269" width="12" style="5" customWidth="1"/>
    <col min="11270" max="11270" width="3.36328125" style="5" customWidth="1"/>
    <col min="11271" max="11271" width="10.6328125" style="5" customWidth="1"/>
    <col min="11272" max="11272" width="3.6328125" style="5" bestFit="1" customWidth="1"/>
    <col min="11273" max="11273" width="11.6328125" style="5" customWidth="1"/>
    <col min="11274" max="11274" width="3.6328125" style="5" bestFit="1" customWidth="1"/>
    <col min="11275" max="11275" width="11.6328125" style="5" customWidth="1"/>
    <col min="11276" max="11276" width="3.6328125" style="5" bestFit="1" customWidth="1"/>
    <col min="11277" max="11277" width="11.6328125" style="5" customWidth="1"/>
    <col min="11278" max="11278" width="3.6328125" style="5" bestFit="1" customWidth="1"/>
    <col min="11279" max="11279" width="11.6328125" style="5" customWidth="1"/>
    <col min="11280" max="11280" width="3.6328125" style="5" bestFit="1" customWidth="1"/>
    <col min="11281" max="11281" width="11.08984375" style="5" customWidth="1"/>
    <col min="11282" max="11282" width="2.453125" style="5" customWidth="1"/>
    <col min="11283" max="11283" width="9.1796875" style="5" bestFit="1" customWidth="1"/>
    <col min="11284" max="11520" width="9" style="5"/>
    <col min="11521" max="11521" width="4.08984375" style="5" customWidth="1"/>
    <col min="11522" max="11522" width="1.81640625" style="5" customWidth="1"/>
    <col min="11523" max="11523" width="12.6328125" style="5" customWidth="1"/>
    <col min="11524" max="11524" width="2.08984375" style="5" customWidth="1"/>
    <col min="11525" max="11525" width="12" style="5" customWidth="1"/>
    <col min="11526" max="11526" width="3.36328125" style="5" customWidth="1"/>
    <col min="11527" max="11527" width="10.6328125" style="5" customWidth="1"/>
    <col min="11528" max="11528" width="3.6328125" style="5" bestFit="1" customWidth="1"/>
    <col min="11529" max="11529" width="11.6328125" style="5" customWidth="1"/>
    <col min="11530" max="11530" width="3.6328125" style="5" bestFit="1" customWidth="1"/>
    <col min="11531" max="11531" width="11.6328125" style="5" customWidth="1"/>
    <col min="11532" max="11532" width="3.6328125" style="5" bestFit="1" customWidth="1"/>
    <col min="11533" max="11533" width="11.6328125" style="5" customWidth="1"/>
    <col min="11534" max="11534" width="3.6328125" style="5" bestFit="1" customWidth="1"/>
    <col min="11535" max="11535" width="11.6328125" style="5" customWidth="1"/>
    <col min="11536" max="11536" width="3.6328125" style="5" bestFit="1" customWidth="1"/>
    <col min="11537" max="11537" width="11.08984375" style="5" customWidth="1"/>
    <col min="11538" max="11538" width="2.453125" style="5" customWidth="1"/>
    <col min="11539" max="11539" width="9.1796875" style="5" bestFit="1" customWidth="1"/>
    <col min="11540" max="11776" width="9" style="5"/>
    <col min="11777" max="11777" width="4.08984375" style="5" customWidth="1"/>
    <col min="11778" max="11778" width="1.81640625" style="5" customWidth="1"/>
    <col min="11779" max="11779" width="12.6328125" style="5" customWidth="1"/>
    <col min="11780" max="11780" width="2.08984375" style="5" customWidth="1"/>
    <col min="11781" max="11781" width="12" style="5" customWidth="1"/>
    <col min="11782" max="11782" width="3.36328125" style="5" customWidth="1"/>
    <col min="11783" max="11783" width="10.6328125" style="5" customWidth="1"/>
    <col min="11784" max="11784" width="3.6328125" style="5" bestFit="1" customWidth="1"/>
    <col min="11785" max="11785" width="11.6328125" style="5" customWidth="1"/>
    <col min="11786" max="11786" width="3.6328125" style="5" bestFit="1" customWidth="1"/>
    <col min="11787" max="11787" width="11.6328125" style="5" customWidth="1"/>
    <col min="11788" max="11788" width="3.6328125" style="5" bestFit="1" customWidth="1"/>
    <col min="11789" max="11789" width="11.6328125" style="5" customWidth="1"/>
    <col min="11790" max="11790" width="3.6328125" style="5" bestFit="1" customWidth="1"/>
    <col min="11791" max="11791" width="11.6328125" style="5" customWidth="1"/>
    <col min="11792" max="11792" width="3.6328125" style="5" bestFit="1" customWidth="1"/>
    <col min="11793" max="11793" width="11.08984375" style="5" customWidth="1"/>
    <col min="11794" max="11794" width="2.453125" style="5" customWidth="1"/>
    <col min="11795" max="11795" width="9.1796875" style="5" bestFit="1" customWidth="1"/>
    <col min="11796" max="12032" width="9" style="5"/>
    <col min="12033" max="12033" width="4.08984375" style="5" customWidth="1"/>
    <col min="12034" max="12034" width="1.81640625" style="5" customWidth="1"/>
    <col min="12035" max="12035" width="12.6328125" style="5" customWidth="1"/>
    <col min="12036" max="12036" width="2.08984375" style="5" customWidth="1"/>
    <col min="12037" max="12037" width="12" style="5" customWidth="1"/>
    <col min="12038" max="12038" width="3.36328125" style="5" customWidth="1"/>
    <col min="12039" max="12039" width="10.6328125" style="5" customWidth="1"/>
    <col min="12040" max="12040" width="3.6328125" style="5" bestFit="1" customWidth="1"/>
    <col min="12041" max="12041" width="11.6328125" style="5" customWidth="1"/>
    <col min="12042" max="12042" width="3.6328125" style="5" bestFit="1" customWidth="1"/>
    <col min="12043" max="12043" width="11.6328125" style="5" customWidth="1"/>
    <col min="12044" max="12044" width="3.6328125" style="5" bestFit="1" customWidth="1"/>
    <col min="12045" max="12045" width="11.6328125" style="5" customWidth="1"/>
    <col min="12046" max="12046" width="3.6328125" style="5" bestFit="1" customWidth="1"/>
    <col min="12047" max="12047" width="11.6328125" style="5" customWidth="1"/>
    <col min="12048" max="12048" width="3.6328125" style="5" bestFit="1" customWidth="1"/>
    <col min="12049" max="12049" width="11.08984375" style="5" customWidth="1"/>
    <col min="12050" max="12050" width="2.453125" style="5" customWidth="1"/>
    <col min="12051" max="12051" width="9.1796875" style="5" bestFit="1" customWidth="1"/>
    <col min="12052" max="12288" width="9" style="5"/>
    <col min="12289" max="12289" width="4.08984375" style="5" customWidth="1"/>
    <col min="12290" max="12290" width="1.81640625" style="5" customWidth="1"/>
    <col min="12291" max="12291" width="12.6328125" style="5" customWidth="1"/>
    <col min="12292" max="12292" width="2.08984375" style="5" customWidth="1"/>
    <col min="12293" max="12293" width="12" style="5" customWidth="1"/>
    <col min="12294" max="12294" width="3.36328125" style="5" customWidth="1"/>
    <col min="12295" max="12295" width="10.6328125" style="5" customWidth="1"/>
    <col min="12296" max="12296" width="3.6328125" style="5" bestFit="1" customWidth="1"/>
    <col min="12297" max="12297" width="11.6328125" style="5" customWidth="1"/>
    <col min="12298" max="12298" width="3.6328125" style="5" bestFit="1" customWidth="1"/>
    <col min="12299" max="12299" width="11.6328125" style="5" customWidth="1"/>
    <col min="12300" max="12300" width="3.6328125" style="5" bestFit="1" customWidth="1"/>
    <col min="12301" max="12301" width="11.6328125" style="5" customWidth="1"/>
    <col min="12302" max="12302" width="3.6328125" style="5" bestFit="1" customWidth="1"/>
    <col min="12303" max="12303" width="11.6328125" style="5" customWidth="1"/>
    <col min="12304" max="12304" width="3.6328125" style="5" bestFit="1" customWidth="1"/>
    <col min="12305" max="12305" width="11.08984375" style="5" customWidth="1"/>
    <col min="12306" max="12306" width="2.453125" style="5" customWidth="1"/>
    <col min="12307" max="12307" width="9.1796875" style="5" bestFit="1" customWidth="1"/>
    <col min="12308" max="12544" width="9" style="5"/>
    <col min="12545" max="12545" width="4.08984375" style="5" customWidth="1"/>
    <col min="12546" max="12546" width="1.81640625" style="5" customWidth="1"/>
    <col min="12547" max="12547" width="12.6328125" style="5" customWidth="1"/>
    <col min="12548" max="12548" width="2.08984375" style="5" customWidth="1"/>
    <col min="12549" max="12549" width="12" style="5" customWidth="1"/>
    <col min="12550" max="12550" width="3.36328125" style="5" customWidth="1"/>
    <col min="12551" max="12551" width="10.6328125" style="5" customWidth="1"/>
    <col min="12552" max="12552" width="3.6328125" style="5" bestFit="1" customWidth="1"/>
    <col min="12553" max="12553" width="11.6328125" style="5" customWidth="1"/>
    <col min="12554" max="12554" width="3.6328125" style="5" bestFit="1" customWidth="1"/>
    <col min="12555" max="12555" width="11.6328125" style="5" customWidth="1"/>
    <col min="12556" max="12556" width="3.6328125" style="5" bestFit="1" customWidth="1"/>
    <col min="12557" max="12557" width="11.6328125" style="5" customWidth="1"/>
    <col min="12558" max="12558" width="3.6328125" style="5" bestFit="1" customWidth="1"/>
    <col min="12559" max="12559" width="11.6328125" style="5" customWidth="1"/>
    <col min="12560" max="12560" width="3.6328125" style="5" bestFit="1" customWidth="1"/>
    <col min="12561" max="12561" width="11.08984375" style="5" customWidth="1"/>
    <col min="12562" max="12562" width="2.453125" style="5" customWidth="1"/>
    <col min="12563" max="12563" width="9.1796875" style="5" bestFit="1" customWidth="1"/>
    <col min="12564" max="12800" width="9" style="5"/>
    <col min="12801" max="12801" width="4.08984375" style="5" customWidth="1"/>
    <col min="12802" max="12802" width="1.81640625" style="5" customWidth="1"/>
    <col min="12803" max="12803" width="12.6328125" style="5" customWidth="1"/>
    <col min="12804" max="12804" width="2.08984375" style="5" customWidth="1"/>
    <col min="12805" max="12805" width="12" style="5" customWidth="1"/>
    <col min="12806" max="12806" width="3.36328125" style="5" customWidth="1"/>
    <col min="12807" max="12807" width="10.6328125" style="5" customWidth="1"/>
    <col min="12808" max="12808" width="3.6328125" style="5" bestFit="1" customWidth="1"/>
    <col min="12809" max="12809" width="11.6328125" style="5" customWidth="1"/>
    <col min="12810" max="12810" width="3.6328125" style="5" bestFit="1" customWidth="1"/>
    <col min="12811" max="12811" width="11.6328125" style="5" customWidth="1"/>
    <col min="12812" max="12812" width="3.6328125" style="5" bestFit="1" customWidth="1"/>
    <col min="12813" max="12813" width="11.6328125" style="5" customWidth="1"/>
    <col min="12814" max="12814" width="3.6328125" style="5" bestFit="1" customWidth="1"/>
    <col min="12815" max="12815" width="11.6328125" style="5" customWidth="1"/>
    <col min="12816" max="12816" width="3.6328125" style="5" bestFit="1" customWidth="1"/>
    <col min="12817" max="12817" width="11.08984375" style="5" customWidth="1"/>
    <col min="12818" max="12818" width="2.453125" style="5" customWidth="1"/>
    <col min="12819" max="12819" width="9.1796875" style="5" bestFit="1" customWidth="1"/>
    <col min="12820" max="13056" width="9" style="5"/>
    <col min="13057" max="13057" width="4.08984375" style="5" customWidth="1"/>
    <col min="13058" max="13058" width="1.81640625" style="5" customWidth="1"/>
    <col min="13059" max="13059" width="12.6328125" style="5" customWidth="1"/>
    <col min="13060" max="13060" width="2.08984375" style="5" customWidth="1"/>
    <col min="13061" max="13061" width="12" style="5" customWidth="1"/>
    <col min="13062" max="13062" width="3.36328125" style="5" customWidth="1"/>
    <col min="13063" max="13063" width="10.6328125" style="5" customWidth="1"/>
    <col min="13064" max="13064" width="3.6328125" style="5" bestFit="1" customWidth="1"/>
    <col min="13065" max="13065" width="11.6328125" style="5" customWidth="1"/>
    <col min="13066" max="13066" width="3.6328125" style="5" bestFit="1" customWidth="1"/>
    <col min="13067" max="13067" width="11.6328125" style="5" customWidth="1"/>
    <col min="13068" max="13068" width="3.6328125" style="5" bestFit="1" customWidth="1"/>
    <col min="13069" max="13069" width="11.6328125" style="5" customWidth="1"/>
    <col min="13070" max="13070" width="3.6328125" style="5" bestFit="1" customWidth="1"/>
    <col min="13071" max="13071" width="11.6328125" style="5" customWidth="1"/>
    <col min="13072" max="13072" width="3.6328125" style="5" bestFit="1" customWidth="1"/>
    <col min="13073" max="13073" width="11.08984375" style="5" customWidth="1"/>
    <col min="13074" max="13074" width="2.453125" style="5" customWidth="1"/>
    <col min="13075" max="13075" width="9.1796875" style="5" bestFit="1" customWidth="1"/>
    <col min="13076" max="13312" width="9" style="5"/>
    <col min="13313" max="13313" width="4.08984375" style="5" customWidth="1"/>
    <col min="13314" max="13314" width="1.81640625" style="5" customWidth="1"/>
    <col min="13315" max="13315" width="12.6328125" style="5" customWidth="1"/>
    <col min="13316" max="13316" width="2.08984375" style="5" customWidth="1"/>
    <col min="13317" max="13317" width="12" style="5" customWidth="1"/>
    <col min="13318" max="13318" width="3.36328125" style="5" customWidth="1"/>
    <col min="13319" max="13319" width="10.6328125" style="5" customWidth="1"/>
    <col min="13320" max="13320" width="3.6328125" style="5" bestFit="1" customWidth="1"/>
    <col min="13321" max="13321" width="11.6328125" style="5" customWidth="1"/>
    <col min="13322" max="13322" width="3.6328125" style="5" bestFit="1" customWidth="1"/>
    <col min="13323" max="13323" width="11.6328125" style="5" customWidth="1"/>
    <col min="13324" max="13324" width="3.6328125" style="5" bestFit="1" customWidth="1"/>
    <col min="13325" max="13325" width="11.6328125" style="5" customWidth="1"/>
    <col min="13326" max="13326" width="3.6328125" style="5" bestFit="1" customWidth="1"/>
    <col min="13327" max="13327" width="11.6328125" style="5" customWidth="1"/>
    <col min="13328" max="13328" width="3.6328125" style="5" bestFit="1" customWidth="1"/>
    <col min="13329" max="13329" width="11.08984375" style="5" customWidth="1"/>
    <col min="13330" max="13330" width="2.453125" style="5" customWidth="1"/>
    <col min="13331" max="13331" width="9.1796875" style="5" bestFit="1" customWidth="1"/>
    <col min="13332" max="13568" width="9" style="5"/>
    <col min="13569" max="13569" width="4.08984375" style="5" customWidth="1"/>
    <col min="13570" max="13570" width="1.81640625" style="5" customWidth="1"/>
    <col min="13571" max="13571" width="12.6328125" style="5" customWidth="1"/>
    <col min="13572" max="13572" width="2.08984375" style="5" customWidth="1"/>
    <col min="13573" max="13573" width="12" style="5" customWidth="1"/>
    <col min="13574" max="13574" width="3.36328125" style="5" customWidth="1"/>
    <col min="13575" max="13575" width="10.6328125" style="5" customWidth="1"/>
    <col min="13576" max="13576" width="3.6328125" style="5" bestFit="1" customWidth="1"/>
    <col min="13577" max="13577" width="11.6328125" style="5" customWidth="1"/>
    <col min="13578" max="13578" width="3.6328125" style="5" bestFit="1" customWidth="1"/>
    <col min="13579" max="13579" width="11.6328125" style="5" customWidth="1"/>
    <col min="13580" max="13580" width="3.6328125" style="5" bestFit="1" customWidth="1"/>
    <col min="13581" max="13581" width="11.6328125" style="5" customWidth="1"/>
    <col min="13582" max="13582" width="3.6328125" style="5" bestFit="1" customWidth="1"/>
    <col min="13583" max="13583" width="11.6328125" style="5" customWidth="1"/>
    <col min="13584" max="13584" width="3.6328125" style="5" bestFit="1" customWidth="1"/>
    <col min="13585" max="13585" width="11.08984375" style="5" customWidth="1"/>
    <col min="13586" max="13586" width="2.453125" style="5" customWidth="1"/>
    <col min="13587" max="13587" width="9.1796875" style="5" bestFit="1" customWidth="1"/>
    <col min="13588" max="13824" width="9" style="5"/>
    <col min="13825" max="13825" width="4.08984375" style="5" customWidth="1"/>
    <col min="13826" max="13826" width="1.81640625" style="5" customWidth="1"/>
    <col min="13827" max="13827" width="12.6328125" style="5" customWidth="1"/>
    <col min="13828" max="13828" width="2.08984375" style="5" customWidth="1"/>
    <col min="13829" max="13829" width="12" style="5" customWidth="1"/>
    <col min="13830" max="13830" width="3.36328125" style="5" customWidth="1"/>
    <col min="13831" max="13831" width="10.6328125" style="5" customWidth="1"/>
    <col min="13832" max="13832" width="3.6328125" style="5" bestFit="1" customWidth="1"/>
    <col min="13833" max="13833" width="11.6328125" style="5" customWidth="1"/>
    <col min="13834" max="13834" width="3.6328125" style="5" bestFit="1" customWidth="1"/>
    <col min="13835" max="13835" width="11.6328125" style="5" customWidth="1"/>
    <col min="13836" max="13836" width="3.6328125" style="5" bestFit="1" customWidth="1"/>
    <col min="13837" max="13837" width="11.6328125" style="5" customWidth="1"/>
    <col min="13838" max="13838" width="3.6328125" style="5" bestFit="1" customWidth="1"/>
    <col min="13839" max="13839" width="11.6328125" style="5" customWidth="1"/>
    <col min="13840" max="13840" width="3.6328125" style="5" bestFit="1" customWidth="1"/>
    <col min="13841" max="13841" width="11.08984375" style="5" customWidth="1"/>
    <col min="13842" max="13842" width="2.453125" style="5" customWidth="1"/>
    <col min="13843" max="13843" width="9.1796875" style="5" bestFit="1" customWidth="1"/>
    <col min="13844" max="14080" width="9" style="5"/>
    <col min="14081" max="14081" width="4.08984375" style="5" customWidth="1"/>
    <col min="14082" max="14082" width="1.81640625" style="5" customWidth="1"/>
    <col min="14083" max="14083" width="12.6328125" style="5" customWidth="1"/>
    <col min="14084" max="14084" width="2.08984375" style="5" customWidth="1"/>
    <col min="14085" max="14085" width="12" style="5" customWidth="1"/>
    <col min="14086" max="14086" width="3.36328125" style="5" customWidth="1"/>
    <col min="14087" max="14087" width="10.6328125" style="5" customWidth="1"/>
    <col min="14088" max="14088" width="3.6328125" style="5" bestFit="1" customWidth="1"/>
    <col min="14089" max="14089" width="11.6328125" style="5" customWidth="1"/>
    <col min="14090" max="14090" width="3.6328125" style="5" bestFit="1" customWidth="1"/>
    <col min="14091" max="14091" width="11.6328125" style="5" customWidth="1"/>
    <col min="14092" max="14092" width="3.6328125" style="5" bestFit="1" customWidth="1"/>
    <col min="14093" max="14093" width="11.6328125" style="5" customWidth="1"/>
    <col min="14094" max="14094" width="3.6328125" style="5" bestFit="1" customWidth="1"/>
    <col min="14095" max="14095" width="11.6328125" style="5" customWidth="1"/>
    <col min="14096" max="14096" width="3.6328125" style="5" bestFit="1" customWidth="1"/>
    <col min="14097" max="14097" width="11.08984375" style="5" customWidth="1"/>
    <col min="14098" max="14098" width="2.453125" style="5" customWidth="1"/>
    <col min="14099" max="14099" width="9.1796875" style="5" bestFit="1" customWidth="1"/>
    <col min="14100" max="14336" width="9" style="5"/>
    <col min="14337" max="14337" width="4.08984375" style="5" customWidth="1"/>
    <col min="14338" max="14338" width="1.81640625" style="5" customWidth="1"/>
    <col min="14339" max="14339" width="12.6328125" style="5" customWidth="1"/>
    <col min="14340" max="14340" width="2.08984375" style="5" customWidth="1"/>
    <col min="14341" max="14341" width="12" style="5" customWidth="1"/>
    <col min="14342" max="14342" width="3.36328125" style="5" customWidth="1"/>
    <col min="14343" max="14343" width="10.6328125" style="5" customWidth="1"/>
    <col min="14344" max="14344" width="3.6328125" style="5" bestFit="1" customWidth="1"/>
    <col min="14345" max="14345" width="11.6328125" style="5" customWidth="1"/>
    <col min="14346" max="14346" width="3.6328125" style="5" bestFit="1" customWidth="1"/>
    <col min="14347" max="14347" width="11.6328125" style="5" customWidth="1"/>
    <col min="14348" max="14348" width="3.6328125" style="5" bestFit="1" customWidth="1"/>
    <col min="14349" max="14349" width="11.6328125" style="5" customWidth="1"/>
    <col min="14350" max="14350" width="3.6328125" style="5" bestFit="1" customWidth="1"/>
    <col min="14351" max="14351" width="11.6328125" style="5" customWidth="1"/>
    <col min="14352" max="14352" width="3.6328125" style="5" bestFit="1" customWidth="1"/>
    <col min="14353" max="14353" width="11.08984375" style="5" customWidth="1"/>
    <col min="14354" max="14354" width="2.453125" style="5" customWidth="1"/>
    <col min="14355" max="14355" width="9.1796875" style="5" bestFit="1" customWidth="1"/>
    <col min="14356" max="14592" width="9" style="5"/>
    <col min="14593" max="14593" width="4.08984375" style="5" customWidth="1"/>
    <col min="14594" max="14594" width="1.81640625" style="5" customWidth="1"/>
    <col min="14595" max="14595" width="12.6328125" style="5" customWidth="1"/>
    <col min="14596" max="14596" width="2.08984375" style="5" customWidth="1"/>
    <col min="14597" max="14597" width="12" style="5" customWidth="1"/>
    <col min="14598" max="14598" width="3.36328125" style="5" customWidth="1"/>
    <col min="14599" max="14599" width="10.6328125" style="5" customWidth="1"/>
    <col min="14600" max="14600" width="3.6328125" style="5" bestFit="1" customWidth="1"/>
    <col min="14601" max="14601" width="11.6328125" style="5" customWidth="1"/>
    <col min="14602" max="14602" width="3.6328125" style="5" bestFit="1" customWidth="1"/>
    <col min="14603" max="14603" width="11.6328125" style="5" customWidth="1"/>
    <col min="14604" max="14604" width="3.6328125" style="5" bestFit="1" customWidth="1"/>
    <col min="14605" max="14605" width="11.6328125" style="5" customWidth="1"/>
    <col min="14606" max="14606" width="3.6328125" style="5" bestFit="1" customWidth="1"/>
    <col min="14607" max="14607" width="11.6328125" style="5" customWidth="1"/>
    <col min="14608" max="14608" width="3.6328125" style="5" bestFit="1" customWidth="1"/>
    <col min="14609" max="14609" width="11.08984375" style="5" customWidth="1"/>
    <col min="14610" max="14610" width="2.453125" style="5" customWidth="1"/>
    <col min="14611" max="14611" width="9.1796875" style="5" bestFit="1" customWidth="1"/>
    <col min="14612" max="14848" width="9" style="5"/>
    <col min="14849" max="14849" width="4.08984375" style="5" customWidth="1"/>
    <col min="14850" max="14850" width="1.81640625" style="5" customWidth="1"/>
    <col min="14851" max="14851" width="12.6328125" style="5" customWidth="1"/>
    <col min="14852" max="14852" width="2.08984375" style="5" customWidth="1"/>
    <col min="14853" max="14853" width="12" style="5" customWidth="1"/>
    <col min="14854" max="14854" width="3.36328125" style="5" customWidth="1"/>
    <col min="14855" max="14855" width="10.6328125" style="5" customWidth="1"/>
    <col min="14856" max="14856" width="3.6328125" style="5" bestFit="1" customWidth="1"/>
    <col min="14857" max="14857" width="11.6328125" style="5" customWidth="1"/>
    <col min="14858" max="14858" width="3.6328125" style="5" bestFit="1" customWidth="1"/>
    <col min="14859" max="14859" width="11.6328125" style="5" customWidth="1"/>
    <col min="14860" max="14860" width="3.6328125" style="5" bestFit="1" customWidth="1"/>
    <col min="14861" max="14861" width="11.6328125" style="5" customWidth="1"/>
    <col min="14862" max="14862" width="3.6328125" style="5" bestFit="1" customWidth="1"/>
    <col min="14863" max="14863" width="11.6328125" style="5" customWidth="1"/>
    <col min="14864" max="14864" width="3.6328125" style="5" bestFit="1" customWidth="1"/>
    <col min="14865" max="14865" width="11.08984375" style="5" customWidth="1"/>
    <col min="14866" max="14866" width="2.453125" style="5" customWidth="1"/>
    <col min="14867" max="14867" width="9.1796875" style="5" bestFit="1" customWidth="1"/>
    <col min="14868" max="15104" width="9" style="5"/>
    <col min="15105" max="15105" width="4.08984375" style="5" customWidth="1"/>
    <col min="15106" max="15106" width="1.81640625" style="5" customWidth="1"/>
    <col min="15107" max="15107" width="12.6328125" style="5" customWidth="1"/>
    <col min="15108" max="15108" width="2.08984375" style="5" customWidth="1"/>
    <col min="15109" max="15109" width="12" style="5" customWidth="1"/>
    <col min="15110" max="15110" width="3.36328125" style="5" customWidth="1"/>
    <col min="15111" max="15111" width="10.6328125" style="5" customWidth="1"/>
    <col min="15112" max="15112" width="3.6328125" style="5" bestFit="1" customWidth="1"/>
    <col min="15113" max="15113" width="11.6328125" style="5" customWidth="1"/>
    <col min="15114" max="15114" width="3.6328125" style="5" bestFit="1" customWidth="1"/>
    <col min="15115" max="15115" width="11.6328125" style="5" customWidth="1"/>
    <col min="15116" max="15116" width="3.6328125" style="5" bestFit="1" customWidth="1"/>
    <col min="15117" max="15117" width="11.6328125" style="5" customWidth="1"/>
    <col min="15118" max="15118" width="3.6328125" style="5" bestFit="1" customWidth="1"/>
    <col min="15119" max="15119" width="11.6328125" style="5" customWidth="1"/>
    <col min="15120" max="15120" width="3.6328125" style="5" bestFit="1" customWidth="1"/>
    <col min="15121" max="15121" width="11.08984375" style="5" customWidth="1"/>
    <col min="15122" max="15122" width="2.453125" style="5" customWidth="1"/>
    <col min="15123" max="15123" width="9.1796875" style="5" bestFit="1" customWidth="1"/>
    <col min="15124" max="15360" width="9" style="5"/>
    <col min="15361" max="15361" width="4.08984375" style="5" customWidth="1"/>
    <col min="15362" max="15362" width="1.81640625" style="5" customWidth="1"/>
    <col min="15363" max="15363" width="12.6328125" style="5" customWidth="1"/>
    <col min="15364" max="15364" width="2.08984375" style="5" customWidth="1"/>
    <col min="15365" max="15365" width="12" style="5" customWidth="1"/>
    <col min="15366" max="15366" width="3.36328125" style="5" customWidth="1"/>
    <col min="15367" max="15367" width="10.6328125" style="5" customWidth="1"/>
    <col min="15368" max="15368" width="3.6328125" style="5" bestFit="1" customWidth="1"/>
    <col min="15369" max="15369" width="11.6328125" style="5" customWidth="1"/>
    <col min="15370" max="15370" width="3.6328125" style="5" bestFit="1" customWidth="1"/>
    <col min="15371" max="15371" width="11.6328125" style="5" customWidth="1"/>
    <col min="15372" max="15372" width="3.6328125" style="5" bestFit="1" customWidth="1"/>
    <col min="15373" max="15373" width="11.6328125" style="5" customWidth="1"/>
    <col min="15374" max="15374" width="3.6328125" style="5" bestFit="1" customWidth="1"/>
    <col min="15375" max="15375" width="11.6328125" style="5" customWidth="1"/>
    <col min="15376" max="15376" width="3.6328125" style="5" bestFit="1" customWidth="1"/>
    <col min="15377" max="15377" width="11.08984375" style="5" customWidth="1"/>
    <col min="15378" max="15378" width="2.453125" style="5" customWidth="1"/>
    <col min="15379" max="15379" width="9.1796875" style="5" bestFit="1" customWidth="1"/>
    <col min="15380" max="15616" width="9" style="5"/>
    <col min="15617" max="15617" width="4.08984375" style="5" customWidth="1"/>
    <col min="15618" max="15618" width="1.81640625" style="5" customWidth="1"/>
    <col min="15619" max="15619" width="12.6328125" style="5" customWidth="1"/>
    <col min="15620" max="15620" width="2.08984375" style="5" customWidth="1"/>
    <col min="15621" max="15621" width="12" style="5" customWidth="1"/>
    <col min="15622" max="15622" width="3.36328125" style="5" customWidth="1"/>
    <col min="15623" max="15623" width="10.6328125" style="5" customWidth="1"/>
    <col min="15624" max="15624" width="3.6328125" style="5" bestFit="1" customWidth="1"/>
    <col min="15625" max="15625" width="11.6328125" style="5" customWidth="1"/>
    <col min="15626" max="15626" width="3.6328125" style="5" bestFit="1" customWidth="1"/>
    <col min="15627" max="15627" width="11.6328125" style="5" customWidth="1"/>
    <col min="15628" max="15628" width="3.6328125" style="5" bestFit="1" customWidth="1"/>
    <col min="15629" max="15629" width="11.6328125" style="5" customWidth="1"/>
    <col min="15630" max="15630" width="3.6328125" style="5" bestFit="1" customWidth="1"/>
    <col min="15631" max="15631" width="11.6328125" style="5" customWidth="1"/>
    <col min="15632" max="15632" width="3.6328125" style="5" bestFit="1" customWidth="1"/>
    <col min="15633" max="15633" width="11.08984375" style="5" customWidth="1"/>
    <col min="15634" max="15634" width="2.453125" style="5" customWidth="1"/>
    <col min="15635" max="15635" width="9.1796875" style="5" bestFit="1" customWidth="1"/>
    <col min="15636" max="15872" width="9" style="5"/>
    <col min="15873" max="15873" width="4.08984375" style="5" customWidth="1"/>
    <col min="15874" max="15874" width="1.81640625" style="5" customWidth="1"/>
    <col min="15875" max="15875" width="12.6328125" style="5" customWidth="1"/>
    <col min="15876" max="15876" width="2.08984375" style="5" customWidth="1"/>
    <col min="15877" max="15877" width="12" style="5" customWidth="1"/>
    <col min="15878" max="15878" width="3.36328125" style="5" customWidth="1"/>
    <col min="15879" max="15879" width="10.6328125" style="5" customWidth="1"/>
    <col min="15880" max="15880" width="3.6328125" style="5" bestFit="1" customWidth="1"/>
    <col min="15881" max="15881" width="11.6328125" style="5" customWidth="1"/>
    <col min="15882" max="15882" width="3.6328125" style="5" bestFit="1" customWidth="1"/>
    <col min="15883" max="15883" width="11.6328125" style="5" customWidth="1"/>
    <col min="15884" max="15884" width="3.6328125" style="5" bestFit="1" customWidth="1"/>
    <col min="15885" max="15885" width="11.6328125" style="5" customWidth="1"/>
    <col min="15886" max="15886" width="3.6328125" style="5" bestFit="1" customWidth="1"/>
    <col min="15887" max="15887" width="11.6328125" style="5" customWidth="1"/>
    <col min="15888" max="15888" width="3.6328125" style="5" bestFit="1" customWidth="1"/>
    <col min="15889" max="15889" width="11.08984375" style="5" customWidth="1"/>
    <col min="15890" max="15890" width="2.453125" style="5" customWidth="1"/>
    <col min="15891" max="15891" width="9.1796875" style="5" bestFit="1" customWidth="1"/>
    <col min="15892" max="16128" width="9" style="5"/>
    <col min="16129" max="16129" width="4.08984375" style="5" customWidth="1"/>
    <col min="16130" max="16130" width="1.81640625" style="5" customWidth="1"/>
    <col min="16131" max="16131" width="12.6328125" style="5" customWidth="1"/>
    <col min="16132" max="16132" width="2.08984375" style="5" customWidth="1"/>
    <col min="16133" max="16133" width="12" style="5" customWidth="1"/>
    <col min="16134" max="16134" width="3.36328125" style="5" customWidth="1"/>
    <col min="16135" max="16135" width="10.6328125" style="5" customWidth="1"/>
    <col min="16136" max="16136" width="3.6328125" style="5" bestFit="1" customWidth="1"/>
    <col min="16137" max="16137" width="11.6328125" style="5" customWidth="1"/>
    <col min="16138" max="16138" width="3.6328125" style="5" bestFit="1" customWidth="1"/>
    <col min="16139" max="16139" width="11.6328125" style="5" customWidth="1"/>
    <col min="16140" max="16140" width="3.6328125" style="5" bestFit="1" customWidth="1"/>
    <col min="16141" max="16141" width="11.6328125" style="5" customWidth="1"/>
    <col min="16142" max="16142" width="3.6328125" style="5" bestFit="1" customWidth="1"/>
    <col min="16143" max="16143" width="11.6328125" style="5" customWidth="1"/>
    <col min="16144" max="16144" width="3.6328125" style="5" bestFit="1" customWidth="1"/>
    <col min="16145" max="16145" width="11.08984375" style="5" customWidth="1"/>
    <col min="16146" max="16146" width="2.453125" style="5" customWidth="1"/>
    <col min="16147" max="16147" width="9.1796875" style="5" bestFit="1" customWidth="1"/>
    <col min="16148" max="16384" width="9" style="5"/>
  </cols>
  <sheetData>
    <row r="1" spans="1:26" ht="24" customHeight="1" x14ac:dyDescent="0.2">
      <c r="F1" s="2"/>
      <c r="G1" s="127"/>
      <c r="H1" s="127"/>
      <c r="I1" s="3"/>
      <c r="J1" s="2"/>
      <c r="K1" s="3"/>
      <c r="L1" s="2"/>
      <c r="M1" s="3"/>
      <c r="N1" s="2"/>
      <c r="O1" s="3"/>
      <c r="P1" s="2"/>
      <c r="Q1" s="4"/>
    </row>
    <row r="2" spans="1:26" ht="24" customHeight="1" x14ac:dyDescent="0.2">
      <c r="A2" s="217" t="s">
        <v>0</v>
      </c>
      <c r="B2" s="217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26" ht="24" customHeight="1" thickBot="1" x14ac:dyDescent="0.25">
      <c r="A3" s="6"/>
      <c r="B3" s="6"/>
      <c r="C3" s="6"/>
      <c r="D3" s="6"/>
      <c r="E3" s="6"/>
      <c r="F3" s="7"/>
      <c r="G3" s="6"/>
      <c r="H3" s="7"/>
      <c r="I3" s="8"/>
      <c r="J3" s="7"/>
      <c r="K3" s="7"/>
      <c r="L3" s="7"/>
      <c r="M3" s="8"/>
      <c r="N3" s="7"/>
      <c r="O3" s="218" t="s">
        <v>1</v>
      </c>
      <c r="P3" s="219"/>
      <c r="Q3" s="219"/>
    </row>
    <row r="4" spans="1:26" ht="24" customHeight="1" x14ac:dyDescent="0.2">
      <c r="A4" s="138" t="s">
        <v>2</v>
      </c>
      <c r="B4" s="139"/>
      <c r="C4" s="220"/>
      <c r="D4" s="138" t="s">
        <v>3</v>
      </c>
      <c r="E4" s="139"/>
      <c r="F4" s="223"/>
      <c r="G4" s="227" t="s">
        <v>4</v>
      </c>
      <c r="H4" s="228"/>
      <c r="I4" s="231" t="s">
        <v>5</v>
      </c>
      <c r="J4" s="231"/>
      <c r="K4" s="232"/>
      <c r="L4" s="232"/>
      <c r="M4" s="231"/>
      <c r="N4" s="231"/>
      <c r="O4" s="231"/>
      <c r="P4" s="228"/>
      <c r="Q4" s="233" t="s">
        <v>6</v>
      </c>
    </row>
    <row r="5" spans="1:26" ht="24" customHeight="1" thickBot="1" x14ac:dyDescent="0.25">
      <c r="A5" s="221"/>
      <c r="B5" s="222"/>
      <c r="C5" s="222"/>
      <c r="D5" s="224"/>
      <c r="E5" s="225"/>
      <c r="F5" s="226"/>
      <c r="G5" s="229"/>
      <c r="H5" s="230"/>
      <c r="I5" s="235" t="s">
        <v>7</v>
      </c>
      <c r="J5" s="236"/>
      <c r="K5" s="235" t="s">
        <v>8</v>
      </c>
      <c r="L5" s="236"/>
      <c r="M5" s="235" t="s">
        <v>9</v>
      </c>
      <c r="N5" s="235"/>
      <c r="O5" s="235" t="s">
        <v>10</v>
      </c>
      <c r="P5" s="237"/>
      <c r="Q5" s="234"/>
    </row>
    <row r="6" spans="1:26" ht="24" customHeight="1" x14ac:dyDescent="0.2">
      <c r="A6" s="212" t="s">
        <v>11</v>
      </c>
      <c r="B6" s="215" t="s">
        <v>12</v>
      </c>
      <c r="C6" s="216"/>
      <c r="D6" s="9"/>
      <c r="E6" s="10">
        <v>1100000</v>
      </c>
      <c r="F6" s="11" t="s">
        <v>13</v>
      </c>
      <c r="G6" s="12">
        <f>I6+K6+M6+O6</f>
        <v>1334018</v>
      </c>
      <c r="H6" s="11" t="s">
        <v>13</v>
      </c>
      <c r="I6" s="13">
        <v>125158</v>
      </c>
      <c r="J6" s="14" t="s">
        <v>13</v>
      </c>
      <c r="K6" s="15">
        <v>785340</v>
      </c>
      <c r="L6" s="14" t="s">
        <v>13</v>
      </c>
      <c r="M6" s="15">
        <v>263020</v>
      </c>
      <c r="N6" s="14" t="s">
        <v>13</v>
      </c>
      <c r="O6" s="15">
        <v>160500</v>
      </c>
      <c r="P6" s="11" t="s">
        <v>13</v>
      </c>
      <c r="Q6" s="16"/>
      <c r="S6" s="17"/>
    </row>
    <row r="7" spans="1:26" ht="24" customHeight="1" x14ac:dyDescent="0.2">
      <c r="A7" s="213"/>
      <c r="B7" s="203" t="s">
        <v>14</v>
      </c>
      <c r="C7" s="204"/>
      <c r="D7" s="18"/>
      <c r="E7" s="19">
        <v>880942</v>
      </c>
      <c r="F7" s="20" t="s">
        <v>15</v>
      </c>
      <c r="G7" s="21">
        <f t="shared" ref="G7:G19" si="0">I7+K7+M7+O7</f>
        <v>886315</v>
      </c>
      <c r="H7" s="20" t="s">
        <v>15</v>
      </c>
      <c r="I7" s="22">
        <v>110600</v>
      </c>
      <c r="J7" s="23" t="s">
        <v>15</v>
      </c>
      <c r="K7" s="24">
        <f>124211+97819+412065</f>
        <v>634095</v>
      </c>
      <c r="L7" s="23" t="s">
        <v>15</v>
      </c>
      <c r="M7" s="24">
        <f>620+119460+12560</f>
        <v>132640</v>
      </c>
      <c r="N7" s="23" t="s">
        <v>15</v>
      </c>
      <c r="O7" s="24">
        <v>8980</v>
      </c>
      <c r="P7" s="20" t="s">
        <v>15</v>
      </c>
      <c r="Q7" s="25"/>
      <c r="S7" s="26"/>
    </row>
    <row r="8" spans="1:26" ht="24" customHeight="1" x14ac:dyDescent="0.2">
      <c r="A8" s="213"/>
      <c r="B8" s="203" t="s">
        <v>16</v>
      </c>
      <c r="C8" s="204"/>
      <c r="D8" s="18"/>
      <c r="E8" s="19">
        <v>3900</v>
      </c>
      <c r="F8" s="20" t="s">
        <v>17</v>
      </c>
      <c r="G8" s="21">
        <f t="shared" si="0"/>
        <v>4230</v>
      </c>
      <c r="H8" s="20" t="s">
        <v>17</v>
      </c>
      <c r="I8" s="22">
        <v>1201</v>
      </c>
      <c r="J8" s="23" t="s">
        <v>17</v>
      </c>
      <c r="K8" s="24">
        <v>1632</v>
      </c>
      <c r="L8" s="23" t="s">
        <v>17</v>
      </c>
      <c r="M8" s="24">
        <v>1397</v>
      </c>
      <c r="N8" s="23" t="s">
        <v>17</v>
      </c>
      <c r="O8" s="24">
        <v>0</v>
      </c>
      <c r="P8" s="20" t="s">
        <v>17</v>
      </c>
      <c r="Q8" s="27"/>
    </row>
    <row r="9" spans="1:26" ht="24" customHeight="1" x14ac:dyDescent="0.2">
      <c r="A9" s="213"/>
      <c r="B9" s="203" t="s">
        <v>18</v>
      </c>
      <c r="C9" s="204"/>
      <c r="D9" s="18"/>
      <c r="E9" s="19">
        <v>317140</v>
      </c>
      <c r="F9" s="20" t="s">
        <v>15</v>
      </c>
      <c r="G9" s="21">
        <f t="shared" si="0"/>
        <v>383707</v>
      </c>
      <c r="H9" s="20" t="s">
        <v>15</v>
      </c>
      <c r="I9" s="24">
        <f>20668+6748</f>
        <v>27416</v>
      </c>
      <c r="J9" s="23" t="s">
        <v>15</v>
      </c>
      <c r="K9" s="24">
        <v>263027</v>
      </c>
      <c r="L9" s="23" t="s">
        <v>15</v>
      </c>
      <c r="M9" s="24">
        <v>70216</v>
      </c>
      <c r="N9" s="23" t="s">
        <v>15</v>
      </c>
      <c r="O9" s="24">
        <f>20872+2176</f>
        <v>23048</v>
      </c>
      <c r="P9" s="20" t="s">
        <v>15</v>
      </c>
      <c r="Q9" s="28"/>
      <c r="S9" s="26"/>
    </row>
    <row r="10" spans="1:26" ht="24" customHeight="1" x14ac:dyDescent="0.2">
      <c r="A10" s="213"/>
      <c r="B10" s="203" t="s">
        <v>19</v>
      </c>
      <c r="C10" s="204"/>
      <c r="D10" s="18"/>
      <c r="E10" s="19">
        <v>9910598</v>
      </c>
      <c r="F10" s="20" t="s">
        <v>20</v>
      </c>
      <c r="G10" s="21">
        <f t="shared" si="0"/>
        <v>9914400</v>
      </c>
      <c r="H10" s="20" t="s">
        <v>20</v>
      </c>
      <c r="I10" s="24">
        <v>924000</v>
      </c>
      <c r="J10" s="23" t="s">
        <v>20</v>
      </c>
      <c r="K10" s="24">
        <v>7070400</v>
      </c>
      <c r="L10" s="23" t="s">
        <v>20</v>
      </c>
      <c r="M10" s="24">
        <v>1785600</v>
      </c>
      <c r="N10" s="23" t="s">
        <v>20</v>
      </c>
      <c r="O10" s="24">
        <v>134400</v>
      </c>
      <c r="P10" s="20" t="s">
        <v>20</v>
      </c>
      <c r="Q10" s="29"/>
      <c r="S10" s="26"/>
      <c r="T10" s="30"/>
    </row>
    <row r="11" spans="1:26" ht="24" customHeight="1" x14ac:dyDescent="0.2">
      <c r="A11" s="213"/>
      <c r="B11" s="203" t="s">
        <v>21</v>
      </c>
      <c r="C11" s="204"/>
      <c r="D11" s="18"/>
      <c r="E11" s="19">
        <v>257676</v>
      </c>
      <c r="F11" s="20" t="s">
        <v>15</v>
      </c>
      <c r="G11" s="21">
        <f t="shared" si="0"/>
        <v>274350</v>
      </c>
      <c r="H11" s="20" t="s">
        <v>15</v>
      </c>
      <c r="I11" s="24">
        <v>7740</v>
      </c>
      <c r="J11" s="23" t="s">
        <v>15</v>
      </c>
      <c r="K11" s="24">
        <v>226290</v>
      </c>
      <c r="L11" s="23" t="s">
        <v>15</v>
      </c>
      <c r="M11" s="24">
        <v>15480</v>
      </c>
      <c r="N11" s="23" t="s">
        <v>15</v>
      </c>
      <c r="O11" s="24">
        <v>24840</v>
      </c>
      <c r="P11" s="20" t="s">
        <v>15</v>
      </c>
      <c r="Q11" s="28"/>
    </row>
    <row r="12" spans="1:26" ht="24" customHeight="1" x14ac:dyDescent="0.2">
      <c r="A12" s="213"/>
      <c r="B12" s="203" t="s">
        <v>22</v>
      </c>
      <c r="C12" s="204"/>
      <c r="D12" s="31"/>
      <c r="E12" s="32">
        <v>1321413</v>
      </c>
      <c r="F12" s="33" t="s">
        <v>15</v>
      </c>
      <c r="G12" s="34">
        <f t="shared" si="0"/>
        <v>1816700</v>
      </c>
      <c r="H12" s="33" t="s">
        <v>15</v>
      </c>
      <c r="I12" s="35">
        <v>88100</v>
      </c>
      <c r="J12" s="36" t="s">
        <v>15</v>
      </c>
      <c r="K12" s="37">
        <v>1550400</v>
      </c>
      <c r="L12" s="38" t="s">
        <v>15</v>
      </c>
      <c r="M12" s="35">
        <v>176200</v>
      </c>
      <c r="N12" s="38" t="s">
        <v>15</v>
      </c>
      <c r="O12" s="35">
        <v>2000</v>
      </c>
      <c r="P12" s="33" t="s">
        <v>15</v>
      </c>
      <c r="Q12" s="39"/>
    </row>
    <row r="13" spans="1:26" ht="24" customHeight="1" x14ac:dyDescent="0.2">
      <c r="A13" s="213"/>
      <c r="B13" s="203" t="s">
        <v>23</v>
      </c>
      <c r="C13" s="204"/>
      <c r="D13" s="18"/>
      <c r="E13" s="19">
        <v>8810</v>
      </c>
      <c r="F13" s="20" t="s">
        <v>24</v>
      </c>
      <c r="G13" s="34">
        <f t="shared" si="0"/>
        <v>2057</v>
      </c>
      <c r="H13" s="20" t="s">
        <v>24</v>
      </c>
      <c r="I13" s="24">
        <v>450</v>
      </c>
      <c r="J13" s="23" t="s">
        <v>24</v>
      </c>
      <c r="K13" s="24">
        <v>1197</v>
      </c>
      <c r="L13" s="23" t="s">
        <v>24</v>
      </c>
      <c r="M13" s="24">
        <v>400</v>
      </c>
      <c r="N13" s="23" t="s">
        <v>24</v>
      </c>
      <c r="O13" s="24">
        <v>10</v>
      </c>
      <c r="P13" s="20" t="s">
        <v>24</v>
      </c>
      <c r="Q13" s="40" t="s">
        <v>25</v>
      </c>
    </row>
    <row r="14" spans="1:26" ht="24" customHeight="1" x14ac:dyDescent="0.2">
      <c r="A14" s="214"/>
      <c r="B14" s="205" t="s">
        <v>26</v>
      </c>
      <c r="C14" s="206"/>
      <c r="D14" s="207">
        <v>1923978</v>
      </c>
      <c r="E14" s="208"/>
      <c r="F14" s="41" t="s">
        <v>27</v>
      </c>
      <c r="G14" s="21">
        <v>1925400</v>
      </c>
      <c r="H14" s="20" t="s">
        <v>28</v>
      </c>
      <c r="I14" s="209" t="s">
        <v>29</v>
      </c>
      <c r="J14" s="210"/>
      <c r="K14" s="210"/>
      <c r="L14" s="210"/>
      <c r="M14" s="210"/>
      <c r="N14" s="210"/>
      <c r="O14" s="210"/>
      <c r="P14" s="211"/>
      <c r="Q14" s="42"/>
      <c r="Z14" s="30"/>
    </row>
    <row r="15" spans="1:26" ht="24" customHeight="1" x14ac:dyDescent="0.2">
      <c r="A15" s="183" t="s">
        <v>30</v>
      </c>
      <c r="B15" s="184"/>
      <c r="C15" s="185"/>
      <c r="D15" s="18"/>
      <c r="E15" s="19"/>
      <c r="F15" s="23" t="s">
        <v>17</v>
      </c>
      <c r="G15" s="21">
        <f t="shared" si="0"/>
        <v>73440</v>
      </c>
      <c r="H15" s="20" t="s">
        <v>17</v>
      </c>
      <c r="I15" s="22">
        <v>0</v>
      </c>
      <c r="J15" s="23" t="s">
        <v>17</v>
      </c>
      <c r="K15" s="24">
        <v>73440</v>
      </c>
      <c r="L15" s="23" t="s">
        <v>17</v>
      </c>
      <c r="M15" s="24">
        <v>0</v>
      </c>
      <c r="N15" s="23" t="s">
        <v>17</v>
      </c>
      <c r="O15" s="24">
        <v>0</v>
      </c>
      <c r="P15" s="20" t="s">
        <v>17</v>
      </c>
      <c r="Q15" s="27"/>
    </row>
    <row r="16" spans="1:26" ht="24" customHeight="1" thickBot="1" x14ac:dyDescent="0.25">
      <c r="A16" s="186" t="s">
        <v>31</v>
      </c>
      <c r="B16" s="187"/>
      <c r="C16" s="188"/>
      <c r="D16" s="43"/>
      <c r="E16" s="44"/>
      <c r="F16" s="45" t="s">
        <v>24</v>
      </c>
      <c r="G16" s="34">
        <f t="shared" si="0"/>
        <v>3</v>
      </c>
      <c r="H16" s="46" t="s">
        <v>24</v>
      </c>
      <c r="I16" s="47">
        <v>1</v>
      </c>
      <c r="J16" s="48" t="s">
        <v>24</v>
      </c>
      <c r="K16" s="49">
        <v>1</v>
      </c>
      <c r="L16" s="48" t="s">
        <v>24</v>
      </c>
      <c r="M16" s="49">
        <v>1</v>
      </c>
      <c r="N16" s="48" t="s">
        <v>24</v>
      </c>
      <c r="O16" s="49">
        <v>0</v>
      </c>
      <c r="P16" s="46" t="s">
        <v>24</v>
      </c>
      <c r="Q16" s="50"/>
    </row>
    <row r="17" spans="1:20" ht="24" customHeight="1" thickTop="1" x14ac:dyDescent="0.2">
      <c r="A17" s="180" t="s">
        <v>32</v>
      </c>
      <c r="B17" s="181"/>
      <c r="C17" s="182"/>
      <c r="D17" s="31"/>
      <c r="E17" s="32">
        <v>2557</v>
      </c>
      <c r="F17" s="36" t="s">
        <v>33</v>
      </c>
      <c r="G17" s="51">
        <f t="shared" si="0"/>
        <v>2930</v>
      </c>
      <c r="H17" s="33" t="s">
        <v>33</v>
      </c>
      <c r="I17" s="35">
        <v>2197</v>
      </c>
      <c r="J17" s="52" t="s">
        <v>33</v>
      </c>
      <c r="K17" s="35">
        <v>553</v>
      </c>
      <c r="L17" s="52" t="s">
        <v>33</v>
      </c>
      <c r="M17" s="35">
        <v>180</v>
      </c>
      <c r="N17" s="52" t="s">
        <v>33</v>
      </c>
      <c r="O17" s="35">
        <v>0</v>
      </c>
      <c r="P17" s="33" t="s">
        <v>33</v>
      </c>
      <c r="Q17" s="53"/>
    </row>
    <row r="18" spans="1:20" ht="24" customHeight="1" x14ac:dyDescent="0.2">
      <c r="A18" s="183" t="s">
        <v>34</v>
      </c>
      <c r="B18" s="184"/>
      <c r="C18" s="185"/>
      <c r="D18" s="18"/>
      <c r="E18" s="19">
        <v>2557</v>
      </c>
      <c r="F18" s="54" t="s">
        <v>35</v>
      </c>
      <c r="G18" s="21">
        <f t="shared" si="0"/>
        <v>2852</v>
      </c>
      <c r="H18" s="20" t="s">
        <v>35</v>
      </c>
      <c r="I18" s="22">
        <v>2342</v>
      </c>
      <c r="J18" s="23" t="s">
        <v>35</v>
      </c>
      <c r="K18" s="22">
        <v>410</v>
      </c>
      <c r="L18" s="23" t="s">
        <v>35</v>
      </c>
      <c r="M18" s="22">
        <v>100</v>
      </c>
      <c r="N18" s="23" t="s">
        <v>35</v>
      </c>
      <c r="O18" s="22">
        <v>0</v>
      </c>
      <c r="P18" s="20" t="s">
        <v>35</v>
      </c>
      <c r="Q18" s="27"/>
    </row>
    <row r="19" spans="1:20" ht="24" customHeight="1" thickBot="1" x14ac:dyDescent="0.25">
      <c r="A19" s="186" t="s">
        <v>36</v>
      </c>
      <c r="B19" s="187"/>
      <c r="C19" s="188"/>
      <c r="D19" s="43"/>
      <c r="E19" s="44">
        <v>9400</v>
      </c>
      <c r="F19" s="45" t="s">
        <v>15</v>
      </c>
      <c r="G19" s="55">
        <f t="shared" si="0"/>
        <v>9700</v>
      </c>
      <c r="H19" s="46" t="s">
        <v>15</v>
      </c>
      <c r="I19" s="47">
        <v>6200</v>
      </c>
      <c r="J19" s="48" t="s">
        <v>15</v>
      </c>
      <c r="K19" s="47">
        <v>2000</v>
      </c>
      <c r="L19" s="48" t="s">
        <v>15</v>
      </c>
      <c r="M19" s="47">
        <v>1500</v>
      </c>
      <c r="N19" s="48" t="s">
        <v>15</v>
      </c>
      <c r="O19" s="47">
        <v>0</v>
      </c>
      <c r="P19" s="46" t="s">
        <v>15</v>
      </c>
      <c r="Q19" s="50"/>
    </row>
    <row r="20" spans="1:20" ht="24" customHeight="1" thickTop="1" x14ac:dyDescent="0.2">
      <c r="A20" s="189" t="s">
        <v>37</v>
      </c>
      <c r="B20" s="190"/>
      <c r="C20" s="191"/>
      <c r="D20" s="56"/>
      <c r="E20" s="57"/>
      <c r="F20" s="58" t="s">
        <v>38</v>
      </c>
      <c r="G20" s="59">
        <v>2760</v>
      </c>
      <c r="H20" s="58" t="s">
        <v>38</v>
      </c>
      <c r="I20" s="200" t="s">
        <v>39</v>
      </c>
      <c r="J20" s="201"/>
      <c r="K20" s="201"/>
      <c r="L20" s="201"/>
      <c r="M20" s="201"/>
      <c r="N20" s="201"/>
      <c r="O20" s="201"/>
      <c r="P20" s="202"/>
      <c r="Q20" s="60"/>
    </row>
    <row r="21" spans="1:20" ht="21" hidden="1" customHeight="1" x14ac:dyDescent="0.2">
      <c r="A21" s="192" t="s">
        <v>40</v>
      </c>
      <c r="B21" s="193"/>
      <c r="C21" s="194"/>
      <c r="D21" s="61"/>
      <c r="E21" s="197">
        <v>115200</v>
      </c>
      <c r="F21" s="198" t="s">
        <v>27</v>
      </c>
      <c r="G21" s="62">
        <v>96</v>
      </c>
      <c r="H21" s="63" t="s">
        <v>41</v>
      </c>
      <c r="I21" s="120" t="s">
        <v>42</v>
      </c>
      <c r="J21" s="121"/>
      <c r="K21" s="121"/>
      <c r="L21" s="121"/>
      <c r="M21" s="121"/>
      <c r="N21" s="121"/>
      <c r="O21" s="121"/>
      <c r="P21" s="122"/>
      <c r="Q21" s="64" t="s">
        <v>43</v>
      </c>
    </row>
    <row r="22" spans="1:20" ht="21" hidden="1" customHeight="1" thickBot="1" x14ac:dyDescent="0.25">
      <c r="A22" s="195"/>
      <c r="B22" s="196"/>
      <c r="C22" s="196"/>
      <c r="D22" s="65"/>
      <c r="E22" s="196"/>
      <c r="F22" s="199"/>
      <c r="G22" s="66">
        <v>96</v>
      </c>
      <c r="H22" s="67" t="s">
        <v>41</v>
      </c>
      <c r="I22" s="123" t="s">
        <v>44</v>
      </c>
      <c r="J22" s="124"/>
      <c r="K22" s="124"/>
      <c r="L22" s="124"/>
      <c r="M22" s="124"/>
      <c r="N22" s="124"/>
      <c r="O22" s="124"/>
      <c r="P22" s="125"/>
      <c r="Q22" s="68" t="s">
        <v>45</v>
      </c>
    </row>
    <row r="23" spans="1:20" ht="24" customHeight="1" x14ac:dyDescent="0.2">
      <c r="A23" s="69"/>
      <c r="B23" s="69"/>
      <c r="C23" s="69"/>
      <c r="D23" s="69"/>
      <c r="E23" s="69"/>
      <c r="F23" s="70"/>
      <c r="G23" s="32"/>
      <c r="H23" s="36"/>
      <c r="I23" s="71"/>
      <c r="J23" s="71"/>
      <c r="K23" s="71"/>
      <c r="L23" s="71"/>
      <c r="M23" s="71"/>
      <c r="N23" s="71"/>
      <c r="O23" s="71"/>
      <c r="P23" s="71"/>
      <c r="Q23" s="6"/>
    </row>
    <row r="24" spans="1:20" ht="24" customHeight="1" x14ac:dyDescent="0.2">
      <c r="A24" s="69"/>
      <c r="B24" s="69"/>
      <c r="C24" s="69"/>
      <c r="D24" s="69"/>
      <c r="E24" s="69"/>
      <c r="F24" s="70"/>
      <c r="G24" s="32"/>
      <c r="H24" s="36"/>
      <c r="I24" s="71"/>
      <c r="J24" s="71"/>
      <c r="K24" s="71"/>
      <c r="L24" s="71"/>
      <c r="M24" s="71"/>
      <c r="N24" s="71"/>
      <c r="O24" s="71"/>
      <c r="P24" s="71"/>
      <c r="Q24" s="6"/>
    </row>
    <row r="25" spans="1:20" ht="24" customHeight="1" x14ac:dyDescent="0.2">
      <c r="A25" s="69"/>
      <c r="B25" s="69"/>
      <c r="C25" s="69"/>
      <c r="D25" s="69"/>
      <c r="E25" s="69"/>
      <c r="F25" s="70"/>
      <c r="G25" s="32"/>
      <c r="H25" s="36"/>
      <c r="I25" s="71"/>
      <c r="J25" s="71"/>
      <c r="K25" s="71"/>
      <c r="L25" s="71"/>
      <c r="M25" s="71"/>
      <c r="N25" s="71"/>
      <c r="O25" s="71"/>
      <c r="P25" s="71"/>
      <c r="Q25" s="6"/>
    </row>
    <row r="26" spans="1:20" ht="24" customHeight="1" thickBot="1" x14ac:dyDescent="0.25">
      <c r="A26" s="72" t="s">
        <v>46</v>
      </c>
      <c r="B26" s="72"/>
      <c r="C26" s="179" t="s">
        <v>47</v>
      </c>
      <c r="D26" s="179"/>
      <c r="E26" s="179"/>
      <c r="F26" s="179"/>
      <c r="G26" s="179"/>
      <c r="H26" s="7"/>
      <c r="I26" s="8"/>
      <c r="J26" s="7"/>
      <c r="K26" s="7"/>
      <c r="L26" s="7"/>
      <c r="M26" s="8"/>
      <c r="N26" s="7"/>
      <c r="O26" s="8"/>
      <c r="P26" s="7"/>
      <c r="Q26" s="6"/>
    </row>
    <row r="27" spans="1:20" ht="24" customHeight="1" x14ac:dyDescent="0.2">
      <c r="A27" s="138" t="s">
        <v>48</v>
      </c>
      <c r="B27" s="139"/>
      <c r="C27" s="139"/>
      <c r="D27" s="139"/>
      <c r="E27" s="139"/>
      <c r="F27" s="139"/>
      <c r="G27" s="140"/>
      <c r="H27" s="147" t="s">
        <v>49</v>
      </c>
      <c r="I27" s="148"/>
      <c r="J27" s="148"/>
      <c r="K27" s="148"/>
      <c r="L27" s="148"/>
      <c r="M27" s="149"/>
      <c r="N27" s="150" t="s">
        <v>50</v>
      </c>
      <c r="O27" s="151"/>
      <c r="P27" s="151"/>
      <c r="Q27" s="152"/>
    </row>
    <row r="28" spans="1:20" ht="24" customHeight="1" x14ac:dyDescent="0.2">
      <c r="A28" s="141"/>
      <c r="B28" s="142"/>
      <c r="C28" s="142"/>
      <c r="D28" s="142"/>
      <c r="E28" s="142"/>
      <c r="F28" s="142"/>
      <c r="G28" s="143"/>
      <c r="H28" s="159" t="s">
        <v>51</v>
      </c>
      <c r="I28" s="160"/>
      <c r="J28" s="160"/>
      <c r="K28" s="160"/>
      <c r="L28" s="160"/>
      <c r="M28" s="161"/>
      <c r="N28" s="153"/>
      <c r="O28" s="154"/>
      <c r="P28" s="154"/>
      <c r="Q28" s="155"/>
    </row>
    <row r="29" spans="1:20" ht="24" customHeight="1" x14ac:dyDescent="0.2">
      <c r="A29" s="144"/>
      <c r="B29" s="145"/>
      <c r="C29" s="145"/>
      <c r="D29" s="145"/>
      <c r="E29" s="145"/>
      <c r="F29" s="145"/>
      <c r="G29" s="146"/>
      <c r="H29" s="162" t="s">
        <v>52</v>
      </c>
      <c r="I29" s="163"/>
      <c r="J29" s="163"/>
      <c r="K29" s="163"/>
      <c r="L29" s="163"/>
      <c r="M29" s="164"/>
      <c r="N29" s="156"/>
      <c r="O29" s="157"/>
      <c r="P29" s="157"/>
      <c r="Q29" s="158"/>
      <c r="S29" s="30"/>
    </row>
    <row r="30" spans="1:20" ht="24" customHeight="1" x14ac:dyDescent="0.2">
      <c r="A30" s="102" t="s">
        <v>53</v>
      </c>
      <c r="B30" s="103"/>
      <c r="C30" s="103"/>
      <c r="D30" s="103"/>
      <c r="E30" s="103"/>
      <c r="F30" s="103"/>
      <c r="G30" s="104"/>
      <c r="H30" s="165" t="s">
        <v>54</v>
      </c>
      <c r="I30" s="166"/>
      <c r="J30" s="166"/>
      <c r="K30" s="166"/>
      <c r="L30" s="166"/>
      <c r="M30" s="167"/>
      <c r="N30" s="168" t="s">
        <v>55</v>
      </c>
      <c r="O30" s="103"/>
      <c r="P30" s="103"/>
      <c r="Q30" s="169"/>
    </row>
    <row r="31" spans="1:20" ht="24" customHeight="1" x14ac:dyDescent="0.2">
      <c r="A31" s="173" t="s">
        <v>56</v>
      </c>
      <c r="B31" s="174"/>
      <c r="C31" s="174"/>
      <c r="D31" s="174"/>
      <c r="E31" s="174"/>
      <c r="F31" s="174"/>
      <c r="G31" s="175"/>
      <c r="H31" s="176" t="s">
        <v>57</v>
      </c>
      <c r="I31" s="177"/>
      <c r="J31" s="177"/>
      <c r="K31" s="177"/>
      <c r="L31" s="177"/>
      <c r="M31" s="178"/>
      <c r="N31" s="170"/>
      <c r="O31" s="171"/>
      <c r="P31" s="171"/>
      <c r="Q31" s="172"/>
      <c r="S31" s="30"/>
      <c r="T31" s="30"/>
    </row>
    <row r="32" spans="1:20" ht="24" customHeight="1" x14ac:dyDescent="0.2">
      <c r="A32" s="102" t="s">
        <v>58</v>
      </c>
      <c r="B32" s="103"/>
      <c r="C32" s="103"/>
      <c r="D32" s="103"/>
      <c r="E32" s="103"/>
      <c r="F32" s="103"/>
      <c r="G32" s="104"/>
      <c r="H32" s="105" t="s">
        <v>59</v>
      </c>
      <c r="I32" s="106"/>
      <c r="J32" s="106"/>
      <c r="K32" s="106"/>
      <c r="L32" s="106"/>
      <c r="M32" s="107"/>
      <c r="N32" s="108" t="s">
        <v>60</v>
      </c>
      <c r="O32" s="109"/>
      <c r="P32" s="109"/>
      <c r="Q32" s="110"/>
    </row>
    <row r="33" spans="1:17" ht="24" customHeight="1" thickBot="1" x14ac:dyDescent="0.25">
      <c r="A33" s="114" t="s">
        <v>61</v>
      </c>
      <c r="B33" s="115"/>
      <c r="C33" s="115"/>
      <c r="D33" s="115"/>
      <c r="E33" s="115"/>
      <c r="F33" s="115"/>
      <c r="G33" s="116"/>
      <c r="H33" s="117" t="s">
        <v>62</v>
      </c>
      <c r="I33" s="118"/>
      <c r="J33" s="118"/>
      <c r="K33" s="118"/>
      <c r="L33" s="118"/>
      <c r="M33" s="119"/>
      <c r="N33" s="111"/>
      <c r="O33" s="112"/>
      <c r="P33" s="112"/>
      <c r="Q33" s="113"/>
    </row>
    <row r="34" spans="1:17" ht="24" hidden="1" customHeight="1" x14ac:dyDescent="0.2">
      <c r="A34" s="126" t="s">
        <v>63</v>
      </c>
      <c r="B34" s="127"/>
      <c r="C34" s="127"/>
      <c r="D34" s="127"/>
      <c r="E34" s="127"/>
      <c r="F34" s="127"/>
      <c r="G34" s="127"/>
      <c r="H34" s="128" t="s">
        <v>64</v>
      </c>
      <c r="I34" s="129"/>
      <c r="J34" s="129"/>
      <c r="K34" s="129"/>
      <c r="L34" s="129"/>
      <c r="M34" s="130"/>
      <c r="N34" s="134" t="s">
        <v>65</v>
      </c>
      <c r="O34" s="135"/>
      <c r="P34" s="135"/>
      <c r="Q34" s="136"/>
    </row>
    <row r="35" spans="1:17" ht="24" hidden="1" customHeight="1" x14ac:dyDescent="0.2">
      <c r="A35" s="126" t="s">
        <v>66</v>
      </c>
      <c r="B35" s="127"/>
      <c r="C35" s="127"/>
      <c r="D35" s="127"/>
      <c r="E35" s="127"/>
      <c r="F35" s="127"/>
      <c r="G35" s="127"/>
      <c r="H35" s="131"/>
      <c r="I35" s="132"/>
      <c r="J35" s="132"/>
      <c r="K35" s="132"/>
      <c r="L35" s="132"/>
      <c r="M35" s="133"/>
      <c r="N35" s="137"/>
      <c r="O35" s="135"/>
      <c r="P35" s="135"/>
      <c r="Q35" s="136"/>
    </row>
    <row r="36" spans="1:17" ht="18.75" hidden="1" customHeight="1" x14ac:dyDescent="0.2">
      <c r="A36" s="95" t="s">
        <v>67</v>
      </c>
      <c r="B36" s="96"/>
      <c r="C36" s="96"/>
      <c r="D36" s="96"/>
      <c r="E36" s="96"/>
      <c r="F36" s="96"/>
      <c r="G36" s="96"/>
      <c r="H36" s="97" t="s">
        <v>68</v>
      </c>
      <c r="I36" s="98"/>
      <c r="J36" s="98"/>
      <c r="K36" s="98"/>
      <c r="L36" s="98"/>
      <c r="M36" s="99"/>
      <c r="N36" s="100" t="s">
        <v>65</v>
      </c>
      <c r="O36" s="100"/>
      <c r="P36" s="100"/>
      <c r="Q36" s="101"/>
    </row>
    <row r="37" spans="1:17" ht="18.75" hidden="1" customHeight="1" x14ac:dyDescent="0.2">
      <c r="A37" s="95" t="s">
        <v>69</v>
      </c>
      <c r="B37" s="96"/>
      <c r="C37" s="96"/>
      <c r="D37" s="96"/>
      <c r="E37" s="96"/>
      <c r="F37" s="96"/>
      <c r="G37" s="96"/>
      <c r="H37" s="97" t="s">
        <v>70</v>
      </c>
      <c r="I37" s="98"/>
      <c r="J37" s="98"/>
      <c r="K37" s="98"/>
      <c r="L37" s="98"/>
      <c r="M37" s="99"/>
      <c r="N37" s="100" t="s">
        <v>65</v>
      </c>
      <c r="O37" s="100"/>
      <c r="P37" s="100"/>
      <c r="Q37" s="101"/>
    </row>
    <row r="38" spans="1:17" ht="18.75" hidden="1" customHeight="1" x14ac:dyDescent="0.2">
      <c r="A38" s="73" t="s">
        <v>46</v>
      </c>
      <c r="C38" s="87" t="s">
        <v>71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8"/>
    </row>
    <row r="39" spans="1:17" ht="18.75" hidden="1" customHeight="1" x14ac:dyDescent="0.2">
      <c r="A39" s="73"/>
      <c r="C39" s="89" t="s">
        <v>72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</row>
    <row r="40" spans="1:17" ht="18.75" hidden="1" customHeight="1" x14ac:dyDescent="0.2">
      <c r="A40" s="73" t="s">
        <v>46</v>
      </c>
      <c r="C40" s="91" t="s">
        <v>73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2"/>
    </row>
    <row r="41" spans="1:17" ht="18.75" hidden="1" customHeight="1" x14ac:dyDescent="0.2">
      <c r="A41" s="74"/>
      <c r="C41" s="89" t="s">
        <v>74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</row>
    <row r="42" spans="1:17" ht="18.75" hidden="1" customHeight="1" x14ac:dyDescent="0.2">
      <c r="A42" s="74"/>
      <c r="C42" s="89" t="s">
        <v>75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0"/>
    </row>
    <row r="43" spans="1:17" ht="18.75" hidden="1" customHeight="1" thickBot="1" x14ac:dyDescent="0.25">
      <c r="A43" s="75"/>
      <c r="B43" s="76"/>
      <c r="C43" s="93" t="s">
        <v>76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4"/>
    </row>
    <row r="44" spans="1:17" ht="17.25" hidden="1" customHeight="1" x14ac:dyDescent="0.2">
      <c r="A44" s="82"/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</row>
    <row r="45" spans="1:17" ht="61.5" hidden="1" customHeight="1" x14ac:dyDescent="0.2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</row>
    <row r="46" spans="1:17" hidden="1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1:17" ht="21.75" hidden="1" customHeight="1" x14ac:dyDescent="0.2">
      <c r="A47" s="78"/>
      <c r="B47" s="78"/>
      <c r="C47" s="78"/>
      <c r="D47" s="78"/>
      <c r="F47" s="79"/>
      <c r="H47" s="79"/>
      <c r="I47" s="79"/>
      <c r="J47" s="79"/>
      <c r="K47" s="79"/>
      <c r="L47" s="79"/>
      <c r="M47" s="79"/>
      <c r="N47" s="79"/>
      <c r="O47" s="79"/>
      <c r="P47" s="79"/>
    </row>
    <row r="48" spans="1:17" ht="28.5" hidden="1" customHeight="1" x14ac:dyDescent="0.2">
      <c r="C48" s="85"/>
      <c r="D48" s="85"/>
      <c r="E48" s="85"/>
      <c r="F48" s="85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hidden="1" x14ac:dyDescent="0.2"/>
    <row r="50" hidden="1" x14ac:dyDescent="0.2"/>
    <row r="51" hidden="1" x14ac:dyDescent="0.2"/>
    <row r="52" hidden="1" x14ac:dyDescent="0.2"/>
    <row r="53" hidden="1" x14ac:dyDescent="0.2"/>
  </sheetData>
  <mergeCells count="71">
    <mergeCell ref="G1:H1"/>
    <mergeCell ref="A2:Q2"/>
    <mergeCell ref="O3:Q3"/>
    <mergeCell ref="A4:C5"/>
    <mergeCell ref="D4:F5"/>
    <mergeCell ref="G4:H5"/>
    <mergeCell ref="I4:P4"/>
    <mergeCell ref="Q4:Q5"/>
    <mergeCell ref="I5:J5"/>
    <mergeCell ref="K5:L5"/>
    <mergeCell ref="M5:N5"/>
    <mergeCell ref="O5:P5"/>
    <mergeCell ref="I20:P20"/>
    <mergeCell ref="B13:C13"/>
    <mergeCell ref="B14:C14"/>
    <mergeCell ref="D14:E14"/>
    <mergeCell ref="I14:P14"/>
    <mergeCell ref="A15:C15"/>
    <mergeCell ref="A16:C16"/>
    <mergeCell ref="A6:A14"/>
    <mergeCell ref="B6:C6"/>
    <mergeCell ref="B7:C7"/>
    <mergeCell ref="B8:C8"/>
    <mergeCell ref="B9:C9"/>
    <mergeCell ref="B10:C10"/>
    <mergeCell ref="B11:C11"/>
    <mergeCell ref="B12:C12"/>
    <mergeCell ref="C26:G26"/>
    <mergeCell ref="A17:C17"/>
    <mergeCell ref="A18:C18"/>
    <mergeCell ref="A19:C19"/>
    <mergeCell ref="A20:C20"/>
    <mergeCell ref="A21:C22"/>
    <mergeCell ref="E21:E22"/>
    <mergeCell ref="F21:F22"/>
    <mergeCell ref="I21:P21"/>
    <mergeCell ref="I22:P22"/>
    <mergeCell ref="A34:G34"/>
    <mergeCell ref="H34:M35"/>
    <mergeCell ref="N34:Q35"/>
    <mergeCell ref="A35:G35"/>
    <mergeCell ref="A27:G29"/>
    <mergeCell ref="H27:M27"/>
    <mergeCell ref="N27:Q29"/>
    <mergeCell ref="H28:M28"/>
    <mergeCell ref="H29:M29"/>
    <mergeCell ref="A30:G30"/>
    <mergeCell ref="H30:M30"/>
    <mergeCell ref="N30:Q31"/>
    <mergeCell ref="A31:G31"/>
    <mergeCell ref="H31:M31"/>
    <mergeCell ref="A32:G32"/>
    <mergeCell ref="H32:M32"/>
    <mergeCell ref="N32:Q33"/>
    <mergeCell ref="A33:G33"/>
    <mergeCell ref="H33:M33"/>
    <mergeCell ref="A36:G36"/>
    <mergeCell ref="H36:M36"/>
    <mergeCell ref="N36:Q36"/>
    <mergeCell ref="A37:G37"/>
    <mergeCell ref="H37:M37"/>
    <mergeCell ref="N37:Q37"/>
    <mergeCell ref="A44:Q44"/>
    <mergeCell ref="A45:Q45"/>
    <mergeCell ref="C48:Q48"/>
    <mergeCell ref="C38:Q38"/>
    <mergeCell ref="C39:Q39"/>
    <mergeCell ref="C40:Q40"/>
    <mergeCell ref="C41:Q41"/>
    <mergeCell ref="C42:Q42"/>
    <mergeCell ref="C43:Q43"/>
  </mergeCells>
  <phoneticPr fontId="2"/>
  <pageMargins left="0.78740157480314965" right="0.6692913385826772" top="0.51181102362204722" bottom="0.47244094488188981" header="0.43307086614173229" footer="0.39370078740157483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【採用】6年3月末現在 (R5から増減分)</vt:lpstr>
      <vt:lpstr>'【採用】6年3月末現在 (R5から増減分)'!Print_Area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　大輝</dc:creator>
  <cp:lastModifiedBy>胡　友希</cp:lastModifiedBy>
  <cp:lastPrinted>2025-04-22T10:32:11Z</cp:lastPrinted>
  <dcterms:created xsi:type="dcterms:W3CDTF">2025-04-01T13:44:46Z</dcterms:created>
  <dcterms:modified xsi:type="dcterms:W3CDTF">2025-04-24T01:55:41Z</dcterms:modified>
</cp:coreProperties>
</file>