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9.12.23\seibi\001 審議会関連\01 自立支援協議会\02 地域支援推進部会\H31\2_2第2回精神WG\7_HP掲載\"/>
    </mc:Choice>
  </mc:AlternateContent>
  <bookViews>
    <workbookView xWindow="-120" yWindow="-120" windowWidth="19440" windowHeight="11640"/>
  </bookViews>
  <sheets>
    <sheet name="別紙" sheetId="1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8" l="1"/>
  <c r="F21" i="18"/>
  <c r="F5" i="18"/>
</calcChain>
</file>

<file path=xl/sharedStrings.xml><?xml version="1.0" encoding="utf-8"?>
<sst xmlns="http://schemas.openxmlformats.org/spreadsheetml/2006/main" count="83" uniqueCount="77">
  <si>
    <t>死亡</t>
    <rPh sb="0" eb="2">
      <t>シボウ</t>
    </rPh>
    <phoneticPr fontId="1"/>
  </si>
  <si>
    <t>転院</t>
    <rPh sb="0" eb="2">
      <t>テンイン</t>
    </rPh>
    <phoneticPr fontId="1"/>
  </si>
  <si>
    <t>退院</t>
    <rPh sb="0" eb="2">
      <t>タイイン</t>
    </rPh>
    <phoneticPr fontId="1"/>
  </si>
  <si>
    <t>■730人の状況（R1.8.31現在）</t>
    <rPh sb="4" eb="5">
      <t>ニン</t>
    </rPh>
    <rPh sb="6" eb="8">
      <t>ジョウキョウ</t>
    </rPh>
    <rPh sb="16" eb="18">
      <t>ゲンザイ</t>
    </rPh>
    <phoneticPr fontId="1"/>
  </si>
  <si>
    <t>（単位：人）</t>
    <rPh sb="1" eb="3">
      <t>タンイ</t>
    </rPh>
    <rPh sb="4" eb="5">
      <t>ニン</t>
    </rPh>
    <phoneticPr fontId="1"/>
  </si>
  <si>
    <t>65歳未満</t>
    <rPh sb="2" eb="5">
      <t>サイミマン</t>
    </rPh>
    <phoneticPr fontId="1"/>
  </si>
  <si>
    <t>65歳以上</t>
    <rPh sb="2" eb="3">
      <t>サイ</t>
    </rPh>
    <rPh sb="3" eb="5">
      <t>イジョウ</t>
    </rPh>
    <phoneticPr fontId="1"/>
  </si>
  <si>
    <t>合計</t>
    <rPh sb="0" eb="2">
      <t>ゴウケイ</t>
    </rPh>
    <phoneticPr fontId="1"/>
  </si>
  <si>
    <t>① 自宅（単身）</t>
    <rPh sb="2" eb="4">
      <t>ジタク</t>
    </rPh>
    <rPh sb="5" eb="7">
      <t>タンシン</t>
    </rPh>
    <phoneticPr fontId="1"/>
  </si>
  <si>
    <t>② 自宅（家族との同居）</t>
    <rPh sb="2" eb="4">
      <t>ジタク</t>
    </rPh>
    <rPh sb="5" eb="7">
      <t>カゾク</t>
    </rPh>
    <rPh sb="9" eb="11">
      <t>ドウキョ</t>
    </rPh>
    <phoneticPr fontId="1"/>
  </si>
  <si>
    <t>③ 障がい者向けグループホーム</t>
    <rPh sb="2" eb="3">
      <t>ショウ</t>
    </rPh>
    <rPh sb="5" eb="6">
      <t>シャ</t>
    </rPh>
    <rPh sb="6" eb="7">
      <t>ム</t>
    </rPh>
    <phoneticPr fontId="1"/>
  </si>
  <si>
    <t>④ 宿泊型自立訓練事業所</t>
    <rPh sb="2" eb="5">
      <t>シュクハクガタ</t>
    </rPh>
    <rPh sb="5" eb="7">
      <t>ジリツ</t>
    </rPh>
    <rPh sb="7" eb="9">
      <t>クンレン</t>
    </rPh>
    <rPh sb="9" eb="12">
      <t>ジギョウショ</t>
    </rPh>
    <phoneticPr fontId="1"/>
  </si>
  <si>
    <t>⑤ 障がい者支援施設</t>
    <rPh sb="2" eb="3">
      <t>ショウ</t>
    </rPh>
    <rPh sb="5" eb="6">
      <t>シャ</t>
    </rPh>
    <rPh sb="6" eb="8">
      <t>シエン</t>
    </rPh>
    <rPh sb="8" eb="10">
      <t>シセツ</t>
    </rPh>
    <phoneticPr fontId="1"/>
  </si>
  <si>
    <t>入院中</t>
    <rPh sb="0" eb="3">
      <t>ニュウインチュウ</t>
    </rPh>
    <phoneticPr fontId="1"/>
  </si>
  <si>
    <t>① 退院予定</t>
    <rPh sb="2" eb="4">
      <t>タイイン</t>
    </rPh>
    <rPh sb="4" eb="6">
      <t>ヨテイ</t>
    </rPh>
    <phoneticPr fontId="1"/>
  </si>
  <si>
    <t>② 退院に向けた取組を実施中</t>
    <rPh sb="2" eb="4">
      <t>タイイン</t>
    </rPh>
    <rPh sb="4" eb="6">
      <t>ニュウタイイン</t>
    </rPh>
    <rPh sb="5" eb="6">
      <t>ム</t>
    </rPh>
    <rPh sb="8" eb="10">
      <t>トリクミ</t>
    </rPh>
    <rPh sb="11" eb="13">
      <t>ジッシ</t>
    </rPh>
    <rPh sb="13" eb="14">
      <t>チュウ</t>
    </rPh>
    <phoneticPr fontId="1"/>
  </si>
  <si>
    <t>③ 本人の拒否や家族の反対等で退院に向けた動きが進まない状況</t>
    <rPh sb="2" eb="4">
      <t>ホンニン</t>
    </rPh>
    <rPh sb="5" eb="7">
      <t>キョヒ</t>
    </rPh>
    <rPh sb="8" eb="10">
      <t>カゾク</t>
    </rPh>
    <rPh sb="11" eb="13">
      <t>ハンタイ</t>
    </rPh>
    <rPh sb="13" eb="14">
      <t>ナド</t>
    </rPh>
    <rPh sb="15" eb="17">
      <t>タイイン</t>
    </rPh>
    <rPh sb="18" eb="19">
      <t>ム</t>
    </rPh>
    <rPh sb="21" eb="22">
      <t>ウゴ</t>
    </rPh>
    <rPh sb="24" eb="25">
      <t>スス</t>
    </rPh>
    <rPh sb="28" eb="30">
      <t>ジョウキョウ</t>
    </rPh>
    <phoneticPr fontId="1"/>
  </si>
  <si>
    <t>④ 病状の悪化等で当面退院が難しい状況</t>
    <rPh sb="2" eb="4">
      <t>ビョウジョウ</t>
    </rPh>
    <rPh sb="5" eb="7">
      <t>アッカ</t>
    </rPh>
    <rPh sb="7" eb="8">
      <t>ナド</t>
    </rPh>
    <rPh sb="9" eb="11">
      <t>トウメン</t>
    </rPh>
    <rPh sb="11" eb="13">
      <t>タイイン</t>
    </rPh>
    <rPh sb="14" eb="15">
      <t>ムズカ</t>
    </rPh>
    <rPh sb="17" eb="19">
      <t>ジョウキョウ</t>
    </rPh>
    <phoneticPr fontId="1"/>
  </si>
  <si>
    <t>① 精神科</t>
    <rPh sb="2" eb="5">
      <t>セイシンカ</t>
    </rPh>
    <phoneticPr fontId="1"/>
  </si>
  <si>
    <t>② 他科</t>
    <rPh sb="2" eb="3">
      <t>ホカ</t>
    </rPh>
    <rPh sb="3" eb="4">
      <t>カ</t>
    </rPh>
    <phoneticPr fontId="1"/>
  </si>
  <si>
    <t>計</t>
    <rPh sb="0" eb="1">
      <t>ケイ</t>
    </rPh>
    <phoneticPr fontId="1"/>
  </si>
  <si>
    <t>(52)</t>
    <phoneticPr fontId="1"/>
  </si>
  <si>
    <t>(35)</t>
    <phoneticPr fontId="1"/>
  </si>
  <si>
    <t>(48)</t>
    <phoneticPr fontId="1"/>
  </si>
  <si>
    <t>(13)</t>
    <phoneticPr fontId="1"/>
  </si>
  <si>
    <t>(15)</t>
    <phoneticPr fontId="1"/>
  </si>
  <si>
    <t>(0)</t>
    <phoneticPr fontId="1"/>
  </si>
  <si>
    <t>168</t>
    <phoneticPr fontId="1"/>
  </si>
  <si>
    <t>175</t>
    <phoneticPr fontId="1"/>
  </si>
  <si>
    <t>(0.7%)</t>
    <phoneticPr fontId="1"/>
  </si>
  <si>
    <t>(89)</t>
    <phoneticPr fontId="1"/>
  </si>
  <si>
    <t>(60)</t>
    <phoneticPr fontId="1"/>
  </si>
  <si>
    <t>(136)</t>
    <phoneticPr fontId="1"/>
  </si>
  <si>
    <t>(18.6%)</t>
    <phoneticPr fontId="1"/>
  </si>
  <si>
    <t>(61)</t>
    <phoneticPr fontId="1"/>
  </si>
  <si>
    <t>(113)</t>
    <phoneticPr fontId="1"/>
  </si>
  <si>
    <t>(15.5%)</t>
    <phoneticPr fontId="1"/>
  </si>
  <si>
    <t>(14)</t>
    <phoneticPr fontId="1"/>
  </si>
  <si>
    <t>(29)</t>
    <phoneticPr fontId="1"/>
  </si>
  <si>
    <t>(4.0%)</t>
    <phoneticPr fontId="1"/>
  </si>
  <si>
    <t>(6.6%)</t>
    <phoneticPr fontId="1"/>
  </si>
  <si>
    <t>７</t>
    <phoneticPr fontId="1"/>
  </si>
  <si>
    <t>56</t>
    <phoneticPr fontId="1"/>
  </si>
  <si>
    <t>⑦その他</t>
    <rPh sb="3" eb="4">
      <t>ホカ</t>
    </rPh>
    <phoneticPr fontId="1"/>
  </si>
  <si>
    <t>⑥ 高齢者施設（サービス付き高齢者住宅含む）</t>
    <rPh sb="2" eb="5">
      <t>コウレイシャ</t>
    </rPh>
    <rPh sb="5" eb="7">
      <t>シセツ</t>
    </rPh>
    <rPh sb="12" eb="13">
      <t>ツ</t>
    </rPh>
    <rPh sb="14" eb="17">
      <t>コウレイシャ</t>
    </rPh>
    <rPh sb="17" eb="19">
      <t>ジュウタク</t>
    </rPh>
    <rPh sb="19" eb="20">
      <t>フク</t>
    </rPh>
    <phoneticPr fontId="1"/>
  </si>
  <si>
    <t>247</t>
    <phoneticPr fontId="1"/>
  </si>
  <si>
    <t>77</t>
    <phoneticPr fontId="1"/>
  </si>
  <si>
    <t>49</t>
    <phoneticPr fontId="1"/>
  </si>
  <si>
    <t>(76)</t>
    <phoneticPr fontId="1"/>
  </si>
  <si>
    <t>(12.2%)</t>
    <phoneticPr fontId="1"/>
  </si>
  <si>
    <t>(38)</t>
    <phoneticPr fontId="1"/>
  </si>
  <si>
    <t>(51)</t>
    <phoneticPr fontId="1"/>
  </si>
  <si>
    <t>(5)</t>
    <phoneticPr fontId="1"/>
  </si>
  <si>
    <t>(2.3%)</t>
    <phoneticPr fontId="1"/>
  </si>
  <si>
    <t>146</t>
    <phoneticPr fontId="1"/>
  </si>
  <si>
    <t>(50)</t>
  </si>
  <si>
    <t>(13)</t>
  </si>
  <si>
    <t>(63)</t>
  </si>
  <si>
    <t>(24)</t>
  </si>
  <si>
    <t>(21)</t>
  </si>
  <si>
    <t>(45)</t>
  </si>
  <si>
    <t>(26)</t>
  </si>
  <si>
    <t>(4)</t>
  </si>
  <si>
    <t>(30)</t>
  </si>
  <si>
    <t>(15)</t>
  </si>
  <si>
    <t>(2)</t>
  </si>
  <si>
    <t>(17)</t>
  </si>
  <si>
    <t>(0)</t>
  </si>
  <si>
    <t>(0%)</t>
  </si>
  <si>
    <t>(16)</t>
  </si>
  <si>
    <t>(59)</t>
  </si>
  <si>
    <t>(75)</t>
  </si>
  <si>
    <t>(6.2%)</t>
  </si>
  <si>
    <t>(4.1%)</t>
  </si>
  <si>
    <t>(2.3%)</t>
  </si>
  <si>
    <t>（8.6%）</t>
    <phoneticPr fontId="1"/>
  </si>
  <si>
    <t>(10.3%)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</si>
</sst>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49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49" fontId="2" fillId="0" borderId="12" xfId="0" quotePrefix="1" applyNumberFormat="1" applyFont="1" applyBorder="1" applyAlignment="1">
      <alignment horizontal="center" vertical="center"/>
    </xf>
    <xf numFmtId="49" fontId="2" fillId="0" borderId="13" xfId="0" quotePrefix="1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49" fontId="2" fillId="0" borderId="17" xfId="0" quotePrefix="1" applyNumberFormat="1" applyFont="1" applyBorder="1" applyAlignment="1">
      <alignment horizontal="center" vertical="center"/>
    </xf>
    <xf numFmtId="49" fontId="2" fillId="0" borderId="18" xfId="0" quotePrefix="1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49" fontId="0" fillId="0" borderId="17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0</xdr:row>
      <xdr:rowOff>28575</xdr:rowOff>
    </xdr:from>
    <xdr:to>
      <xdr:col>7</xdr:col>
      <xdr:colOff>531727</xdr:colOff>
      <xdr:row>1</xdr:row>
      <xdr:rowOff>112628</xdr:rowOff>
    </xdr:to>
    <xdr:sp macro="" textlink="">
      <xdr:nvSpPr>
        <xdr:cNvPr id="2" name="角丸四角形 1"/>
        <xdr:cNvSpPr/>
      </xdr:nvSpPr>
      <xdr:spPr>
        <a:xfrm>
          <a:off x="8486775" y="28575"/>
          <a:ext cx="827002" cy="32217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22"/>
  <sheetViews>
    <sheetView tabSelected="1" view="pageBreakPreview" topLeftCell="A10" zoomScaleNormal="100" zoomScaleSheetLayoutView="100" workbookViewId="0">
      <selection activeCell="J15" sqref="J15"/>
    </sheetView>
  </sheetViews>
  <sheetFormatPr defaultRowHeight="18.75" x14ac:dyDescent="0.4"/>
  <cols>
    <col min="1" max="1" width="5.125" customWidth="1"/>
    <col min="2" max="2" width="4.125" customWidth="1"/>
    <col min="3" max="3" width="57.5" customWidth="1"/>
    <col min="4" max="6" width="12.125" style="2" customWidth="1"/>
    <col min="7" max="7" width="12.125" customWidth="1"/>
  </cols>
  <sheetData>
    <row r="3" spans="2:7" ht="30.75" thickBot="1" x14ac:dyDescent="0.45">
      <c r="B3" s="47" t="s">
        <v>3</v>
      </c>
      <c r="G3" s="1" t="s">
        <v>4</v>
      </c>
    </row>
    <row r="4" spans="2:7" ht="19.5" thickBot="1" x14ac:dyDescent="0.45">
      <c r="B4" s="44"/>
      <c r="C4" s="43"/>
      <c r="D4" s="42" t="s">
        <v>5</v>
      </c>
      <c r="E4" s="41" t="s">
        <v>6</v>
      </c>
      <c r="F4" s="50" t="s">
        <v>7</v>
      </c>
      <c r="G4" s="51"/>
    </row>
    <row r="5" spans="2:7" x14ac:dyDescent="0.4">
      <c r="B5" s="52" t="s">
        <v>13</v>
      </c>
      <c r="C5" s="53"/>
      <c r="D5" s="3" t="s">
        <v>27</v>
      </c>
      <c r="E5" s="5" t="s">
        <v>28</v>
      </c>
      <c r="F5" s="37">
        <f>D5+E5</f>
        <v>343</v>
      </c>
      <c r="G5" s="8">
        <v>0.47</v>
      </c>
    </row>
    <row r="6" spans="2:7" x14ac:dyDescent="0.4">
      <c r="B6" s="35"/>
      <c r="C6" s="36" t="s">
        <v>14</v>
      </c>
      <c r="D6" s="31" t="s">
        <v>52</v>
      </c>
      <c r="E6" s="32" t="s">
        <v>26</v>
      </c>
      <c r="F6" s="33" t="s">
        <v>52</v>
      </c>
      <c r="G6" s="34" t="s">
        <v>29</v>
      </c>
    </row>
    <row r="7" spans="2:7" x14ac:dyDescent="0.4">
      <c r="B7" s="17"/>
      <c r="C7" s="18" t="s">
        <v>15</v>
      </c>
      <c r="D7" s="27" t="s">
        <v>51</v>
      </c>
      <c r="E7" s="28" t="s">
        <v>50</v>
      </c>
      <c r="F7" s="21" t="s">
        <v>30</v>
      </c>
      <c r="G7" s="22" t="s">
        <v>49</v>
      </c>
    </row>
    <row r="8" spans="2:7" x14ac:dyDescent="0.4">
      <c r="B8" s="17"/>
      <c r="C8" s="18" t="s">
        <v>16</v>
      </c>
      <c r="D8" s="27" t="s">
        <v>31</v>
      </c>
      <c r="E8" s="28" t="s">
        <v>48</v>
      </c>
      <c r="F8" s="21" t="s">
        <v>32</v>
      </c>
      <c r="G8" s="22" t="s">
        <v>33</v>
      </c>
    </row>
    <row r="9" spans="2:7" ht="19.5" thickBot="1" x14ac:dyDescent="0.45">
      <c r="B9" s="25"/>
      <c r="C9" s="26" t="s">
        <v>17</v>
      </c>
      <c r="D9" s="45" t="s">
        <v>21</v>
      </c>
      <c r="E9" s="46" t="s">
        <v>34</v>
      </c>
      <c r="F9" s="6" t="s">
        <v>35</v>
      </c>
      <c r="G9" s="4" t="s">
        <v>36</v>
      </c>
    </row>
    <row r="10" spans="2:7" x14ac:dyDescent="0.4">
      <c r="B10" s="52" t="s">
        <v>2</v>
      </c>
      <c r="C10" s="53"/>
      <c r="D10" s="3" t="s">
        <v>54</v>
      </c>
      <c r="E10" s="5">
        <v>101</v>
      </c>
      <c r="F10" s="3" t="s">
        <v>45</v>
      </c>
      <c r="G10" s="8">
        <v>0.33800000000000002</v>
      </c>
    </row>
    <row r="11" spans="2:7" x14ac:dyDescent="0.4">
      <c r="B11" s="11"/>
      <c r="C11" s="12" t="s">
        <v>8</v>
      </c>
      <c r="D11" s="13" t="s">
        <v>55</v>
      </c>
      <c r="E11" s="14" t="s">
        <v>56</v>
      </c>
      <c r="F11" s="15" t="s">
        <v>57</v>
      </c>
      <c r="G11" s="16" t="s">
        <v>75</v>
      </c>
    </row>
    <row r="12" spans="2:7" x14ac:dyDescent="0.4">
      <c r="B12" s="17"/>
      <c r="C12" s="18" t="s">
        <v>9</v>
      </c>
      <c r="D12" s="19" t="s">
        <v>58</v>
      </c>
      <c r="E12" s="20" t="s">
        <v>59</v>
      </c>
      <c r="F12" s="21" t="s">
        <v>60</v>
      </c>
      <c r="G12" s="22" t="s">
        <v>72</v>
      </c>
    </row>
    <row r="13" spans="2:7" x14ac:dyDescent="0.4">
      <c r="B13" s="17"/>
      <c r="C13" s="18" t="s">
        <v>10</v>
      </c>
      <c r="D13" s="21" t="s">
        <v>61</v>
      </c>
      <c r="E13" s="23" t="s">
        <v>62</v>
      </c>
      <c r="F13" s="21" t="s">
        <v>63</v>
      </c>
      <c r="G13" s="24" t="s">
        <v>73</v>
      </c>
    </row>
    <row r="14" spans="2:7" x14ac:dyDescent="0.4">
      <c r="B14" s="17"/>
      <c r="C14" s="18" t="s">
        <v>11</v>
      </c>
      <c r="D14" s="21" t="s">
        <v>64</v>
      </c>
      <c r="E14" s="23" t="s">
        <v>65</v>
      </c>
      <c r="F14" s="21" t="s">
        <v>66</v>
      </c>
      <c r="G14" s="22" t="s">
        <v>74</v>
      </c>
    </row>
    <row r="15" spans="2:7" x14ac:dyDescent="0.4">
      <c r="B15" s="17"/>
      <c r="C15" s="18" t="s">
        <v>12</v>
      </c>
      <c r="D15" s="21" t="s">
        <v>67</v>
      </c>
      <c r="E15" s="23" t="s">
        <v>67</v>
      </c>
      <c r="F15" s="21" t="s">
        <v>67</v>
      </c>
      <c r="G15" s="22" t="s">
        <v>68</v>
      </c>
    </row>
    <row r="16" spans="2:7" x14ac:dyDescent="0.4">
      <c r="B16" s="17"/>
      <c r="C16" s="18" t="s">
        <v>44</v>
      </c>
      <c r="D16" s="21" t="s">
        <v>69</v>
      </c>
      <c r="E16" s="23" t="s">
        <v>70</v>
      </c>
      <c r="F16" s="21" t="s">
        <v>71</v>
      </c>
      <c r="G16" s="22" t="s">
        <v>76</v>
      </c>
    </row>
    <row r="17" spans="2:7" ht="19.5" thickBot="1" x14ac:dyDescent="0.45">
      <c r="B17" s="17"/>
      <c r="C17" s="18" t="s">
        <v>43</v>
      </c>
      <c r="D17" s="21" t="s">
        <v>64</v>
      </c>
      <c r="E17" s="23" t="s">
        <v>65</v>
      </c>
      <c r="F17" s="21" t="s">
        <v>66</v>
      </c>
      <c r="G17" s="22" t="s">
        <v>53</v>
      </c>
    </row>
    <row r="18" spans="2:7" x14ac:dyDescent="0.4">
      <c r="B18" s="52" t="s">
        <v>1</v>
      </c>
      <c r="C18" s="54"/>
      <c r="D18" s="3">
        <v>28</v>
      </c>
      <c r="E18" s="5" t="s">
        <v>47</v>
      </c>
      <c r="F18" s="7" t="s">
        <v>46</v>
      </c>
      <c r="G18" s="8">
        <v>0.105</v>
      </c>
    </row>
    <row r="19" spans="2:7" x14ac:dyDescent="0.4">
      <c r="B19" s="11"/>
      <c r="C19" s="12" t="s">
        <v>18</v>
      </c>
      <c r="D19" s="29" t="s">
        <v>25</v>
      </c>
      <c r="E19" s="30" t="s">
        <v>37</v>
      </c>
      <c r="F19" s="15" t="s">
        <v>38</v>
      </c>
      <c r="G19" s="16" t="s">
        <v>39</v>
      </c>
    </row>
    <row r="20" spans="2:7" ht="19.5" thickBot="1" x14ac:dyDescent="0.45">
      <c r="B20" s="25"/>
      <c r="C20" s="26" t="s">
        <v>19</v>
      </c>
      <c r="D20" s="45" t="s">
        <v>24</v>
      </c>
      <c r="E20" s="46" t="s">
        <v>22</v>
      </c>
      <c r="F20" s="6" t="s">
        <v>23</v>
      </c>
      <c r="G20" s="4" t="s">
        <v>40</v>
      </c>
    </row>
    <row r="21" spans="2:7" ht="19.5" thickBot="1" x14ac:dyDescent="0.45">
      <c r="B21" s="55" t="s">
        <v>0</v>
      </c>
      <c r="C21" s="56"/>
      <c r="D21" s="9" t="s">
        <v>41</v>
      </c>
      <c r="E21" s="39" t="s">
        <v>42</v>
      </c>
      <c r="F21" s="40">
        <f>D21+E21</f>
        <v>63</v>
      </c>
      <c r="G21" s="10">
        <v>8.5999999999999993E-2</v>
      </c>
    </row>
    <row r="22" spans="2:7" ht="20.25" thickTop="1" thickBot="1" x14ac:dyDescent="0.45">
      <c r="B22" s="48" t="s">
        <v>20</v>
      </c>
      <c r="C22" s="49"/>
      <c r="D22" s="45">
        <v>349</v>
      </c>
      <c r="E22" s="4">
        <v>381</v>
      </c>
      <c r="F22" s="6">
        <f>D22+E22</f>
        <v>730</v>
      </c>
      <c r="G22" s="38">
        <v>1</v>
      </c>
    </row>
  </sheetData>
  <mergeCells count="6">
    <mergeCell ref="B22:C22"/>
    <mergeCell ref="F4:G4"/>
    <mergeCell ref="B10:C10"/>
    <mergeCell ref="B5:C5"/>
    <mergeCell ref="B18:C18"/>
    <mergeCell ref="B21:C21"/>
  </mergeCells>
  <phoneticPr fontId="1"/>
  <pageMargins left="0.7" right="0.7" top="0.75" bottom="0.75" header="0.3" footer="0.3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有紀</dc:creator>
  <cp:lastModifiedBy>大阪府</cp:lastModifiedBy>
  <cp:lastPrinted>2020-03-10T07:39:06Z</cp:lastPrinted>
  <dcterms:created xsi:type="dcterms:W3CDTF">2019-05-30T06:47:02Z</dcterms:created>
  <dcterms:modified xsi:type="dcterms:W3CDTF">2020-07-01T10:41:09Z</dcterms:modified>
</cp:coreProperties>
</file>