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60" windowWidth="19155" windowHeight="7770" activeTab="1"/>
  </bookViews>
  <sheets>
    <sheet name="専門部会設置状況" sheetId="1" r:id="rId1"/>
    <sheet name="活動事例 " sheetId="2" r:id="rId2"/>
  </sheets>
  <definedNames>
    <definedName name="_xlnm.Print_Area" localSheetId="1">'活動事例 '!$B$3:$E$20</definedName>
    <definedName name="_xlnm.Print_Area" localSheetId="0">専門部会設置状況!$B$1:$J$50</definedName>
  </definedNames>
  <calcPr calcId="145621"/>
</workbook>
</file>

<file path=xl/calcChain.xml><?xml version="1.0" encoding="utf-8"?>
<calcChain xmlns="http://schemas.openxmlformats.org/spreadsheetml/2006/main">
  <c r="I49" i="1" l="1"/>
  <c r="H49" i="1"/>
  <c r="G49" i="1"/>
  <c r="F49" i="1"/>
  <c r="E49" i="1"/>
  <c r="D49" i="1"/>
  <c r="C49" i="1"/>
</calcChain>
</file>

<file path=xl/sharedStrings.xml><?xml version="1.0" encoding="utf-8"?>
<sst xmlns="http://schemas.openxmlformats.org/spreadsheetml/2006/main" count="146" uniqueCount="91">
  <si>
    <t>就労支援に関する専門部会等設置状況</t>
    <rPh sb="0" eb="2">
      <t>シュウロウ</t>
    </rPh>
    <rPh sb="2" eb="4">
      <t>シエン</t>
    </rPh>
    <rPh sb="5" eb="6">
      <t>カン</t>
    </rPh>
    <rPh sb="8" eb="10">
      <t>センモン</t>
    </rPh>
    <rPh sb="10" eb="12">
      <t>ブカイ</t>
    </rPh>
    <rPh sb="12" eb="13">
      <t>トウ</t>
    </rPh>
    <rPh sb="13" eb="15">
      <t>セッチ</t>
    </rPh>
    <rPh sb="15" eb="17">
      <t>ジョウキョウ</t>
    </rPh>
    <phoneticPr fontId="2"/>
  </si>
  <si>
    <t>市町村</t>
    <rPh sb="0" eb="3">
      <t>シチョウソン</t>
    </rPh>
    <phoneticPr fontId="2"/>
  </si>
  <si>
    <t>ヒアリング回答</t>
    <rPh sb="5" eb="7">
      <t>カイトウ</t>
    </rPh>
    <phoneticPr fontId="2"/>
  </si>
  <si>
    <t>事業所数（H28.3末）</t>
    <rPh sb="0" eb="2">
      <t>ジギョウ</t>
    </rPh>
    <rPh sb="2" eb="3">
      <t>ショ</t>
    </rPh>
    <rPh sb="3" eb="4">
      <t>スウ</t>
    </rPh>
    <rPh sb="10" eb="11">
      <t>マツ</t>
    </rPh>
    <phoneticPr fontId="2"/>
  </si>
  <si>
    <t>就業・生活支援C</t>
    <rPh sb="0" eb="1">
      <t>シュウ</t>
    </rPh>
    <rPh sb="1" eb="2">
      <t>ギョウ</t>
    </rPh>
    <rPh sb="3" eb="5">
      <t>セイカツ</t>
    </rPh>
    <rPh sb="5" eb="7">
      <t>シエン</t>
    </rPh>
    <phoneticPr fontId="2"/>
  </si>
  <si>
    <t>設置済</t>
    <rPh sb="0" eb="2">
      <t>セッチ</t>
    </rPh>
    <rPh sb="2" eb="3">
      <t>ズ</t>
    </rPh>
    <phoneticPr fontId="2"/>
  </si>
  <si>
    <t>既存組織で対応</t>
    <rPh sb="0" eb="2">
      <t>キゾン</t>
    </rPh>
    <rPh sb="2" eb="4">
      <t>ソシキ</t>
    </rPh>
    <rPh sb="5" eb="7">
      <t>タイオウ</t>
    </rPh>
    <phoneticPr fontId="2"/>
  </si>
  <si>
    <t>設置予定</t>
    <rPh sb="0" eb="2">
      <t>セッチ</t>
    </rPh>
    <rPh sb="2" eb="4">
      <t>ヨテイ</t>
    </rPh>
    <phoneticPr fontId="2"/>
  </si>
  <si>
    <t>未設置</t>
    <rPh sb="0" eb="3">
      <t>ミセッチ</t>
    </rPh>
    <phoneticPr fontId="2"/>
  </si>
  <si>
    <t>就労移行</t>
    <rPh sb="0" eb="2">
      <t>シュウロウ</t>
    </rPh>
    <rPh sb="2" eb="4">
      <t>イコウ</t>
    </rPh>
    <phoneticPr fontId="2"/>
  </si>
  <si>
    <t>Ａ型</t>
    <rPh sb="1" eb="2">
      <t>ガタ</t>
    </rPh>
    <phoneticPr fontId="2"/>
  </si>
  <si>
    <t>Ｂ型</t>
    <rPh sb="1" eb="2">
      <t>ガタ</t>
    </rPh>
    <phoneticPr fontId="2"/>
  </si>
  <si>
    <t>大阪市</t>
    <rPh sb="0" eb="3">
      <t>オオサカシ</t>
    </rPh>
    <phoneticPr fontId="2"/>
  </si>
  <si>
    <t>〇</t>
    <phoneticPr fontId="2"/>
  </si>
  <si>
    <t>堺市</t>
    <rPh sb="0" eb="2">
      <t>サカイシ</t>
    </rPh>
    <phoneticPr fontId="2"/>
  </si>
  <si>
    <t>箕面市</t>
    <rPh sb="0" eb="3">
      <t>ミノオシ</t>
    </rPh>
    <phoneticPr fontId="2"/>
  </si>
  <si>
    <t>豊能北</t>
    <rPh sb="0" eb="2">
      <t>トヨノ</t>
    </rPh>
    <rPh sb="2" eb="3">
      <t>キタ</t>
    </rPh>
    <phoneticPr fontId="2"/>
  </si>
  <si>
    <t>池田市</t>
    <rPh sb="0" eb="3">
      <t>イケダシ</t>
    </rPh>
    <phoneticPr fontId="2"/>
  </si>
  <si>
    <t>能勢町</t>
    <rPh sb="0" eb="2">
      <t>ノセ</t>
    </rPh>
    <rPh sb="2" eb="3">
      <t>マチ</t>
    </rPh>
    <phoneticPr fontId="2"/>
  </si>
  <si>
    <t>豊能町</t>
    <rPh sb="0" eb="2">
      <t>トヨノ</t>
    </rPh>
    <rPh sb="2" eb="3">
      <t>マチ</t>
    </rPh>
    <phoneticPr fontId="2"/>
  </si>
  <si>
    <t>吹田市</t>
    <rPh sb="0" eb="2">
      <t>スイタ</t>
    </rPh>
    <rPh sb="2" eb="3">
      <t>シ</t>
    </rPh>
    <phoneticPr fontId="2"/>
  </si>
  <si>
    <t>すいた</t>
  </si>
  <si>
    <t>豊中市</t>
    <rPh sb="0" eb="3">
      <t>トヨナカシ</t>
    </rPh>
    <phoneticPr fontId="2"/>
  </si>
  <si>
    <t>とよなか</t>
  </si>
  <si>
    <t>高槻市</t>
    <rPh sb="0" eb="3">
      <t>タカツキシ</t>
    </rPh>
    <phoneticPr fontId="2"/>
  </si>
  <si>
    <t>島本町</t>
    <rPh sb="0" eb="2">
      <t>シマモト</t>
    </rPh>
    <rPh sb="2" eb="3">
      <t>マチ</t>
    </rPh>
    <phoneticPr fontId="2"/>
  </si>
  <si>
    <t>茨木市</t>
    <rPh sb="0" eb="3">
      <t>イバラキシ</t>
    </rPh>
    <phoneticPr fontId="2"/>
  </si>
  <si>
    <t>茨木・摂津</t>
    <rPh sb="0" eb="2">
      <t>イバラキ</t>
    </rPh>
    <rPh sb="3" eb="5">
      <t>セッツ</t>
    </rPh>
    <phoneticPr fontId="2"/>
  </si>
  <si>
    <t>摂津市</t>
    <rPh sb="0" eb="3">
      <t>セッツシ</t>
    </rPh>
    <phoneticPr fontId="2"/>
  </si>
  <si>
    <t>枚方市</t>
    <rPh sb="0" eb="3">
      <t>ヒラカタシ</t>
    </rPh>
    <phoneticPr fontId="2"/>
  </si>
  <si>
    <t>寝屋川市</t>
    <rPh sb="0" eb="4">
      <t>ネヤガワシ</t>
    </rPh>
    <phoneticPr fontId="2"/>
  </si>
  <si>
    <t>大東市</t>
    <rPh sb="0" eb="3">
      <t>ダイトウシ</t>
    </rPh>
    <phoneticPr fontId="2"/>
  </si>
  <si>
    <t>北河内東</t>
    <rPh sb="0" eb="3">
      <t>キタカワチ</t>
    </rPh>
    <rPh sb="3" eb="4">
      <t>ヒガシ</t>
    </rPh>
    <phoneticPr fontId="2"/>
  </si>
  <si>
    <t>四條畷市</t>
    <rPh sb="0" eb="4">
      <t>シジョウナワテシ</t>
    </rPh>
    <phoneticPr fontId="2"/>
  </si>
  <si>
    <t>交野市</t>
    <rPh sb="0" eb="3">
      <t>カタノシ</t>
    </rPh>
    <phoneticPr fontId="2"/>
  </si>
  <si>
    <t>守口市</t>
    <rPh sb="0" eb="3">
      <t>モリグチシ</t>
    </rPh>
    <phoneticPr fontId="2"/>
  </si>
  <si>
    <t>北河内西</t>
    <rPh sb="0" eb="3">
      <t>キタカワチ</t>
    </rPh>
    <rPh sb="3" eb="4">
      <t>ニシ</t>
    </rPh>
    <phoneticPr fontId="2"/>
  </si>
  <si>
    <t>門真市</t>
    <rPh sb="0" eb="3">
      <t>カドマシ</t>
    </rPh>
    <phoneticPr fontId="2"/>
  </si>
  <si>
    <t>東大阪市</t>
    <rPh sb="0" eb="4">
      <t>ヒガシオオサカシ</t>
    </rPh>
    <phoneticPr fontId="2"/>
  </si>
  <si>
    <t>八尾市</t>
    <rPh sb="0" eb="3">
      <t>ヤオシ</t>
    </rPh>
    <phoneticPr fontId="2"/>
  </si>
  <si>
    <t>〇</t>
    <phoneticPr fontId="2"/>
  </si>
  <si>
    <t>八尾・柏原</t>
    <rPh sb="0" eb="2">
      <t>ヤオ</t>
    </rPh>
    <rPh sb="3" eb="5">
      <t>カシワラ</t>
    </rPh>
    <phoneticPr fontId="2"/>
  </si>
  <si>
    <t>柏原市</t>
    <rPh sb="0" eb="3">
      <t>カシワラシ</t>
    </rPh>
    <phoneticPr fontId="2"/>
  </si>
  <si>
    <t>松原市</t>
    <rPh sb="0" eb="3">
      <t>マツバラシ</t>
    </rPh>
    <phoneticPr fontId="2"/>
  </si>
  <si>
    <t>南河内北</t>
    <rPh sb="0" eb="3">
      <t>ミナミカワチ</t>
    </rPh>
    <rPh sb="3" eb="4">
      <t>キタ</t>
    </rPh>
    <phoneticPr fontId="2"/>
  </si>
  <si>
    <t>藤井寺市</t>
    <rPh sb="0" eb="4">
      <t>フジイデラシ</t>
    </rPh>
    <phoneticPr fontId="2"/>
  </si>
  <si>
    <t>羽曳野市</t>
    <rPh sb="0" eb="4">
      <t>ハビキノシ</t>
    </rPh>
    <phoneticPr fontId="2"/>
  </si>
  <si>
    <t>富田林市</t>
    <rPh sb="0" eb="4">
      <t>トンダバヤシシ</t>
    </rPh>
    <phoneticPr fontId="2"/>
  </si>
  <si>
    <t>南河内南</t>
    <rPh sb="0" eb="3">
      <t>ミナミカワチ</t>
    </rPh>
    <rPh sb="3" eb="4">
      <t>ミナミ</t>
    </rPh>
    <phoneticPr fontId="2"/>
  </si>
  <si>
    <t>河内長野市</t>
    <rPh sb="0" eb="5">
      <t>カワチナガノシ</t>
    </rPh>
    <phoneticPr fontId="2"/>
  </si>
  <si>
    <t>大阪狭山市</t>
    <rPh sb="0" eb="5">
      <t>オオサカサヤマシ</t>
    </rPh>
    <phoneticPr fontId="2"/>
  </si>
  <si>
    <t>河南町</t>
    <rPh sb="0" eb="2">
      <t>カナン</t>
    </rPh>
    <rPh sb="2" eb="3">
      <t>マチ</t>
    </rPh>
    <phoneticPr fontId="2"/>
  </si>
  <si>
    <t>太子町</t>
    <rPh sb="0" eb="2">
      <t>タイシ</t>
    </rPh>
    <rPh sb="2" eb="3">
      <t>マチ</t>
    </rPh>
    <phoneticPr fontId="2"/>
  </si>
  <si>
    <t>千早赤阪村</t>
    <rPh sb="0" eb="2">
      <t>チハヤ</t>
    </rPh>
    <rPh sb="4" eb="5">
      <t>ムラ</t>
    </rPh>
    <phoneticPr fontId="2"/>
  </si>
  <si>
    <t>和泉市</t>
    <rPh sb="0" eb="2">
      <t>イズミ</t>
    </rPh>
    <rPh sb="2" eb="3">
      <t>シ</t>
    </rPh>
    <phoneticPr fontId="2"/>
  </si>
  <si>
    <t>泉州北</t>
    <rPh sb="0" eb="2">
      <t>センシュウ</t>
    </rPh>
    <rPh sb="2" eb="3">
      <t>キタ</t>
    </rPh>
    <phoneticPr fontId="2"/>
  </si>
  <si>
    <t>泉大津市</t>
    <rPh sb="0" eb="4">
      <t>イズミオオツシ</t>
    </rPh>
    <phoneticPr fontId="2"/>
  </si>
  <si>
    <t>高石市</t>
    <rPh sb="0" eb="2">
      <t>タカイシ</t>
    </rPh>
    <rPh sb="2" eb="3">
      <t>シ</t>
    </rPh>
    <phoneticPr fontId="2"/>
  </si>
  <si>
    <t>忠岡町</t>
    <rPh sb="0" eb="2">
      <t>タダオカ</t>
    </rPh>
    <rPh sb="2" eb="3">
      <t>マチ</t>
    </rPh>
    <phoneticPr fontId="2"/>
  </si>
  <si>
    <t>貝塚市</t>
    <rPh sb="0" eb="2">
      <t>カイヅカ</t>
    </rPh>
    <rPh sb="2" eb="3">
      <t>シ</t>
    </rPh>
    <phoneticPr fontId="2"/>
  </si>
  <si>
    <t>泉州中</t>
    <rPh sb="0" eb="2">
      <t>センシュウ</t>
    </rPh>
    <rPh sb="2" eb="3">
      <t>ナカ</t>
    </rPh>
    <phoneticPr fontId="2"/>
  </si>
  <si>
    <t>岸和田市</t>
    <rPh sb="0" eb="4">
      <t>キシワダシ</t>
    </rPh>
    <phoneticPr fontId="2"/>
  </si>
  <si>
    <t>泉佐野市</t>
    <rPh sb="0" eb="4">
      <t>イズミサノシ</t>
    </rPh>
    <phoneticPr fontId="2"/>
  </si>
  <si>
    <t>泉州南</t>
    <rPh sb="0" eb="2">
      <t>センシュウ</t>
    </rPh>
    <rPh sb="2" eb="3">
      <t>ミナミ</t>
    </rPh>
    <phoneticPr fontId="2"/>
  </si>
  <si>
    <t>泉南市</t>
    <rPh sb="0" eb="3">
      <t>センナンシ</t>
    </rPh>
    <phoneticPr fontId="2"/>
  </si>
  <si>
    <t>阪南市</t>
    <rPh sb="0" eb="3">
      <t>ハンナンシ</t>
    </rPh>
    <phoneticPr fontId="2"/>
  </si>
  <si>
    <t>熊取町</t>
    <rPh sb="0" eb="2">
      <t>クマトリ</t>
    </rPh>
    <rPh sb="2" eb="3">
      <t>マチ</t>
    </rPh>
    <phoneticPr fontId="2"/>
  </si>
  <si>
    <t>田尻町</t>
    <rPh sb="0" eb="3">
      <t>タジリマチ</t>
    </rPh>
    <phoneticPr fontId="2"/>
  </si>
  <si>
    <t>岬町</t>
    <rPh sb="0" eb="1">
      <t>ミサキ</t>
    </rPh>
    <rPh sb="1" eb="2">
      <t>マチ</t>
    </rPh>
    <phoneticPr fontId="2"/>
  </si>
  <si>
    <t>合計</t>
    <rPh sb="0" eb="2">
      <t>ゴウケイ</t>
    </rPh>
    <phoneticPr fontId="2"/>
  </si>
  <si>
    <t>〇</t>
    <phoneticPr fontId="2"/>
  </si>
  <si>
    <t>≪活動事例≫</t>
    <rPh sb="1" eb="3">
      <t>カツドウ</t>
    </rPh>
    <rPh sb="3" eb="5">
      <t>ジレイ</t>
    </rPh>
    <phoneticPr fontId="2"/>
  </si>
  <si>
    <t>会議名称</t>
    <rPh sb="0" eb="2">
      <t>カイギ</t>
    </rPh>
    <rPh sb="2" eb="4">
      <t>メイショウ</t>
    </rPh>
    <phoneticPr fontId="2"/>
  </si>
  <si>
    <t>H27
開催実績</t>
    <rPh sb="4" eb="6">
      <t>カイサイ</t>
    </rPh>
    <rPh sb="6" eb="8">
      <t>ジッセキ</t>
    </rPh>
    <phoneticPr fontId="2"/>
  </si>
  <si>
    <r>
      <t>活動事例や先行事例</t>
    </r>
    <r>
      <rPr>
        <sz val="11"/>
        <color theme="1"/>
        <rFont val="ＭＳ Ｐゴシック"/>
        <family val="3"/>
        <charset val="128"/>
        <scheme val="minor"/>
      </rPr>
      <t>（支援体制の充実のためのモデルケースなど、地域におけるネットワークの強化）</t>
    </r>
    <rPh sb="0" eb="2">
      <t>カツドウ</t>
    </rPh>
    <rPh sb="2" eb="4">
      <t>ジレイ</t>
    </rPh>
    <rPh sb="5" eb="7">
      <t>センコウ</t>
    </rPh>
    <rPh sb="7" eb="9">
      <t>ジレイ</t>
    </rPh>
    <rPh sb="10" eb="12">
      <t>シエン</t>
    </rPh>
    <rPh sb="12" eb="14">
      <t>タイセイ</t>
    </rPh>
    <rPh sb="15" eb="17">
      <t>ジュウジツ</t>
    </rPh>
    <rPh sb="30" eb="32">
      <t>チイキ</t>
    </rPh>
    <rPh sb="43" eb="45">
      <t>キョウカ</t>
    </rPh>
    <phoneticPr fontId="2"/>
  </si>
  <si>
    <t>就労支援部会</t>
    <rPh sb="0" eb="2">
      <t>シュウロウ</t>
    </rPh>
    <rPh sb="2" eb="4">
      <t>シエン</t>
    </rPh>
    <rPh sb="4" eb="6">
      <t>ブカイ</t>
    </rPh>
    <phoneticPr fontId="2"/>
  </si>
  <si>
    <t>守口市</t>
    <rPh sb="0" eb="2">
      <t>モリグチ</t>
    </rPh>
    <rPh sb="2" eb="3">
      <t>シ</t>
    </rPh>
    <phoneticPr fontId="2"/>
  </si>
  <si>
    <t>守口市・門真市障害者就労支援部会</t>
    <rPh sb="0" eb="2">
      <t>モリグチ</t>
    </rPh>
    <rPh sb="2" eb="3">
      <t>シ</t>
    </rPh>
    <rPh sb="4" eb="7">
      <t>カドマシ</t>
    </rPh>
    <rPh sb="7" eb="10">
      <t>ショウガイシャ</t>
    </rPh>
    <rPh sb="10" eb="12">
      <t>シュウロウ</t>
    </rPh>
    <rPh sb="12" eb="14">
      <t>シエン</t>
    </rPh>
    <rPh sb="14" eb="16">
      <t>ブカイ</t>
    </rPh>
    <phoneticPr fontId="2"/>
  </si>
  <si>
    <t>就労部会</t>
    <rPh sb="0" eb="2">
      <t>シュウロウ</t>
    </rPh>
    <rPh sb="2" eb="4">
      <t>ブカイ</t>
    </rPh>
    <phoneticPr fontId="2"/>
  </si>
  <si>
    <t>就労・生活支援部会</t>
    <rPh sb="0" eb="2">
      <t>シュウロウ</t>
    </rPh>
    <rPh sb="3" eb="5">
      <t>セイカツ</t>
    </rPh>
    <rPh sb="5" eb="7">
      <t>シエン</t>
    </rPh>
    <rPh sb="7" eb="9">
      <t>ブカイ</t>
    </rPh>
    <phoneticPr fontId="2"/>
  </si>
  <si>
    <t>岬町</t>
    <rPh sb="0" eb="1">
      <t>ミサキ</t>
    </rPh>
    <rPh sb="1" eb="2">
      <t>チョウ</t>
    </rPh>
    <phoneticPr fontId="2"/>
  </si>
  <si>
    <r>
      <t>活動事例</t>
    </r>
    <r>
      <rPr>
        <sz val="11"/>
        <color theme="1"/>
        <rFont val="ＭＳ Ｐゴシック"/>
        <family val="3"/>
        <charset val="128"/>
        <scheme val="minor"/>
      </rPr>
      <t>（支援体制の充実のためのモデルケースなど、地域におけるネットワークの強化）</t>
    </r>
    <rPh sb="0" eb="2">
      <t>カツドウ</t>
    </rPh>
    <rPh sb="2" eb="4">
      <t>ジレイ</t>
    </rPh>
    <rPh sb="4" eb="5">
      <t>ジレイ</t>
    </rPh>
    <rPh sb="5" eb="7">
      <t>シエン</t>
    </rPh>
    <rPh sb="7" eb="9">
      <t>タイセイ</t>
    </rPh>
    <rPh sb="10" eb="12">
      <t>ジュウジツ</t>
    </rPh>
    <rPh sb="25" eb="27">
      <t>チイキ</t>
    </rPh>
    <rPh sb="38" eb="40">
      <t>キョウカ</t>
    </rPh>
    <phoneticPr fontId="2"/>
  </si>
  <si>
    <r>
      <rPr>
        <u/>
        <sz val="14"/>
        <rFont val="ＭＳ Ｐゴシック"/>
        <family val="3"/>
        <charset val="128"/>
        <scheme val="minor"/>
      </rPr>
      <t>庁内職場実習（２市合同、障害者就業・生活支援センター等との連携実施）</t>
    </r>
    <r>
      <rPr>
        <sz val="14"/>
        <rFont val="ＭＳ Ｐゴシック"/>
        <family val="3"/>
        <charset val="128"/>
        <scheme val="minor"/>
      </rPr>
      <t xml:space="preserve">
・自立支援協議会の部会である守口市・門真市障害者就労支援部会の所属機関から
　推薦された方について、障害者就業・生活支援センターが実習申込窓口となり市へ
　つなぎ、市で面接を実施して実習生を決定する。
・守口市と障害者就業・生活支援センターで庁内職場実習に関する協定書を結んで
　おり、市からの委託料等の予算措置は無し。
・守口市は、オーダーメイド方式で、実習内容や受入課の調整をしている。
</t>
    </r>
    <r>
      <rPr>
        <u/>
        <sz val="14"/>
        <rFont val="ＭＳ Ｐゴシック"/>
        <family val="3"/>
        <charset val="128"/>
        <scheme val="minor"/>
      </rPr>
      <t xml:space="preserve">啓発イベントの実施
</t>
    </r>
    <r>
      <rPr>
        <sz val="14"/>
        <rFont val="ＭＳ Ｐゴシック"/>
        <family val="3"/>
        <charset val="128"/>
        <scheme val="minor"/>
      </rPr>
      <t>・例年12月の障がい者週間に「エルフェスタ」の名称で、門真市・守口市圏域の障害者
　就業・生活支援センター及び就労支援部会を中心に支援学校・障がい福祉サービス
　事業所等が協力して、障がい者就労に関する理解促進・啓発のためのイベント
　（セミナーや就労に向けた模擬面接など）を実施している。
・障害者就業・生活支援センターがエルフェスタ実行委員会事務局を担当。（市から
　障害者就業・生活支援センターへ委託料支払い）
※主催団体等については、門真市の活動事例に記載のとおり。</t>
    </r>
    <rPh sb="0" eb="2">
      <t>チョウナイ</t>
    </rPh>
    <rPh sb="2" eb="4">
      <t>ショクバ</t>
    </rPh>
    <rPh sb="4" eb="6">
      <t>ジッシュウ</t>
    </rPh>
    <rPh sb="8" eb="9">
      <t>シ</t>
    </rPh>
    <rPh sb="9" eb="11">
      <t>ゴウドウ</t>
    </rPh>
    <rPh sb="12" eb="15">
      <t>ショウガイシャ</t>
    </rPh>
    <rPh sb="15" eb="17">
      <t>シュウギョウ</t>
    </rPh>
    <rPh sb="18" eb="20">
      <t>セイカツ</t>
    </rPh>
    <rPh sb="20" eb="22">
      <t>シエン</t>
    </rPh>
    <rPh sb="26" eb="27">
      <t>トウ</t>
    </rPh>
    <rPh sb="29" eb="31">
      <t>レンケイ</t>
    </rPh>
    <rPh sb="31" eb="33">
      <t>ジッシ</t>
    </rPh>
    <rPh sb="36" eb="38">
      <t>ジリツ</t>
    </rPh>
    <rPh sb="38" eb="40">
      <t>シエン</t>
    </rPh>
    <rPh sb="40" eb="43">
      <t>キョウギカイ</t>
    </rPh>
    <rPh sb="44" eb="46">
      <t>ブカイ</t>
    </rPh>
    <rPh sb="49" eb="51">
      <t>モリグチ</t>
    </rPh>
    <rPh sb="51" eb="52">
      <t>シ</t>
    </rPh>
    <rPh sb="53" eb="56">
      <t>カドマシ</t>
    </rPh>
    <rPh sb="56" eb="59">
      <t>ショウガイシャ</t>
    </rPh>
    <rPh sb="59" eb="61">
      <t>シュウロウ</t>
    </rPh>
    <rPh sb="61" eb="63">
      <t>シエン</t>
    </rPh>
    <rPh sb="63" eb="65">
      <t>ブカイ</t>
    </rPh>
    <rPh sb="66" eb="68">
      <t>ショゾク</t>
    </rPh>
    <rPh sb="68" eb="70">
      <t>キカン</t>
    </rPh>
    <rPh sb="74" eb="76">
      <t>スイセン</t>
    </rPh>
    <rPh sb="79" eb="80">
      <t>カタ</t>
    </rPh>
    <rPh sb="85" eb="88">
      <t>ショウガイシャ</t>
    </rPh>
    <rPh sb="88" eb="90">
      <t>シュウギョウ</t>
    </rPh>
    <rPh sb="91" eb="93">
      <t>セイカツ</t>
    </rPh>
    <rPh sb="93" eb="95">
      <t>シエン</t>
    </rPh>
    <rPh sb="100" eb="102">
      <t>ジッシュウ</t>
    </rPh>
    <rPh sb="102" eb="104">
      <t>モウシコミ</t>
    </rPh>
    <rPh sb="104" eb="106">
      <t>マドグチ</t>
    </rPh>
    <rPh sb="109" eb="110">
      <t>シ</t>
    </rPh>
    <rPh sb="117" eb="118">
      <t>シ</t>
    </rPh>
    <rPh sb="119" eb="121">
      <t>メンセツ</t>
    </rPh>
    <rPh sb="122" eb="124">
      <t>ジッシ</t>
    </rPh>
    <rPh sb="126" eb="128">
      <t>ジッシュウ</t>
    </rPh>
    <rPh sb="128" eb="129">
      <t>セイ</t>
    </rPh>
    <rPh sb="130" eb="132">
      <t>ケッテイ</t>
    </rPh>
    <rPh sb="137" eb="139">
      <t>モリグチ</t>
    </rPh>
    <rPh sb="139" eb="140">
      <t>シ</t>
    </rPh>
    <rPh sb="141" eb="144">
      <t>ショウガイシャ</t>
    </rPh>
    <rPh sb="144" eb="146">
      <t>シュウギョウ</t>
    </rPh>
    <rPh sb="147" eb="149">
      <t>セイカツ</t>
    </rPh>
    <rPh sb="149" eb="151">
      <t>シエン</t>
    </rPh>
    <rPh sb="178" eb="179">
      <t>シ</t>
    </rPh>
    <rPh sb="182" eb="185">
      <t>イタクリョウ</t>
    </rPh>
    <rPh sb="185" eb="186">
      <t>トウ</t>
    </rPh>
    <rPh sb="187" eb="189">
      <t>ヨサン</t>
    </rPh>
    <rPh sb="189" eb="191">
      <t>ソチ</t>
    </rPh>
    <rPh sb="192" eb="193">
      <t>ナ</t>
    </rPh>
    <rPh sb="197" eb="199">
      <t>モリグチ</t>
    </rPh>
    <rPh sb="199" eb="200">
      <t>シ</t>
    </rPh>
    <rPh sb="209" eb="210">
      <t>ホウ</t>
    </rPh>
    <rPh sb="210" eb="211">
      <t>シキ</t>
    </rPh>
    <rPh sb="213" eb="215">
      <t>ジッシュウ</t>
    </rPh>
    <rPh sb="215" eb="217">
      <t>ナイヨウ</t>
    </rPh>
    <rPh sb="218" eb="220">
      <t>ウケイ</t>
    </rPh>
    <rPh sb="220" eb="221">
      <t>カ</t>
    </rPh>
    <rPh sb="222" eb="224">
      <t>チョウセイ</t>
    </rPh>
    <rPh sb="232" eb="234">
      <t>ケイハツ</t>
    </rPh>
    <rPh sb="239" eb="241">
      <t>ジッシ</t>
    </rPh>
    <rPh sb="243" eb="245">
      <t>レイネン</t>
    </rPh>
    <rPh sb="247" eb="248">
      <t>ガツ</t>
    </rPh>
    <rPh sb="249" eb="250">
      <t>ショウ</t>
    </rPh>
    <rPh sb="252" eb="253">
      <t>シャ</t>
    </rPh>
    <rPh sb="253" eb="255">
      <t>シュウカン</t>
    </rPh>
    <rPh sb="279" eb="282">
      <t>ショウガイシャ</t>
    </rPh>
    <rPh sb="284" eb="286">
      <t>シュウギョウ</t>
    </rPh>
    <rPh sb="287" eb="289">
      <t>セイカツ</t>
    </rPh>
    <rPh sb="289" eb="291">
      <t>シエン</t>
    </rPh>
    <rPh sb="366" eb="368">
      <t>シュウロウ</t>
    </rPh>
    <rPh sb="369" eb="370">
      <t>ム</t>
    </rPh>
    <rPh sb="372" eb="374">
      <t>モギ</t>
    </rPh>
    <rPh sb="374" eb="376">
      <t>メンセツ</t>
    </rPh>
    <rPh sb="389" eb="392">
      <t>ショウガイシャ</t>
    </rPh>
    <rPh sb="392" eb="394">
      <t>シュウギョウ</t>
    </rPh>
    <rPh sb="395" eb="397">
      <t>セイカツ</t>
    </rPh>
    <rPh sb="397" eb="399">
      <t>シエン</t>
    </rPh>
    <rPh sb="410" eb="412">
      <t>ジッコウ</t>
    </rPh>
    <rPh sb="412" eb="415">
      <t>イインカイ</t>
    </rPh>
    <rPh sb="415" eb="418">
      <t>ジムキョク</t>
    </rPh>
    <rPh sb="419" eb="421">
      <t>タントウ</t>
    </rPh>
    <rPh sb="423" eb="424">
      <t>シ</t>
    </rPh>
    <rPh sb="428" eb="431">
      <t>ショウガイシャ</t>
    </rPh>
    <rPh sb="431" eb="433">
      <t>シュウギョウ</t>
    </rPh>
    <rPh sb="434" eb="436">
      <t>セイカツ</t>
    </rPh>
    <rPh sb="436" eb="438">
      <t>シエン</t>
    </rPh>
    <rPh sb="443" eb="446">
      <t>イタクリョウ</t>
    </rPh>
    <rPh sb="446" eb="448">
      <t>シハライソウダンレンラクサキデンワキサイヨテイゲンザイナイヨウジッサイトウジシャレンラクウバアイカンケイキカンレンケイタイセイトコロケイジケントウチュウブカイシュウホケンショイズミサノセイシンホケンソウダンインシテイトクテイソウダンシエンジギョウショセンモンソウダンインハンナンシミサキチョウチイキシュウロウシエンガッコウシンロシドウタントウイッパンキギョウシュウロウイコウシエンジギョウショエンジョジンケンキョウカイ</t>
    </rPh>
    <rPh sb="452" eb="454">
      <t>シュサイ</t>
    </rPh>
    <rPh sb="454" eb="456">
      <t>ダンタイ</t>
    </rPh>
    <rPh sb="456" eb="457">
      <t>トウ</t>
    </rPh>
    <rPh sb="463" eb="466">
      <t>カドマシ</t>
    </rPh>
    <rPh sb="467" eb="469">
      <t>カツドウ</t>
    </rPh>
    <rPh sb="469" eb="471">
      <t>ジレイ</t>
    </rPh>
    <rPh sb="472" eb="474">
      <t>キサイ</t>
    </rPh>
    <phoneticPr fontId="2"/>
  </si>
  <si>
    <r>
      <rPr>
        <u/>
        <sz val="14"/>
        <color theme="1"/>
        <rFont val="ＭＳ Ｐゴシック"/>
        <family val="3"/>
        <charset val="128"/>
        <scheme val="minor"/>
      </rPr>
      <t xml:space="preserve">医療との連携の仕組みづくり
</t>
    </r>
    <r>
      <rPr>
        <sz val="14"/>
        <color theme="1"/>
        <rFont val="ＭＳ Ｐゴシック"/>
        <family val="3"/>
        <charset val="128"/>
        <scheme val="minor"/>
      </rPr>
      <t>・ハローワークでは精神障がい者（発達障がい含む）の職業紹介に際し、「症状が安定
　し、就労可能な状態」であることを確認するための資料として「主治医の意見書」の
　提出を求職者に求めている。
・意見書には、現在の精神状態や日常生活能力の程度等に加え、就労に関する事項
　として、労働習慣（規則正しい勤務とその継続等）の確立状況や就労に際しての制限
　（作業内容、環境、時間等）、労働能力の程度（就労可能な具体的な就労場所・条件等
　①一般企業で通常勤務②短時間勤務③福祉施設での軽作業等）を記載することと
　なっている。
・この「主治医の意見書」については、本人の希望を尊重したい、頑張ってほしいとの
　期待も込めて意見書を書く医師もおり、本人の意向にそった結果、職場と本人との
　ミスマッチが生まれ職場定着が難しいケースがある。
・このようなミスマッチを避けるため、「主治医の意見書」に関する医師へのアンケートを
　実施。アンケートでは、「どの程度のことを書くべきか迷う」「一定の基準が欲しい」など
　の意見があった。
・医師へのアンケート結果を踏まえ、意見書を書く際に参考となるよう解説が加えられ
　た”「主治医の意見書」の記載について”を作成し、ハローワークから医療機関へ配布
　している。（Ｈ28.10月～）
・今後の取組みについては、現在検討中。
　（①精神障がい者の基本的な就労支援の流れ、②ハローワークの「主治医の意見書」
　書き方の解説書③福祉・就労機関を通じて就労した事例（成功・失敗例など）をまと
　め、医療機関に情報として配布できるものを作成していくことが分科会の中で取組む
　課題としてあがっている。）</t>
    </r>
    <rPh sb="0" eb="2">
      <t>イリョウ</t>
    </rPh>
    <rPh sb="4" eb="6">
      <t>レンケイ</t>
    </rPh>
    <rPh sb="7" eb="9">
      <t>シクミ</t>
    </rPh>
    <rPh sb="30" eb="32">
      <t>ハッタツ</t>
    </rPh>
    <rPh sb="110" eb="113">
      <t>イケンショ</t>
    </rPh>
    <rPh sb="128" eb="130">
      <t>ノウリョク</t>
    </rPh>
    <rPh sb="133" eb="134">
      <t>トウ</t>
    </rPh>
    <rPh sb="135" eb="136">
      <t>クワ</t>
    </rPh>
    <rPh sb="138" eb="140">
      <t>シュウロウ</t>
    </rPh>
    <rPh sb="141" eb="142">
      <t>カン</t>
    </rPh>
    <rPh sb="144" eb="146">
      <t>ジコウ</t>
    </rPh>
    <rPh sb="152" eb="154">
      <t>ロウドウ</t>
    </rPh>
    <rPh sb="154" eb="156">
      <t>シュウカン</t>
    </rPh>
    <rPh sb="157" eb="159">
      <t>キソク</t>
    </rPh>
    <rPh sb="159" eb="160">
      <t>タダ</t>
    </rPh>
    <rPh sb="162" eb="164">
      <t>キンム</t>
    </rPh>
    <rPh sb="167" eb="169">
      <t>ケイゾク</t>
    </rPh>
    <rPh sb="169" eb="170">
      <t>トウ</t>
    </rPh>
    <rPh sb="172" eb="174">
      <t>カクリツ</t>
    </rPh>
    <rPh sb="174" eb="176">
      <t>ジョウキョウ</t>
    </rPh>
    <rPh sb="177" eb="179">
      <t>シュウロウ</t>
    </rPh>
    <rPh sb="180" eb="181">
      <t>サイ</t>
    </rPh>
    <rPh sb="184" eb="186">
      <t>セイゲン</t>
    </rPh>
    <rPh sb="189" eb="191">
      <t>サギョウ</t>
    </rPh>
    <rPh sb="191" eb="193">
      <t>ナイヨウ</t>
    </rPh>
    <rPh sb="194" eb="196">
      <t>カンキョウ</t>
    </rPh>
    <rPh sb="197" eb="199">
      <t>ジカン</t>
    </rPh>
    <rPh sb="199" eb="200">
      <t>トウ</t>
    </rPh>
    <rPh sb="202" eb="204">
      <t>ロウドウ</t>
    </rPh>
    <rPh sb="204" eb="206">
      <t>ノウリョク</t>
    </rPh>
    <rPh sb="207" eb="209">
      <t>テイド</t>
    </rPh>
    <rPh sb="210" eb="212">
      <t>シュウロウ</t>
    </rPh>
    <rPh sb="212" eb="214">
      <t>カノウ</t>
    </rPh>
    <rPh sb="215" eb="218">
      <t>グタイテキ</t>
    </rPh>
    <rPh sb="219" eb="221">
      <t>シュウロウ</t>
    </rPh>
    <rPh sb="221" eb="223">
      <t>バショ</t>
    </rPh>
    <rPh sb="224" eb="226">
      <t>ジョウケン</t>
    </rPh>
    <rPh sb="226" eb="227">
      <t>トウ</t>
    </rPh>
    <rPh sb="230" eb="232">
      <t>イッパン</t>
    </rPh>
    <rPh sb="232" eb="234">
      <t>キギョウ</t>
    </rPh>
    <rPh sb="235" eb="237">
      <t>ツウジョウ</t>
    </rPh>
    <rPh sb="237" eb="239">
      <t>キンム</t>
    </rPh>
    <rPh sb="240" eb="243">
      <t>タンジカン</t>
    </rPh>
    <rPh sb="243" eb="245">
      <t>キンム</t>
    </rPh>
    <rPh sb="246" eb="248">
      <t>フクシ</t>
    </rPh>
    <rPh sb="248" eb="250">
      <t>シセツ</t>
    </rPh>
    <rPh sb="252" eb="255">
      <t>ケイサギョウ</t>
    </rPh>
    <rPh sb="255" eb="256">
      <t>トウ</t>
    </rPh>
    <rPh sb="258" eb="260">
      <t>キサイ</t>
    </rPh>
    <rPh sb="278" eb="281">
      <t>シュジイ</t>
    </rPh>
    <rPh sb="282" eb="285">
      <t>イケンショ</t>
    </rPh>
    <rPh sb="292" eb="294">
      <t>ホンニン</t>
    </rPh>
    <rPh sb="295" eb="297">
      <t>キボウ</t>
    </rPh>
    <rPh sb="298" eb="300">
      <t>ソンチョウ</t>
    </rPh>
    <rPh sb="304" eb="306">
      <t>ガンバ</t>
    </rPh>
    <rPh sb="315" eb="317">
      <t>キタイ</t>
    </rPh>
    <rPh sb="318" eb="319">
      <t>コ</t>
    </rPh>
    <rPh sb="321" eb="324">
      <t>イケンショ</t>
    </rPh>
    <rPh sb="325" eb="326">
      <t>カ</t>
    </rPh>
    <rPh sb="327" eb="329">
      <t>イシ</t>
    </rPh>
    <rPh sb="333" eb="335">
      <t>ホンニン</t>
    </rPh>
    <rPh sb="336" eb="338">
      <t>イコウ</t>
    </rPh>
    <rPh sb="342" eb="344">
      <t>ケッカ</t>
    </rPh>
    <rPh sb="345" eb="347">
      <t>ショクバ</t>
    </rPh>
    <rPh sb="348" eb="350">
      <t>ホンニン</t>
    </rPh>
    <rPh sb="360" eb="361">
      <t>ウ</t>
    </rPh>
    <rPh sb="363" eb="365">
      <t>ショクバ</t>
    </rPh>
    <rPh sb="365" eb="367">
      <t>テイチャク</t>
    </rPh>
    <rPh sb="368" eb="369">
      <t>ムズカ</t>
    </rPh>
    <rPh sb="391" eb="392">
      <t>サ</t>
    </rPh>
    <rPh sb="398" eb="401">
      <t>シュジイ</t>
    </rPh>
    <rPh sb="402" eb="405">
      <t>イケンショ</t>
    </rPh>
    <rPh sb="407" eb="408">
      <t>カン</t>
    </rPh>
    <rPh sb="410" eb="412">
      <t>イシ</t>
    </rPh>
    <rPh sb="422" eb="424">
      <t>ジッシ</t>
    </rPh>
    <rPh sb="436" eb="438">
      <t>テイド</t>
    </rPh>
    <rPh sb="442" eb="443">
      <t>カ</t>
    </rPh>
    <rPh sb="447" eb="448">
      <t>マヨ</t>
    </rPh>
    <rPh sb="451" eb="453">
      <t>イッテイ</t>
    </rPh>
    <rPh sb="454" eb="456">
      <t>キジュン</t>
    </rPh>
    <rPh sb="457" eb="458">
      <t>ホ</t>
    </rPh>
    <rPh sb="466" eb="468">
      <t>イケン</t>
    </rPh>
    <rPh sb="475" eb="477">
      <t>イシ</t>
    </rPh>
    <rPh sb="487" eb="488">
      <t>フ</t>
    </rPh>
    <rPh sb="491" eb="494">
      <t>イケンショ</t>
    </rPh>
    <rPh sb="495" eb="496">
      <t>カ</t>
    </rPh>
    <rPh sb="497" eb="498">
      <t>サイ</t>
    </rPh>
    <rPh sb="499" eb="501">
      <t>サンコウ</t>
    </rPh>
    <rPh sb="506" eb="508">
      <t>カイセツ</t>
    </rPh>
    <rPh sb="509" eb="510">
      <t>クワ</t>
    </rPh>
    <rPh sb="518" eb="521">
      <t>シュジイ</t>
    </rPh>
    <rPh sb="522" eb="525">
      <t>イケンショ</t>
    </rPh>
    <rPh sb="527" eb="529">
      <t>キサイ</t>
    </rPh>
    <rPh sb="535" eb="537">
      <t>サクセイ</t>
    </rPh>
    <rPh sb="552" eb="554">
      <t>ハイフ</t>
    </rPh>
    <rPh sb="568" eb="569">
      <t>ガツ</t>
    </rPh>
    <rPh sb="573" eb="575">
      <t>コンゴ</t>
    </rPh>
    <rPh sb="576" eb="578">
      <t>トリク</t>
    </rPh>
    <rPh sb="585" eb="587">
      <t>ゲンザイ</t>
    </rPh>
    <rPh sb="587" eb="590">
      <t>ケントウチュウ</t>
    </rPh>
    <rPh sb="595" eb="597">
      <t>セイシン</t>
    </rPh>
    <rPh sb="597" eb="598">
      <t>ショウ</t>
    </rPh>
    <rPh sb="600" eb="601">
      <t>シャ</t>
    </rPh>
    <rPh sb="602" eb="605">
      <t>キホンテキ</t>
    </rPh>
    <rPh sb="606" eb="608">
      <t>シュウロウ</t>
    </rPh>
    <rPh sb="608" eb="610">
      <t>シエン</t>
    </rPh>
    <rPh sb="611" eb="612">
      <t>ナガ</t>
    </rPh>
    <rPh sb="623" eb="626">
      <t>シュジイ</t>
    </rPh>
    <rPh sb="627" eb="630">
      <t>イケンショ</t>
    </rPh>
    <rPh sb="633" eb="634">
      <t>カ</t>
    </rPh>
    <rPh sb="635" eb="636">
      <t>カタ</t>
    </rPh>
    <rPh sb="637" eb="639">
      <t>カイセツ</t>
    </rPh>
    <rPh sb="639" eb="640">
      <t>ショ</t>
    </rPh>
    <rPh sb="641" eb="643">
      <t>フクシ</t>
    </rPh>
    <rPh sb="644" eb="646">
      <t>シュウロウ</t>
    </rPh>
    <rPh sb="646" eb="648">
      <t>キカン</t>
    </rPh>
    <rPh sb="649" eb="650">
      <t>ツウ</t>
    </rPh>
    <rPh sb="652" eb="654">
      <t>シュウロウ</t>
    </rPh>
    <rPh sb="656" eb="658">
      <t>ジレイ</t>
    </rPh>
    <rPh sb="659" eb="661">
      <t>セイコウ</t>
    </rPh>
    <rPh sb="662" eb="664">
      <t>シッパイ</t>
    </rPh>
    <rPh sb="664" eb="665">
      <t>レイ</t>
    </rPh>
    <rPh sb="675" eb="677">
      <t>イリョウ</t>
    </rPh>
    <rPh sb="677" eb="679">
      <t>キカン</t>
    </rPh>
    <rPh sb="680" eb="682">
      <t>ジョウホウ</t>
    </rPh>
    <rPh sb="685" eb="687">
      <t>ハイフ</t>
    </rPh>
    <rPh sb="693" eb="695">
      <t>サクセイ</t>
    </rPh>
    <rPh sb="702" eb="705">
      <t>ブンカカイ</t>
    </rPh>
    <rPh sb="706" eb="707">
      <t>ナカ</t>
    </rPh>
    <rPh sb="708" eb="710">
      <t>トリク</t>
    </rPh>
    <rPh sb="713" eb="715">
      <t>カダイ</t>
    </rPh>
    <phoneticPr fontId="2"/>
  </si>
  <si>
    <t>第４次大阪府障がい者計画に掲げる具体的な取組みと目標について（生活場面「働く」）</t>
    <rPh sb="0" eb="1">
      <t>ダイ</t>
    </rPh>
    <rPh sb="2" eb="3">
      <t>ジ</t>
    </rPh>
    <rPh sb="3" eb="6">
      <t>オオサカフ</t>
    </rPh>
    <rPh sb="6" eb="7">
      <t>ショウ</t>
    </rPh>
    <rPh sb="9" eb="10">
      <t>シャ</t>
    </rPh>
    <rPh sb="10" eb="12">
      <t>ケイカク</t>
    </rPh>
    <rPh sb="13" eb="14">
      <t>カカ</t>
    </rPh>
    <rPh sb="16" eb="19">
      <t>グタイテキ</t>
    </rPh>
    <rPh sb="20" eb="22">
      <t>トリク</t>
    </rPh>
    <rPh sb="24" eb="26">
      <t>モクヒョウ</t>
    </rPh>
    <rPh sb="31" eb="33">
      <t>セイカツ</t>
    </rPh>
    <rPh sb="33" eb="35">
      <t>バメン</t>
    </rPh>
    <rPh sb="36" eb="37">
      <t>ハタラ</t>
    </rPh>
    <phoneticPr fontId="2"/>
  </si>
  <si>
    <t>　（１）実際に多くの障がい者が働いている③就労に向けた関係機関の連携</t>
    <rPh sb="4" eb="6">
      <t>ジッサイ</t>
    </rPh>
    <rPh sb="7" eb="8">
      <t>オオ</t>
    </rPh>
    <rPh sb="10" eb="11">
      <t>ショウ</t>
    </rPh>
    <rPh sb="13" eb="14">
      <t>シャ</t>
    </rPh>
    <rPh sb="15" eb="16">
      <t>ハタラ</t>
    </rPh>
    <rPh sb="21" eb="23">
      <t>シュウロウ</t>
    </rPh>
    <rPh sb="24" eb="25">
      <t>ム</t>
    </rPh>
    <rPh sb="27" eb="29">
      <t>カンケイ</t>
    </rPh>
    <rPh sb="29" eb="31">
      <t>キカン</t>
    </rPh>
    <rPh sb="32" eb="34">
      <t>レンケイ</t>
    </rPh>
    <phoneticPr fontId="2"/>
  </si>
  <si>
    <r>
      <rPr>
        <u/>
        <sz val="14"/>
        <color theme="1"/>
        <rFont val="ＭＳ Ｐゴシック"/>
        <family val="3"/>
        <charset val="128"/>
        <scheme val="minor"/>
      </rPr>
      <t xml:space="preserve">庁内職場実習からチャレンジ雇用までの取組
</t>
    </r>
    <r>
      <rPr>
        <sz val="14"/>
        <color theme="1"/>
        <rFont val="ＭＳ Ｐゴシック"/>
        <family val="3"/>
        <charset val="128"/>
        <scheme val="minor"/>
      </rPr>
      <t xml:space="preserve">・長年にわたって、枚方市障害者就業・生活支援センターを通じて短期間（５日程度）
　の庁内職場実習の受け入れを実施してきた。その間、就労支援部会等より、事業
　の発展（市における障がい者雇用）を求める声が継続して寄せられていた。
・Ｈ２７福祉部内の組織（障害福祉室、生活福祉室、高齢社会室）で連携して、庁内
　職場実習期間を１ヵ月に延長し、取組の拡充を図った。
・Ｈ２７庁内職場実習（1ヶ月間）での取組をふまえ、Ｈ２８臨時任用職員を1ヵ月間
　採用した。業務や精神障がいのある方の就業状況により、チャレンジ雇用の実施に
　むけた検証を行うことができた。（Ｈ２９～知的障がい者と精神障がい者を対象とした
　チャレンジ雇用の実施を調整中。）
</t>
    </r>
    <rPh sb="0" eb="2">
      <t>チョウナイ</t>
    </rPh>
    <rPh sb="2" eb="4">
      <t>ショクバ</t>
    </rPh>
    <rPh sb="4" eb="6">
      <t>ジッシュウ</t>
    </rPh>
    <rPh sb="13" eb="15">
      <t>コヨウ</t>
    </rPh>
    <rPh sb="18" eb="20">
      <t>トリクミ</t>
    </rPh>
    <rPh sb="22" eb="24">
      <t>ナガネン</t>
    </rPh>
    <rPh sb="30" eb="33">
      <t>ヒラカタシ</t>
    </rPh>
    <rPh sb="33" eb="36">
      <t>ショウガイシャ</t>
    </rPh>
    <rPh sb="36" eb="38">
      <t>シュウギョウ</t>
    </rPh>
    <rPh sb="39" eb="41">
      <t>セイカツ</t>
    </rPh>
    <rPh sb="41" eb="43">
      <t>シエン</t>
    </rPh>
    <rPh sb="48" eb="49">
      <t>ツウ</t>
    </rPh>
    <rPh sb="51" eb="54">
      <t>タンキカン</t>
    </rPh>
    <rPh sb="56" eb="57">
      <t>ヒ</t>
    </rPh>
    <rPh sb="57" eb="59">
      <t>テイド</t>
    </rPh>
    <rPh sb="63" eb="65">
      <t>チョウナイ</t>
    </rPh>
    <rPh sb="65" eb="67">
      <t>ショクバ</t>
    </rPh>
    <rPh sb="67" eb="69">
      <t>ジッシュウ</t>
    </rPh>
    <rPh sb="70" eb="71">
      <t>ウ</t>
    </rPh>
    <rPh sb="72" eb="73">
      <t>イ</t>
    </rPh>
    <rPh sb="75" eb="77">
      <t>ジッシ</t>
    </rPh>
    <rPh sb="84" eb="85">
      <t>カン</t>
    </rPh>
    <rPh sb="86" eb="88">
      <t>シュウロウ</t>
    </rPh>
    <rPh sb="88" eb="90">
      <t>シエン</t>
    </rPh>
    <rPh sb="90" eb="92">
      <t>ブカイ</t>
    </rPh>
    <rPh sb="92" eb="93">
      <t>トウ</t>
    </rPh>
    <rPh sb="96" eb="98">
      <t>ジギョウ</t>
    </rPh>
    <rPh sb="101" eb="103">
      <t>ハッテン</t>
    </rPh>
    <rPh sb="104" eb="105">
      <t>シ</t>
    </rPh>
    <rPh sb="109" eb="110">
      <t>ショウ</t>
    </rPh>
    <rPh sb="112" eb="113">
      <t>シャ</t>
    </rPh>
    <rPh sb="113" eb="115">
      <t>コヨウ</t>
    </rPh>
    <rPh sb="117" eb="118">
      <t>モト</t>
    </rPh>
    <rPh sb="120" eb="121">
      <t>コエ</t>
    </rPh>
    <rPh sb="122" eb="124">
      <t>ケイゾク</t>
    </rPh>
    <rPh sb="126" eb="127">
      <t>ヨ</t>
    </rPh>
    <rPh sb="139" eb="141">
      <t>フクシ</t>
    </rPh>
    <rPh sb="141" eb="143">
      <t>ブナイ</t>
    </rPh>
    <rPh sb="144" eb="146">
      <t>ソシキ</t>
    </rPh>
    <rPh sb="147" eb="149">
      <t>ショウガイ</t>
    </rPh>
    <rPh sb="149" eb="151">
      <t>フクシ</t>
    </rPh>
    <rPh sb="151" eb="152">
      <t>シツ</t>
    </rPh>
    <rPh sb="153" eb="155">
      <t>セイカツ</t>
    </rPh>
    <rPh sb="155" eb="157">
      <t>フクシ</t>
    </rPh>
    <rPh sb="157" eb="158">
      <t>シツ</t>
    </rPh>
    <rPh sb="159" eb="161">
      <t>コウレイ</t>
    </rPh>
    <rPh sb="161" eb="163">
      <t>シャカイ</t>
    </rPh>
    <rPh sb="163" eb="164">
      <t>シツ</t>
    </rPh>
    <rPh sb="166" eb="168">
      <t>レンケイ</t>
    </rPh>
    <rPh sb="171" eb="173">
      <t>チョウナイ</t>
    </rPh>
    <rPh sb="175" eb="177">
      <t>ショクバ</t>
    </rPh>
    <rPh sb="177" eb="179">
      <t>ジッシュウ</t>
    </rPh>
    <rPh sb="179" eb="181">
      <t>キカン</t>
    </rPh>
    <rPh sb="184" eb="185">
      <t>ゲツ</t>
    </rPh>
    <rPh sb="186" eb="188">
      <t>エンチョウ</t>
    </rPh>
    <rPh sb="190" eb="192">
      <t>トリクミ</t>
    </rPh>
    <rPh sb="193" eb="195">
      <t>カクジュウ</t>
    </rPh>
    <rPh sb="196" eb="197">
      <t>ハカ</t>
    </rPh>
    <rPh sb="205" eb="207">
      <t>チョウナイ</t>
    </rPh>
    <rPh sb="207" eb="209">
      <t>ショクバ</t>
    </rPh>
    <rPh sb="209" eb="211">
      <t>ジッシュウ</t>
    </rPh>
    <rPh sb="214" eb="216">
      <t>ゲツカン</t>
    </rPh>
    <rPh sb="219" eb="221">
      <t>トリクミ</t>
    </rPh>
    <rPh sb="229" eb="231">
      <t>リンジ</t>
    </rPh>
    <rPh sb="231" eb="233">
      <t>ニンヨウ</t>
    </rPh>
    <rPh sb="233" eb="235">
      <t>ショクイン</t>
    </rPh>
    <rPh sb="238" eb="239">
      <t>ゲツ</t>
    </rPh>
    <rPh sb="239" eb="240">
      <t>カン</t>
    </rPh>
    <rPh sb="242" eb="244">
      <t>サイヨウ</t>
    </rPh>
    <rPh sb="247" eb="249">
      <t>ギョウム</t>
    </rPh>
    <rPh sb="250" eb="252">
      <t>セイシン</t>
    </rPh>
    <rPh sb="252" eb="253">
      <t>ショウ</t>
    </rPh>
    <rPh sb="258" eb="259">
      <t>カタ</t>
    </rPh>
    <rPh sb="260" eb="262">
      <t>シュウギョウ</t>
    </rPh>
    <rPh sb="262" eb="264">
      <t>ジョウキョウ</t>
    </rPh>
    <rPh sb="273" eb="275">
      <t>コヨウ</t>
    </rPh>
    <rPh sb="276" eb="278">
      <t>ジッシ</t>
    </rPh>
    <rPh sb="284" eb="286">
      <t>ケンショウ</t>
    </rPh>
    <rPh sb="287" eb="288">
      <t>オコナ</t>
    </rPh>
    <rPh sb="301" eb="303">
      <t>チテキ</t>
    </rPh>
    <rPh sb="303" eb="304">
      <t>ショウ</t>
    </rPh>
    <rPh sb="306" eb="307">
      <t>シャ</t>
    </rPh>
    <rPh sb="308" eb="310">
      <t>セイシン</t>
    </rPh>
    <rPh sb="310" eb="311">
      <t>ショウ</t>
    </rPh>
    <rPh sb="313" eb="314">
      <t>シャ</t>
    </rPh>
    <rPh sb="315" eb="317">
      <t>タイショウ</t>
    </rPh>
    <rPh sb="327" eb="329">
      <t>コヨウ</t>
    </rPh>
    <rPh sb="330" eb="332">
      <t>ジッシ</t>
    </rPh>
    <rPh sb="333" eb="336">
      <t>チョウセイチュウ</t>
    </rPh>
    <phoneticPr fontId="2"/>
  </si>
  <si>
    <r>
      <rPr>
        <u/>
        <sz val="14"/>
        <color theme="1"/>
        <rFont val="ＭＳ Ｐゴシック"/>
        <family val="3"/>
        <charset val="128"/>
        <scheme val="minor"/>
      </rPr>
      <t>取組み</t>
    </r>
    <r>
      <rPr>
        <sz val="14"/>
        <color theme="1"/>
        <rFont val="ＭＳ Ｐゴシック"/>
        <family val="3"/>
        <charset val="128"/>
        <scheme val="minor"/>
      </rPr>
      <t xml:space="preserve">
　通所系サービス事業所、指定特定相談支援事業所の協力を得て、地域に埋もれている
　障がい者への啓発ポスター作成。</t>
    </r>
    <r>
      <rPr>
        <u/>
        <sz val="14"/>
        <color theme="1"/>
        <rFont val="ＭＳ Ｐゴシック"/>
        <family val="3"/>
        <charset val="128"/>
        <scheme val="minor"/>
      </rPr>
      <t xml:space="preserve">
目的・ねらい
</t>
    </r>
    <r>
      <rPr>
        <sz val="14"/>
        <color theme="1"/>
        <rFont val="ＭＳ Ｐゴシック"/>
        <family val="3"/>
        <charset val="128"/>
        <scheme val="minor"/>
      </rPr>
      <t>・引きこもり（行政の相談窓口になかなかつながらないような障がい者）の相談を各事業所
　で受け、少しでも多くの障がい者を福祉サービス等の本人支援に結び付ける。
・ポスターの内容は、「仕事に関する相談連絡先（就労系サービス事業所の電話番号）」
　「生活に関する相談連絡先（特定相談支援事業所等）」を記載し、「悩み事があれば
　一人で悩まないで相談してください」というような内容で、まずは当事者から相談連絡
　先へ電話をしてもらえるようなメッセージを記載予定。
・現在、ポスターの内容、実際に当事者から連絡を受けた場合の関係機関の連携体制
　のマニュアル、ポスターをどんな所へ掲示するかなどについて検討中。
・部会メンバー：障害者就業・生活支援センター、保健所（泉佐野精神保健相談員）、
　指定特定相談支援事業所、相談支援専門員、阪南市・岬町地域就労ｺｰﾃﾞｨﾈｰﾀｰ、
　支援学校進路指導担当、一般企業、就労移行支援事業所、就労継続支援Ｂ型事業所、
　共同生活援助事業所、居宅介護事業所
　</t>
    </r>
    <rPh sb="0" eb="1">
      <t>ト</t>
    </rPh>
    <rPh sb="1" eb="2">
      <t>ク</t>
    </rPh>
    <rPh sb="5" eb="7">
      <t>ツウショ</t>
    </rPh>
    <rPh sb="7" eb="8">
      <t>ケイ</t>
    </rPh>
    <rPh sb="12" eb="15">
      <t>ジギョウショ</t>
    </rPh>
    <rPh sb="16" eb="18">
      <t>シテイ</t>
    </rPh>
    <rPh sb="18" eb="20">
      <t>トクテイ</t>
    </rPh>
    <rPh sb="20" eb="22">
      <t>ソウダン</t>
    </rPh>
    <rPh sb="22" eb="24">
      <t>シエン</t>
    </rPh>
    <rPh sb="24" eb="27">
      <t>ジギョウショ</t>
    </rPh>
    <rPh sb="28" eb="30">
      <t>キョウリョク</t>
    </rPh>
    <rPh sb="31" eb="32">
      <t>エ</t>
    </rPh>
    <rPh sb="34" eb="36">
      <t>チイキ</t>
    </rPh>
    <rPh sb="37" eb="38">
      <t>ウ</t>
    </rPh>
    <rPh sb="51" eb="53">
      <t>ケイハツ</t>
    </rPh>
    <rPh sb="57" eb="59">
      <t>サクセイ</t>
    </rPh>
    <rPh sb="61" eb="63">
      <t>モクテキ</t>
    </rPh>
    <rPh sb="69" eb="70">
      <t>ヒ</t>
    </rPh>
    <rPh sb="75" eb="77">
      <t>ギョウセイ</t>
    </rPh>
    <rPh sb="78" eb="80">
      <t>ソウダン</t>
    </rPh>
    <rPh sb="80" eb="82">
      <t>マドグチ</t>
    </rPh>
    <rPh sb="102" eb="104">
      <t>ソウダン</t>
    </rPh>
    <rPh sb="105" eb="106">
      <t>カク</t>
    </rPh>
    <rPh sb="106" eb="109">
      <t>ジギョウショ</t>
    </rPh>
    <rPh sb="112" eb="113">
      <t>ウ</t>
    </rPh>
    <rPh sb="115" eb="116">
      <t>スコ</t>
    </rPh>
    <rPh sb="119" eb="120">
      <t>オオ</t>
    </rPh>
    <rPh sb="133" eb="134">
      <t>トウ</t>
    </rPh>
    <rPh sb="135" eb="137">
      <t>ホンニン</t>
    </rPh>
    <rPh sb="137" eb="139">
      <t>シエン</t>
    </rPh>
    <rPh sb="140" eb="141">
      <t>ムス</t>
    </rPh>
    <rPh sb="142" eb="143">
      <t>ツ</t>
    </rPh>
    <rPh sb="153" eb="155">
      <t>ナイヨウ</t>
    </rPh>
    <rPh sb="158" eb="160">
      <t>シゴト</t>
    </rPh>
    <rPh sb="161" eb="162">
      <t>カン</t>
    </rPh>
    <rPh sb="164" eb="166">
      <t>ソウダン</t>
    </rPh>
    <rPh sb="166" eb="169">
      <t>レンラクサキ</t>
    </rPh>
    <rPh sb="170" eb="172">
      <t>シュウロウ</t>
    </rPh>
    <rPh sb="172" eb="173">
      <t>ケイ</t>
    </rPh>
    <rPh sb="177" eb="179">
      <t>ジギョウ</t>
    </rPh>
    <rPh sb="179" eb="180">
      <t>ショ</t>
    </rPh>
    <rPh sb="181" eb="183">
      <t>デンワ</t>
    </rPh>
    <rPh sb="183" eb="185">
      <t>バンゴウ</t>
    </rPh>
    <rPh sb="190" eb="192">
      <t>セイカツ</t>
    </rPh>
    <rPh sb="193" eb="194">
      <t>カン</t>
    </rPh>
    <rPh sb="196" eb="198">
      <t>ソウダン</t>
    </rPh>
    <rPh sb="198" eb="201">
      <t>レンラクサキ</t>
    </rPh>
    <rPh sb="202" eb="204">
      <t>トクテイ</t>
    </rPh>
    <rPh sb="204" eb="206">
      <t>ソウダン</t>
    </rPh>
    <rPh sb="206" eb="208">
      <t>シエン</t>
    </rPh>
    <rPh sb="208" eb="210">
      <t>ジギョウ</t>
    </rPh>
    <rPh sb="210" eb="211">
      <t>ショ</t>
    </rPh>
    <rPh sb="211" eb="212">
      <t>トウ</t>
    </rPh>
    <rPh sb="215" eb="217">
      <t>キサイ</t>
    </rPh>
    <rPh sb="220" eb="221">
      <t>ナヤ</t>
    </rPh>
    <rPh sb="222" eb="223">
      <t>ゴト</t>
    </rPh>
    <rPh sb="229" eb="231">
      <t>ヒトリ</t>
    </rPh>
    <rPh sb="232" eb="233">
      <t>ナヤ</t>
    </rPh>
    <rPh sb="237" eb="239">
      <t>ソウダン</t>
    </rPh>
    <rPh sb="252" eb="254">
      <t>ナイヨウ</t>
    </rPh>
    <rPh sb="259" eb="262">
      <t>トウジシャ</t>
    </rPh>
    <rPh sb="264" eb="266">
      <t>ソウダン</t>
    </rPh>
    <rPh sb="266" eb="268">
      <t>レンラク</t>
    </rPh>
    <rPh sb="270" eb="271">
      <t>サキ</t>
    </rPh>
    <rPh sb="272" eb="274">
      <t>デンワ</t>
    </rPh>
    <rPh sb="290" eb="292">
      <t>キサイ</t>
    </rPh>
    <rPh sb="292" eb="294">
      <t>ヨテイ</t>
    </rPh>
    <rPh sb="297" eb="299">
      <t>ゲンザイ</t>
    </rPh>
    <rPh sb="305" eb="307">
      <t>ナイヨウ</t>
    </rPh>
    <rPh sb="308" eb="310">
      <t>ジッサイ</t>
    </rPh>
    <rPh sb="311" eb="314">
      <t>トウジシャ</t>
    </rPh>
    <rPh sb="316" eb="318">
      <t>レンラク</t>
    </rPh>
    <rPh sb="319" eb="320">
      <t>ウ</t>
    </rPh>
    <rPh sb="322" eb="324">
      <t>バアイ</t>
    </rPh>
    <rPh sb="325" eb="327">
      <t>カンケイ</t>
    </rPh>
    <rPh sb="327" eb="329">
      <t>キカン</t>
    </rPh>
    <rPh sb="330" eb="332">
      <t>レンケイ</t>
    </rPh>
    <rPh sb="332" eb="334">
      <t>タイセイ</t>
    </rPh>
    <rPh sb="351" eb="352">
      <t>トコロ</t>
    </rPh>
    <rPh sb="353" eb="355">
      <t>ケイジ</t>
    </rPh>
    <rPh sb="364" eb="366">
      <t>ケントウ</t>
    </rPh>
    <rPh sb="366" eb="367">
      <t>チュウ</t>
    </rPh>
    <rPh sb="370" eb="372">
      <t>ブカイ</t>
    </rPh>
    <rPh sb="377" eb="380">
      <t>ショウガイシャ</t>
    </rPh>
    <rPh sb="380" eb="382">
      <t>シュウギョウ</t>
    </rPh>
    <rPh sb="383" eb="385">
      <t>セイカツ</t>
    </rPh>
    <rPh sb="385" eb="387">
      <t>シエン</t>
    </rPh>
    <rPh sb="392" eb="394">
      <t>ホケン</t>
    </rPh>
    <rPh sb="394" eb="395">
      <t>ショ</t>
    </rPh>
    <rPh sb="396" eb="399">
      <t>イズミサノ</t>
    </rPh>
    <rPh sb="399" eb="401">
      <t>セイシン</t>
    </rPh>
    <rPh sb="401" eb="403">
      <t>ホケン</t>
    </rPh>
    <rPh sb="403" eb="406">
      <t>ソウダンイン</t>
    </rPh>
    <rPh sb="410" eb="412">
      <t>シテイ</t>
    </rPh>
    <rPh sb="412" eb="414">
      <t>トクテイ</t>
    </rPh>
    <rPh sb="414" eb="416">
      <t>ソウダン</t>
    </rPh>
    <rPh sb="416" eb="418">
      <t>シエン</t>
    </rPh>
    <rPh sb="418" eb="420">
      <t>ジギョウ</t>
    </rPh>
    <rPh sb="420" eb="421">
      <t>ショ</t>
    </rPh>
    <rPh sb="422" eb="424">
      <t>ソウダン</t>
    </rPh>
    <rPh sb="424" eb="426">
      <t>シエン</t>
    </rPh>
    <rPh sb="426" eb="429">
      <t>センモンイン</t>
    </rPh>
    <rPh sb="430" eb="433">
      <t>ハンナンシ</t>
    </rPh>
    <rPh sb="434" eb="435">
      <t>ミサキ</t>
    </rPh>
    <rPh sb="435" eb="436">
      <t>チョウ</t>
    </rPh>
    <rPh sb="436" eb="438">
      <t>チイキ</t>
    </rPh>
    <rPh sb="438" eb="440">
      <t>シュウロウ</t>
    </rPh>
    <rPh sb="452" eb="454">
      <t>シエン</t>
    </rPh>
    <rPh sb="454" eb="456">
      <t>ガッコウ</t>
    </rPh>
    <rPh sb="456" eb="458">
      <t>シンロ</t>
    </rPh>
    <rPh sb="458" eb="460">
      <t>シドウ</t>
    </rPh>
    <rPh sb="460" eb="462">
      <t>タントウ</t>
    </rPh>
    <rPh sb="463" eb="465">
      <t>イッパン</t>
    </rPh>
    <rPh sb="465" eb="467">
      <t>キギョウ</t>
    </rPh>
    <rPh sb="468" eb="470">
      <t>シュウロウ</t>
    </rPh>
    <rPh sb="470" eb="472">
      <t>イコウ</t>
    </rPh>
    <rPh sb="472" eb="474">
      <t>シエン</t>
    </rPh>
    <rPh sb="474" eb="476">
      <t>ジギョウ</t>
    </rPh>
    <rPh sb="476" eb="477">
      <t>ショ</t>
    </rPh>
    <rPh sb="478" eb="480">
      <t>シュウロウ</t>
    </rPh>
    <rPh sb="480" eb="482">
      <t>ケイゾク</t>
    </rPh>
    <rPh sb="482" eb="484">
      <t>シエン</t>
    </rPh>
    <rPh sb="485" eb="486">
      <t>カタ</t>
    </rPh>
    <rPh sb="486" eb="488">
      <t>ジギョウ</t>
    </rPh>
    <rPh sb="488" eb="489">
      <t>ショ</t>
    </rPh>
    <rPh sb="496" eb="498">
      <t>エンジョ</t>
    </rPh>
    <rPh sb="498" eb="501">
      <t>ジギョウショ</t>
    </rPh>
    <phoneticPr fontId="2"/>
  </si>
  <si>
    <r>
      <rPr>
        <u/>
        <sz val="14"/>
        <rFont val="ＭＳ Ｐゴシック"/>
        <family val="3"/>
        <charset val="128"/>
        <scheme val="minor"/>
      </rPr>
      <t>庁舎実習（障害者就業・生活支援センター等との連携実施）</t>
    </r>
    <r>
      <rPr>
        <sz val="14"/>
        <rFont val="ＭＳ Ｐゴシック"/>
        <family val="3"/>
        <charset val="128"/>
        <scheme val="minor"/>
      </rPr>
      <t xml:space="preserve">
・門真市では、障がい者の就労支援を目的に、平成22年度より庁舎実習を実施してい
 る。門真市と障害者就業・生活支援センターで庁舎実習受け入れに関する協定書を結
 んでおり、各期において市が受け入れる庁舎実習生の人数、受入期間、体験実習の
 内容、勤務時間、配属部署は、市と障害者就業・生活支援センターによる協議のうえ
 別に定めている。障害者就業・生活支援センターは、自立支援協議会の部会である
 守口市・門真市障害者就労支援部会の所属機関より推薦された者（援護市が守口市、
 門真市以外である者については別に定める条件を満たしていること）を、市役所内に
 おいて合同面接（本人、支援機関、障害者就業・生活支援センター、人事課、障がい
 福祉課）を実施し、市と障害者就業・生活支援センターで協議のうえ、守口市・門真市
 障害者就労支援部会で承認を受け、庁舎実習生を決定する。
・市から障害者就業・生活支援センターへの委託料等の予算措置は無い。
・門真市における実績（H27年度、H28年度）について、受入時期を前期（夏）、後期（秋）
 の年2回に分け、受入期間は各期2週間とし、定員は各期5名として庁舎実習を実施し、
 H27年度には7名、H28年度には9名の庁舎実習生を受け入れた。
</t>
    </r>
    <r>
      <rPr>
        <u/>
        <sz val="14"/>
        <rFont val="ＭＳ Ｐゴシック"/>
        <family val="3"/>
        <charset val="128"/>
        <scheme val="minor"/>
      </rPr>
      <t>啓発イベント（エルフェスタ）の実施</t>
    </r>
    <r>
      <rPr>
        <sz val="14"/>
        <rFont val="ＭＳ Ｐゴシック"/>
        <family val="3"/>
        <charset val="128"/>
        <scheme val="minor"/>
      </rPr>
      <t xml:space="preserve">
・例年12月の障がい者週間に合わせ、「エル・フェスタin北河内西」の名称で、障がい者
 就労に関する理解促進・啓発のためのイベントおよびセミナーや就労に向けた模擬面
 接などを実施している。
・エルフェスタ事業は、就労支援ネットワーク構築事業実施要綱に基づき、大阪府から
 障害者就業・生活支援センターが受託して実施していたものだが、当該要綱および
 受託金が廃止された後も、障害者総合支援法内の地域生活支援事業に追加された
 「障がい者等に対する理解を深めるための研修及び支援」について、当該事業を通じ
 て障がい者等の理解を深めることが可能と考えられ、事業を継続する必要があるとの
 判断になったが、障害者就業・生活支援センターには、当該事業を開催するための
 資金がないため、市が障害者就業・生活支援センターと委託契約を行い、障害者就業・
 生活支援センターがエルフェスタin北河内西実行委員会の事務局となって、エルフェ
 スタ事業を実施している。
・エルフェスタ事業の予算は、守口市及び門真市が総予算額の2分の1ずつを負担し
 ている。もし支出が予算額を超えた場合、不足分は障害者就業・生活支援センター
 側で対応している。
・主催：守口市、門真市、北河内西障害者就業・生活支援センター、エルフェスタin
 北河内西実行委員会(※）
　(※)エルフェスタin北河内西実行委員会：
        北河内西障害者就業・生活支援センター、門真公共職業安定所、守口市障害
        福祉課、門真市障がい福祉課、守口市社会福祉協議会、門真市社会福祉協
        議会、府立守口支援学校、府立寝屋川支援学校、守口市障害者基幹相談支援
       センター、守口障害者生活支援事業所、門真市障がい者基幹相談支援センター、
        地域生活支援センター、門真市障がい者相談支援センター、就労移行支援
        事業所、就労継続支援Ｂ型事業所　等</t>
    </r>
    <rPh sb="0" eb="2">
      <t>チョウシャ</t>
    </rPh>
    <rPh sb="5" eb="8">
      <t>ショウガイシャ</t>
    </rPh>
    <rPh sb="8" eb="10">
      <t>シュウギョウ</t>
    </rPh>
    <rPh sb="11" eb="13">
      <t>セイカツ</t>
    </rPh>
    <rPh sb="13" eb="15">
      <t>シエン</t>
    </rPh>
    <rPh sb="57" eb="59">
      <t>チョウシャ</t>
    </rPh>
    <rPh sb="75" eb="78">
      <t>ショウガイシャ</t>
    </rPh>
    <rPh sb="78" eb="80">
      <t>シュウギョウ</t>
    </rPh>
    <rPh sb="81" eb="83">
      <t>セイカツ</t>
    </rPh>
    <rPh sb="83" eb="85">
      <t>シエン</t>
    </rPh>
    <rPh sb="90" eb="92">
      <t>チョウシャ</t>
    </rPh>
    <rPh sb="127" eb="129">
      <t>チョウシャ</t>
    </rPh>
    <rPh sb="164" eb="167">
      <t>ショウガイシャ</t>
    </rPh>
    <rPh sb="167" eb="169">
      <t>シュウギョウ</t>
    </rPh>
    <rPh sb="170" eb="172">
      <t>セイカツ</t>
    </rPh>
    <rPh sb="172" eb="174">
      <t>シエン</t>
    </rPh>
    <rPh sb="196" eb="199">
      <t>ショウガイシャ</t>
    </rPh>
    <rPh sb="199" eb="201">
      <t>シュウギョウ</t>
    </rPh>
    <rPh sb="202" eb="204">
      <t>セイカツ</t>
    </rPh>
    <rPh sb="204" eb="206">
      <t>シエン</t>
    </rPh>
    <rPh sb="323" eb="326">
      <t>ショウガイシャ</t>
    </rPh>
    <rPh sb="326" eb="328">
      <t>シュウギョウ</t>
    </rPh>
    <rPh sb="329" eb="331">
      <t>セイカツ</t>
    </rPh>
    <rPh sb="331" eb="333">
      <t>シエン</t>
    </rPh>
    <rPh sb="358" eb="361">
      <t>ショウガイシャ</t>
    </rPh>
    <rPh sb="361" eb="363">
      <t>シュウギョウ</t>
    </rPh>
    <rPh sb="364" eb="366">
      <t>セイカツ</t>
    </rPh>
    <rPh sb="366" eb="368">
      <t>シエン</t>
    </rPh>
    <rPh sb="420" eb="423">
      <t>ショウガイシャ</t>
    </rPh>
    <rPh sb="423" eb="425">
      <t>シュウギョウ</t>
    </rPh>
    <rPh sb="426" eb="428">
      <t>セイカツ</t>
    </rPh>
    <rPh sb="428" eb="430">
      <t>シエン</t>
    </rPh>
    <rPh sb="527" eb="529">
      <t>チョウシャ</t>
    </rPh>
    <rPh sb="727" eb="730">
      <t>ショウガイシャ</t>
    </rPh>
    <rPh sb="730" eb="732">
      <t>シュウギョウ</t>
    </rPh>
    <rPh sb="733" eb="735">
      <t>セイカツ</t>
    </rPh>
    <rPh sb="735" eb="737">
      <t>シエン</t>
    </rPh>
    <rPh sb="892" eb="895">
      <t>ショウガイシャ</t>
    </rPh>
    <rPh sb="895" eb="897">
      <t>シュウギョウ</t>
    </rPh>
    <rPh sb="898" eb="900">
      <t>セイカツ</t>
    </rPh>
    <rPh sb="900" eb="902">
      <t>シエン</t>
    </rPh>
    <rPh sb="933" eb="936">
      <t>ショウガイシャ</t>
    </rPh>
    <rPh sb="936" eb="938">
      <t>シュウギョウ</t>
    </rPh>
    <rPh sb="939" eb="941">
      <t>セイカツ</t>
    </rPh>
    <rPh sb="941" eb="943">
      <t>シエン</t>
    </rPh>
    <rPh sb="956" eb="959">
      <t>ショウガイシャ</t>
    </rPh>
    <rPh sb="959" eb="961">
      <t>シュウギョウ</t>
    </rPh>
    <rPh sb="964" eb="966">
      <t>セイカツ</t>
    </rPh>
    <rPh sb="966" eb="968">
      <t>シエン</t>
    </rPh>
    <rPh sb="1081" eb="1084">
      <t>ショウガイシャ</t>
    </rPh>
    <rPh sb="1084" eb="1086">
      <t>シュウギョウ</t>
    </rPh>
    <rPh sb="1087" eb="1089">
      <t>セイカツ</t>
    </rPh>
    <rPh sb="1089" eb="1091">
      <t>シエン</t>
    </rPh>
    <rPh sb="1108" eb="1110">
      <t>シュサイ</t>
    </rPh>
    <rPh sb="1111" eb="1114">
      <t>モリグチシ</t>
    </rPh>
    <rPh sb="1115" eb="1118">
      <t>カドマシ</t>
    </rPh>
    <rPh sb="1119" eb="1122">
      <t>キタガワチ</t>
    </rPh>
    <rPh sb="1122" eb="1123">
      <t>ニシ</t>
    </rPh>
    <rPh sb="1123" eb="1126">
      <t>ショウガイシャ</t>
    </rPh>
    <rPh sb="1126" eb="1128">
      <t>シュウギョウ</t>
    </rPh>
    <rPh sb="1129" eb="1131">
      <t>セイカツ</t>
    </rPh>
    <rPh sb="1131" eb="1133">
      <t>シエン</t>
    </rPh>
    <rPh sb="1148" eb="1151">
      <t>キタガワチ</t>
    </rPh>
    <rPh sb="1151" eb="1152">
      <t>ニシ</t>
    </rPh>
    <rPh sb="1152" eb="1154">
      <t>ジッコウ</t>
    </rPh>
    <rPh sb="1154" eb="1157">
      <t>イインカイ</t>
    </rPh>
    <rPh sb="1173" eb="1176">
      <t>キタガワチ</t>
    </rPh>
    <rPh sb="1176" eb="1177">
      <t>ニシ</t>
    </rPh>
    <rPh sb="1177" eb="1179">
      <t>ジッコウ</t>
    </rPh>
    <rPh sb="1179" eb="1182">
      <t>イインカイ</t>
    </rPh>
    <rPh sb="1192" eb="1195">
      <t>キタガワチ</t>
    </rPh>
    <rPh sb="1195" eb="1196">
      <t>ニシ</t>
    </rPh>
    <rPh sb="1196" eb="1199">
      <t>ショウガイシャ</t>
    </rPh>
    <rPh sb="1199" eb="1201">
      <t>シュウギョウ</t>
    </rPh>
    <rPh sb="1202" eb="1204">
      <t>セイカツ</t>
    </rPh>
    <rPh sb="1204" eb="1206">
      <t>シエン</t>
    </rPh>
    <rPh sb="1211" eb="1213">
      <t>カドマ</t>
    </rPh>
    <rPh sb="1213" eb="1215">
      <t>コウキョウ</t>
    </rPh>
    <rPh sb="1215" eb="1217">
      <t>ショクギョウ</t>
    </rPh>
    <rPh sb="1217" eb="1219">
      <t>アンテイ</t>
    </rPh>
    <rPh sb="1219" eb="1220">
      <t>ショ</t>
    </rPh>
    <rPh sb="1221" eb="1224">
      <t>モリグチシ</t>
    </rPh>
    <rPh sb="1224" eb="1226">
      <t>ショウガイ</t>
    </rPh>
    <rPh sb="1235" eb="1238">
      <t>フクシカ</t>
    </rPh>
    <rPh sb="1239" eb="1242">
      <t>カドマシ</t>
    </rPh>
    <rPh sb="1242" eb="1243">
      <t>ショウ</t>
    </rPh>
    <rPh sb="1245" eb="1247">
      <t>フクシ</t>
    </rPh>
    <rPh sb="1247" eb="1248">
      <t>カ</t>
    </rPh>
    <rPh sb="1249" eb="1252">
      <t>モリグチシ</t>
    </rPh>
    <rPh sb="1252" eb="1254">
      <t>シャカイ</t>
    </rPh>
    <rPh sb="1254" eb="1256">
      <t>フクシ</t>
    </rPh>
    <rPh sb="1256" eb="1259">
      <t>キョウギカイ</t>
    </rPh>
    <rPh sb="1260" eb="1263">
      <t>カドマシ</t>
    </rPh>
    <rPh sb="1263" eb="1265">
      <t>シャカイ</t>
    </rPh>
    <rPh sb="1265" eb="1267">
      <t>フクシ</t>
    </rPh>
    <rPh sb="1280" eb="1282">
      <t>フリツ</t>
    </rPh>
    <rPh sb="1282" eb="1284">
      <t>モリグチ</t>
    </rPh>
    <rPh sb="1284" eb="1286">
      <t>シエン</t>
    </rPh>
    <rPh sb="1286" eb="1288">
      <t>ガッコウ</t>
    </rPh>
    <rPh sb="1289" eb="1291">
      <t>フリツ</t>
    </rPh>
    <rPh sb="1291" eb="1294">
      <t>ネヤガワ</t>
    </rPh>
    <rPh sb="1294" eb="1296">
      <t>シエン</t>
    </rPh>
    <rPh sb="1296" eb="1298">
      <t>ガッコウ</t>
    </rPh>
    <rPh sb="1299" eb="1302">
      <t>モリグチシ</t>
    </rPh>
    <rPh sb="1302" eb="1305">
      <t>ショウガイシャ</t>
    </rPh>
    <rPh sb="1305" eb="1307">
      <t>キカン</t>
    </rPh>
    <rPh sb="1307" eb="1309">
      <t>ソウダン</t>
    </rPh>
    <rPh sb="1309" eb="1311">
      <t>シエン</t>
    </rPh>
    <rPh sb="1324" eb="1326">
      <t>モリグチ</t>
    </rPh>
    <rPh sb="1326" eb="1329">
      <t>ショウガイシャ</t>
    </rPh>
    <rPh sb="1329" eb="1331">
      <t>セイカツ</t>
    </rPh>
    <rPh sb="1331" eb="1333">
      <t>シエン</t>
    </rPh>
    <rPh sb="1333" eb="1335">
      <t>ジギョウ</t>
    </rPh>
    <rPh sb="1335" eb="1336">
      <t>ショ</t>
    </rPh>
    <rPh sb="1337" eb="1340">
      <t>カドマシ</t>
    </rPh>
    <rPh sb="1340" eb="1341">
      <t>ショウ</t>
    </rPh>
    <rPh sb="1343" eb="1344">
      <t>シャ</t>
    </rPh>
    <rPh sb="1344" eb="1346">
      <t>キカン</t>
    </rPh>
    <rPh sb="1346" eb="1348">
      <t>ソウダン</t>
    </rPh>
    <rPh sb="1348" eb="1350">
      <t>シエン</t>
    </rPh>
    <rPh sb="1364" eb="1366">
      <t>チイキ</t>
    </rPh>
    <rPh sb="1366" eb="1368">
      <t>セイカツ</t>
    </rPh>
    <rPh sb="1368" eb="1370">
      <t>シエン</t>
    </rPh>
    <rPh sb="1375" eb="1378">
      <t>カドマシ</t>
    </rPh>
    <rPh sb="1378" eb="1379">
      <t>ショウ</t>
    </rPh>
    <rPh sb="1381" eb="1382">
      <t>シャ</t>
    </rPh>
    <rPh sb="1382" eb="1384">
      <t>ソウダン</t>
    </rPh>
    <rPh sb="1384" eb="1386">
      <t>シエン</t>
    </rPh>
    <rPh sb="1391" eb="1393">
      <t>シュウロウ</t>
    </rPh>
    <rPh sb="1393" eb="1395">
      <t>イコウ</t>
    </rPh>
    <rPh sb="1395" eb="1397">
      <t>シエン</t>
    </rPh>
    <rPh sb="1406" eb="1408">
      <t>ジギョウ</t>
    </rPh>
    <rPh sb="1408" eb="1409">
      <t>ショ</t>
    </rPh>
    <rPh sb="1410" eb="1412">
      <t>シュウロウ</t>
    </rPh>
    <rPh sb="1412" eb="1414">
      <t>ケイゾク</t>
    </rPh>
    <rPh sb="1414" eb="1416">
      <t>シエン</t>
    </rPh>
    <rPh sb="1417" eb="1418">
      <t>カタ</t>
    </rPh>
    <rPh sb="1418" eb="1420">
      <t>ジギョウ</t>
    </rPh>
    <rPh sb="1420" eb="1421">
      <t>ショ</t>
    </rPh>
    <rPh sb="1422" eb="1423">
      <t>トウ</t>
    </rPh>
    <phoneticPr fontId="2"/>
  </si>
  <si>
    <t>市町村自立支援協議会への支援方策の検討</t>
    <rPh sb="0" eb="3">
      <t>シチョウソン</t>
    </rPh>
    <rPh sb="3" eb="5">
      <t>ジリツ</t>
    </rPh>
    <rPh sb="5" eb="7">
      <t>シエン</t>
    </rPh>
    <rPh sb="7" eb="10">
      <t>キョウギカイ</t>
    </rPh>
    <rPh sb="12" eb="14">
      <t>シエン</t>
    </rPh>
    <rPh sb="14" eb="16">
      <t>ホウサク</t>
    </rPh>
    <rPh sb="17" eb="19">
      <t>ケントウ</t>
    </rPh>
    <phoneticPr fontId="2"/>
  </si>
  <si>
    <r>
      <t>　　○大阪府障がい者自立支援協議会における就労支援の推進(就労Ｇ）
　　　 　大阪府障がい者自立支援協議会に就労支援部会を設置し、国の関係機関や市町村と連携のもと、
  　　 情報共有のしくみ(ネットワーク)づくりなど、実効的な連携方策をはじめ、就労に関する課題等に
  　　 ついて協議・検討し、府内における雇用・就労促進のための取組みを推進します。
　　　　また、</t>
    </r>
    <r>
      <rPr>
        <u/>
        <sz val="14"/>
        <color theme="1"/>
        <rFont val="ＭＳ Ｐゴシック"/>
        <family val="3"/>
        <charset val="128"/>
        <scheme val="minor"/>
      </rPr>
      <t xml:space="preserve">市町村の自立支援協議会に必要な専門部会が設置され適切に運営されるよう働きかけると
</t>
    </r>
    <r>
      <rPr>
        <sz val="14"/>
        <color theme="1"/>
        <rFont val="ＭＳ Ｐゴシック"/>
        <family val="3"/>
        <charset val="128"/>
        <scheme val="minor"/>
      </rPr>
      <t>　　　</t>
    </r>
    <r>
      <rPr>
        <u/>
        <sz val="14"/>
        <color theme="1"/>
        <rFont val="ＭＳ Ｐゴシック"/>
        <family val="3"/>
        <charset val="128"/>
        <scheme val="minor"/>
      </rPr>
      <t xml:space="preserve">ともに、市町村の自立支援協議会の活動事例や先行事例を活用した支援体制の充実のための
</t>
    </r>
    <r>
      <rPr>
        <sz val="14"/>
        <color theme="1"/>
        <rFont val="ＭＳ Ｐゴシック"/>
        <family val="3"/>
        <charset val="128"/>
        <scheme val="minor"/>
      </rPr>
      <t>　　　</t>
    </r>
    <r>
      <rPr>
        <u/>
        <sz val="14"/>
        <color theme="1"/>
        <rFont val="ＭＳ Ｐゴシック"/>
        <family val="3"/>
        <charset val="128"/>
        <scheme val="minor"/>
      </rPr>
      <t xml:space="preserve">モデルケースの紹介などを行い、地域におけるネットワークの強化を側面的に支援します。
</t>
    </r>
    <r>
      <rPr>
        <sz val="14"/>
        <color theme="1"/>
        <rFont val="ＭＳ Ｐゴシック"/>
        <family val="3"/>
        <charset val="128"/>
        <scheme val="minor"/>
      </rPr>
      <t xml:space="preserve">　■目標値（平成２９年度）　：就労支援に関する専門部会等設置市町村数：43（すべての市町村）
　■現状　【専門部会等の設置状況】（H２８ヒアリング結果）
　　設置済み：２２　　　既存組織で対応：６　　　設置予定：５　　　未設置：１０
</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</si>
</sst>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b/>
      <sz val="12"/>
      <color theme="1"/>
      <name val="Meiryo UI"/>
      <family val="3"/>
      <charset val="128"/>
    </font>
    <font>
      <b/>
      <sz val="8"/>
      <color theme="1"/>
      <name val="Meiryo UI"/>
      <family val="3"/>
      <charset val="128"/>
    </font>
    <font>
      <sz val="8"/>
      <color theme="1"/>
      <name val="Meiryo UI"/>
      <family val="3"/>
      <charset val="128"/>
    </font>
    <font>
      <sz val="8"/>
      <color rgb="FFFF0000"/>
      <name val="Meiryo UI"/>
      <family val="3"/>
      <charset val="128"/>
    </font>
    <font>
      <sz val="11"/>
      <color rgb="FFFF0000"/>
      <name val="ＭＳ Ｐゴシック"/>
      <family val="3"/>
      <charset val="128"/>
      <scheme val="minor"/>
    </font>
    <font>
      <sz val="11"/>
      <name val="ＭＳ Ｐゴシック"/>
      <family val="3"/>
      <charset val="128"/>
    </font>
    <font>
      <sz val="11"/>
      <color indexed="8"/>
      <name val="ＭＳ Ｐゴシック"/>
      <family val="3"/>
      <charset val="128"/>
    </font>
    <font>
      <b/>
      <sz val="16"/>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u/>
      <sz val="14"/>
      <color theme="1"/>
      <name val="ＭＳ Ｐゴシック"/>
      <family val="3"/>
      <charset val="128"/>
      <scheme val="minor"/>
    </font>
    <font>
      <sz val="11"/>
      <color theme="1"/>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9"/>
      <color rgb="FFFF0000"/>
      <name val="ＭＳ Ｐゴシック"/>
      <family val="2"/>
      <charset val="128"/>
      <scheme val="minor"/>
    </font>
    <font>
      <sz val="14"/>
      <name val="ＭＳ Ｐゴシック"/>
      <family val="3"/>
      <charset val="128"/>
      <scheme val="minor"/>
    </font>
    <font>
      <u/>
      <sz val="14"/>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5">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9" fontId="8" fillId="0" borderId="0" applyFont="0" applyFill="0" applyBorder="0" applyAlignment="0" applyProtection="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0" fontId="9" fillId="0" borderId="0">
      <alignment vertical="center"/>
    </xf>
    <xf numFmtId="0" fontId="8" fillId="0" borderId="0">
      <alignment vertical="center"/>
    </xf>
  </cellStyleXfs>
  <cellXfs count="120">
    <xf numFmtId="0" fontId="0" fillId="0" borderId="0" xfId="0">
      <alignment vertical="center"/>
    </xf>
    <xf numFmtId="0" fontId="1" fillId="0" borderId="0" xfId="0" applyFont="1">
      <alignment vertical="center"/>
    </xf>
    <xf numFmtId="0" fontId="0" fillId="0" borderId="0" xfId="0" applyAlignment="1">
      <alignment vertical="center"/>
    </xf>
    <xf numFmtId="0" fontId="3" fillId="0" borderId="0" xfId="0" applyFont="1" applyFill="1" applyBorder="1" applyAlignment="1">
      <alignment horizontal="lef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0" borderId="7" xfId="0" applyFont="1" applyFill="1" applyBorder="1">
      <alignment vertical="center"/>
    </xf>
    <xf numFmtId="0" fontId="5" fillId="0" borderId="12" xfId="0" applyFont="1" applyFill="1" applyBorder="1" applyAlignment="1">
      <alignment horizontal="center" vertical="center"/>
    </xf>
    <xf numFmtId="0" fontId="0" fillId="0" borderId="12" xfId="0" applyFont="1" applyFill="1" applyBorder="1">
      <alignment vertical="center"/>
    </xf>
    <xf numFmtId="0" fontId="0" fillId="0" borderId="13" xfId="0" applyFont="1" applyFill="1" applyBorder="1">
      <alignment vertical="center"/>
    </xf>
    <xf numFmtId="0" fontId="5" fillId="0" borderId="14" xfId="0" applyFont="1" applyFill="1" applyBorder="1">
      <alignment vertical="center"/>
    </xf>
    <xf numFmtId="0" fontId="5" fillId="0" borderId="15" xfId="0" applyFont="1" applyFill="1" applyBorder="1">
      <alignment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0" fillId="0" borderId="16" xfId="0" applyFont="1" applyFill="1" applyBorder="1">
      <alignment vertical="center"/>
    </xf>
    <xf numFmtId="0" fontId="0" fillId="0" borderId="18" xfId="0" applyFont="1" applyFill="1" applyBorder="1">
      <alignment vertical="center"/>
    </xf>
    <xf numFmtId="0" fontId="5" fillId="0" borderId="19" xfId="0" applyFont="1" applyFill="1" applyBorder="1">
      <alignment vertical="center"/>
    </xf>
    <xf numFmtId="0" fontId="5" fillId="0" borderId="20" xfId="0" applyFont="1" applyFill="1" applyBorder="1">
      <alignment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0" fontId="0" fillId="0" borderId="5" xfId="0" applyFont="1" applyFill="1" applyBorder="1">
      <alignment vertical="center"/>
    </xf>
    <xf numFmtId="0" fontId="0" fillId="0" borderId="21" xfId="0" applyFont="1" applyFill="1" applyBorder="1">
      <alignment vertical="center"/>
    </xf>
    <xf numFmtId="0" fontId="5" fillId="0" borderId="23" xfId="0" applyFont="1" applyFill="1" applyBorder="1">
      <alignmen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0" fillId="0" borderId="24" xfId="0" applyFont="1" applyFill="1" applyBorder="1">
      <alignment vertical="center"/>
    </xf>
    <xf numFmtId="0" fontId="0" fillId="0" borderId="26" xfId="0" applyFont="1" applyFill="1" applyBorder="1">
      <alignment vertical="center"/>
    </xf>
    <xf numFmtId="0" fontId="5" fillId="0" borderId="28" xfId="0" applyFont="1" applyFill="1" applyBorder="1">
      <alignment vertical="center"/>
    </xf>
    <xf numFmtId="0" fontId="5" fillId="0" borderId="8" xfId="0" applyFont="1" applyFill="1" applyBorder="1" applyAlignment="1">
      <alignment horizontal="center" vertical="center"/>
    </xf>
    <xf numFmtId="0" fontId="5" fillId="0" borderId="29" xfId="0" applyFont="1" applyFill="1" applyBorder="1" applyAlignment="1">
      <alignment horizontal="center" vertical="center"/>
    </xf>
    <xf numFmtId="0" fontId="0" fillId="0" borderId="8" xfId="0" applyFont="1" applyFill="1" applyBorder="1">
      <alignment vertical="center"/>
    </xf>
    <xf numFmtId="0" fontId="0" fillId="0" borderId="9" xfId="0" applyFont="1" applyFill="1" applyBorder="1">
      <alignment vertical="center"/>
    </xf>
    <xf numFmtId="0" fontId="5" fillId="0" borderId="31" xfId="0" applyFont="1" applyFill="1" applyBorder="1">
      <alignment vertical="center"/>
    </xf>
    <xf numFmtId="0" fontId="5" fillId="0" borderId="26"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0" fillId="0" borderId="32" xfId="0" applyFont="1" applyFill="1" applyBorder="1">
      <alignment vertical="center"/>
    </xf>
    <xf numFmtId="0" fontId="0" fillId="0" borderId="34" xfId="0" applyFont="1" applyFill="1" applyBorder="1">
      <alignment vertical="center"/>
    </xf>
    <xf numFmtId="0" fontId="5" fillId="0" borderId="11" xfId="0" applyFont="1" applyFill="1" applyBorder="1" applyAlignment="1">
      <alignment horizontal="center" vertical="center"/>
    </xf>
    <xf numFmtId="0" fontId="0" fillId="0" borderId="28" xfId="0" applyFont="1" applyFill="1" applyBorder="1">
      <alignment vertical="center"/>
    </xf>
    <xf numFmtId="0" fontId="5" fillId="0" borderId="36" xfId="0" applyFont="1" applyFill="1" applyBorder="1" applyAlignment="1">
      <alignment horizontal="center" vertical="center"/>
    </xf>
    <xf numFmtId="0" fontId="0" fillId="0" borderId="11" xfId="0" applyFont="1" applyFill="1" applyBorder="1">
      <alignment vertical="center"/>
    </xf>
    <xf numFmtId="0" fontId="5" fillId="0" borderId="36" xfId="0" applyFont="1" applyFill="1" applyBorder="1" applyAlignment="1">
      <alignment horizontal="left" vertical="center"/>
    </xf>
    <xf numFmtId="0" fontId="6" fillId="0" borderId="0" xfId="0" applyFont="1" applyFill="1">
      <alignment vertical="center"/>
    </xf>
    <xf numFmtId="0" fontId="0" fillId="0" borderId="0" xfId="0" applyFill="1">
      <alignment vertical="center"/>
    </xf>
    <xf numFmtId="0" fontId="1" fillId="0" borderId="0" xfId="0" applyFont="1" applyFill="1">
      <alignment vertical="center"/>
    </xf>
    <xf numFmtId="0" fontId="5" fillId="0" borderId="0" xfId="0" applyFont="1">
      <alignment vertical="center"/>
    </xf>
    <xf numFmtId="0" fontId="12" fillId="0" borderId="37" xfId="0" applyFont="1" applyFill="1" applyBorder="1">
      <alignment vertical="center"/>
    </xf>
    <xf numFmtId="0" fontId="13" fillId="0" borderId="38" xfId="0" applyFont="1" applyFill="1" applyBorder="1">
      <alignment vertical="center"/>
    </xf>
    <xf numFmtId="0" fontId="13" fillId="0" borderId="38" xfId="0" applyFont="1" applyFill="1" applyBorder="1" applyAlignment="1">
      <alignment horizontal="center" vertical="center"/>
    </xf>
    <xf numFmtId="0" fontId="13" fillId="0" borderId="32" xfId="0" applyFont="1" applyFill="1" applyBorder="1">
      <alignment vertical="center"/>
    </xf>
    <xf numFmtId="0" fontId="13" fillId="0" borderId="39" xfId="0" applyFont="1" applyFill="1" applyBorder="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3" fillId="0" borderId="40" xfId="0" applyFont="1" applyFill="1" applyBorder="1">
      <alignment vertical="center"/>
    </xf>
    <xf numFmtId="0" fontId="0" fillId="0" borderId="0" xfId="0" applyAlignment="1">
      <alignment horizontal="center" vertical="center"/>
    </xf>
    <xf numFmtId="0" fontId="15" fillId="0" borderId="26" xfId="0" applyFont="1" applyBorder="1" applyAlignment="1">
      <alignment horizontal="center" vertical="center" wrapText="1"/>
    </xf>
    <xf numFmtId="0" fontId="13" fillId="0" borderId="26" xfId="0" applyFont="1" applyBorder="1" applyAlignment="1">
      <alignment horizontal="center" vertical="center" shrinkToFit="1"/>
    </xf>
    <xf numFmtId="0" fontId="12" fillId="0" borderId="26" xfId="0" applyFont="1" applyFill="1" applyBorder="1" applyAlignment="1">
      <alignment horizontal="center" vertical="center"/>
    </xf>
    <xf numFmtId="0" fontId="15" fillId="0" borderId="26" xfId="0" applyFont="1" applyFill="1" applyBorder="1" applyAlignment="1">
      <alignment horizontal="center" vertical="center" wrapText="1"/>
    </xf>
    <xf numFmtId="0" fontId="13" fillId="0" borderId="26" xfId="0" applyFont="1" applyFill="1" applyBorder="1" applyAlignment="1">
      <alignment horizontal="center" vertical="center" shrinkToFit="1"/>
    </xf>
    <xf numFmtId="0" fontId="21" fillId="0" borderId="0" xfId="0" applyFont="1" applyFill="1" applyBorder="1" applyAlignment="1">
      <alignment horizontal="left" vertical="center"/>
    </xf>
    <xf numFmtId="0" fontId="22" fillId="0" borderId="26" xfId="0" applyFont="1" applyFill="1" applyBorder="1" applyAlignment="1">
      <alignment horizontal="center" vertical="center"/>
    </xf>
    <xf numFmtId="0" fontId="12" fillId="0" borderId="26" xfId="0" applyFont="1" applyBorder="1" applyAlignment="1">
      <alignment horizontal="center" vertical="center" shrinkToFit="1"/>
    </xf>
    <xf numFmtId="0" fontId="16" fillId="0" borderId="39" xfId="0" applyFont="1" applyBorder="1" applyAlignment="1">
      <alignment horizontal="center" vertical="center"/>
    </xf>
    <xf numFmtId="0" fontId="16" fillId="0" borderId="39" xfId="0" applyFont="1" applyFill="1" applyBorder="1" applyAlignment="1">
      <alignment horizontal="center" vertical="center"/>
    </xf>
    <xf numFmtId="0" fontId="0" fillId="0" borderId="0" xfId="0" applyFill="1" applyAlignment="1">
      <alignment horizontal="center" vertical="center"/>
    </xf>
    <xf numFmtId="0" fontId="0" fillId="0" borderId="39" xfId="0" applyFill="1" applyBorder="1">
      <alignment vertical="center"/>
    </xf>
    <xf numFmtId="0" fontId="1" fillId="0" borderId="0" xfId="0" applyFont="1" applyFill="1" applyAlignment="1">
      <alignment vertical="center" wrapText="1"/>
    </xf>
    <xf numFmtId="0" fontId="13" fillId="0" borderId="26" xfId="0" applyFont="1" applyFill="1" applyBorder="1" applyAlignment="1">
      <alignment vertical="center" shrinkToFit="1"/>
    </xf>
    <xf numFmtId="0" fontId="22" fillId="0" borderId="26" xfId="0" applyFont="1" applyFill="1" applyBorder="1" applyAlignment="1">
      <alignment vertical="center" wrapText="1" shrinkToFit="1"/>
    </xf>
    <xf numFmtId="0" fontId="13" fillId="0" borderId="26" xfId="0" applyFont="1" applyFill="1" applyBorder="1" applyAlignment="1">
      <alignment horizontal="center" vertical="center"/>
    </xf>
    <xf numFmtId="0" fontId="19" fillId="0" borderId="26" xfId="0" applyFont="1" applyFill="1" applyBorder="1" applyAlignment="1">
      <alignment vertical="top" wrapText="1"/>
    </xf>
    <xf numFmtId="0" fontId="22" fillId="0" borderId="26" xfId="0" applyFont="1" applyFill="1" applyBorder="1" applyAlignment="1">
      <alignment vertical="center" wrapText="1"/>
    </xf>
    <xf numFmtId="0" fontId="13" fillId="0" borderId="26" xfId="0" applyFont="1" applyFill="1" applyBorder="1" applyAlignment="1">
      <alignment vertical="top" wrapText="1"/>
    </xf>
    <xf numFmtId="0" fontId="17" fillId="0" borderId="39" xfId="0" applyFont="1" applyFill="1" applyBorder="1" applyAlignment="1">
      <alignment vertical="center" wrapText="1"/>
    </xf>
    <xf numFmtId="0" fontId="7" fillId="0" borderId="0" xfId="0" applyFont="1" applyFill="1" applyAlignment="1">
      <alignment vertical="center" wrapText="1"/>
    </xf>
    <xf numFmtId="0" fontId="17" fillId="0" borderId="39" xfId="0" applyFont="1" applyFill="1" applyBorder="1" applyAlignment="1">
      <alignment vertical="top" wrapText="1"/>
    </xf>
    <xf numFmtId="0" fontId="18" fillId="0" borderId="0" xfId="0" applyFont="1" applyFill="1">
      <alignment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xf>
    <xf numFmtId="0" fontId="0" fillId="0" borderId="0" xfId="0" applyBorder="1" applyAlignment="1">
      <alignment horizontal="center" vertical="center" shrinkToFit="1"/>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4" fillId="3" borderId="6" xfId="0" applyFont="1" applyFill="1" applyBorder="1" applyAlignment="1">
      <alignment horizontal="center" vertical="center" shrinkToFit="1"/>
    </xf>
    <xf numFmtId="0" fontId="4" fillId="3" borderId="11" xfId="0" applyFont="1" applyFill="1" applyBorder="1" applyAlignment="1">
      <alignment horizontal="center" vertical="center" shrinkToFit="1"/>
    </xf>
    <xf numFmtId="0" fontId="1" fillId="0" borderId="0" xfId="0" applyFont="1" applyFill="1" applyAlignment="1">
      <alignment horizontal="center" vertical="center" shrinkToFit="1"/>
    </xf>
    <xf numFmtId="0" fontId="7" fillId="0" borderId="0" xfId="0" applyFont="1" applyFill="1" applyAlignment="1">
      <alignment horizontal="center" vertical="center" shrinkToFit="1"/>
    </xf>
    <xf numFmtId="0" fontId="5" fillId="0" borderId="22" xfId="0" applyFont="1" applyFill="1" applyBorder="1" applyAlignment="1">
      <alignment horizontal="left" vertical="center"/>
    </xf>
    <xf numFmtId="0" fontId="5" fillId="0" borderId="27" xfId="0" applyFont="1" applyFill="1" applyBorder="1" applyAlignment="1">
      <alignment horizontal="left" vertical="center"/>
    </xf>
    <xf numFmtId="0" fontId="5" fillId="0" borderId="10" xfId="0" applyFont="1" applyFill="1" applyBorder="1" applyAlignment="1">
      <alignment horizontal="left" vertical="center"/>
    </xf>
    <xf numFmtId="0" fontId="5" fillId="0" borderId="30" xfId="0" applyFont="1" applyFill="1" applyBorder="1" applyAlignment="1">
      <alignment horizontal="left" vertical="center"/>
    </xf>
    <xf numFmtId="0" fontId="5" fillId="0" borderId="35" xfId="0" applyFont="1" applyFill="1" applyBorder="1" applyAlignment="1">
      <alignment horizontal="left" vertical="center"/>
    </xf>
    <xf numFmtId="0" fontId="5" fillId="0" borderId="14" xfId="0" applyFont="1" applyFill="1" applyBorder="1" applyAlignment="1">
      <alignment horizontal="left" vertical="center"/>
    </xf>
    <xf numFmtId="0" fontId="1" fillId="0" borderId="40"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44" xfId="0" applyFont="1" applyFill="1" applyBorder="1" applyAlignment="1">
      <alignment horizontal="center" vertical="center" wrapText="1"/>
    </xf>
    <xf numFmtId="0" fontId="13" fillId="0" borderId="34"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34" xfId="0" applyFont="1" applyFill="1" applyBorder="1" applyAlignment="1">
      <alignment horizontal="left" vertical="top" wrapText="1"/>
    </xf>
    <xf numFmtId="0" fontId="13" fillId="0" borderId="44" xfId="0" applyFont="1" applyFill="1" applyBorder="1" applyAlignment="1">
      <alignment horizontal="left" vertical="top" wrapText="1"/>
    </xf>
    <xf numFmtId="0" fontId="10" fillId="0" borderId="0" xfId="0" applyFont="1" applyAlignment="1">
      <alignment horizontal="left" vertical="center"/>
    </xf>
    <xf numFmtId="0" fontId="11" fillId="0" borderId="0" xfId="0" applyFont="1" applyAlignment="1">
      <alignment horizontal="left" vertical="center"/>
    </xf>
    <xf numFmtId="0" fontId="13" fillId="0" borderId="41" xfId="0" applyFont="1" applyFill="1" applyBorder="1" applyAlignment="1">
      <alignment horizontal="left" vertical="top" wrapText="1"/>
    </xf>
    <xf numFmtId="0" fontId="13" fillId="0" borderId="42" xfId="0" applyFont="1" applyFill="1" applyBorder="1" applyAlignment="1">
      <alignment horizontal="left" vertical="top" wrapText="1"/>
    </xf>
    <xf numFmtId="0" fontId="13" fillId="0" borderId="43" xfId="0" applyFont="1" applyFill="1" applyBorder="1" applyAlignment="1">
      <alignment horizontal="left" vertical="top" wrapText="1"/>
    </xf>
    <xf numFmtId="0" fontId="13" fillId="0" borderId="34" xfId="0" applyFont="1" applyFill="1" applyBorder="1" applyAlignment="1">
      <alignment horizontal="center" vertical="center" shrinkToFit="1"/>
    </xf>
    <xf numFmtId="0" fontId="13" fillId="0" borderId="44" xfId="0" applyFont="1" applyFill="1" applyBorder="1" applyAlignment="1">
      <alignment horizontal="center" vertical="center" shrinkToFit="1"/>
    </xf>
    <xf numFmtId="0" fontId="19" fillId="0" borderId="34" xfId="0" applyFont="1" applyFill="1" applyBorder="1" applyAlignment="1">
      <alignment horizontal="left" vertical="top" wrapText="1"/>
    </xf>
    <xf numFmtId="0" fontId="19" fillId="0" borderId="44" xfId="0" applyFont="1" applyFill="1" applyBorder="1" applyAlignment="1">
      <alignment horizontal="left" vertical="top" wrapText="1"/>
    </xf>
    <xf numFmtId="0" fontId="22" fillId="0" borderId="34" xfId="0" applyFont="1" applyFill="1" applyBorder="1" applyAlignment="1">
      <alignment horizontal="center" vertical="center" wrapText="1" shrinkToFit="1"/>
    </xf>
    <xf numFmtId="0" fontId="22" fillId="0" borderId="44" xfId="0" applyFont="1" applyFill="1" applyBorder="1" applyAlignment="1">
      <alignment horizontal="center" vertical="center" wrapText="1" shrinkToFit="1"/>
    </xf>
  </cellXfs>
  <cellStyles count="6">
    <cellStyle name="パーセント 2" xfId="1"/>
    <cellStyle name="桁区切り 2" xfId="2"/>
    <cellStyle name="桁区切り 2 2" xfId="3"/>
    <cellStyle name="標準" xfId="0" builtinId="0"/>
    <cellStyle name="標準 2" xfId="4"/>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447675</xdr:colOff>
      <xdr:row>0</xdr:row>
      <xdr:rowOff>85725</xdr:rowOff>
    </xdr:from>
    <xdr:ext cx="939801" cy="352425"/>
    <xdr:sp macro="" textlink="">
      <xdr:nvSpPr>
        <xdr:cNvPr id="2" name="テキスト ボックス 1"/>
        <xdr:cNvSpPr txBox="1"/>
      </xdr:nvSpPr>
      <xdr:spPr>
        <a:xfrm>
          <a:off x="6115050" y="85725"/>
          <a:ext cx="939801" cy="352425"/>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t>資料６</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6451600</xdr:colOff>
      <xdr:row>3</xdr:row>
      <xdr:rowOff>25400</xdr:rowOff>
    </xdr:from>
    <xdr:ext cx="939801" cy="391560"/>
    <xdr:sp macro="" textlink="">
      <xdr:nvSpPr>
        <xdr:cNvPr id="2" name="テキスト ボックス 1"/>
        <xdr:cNvSpPr txBox="1"/>
      </xdr:nvSpPr>
      <xdr:spPr>
        <a:xfrm>
          <a:off x="9334500" y="558800"/>
          <a:ext cx="939801" cy="391560"/>
        </a:xfrm>
        <a:prstGeom prst="rect">
          <a:avLst/>
        </a:prstGeom>
        <a:noFill/>
        <a:ln w="254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t>資料６</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view="pageBreakPreview" zoomScale="60" zoomScaleNormal="100" workbookViewId="0">
      <pane ySplit="1" topLeftCell="A2" activePane="bottomLeft" state="frozen"/>
      <selection pane="bottomLeft" activeCell="Q6" sqref="Q6"/>
    </sheetView>
  </sheetViews>
  <sheetFormatPr defaultRowHeight="13.5"/>
  <cols>
    <col min="2" max="2" width="9.75" bestFit="1" customWidth="1"/>
    <col min="3" max="3" width="9.75" customWidth="1"/>
    <col min="4" max="4" width="11.125" customWidth="1"/>
    <col min="5" max="6" width="9.75" customWidth="1"/>
    <col min="7" max="9" width="7.625" customWidth="1"/>
    <col min="10" max="10" width="11.625" bestFit="1" customWidth="1"/>
    <col min="11" max="11" width="4.5" bestFit="1" customWidth="1"/>
  </cols>
  <sheetData>
    <row r="1" spans="1:12" ht="20.25" customHeight="1">
      <c r="B1" s="1"/>
      <c r="C1" s="1"/>
      <c r="D1" s="1"/>
      <c r="E1" s="1"/>
      <c r="F1" s="1"/>
      <c r="G1" s="83"/>
      <c r="H1" s="83"/>
      <c r="I1" s="83"/>
    </row>
    <row r="2" spans="1:12" ht="12" customHeight="1">
      <c r="B2" s="1"/>
      <c r="C2" s="1"/>
      <c r="D2" s="1"/>
      <c r="E2" s="1"/>
      <c r="F2" s="1"/>
      <c r="G2" s="82"/>
      <c r="H2" s="82"/>
      <c r="I2" s="82"/>
    </row>
    <row r="3" spans="1:12" ht="20.25" customHeight="1" thickBot="1">
      <c r="A3" s="2"/>
      <c r="B3" s="3" t="s">
        <v>0</v>
      </c>
      <c r="C3" s="3"/>
      <c r="D3" s="3"/>
      <c r="E3" s="3"/>
      <c r="F3" s="3"/>
      <c r="I3" s="84"/>
      <c r="J3" s="84"/>
    </row>
    <row r="4" spans="1:12" ht="15.95" customHeight="1">
      <c r="A4" s="2"/>
      <c r="B4" s="85" t="s">
        <v>1</v>
      </c>
      <c r="C4" s="87" t="s">
        <v>2</v>
      </c>
      <c r="D4" s="88"/>
      <c r="E4" s="88"/>
      <c r="F4" s="89"/>
      <c r="G4" s="90" t="s">
        <v>3</v>
      </c>
      <c r="H4" s="90"/>
      <c r="I4" s="91"/>
      <c r="J4" s="92" t="s">
        <v>4</v>
      </c>
    </row>
    <row r="5" spans="1:12" ht="15.95" customHeight="1" thickBot="1">
      <c r="A5" s="2"/>
      <c r="B5" s="86"/>
      <c r="C5" s="4" t="s">
        <v>5</v>
      </c>
      <c r="D5" s="5" t="s">
        <v>6</v>
      </c>
      <c r="E5" s="5" t="s">
        <v>7</v>
      </c>
      <c r="F5" s="6" t="s">
        <v>8</v>
      </c>
      <c r="G5" s="80" t="s">
        <v>9</v>
      </c>
      <c r="H5" s="81" t="s">
        <v>10</v>
      </c>
      <c r="I5" s="81" t="s">
        <v>11</v>
      </c>
      <c r="J5" s="93"/>
    </row>
    <row r="6" spans="1:12" ht="15.95" customHeight="1" thickBot="1">
      <c r="A6" s="2">
        <v>1</v>
      </c>
      <c r="B6" s="7" t="s">
        <v>12</v>
      </c>
      <c r="C6" s="8"/>
      <c r="D6" s="8" t="s">
        <v>70</v>
      </c>
      <c r="E6" s="8"/>
      <c r="F6" s="39"/>
      <c r="G6" s="9">
        <v>107</v>
      </c>
      <c r="H6" s="10">
        <v>135</v>
      </c>
      <c r="I6" s="10">
        <v>217</v>
      </c>
      <c r="J6" s="11" t="s">
        <v>12</v>
      </c>
      <c r="L6" s="1"/>
    </row>
    <row r="7" spans="1:12" ht="15.95" customHeight="1" thickBot="1">
      <c r="A7" s="2">
        <v>2</v>
      </c>
      <c r="B7" s="12" t="s">
        <v>14</v>
      </c>
      <c r="C7" s="13"/>
      <c r="D7" s="13" t="s">
        <v>13</v>
      </c>
      <c r="E7" s="13"/>
      <c r="F7" s="14"/>
      <c r="G7" s="15">
        <v>19</v>
      </c>
      <c r="H7" s="16">
        <v>20</v>
      </c>
      <c r="I7" s="16">
        <v>106</v>
      </c>
      <c r="J7" s="17" t="s">
        <v>14</v>
      </c>
    </row>
    <row r="8" spans="1:12" ht="15.95" customHeight="1">
      <c r="A8" s="2">
        <v>3</v>
      </c>
      <c r="B8" s="18" t="s">
        <v>15</v>
      </c>
      <c r="C8" s="19"/>
      <c r="D8" s="19" t="s">
        <v>13</v>
      </c>
      <c r="E8" s="19"/>
      <c r="F8" s="20"/>
      <c r="G8" s="21">
        <v>3</v>
      </c>
      <c r="H8" s="22">
        <v>1</v>
      </c>
      <c r="I8" s="22">
        <v>11</v>
      </c>
      <c r="J8" s="96" t="s">
        <v>16</v>
      </c>
    </row>
    <row r="9" spans="1:12" ht="15.95" customHeight="1">
      <c r="A9" s="2">
        <v>4</v>
      </c>
      <c r="B9" s="23" t="s">
        <v>17</v>
      </c>
      <c r="C9" s="24" t="s">
        <v>13</v>
      </c>
      <c r="D9" s="24"/>
      <c r="E9" s="24"/>
      <c r="F9" s="25"/>
      <c r="G9" s="26">
        <v>1</v>
      </c>
      <c r="H9" s="27">
        <v>2</v>
      </c>
      <c r="I9" s="27">
        <v>4</v>
      </c>
      <c r="J9" s="97"/>
    </row>
    <row r="10" spans="1:12" ht="15.95" customHeight="1">
      <c r="A10" s="2">
        <v>5</v>
      </c>
      <c r="B10" s="23" t="s">
        <v>18</v>
      </c>
      <c r="C10" s="24"/>
      <c r="D10" s="24"/>
      <c r="E10" s="24"/>
      <c r="F10" s="25" t="s">
        <v>13</v>
      </c>
      <c r="G10" s="26">
        <v>0</v>
      </c>
      <c r="H10" s="27">
        <v>0</v>
      </c>
      <c r="I10" s="27">
        <v>2</v>
      </c>
      <c r="J10" s="97"/>
    </row>
    <row r="11" spans="1:12" ht="15.95" customHeight="1" thickBot="1">
      <c r="A11" s="2">
        <v>6</v>
      </c>
      <c r="B11" s="28" t="s">
        <v>19</v>
      </c>
      <c r="C11" s="29"/>
      <c r="D11" s="29"/>
      <c r="E11" s="29"/>
      <c r="F11" s="30" t="s">
        <v>13</v>
      </c>
      <c r="G11" s="31">
        <v>0</v>
      </c>
      <c r="H11" s="32">
        <v>0</v>
      </c>
      <c r="I11" s="32">
        <v>2</v>
      </c>
      <c r="J11" s="98"/>
    </row>
    <row r="12" spans="1:12" ht="15.95" customHeight="1" thickBot="1">
      <c r="A12" s="2">
        <v>7</v>
      </c>
      <c r="B12" s="12" t="s">
        <v>20</v>
      </c>
      <c r="C12" s="13"/>
      <c r="D12" s="13"/>
      <c r="E12" s="13" t="s">
        <v>13</v>
      </c>
      <c r="F12" s="14"/>
      <c r="G12" s="15">
        <v>8</v>
      </c>
      <c r="H12" s="16">
        <v>7</v>
      </c>
      <c r="I12" s="16">
        <v>20</v>
      </c>
      <c r="J12" s="17" t="s">
        <v>21</v>
      </c>
    </row>
    <row r="13" spans="1:12" ht="15.95" customHeight="1" thickBot="1">
      <c r="A13" s="2">
        <v>8</v>
      </c>
      <c r="B13" s="12" t="s">
        <v>22</v>
      </c>
      <c r="C13" s="13" t="s">
        <v>13</v>
      </c>
      <c r="D13" s="13"/>
      <c r="E13" s="13"/>
      <c r="F13" s="14"/>
      <c r="G13" s="15">
        <v>7</v>
      </c>
      <c r="H13" s="16">
        <v>5</v>
      </c>
      <c r="I13" s="16">
        <v>18</v>
      </c>
      <c r="J13" s="17" t="s">
        <v>23</v>
      </c>
    </row>
    <row r="14" spans="1:12" ht="15.95" customHeight="1">
      <c r="A14" s="2">
        <v>9</v>
      </c>
      <c r="B14" s="18" t="s">
        <v>24</v>
      </c>
      <c r="C14" s="19" t="s">
        <v>13</v>
      </c>
      <c r="D14" s="19"/>
      <c r="E14" s="19"/>
      <c r="F14" s="20"/>
      <c r="G14" s="21">
        <v>7</v>
      </c>
      <c r="H14" s="22">
        <v>5</v>
      </c>
      <c r="I14" s="22">
        <v>16</v>
      </c>
      <c r="J14" s="96" t="s">
        <v>24</v>
      </c>
    </row>
    <row r="15" spans="1:12" ht="15.95" customHeight="1" thickBot="1">
      <c r="A15" s="2">
        <v>10</v>
      </c>
      <c r="B15" s="28" t="s">
        <v>25</v>
      </c>
      <c r="C15" s="29" t="s">
        <v>13</v>
      </c>
      <c r="D15" s="29"/>
      <c r="E15" s="29"/>
      <c r="F15" s="30"/>
      <c r="G15" s="31">
        <v>1</v>
      </c>
      <c r="H15" s="32">
        <v>0</v>
      </c>
      <c r="I15" s="32">
        <v>3</v>
      </c>
      <c r="J15" s="98"/>
    </row>
    <row r="16" spans="1:12" ht="15.95" customHeight="1">
      <c r="A16" s="2">
        <v>11</v>
      </c>
      <c r="B16" s="18" t="s">
        <v>26</v>
      </c>
      <c r="C16" s="19" t="s">
        <v>13</v>
      </c>
      <c r="D16" s="19"/>
      <c r="E16" s="19"/>
      <c r="F16" s="20"/>
      <c r="G16" s="21">
        <v>2</v>
      </c>
      <c r="H16" s="22">
        <v>5</v>
      </c>
      <c r="I16" s="22">
        <v>17</v>
      </c>
      <c r="J16" s="96" t="s">
        <v>27</v>
      </c>
    </row>
    <row r="17" spans="1:10" ht="15.95" customHeight="1" thickBot="1">
      <c r="A17" s="2">
        <v>12</v>
      </c>
      <c r="B17" s="28" t="s">
        <v>28</v>
      </c>
      <c r="C17" s="29"/>
      <c r="D17" s="29"/>
      <c r="E17" s="29"/>
      <c r="F17" s="30" t="s">
        <v>13</v>
      </c>
      <c r="G17" s="31">
        <v>1</v>
      </c>
      <c r="H17" s="32">
        <v>1</v>
      </c>
      <c r="I17" s="32">
        <v>7</v>
      </c>
      <c r="J17" s="98"/>
    </row>
    <row r="18" spans="1:10" ht="15.95" customHeight="1" thickBot="1">
      <c r="A18" s="2">
        <v>13</v>
      </c>
      <c r="B18" s="12" t="s">
        <v>29</v>
      </c>
      <c r="C18" s="13" t="s">
        <v>13</v>
      </c>
      <c r="D18" s="13"/>
      <c r="E18" s="13"/>
      <c r="F18" s="14"/>
      <c r="G18" s="15">
        <v>7</v>
      </c>
      <c r="H18" s="16">
        <v>3</v>
      </c>
      <c r="I18" s="16">
        <v>29</v>
      </c>
      <c r="J18" s="17" t="s">
        <v>29</v>
      </c>
    </row>
    <row r="19" spans="1:10" ht="15.95" customHeight="1" thickBot="1">
      <c r="A19" s="2">
        <v>14</v>
      </c>
      <c r="B19" s="12" t="s">
        <v>30</v>
      </c>
      <c r="C19" s="13" t="s">
        <v>13</v>
      </c>
      <c r="D19" s="13"/>
      <c r="E19" s="13"/>
      <c r="F19" s="14"/>
      <c r="G19" s="15">
        <v>5</v>
      </c>
      <c r="H19" s="16">
        <v>4</v>
      </c>
      <c r="I19" s="16">
        <v>12</v>
      </c>
      <c r="J19" s="17" t="s">
        <v>30</v>
      </c>
    </row>
    <row r="20" spans="1:10" ht="15.95" customHeight="1">
      <c r="A20" s="2">
        <v>15</v>
      </c>
      <c r="B20" s="18" t="s">
        <v>31</v>
      </c>
      <c r="C20" s="19" t="s">
        <v>13</v>
      </c>
      <c r="D20" s="19"/>
      <c r="E20" s="19"/>
      <c r="F20" s="20"/>
      <c r="G20" s="21">
        <v>4</v>
      </c>
      <c r="H20" s="22">
        <v>7</v>
      </c>
      <c r="I20" s="22">
        <v>11</v>
      </c>
      <c r="J20" s="99" t="s">
        <v>32</v>
      </c>
    </row>
    <row r="21" spans="1:10" ht="15.95" customHeight="1">
      <c r="A21" s="2">
        <v>16</v>
      </c>
      <c r="B21" s="33" t="s">
        <v>33</v>
      </c>
      <c r="C21" s="34" t="s">
        <v>13</v>
      </c>
      <c r="D21" s="35"/>
      <c r="E21" s="35"/>
      <c r="F21" s="36"/>
      <c r="G21" s="37">
        <v>0</v>
      </c>
      <c r="H21" s="38">
        <v>1</v>
      </c>
      <c r="I21" s="38">
        <v>6</v>
      </c>
      <c r="J21" s="100"/>
    </row>
    <row r="22" spans="1:10" ht="15.95" customHeight="1" thickBot="1">
      <c r="A22" s="2">
        <v>17</v>
      </c>
      <c r="B22" s="28" t="s">
        <v>34</v>
      </c>
      <c r="C22" s="8" t="s">
        <v>13</v>
      </c>
      <c r="D22" s="8"/>
      <c r="E22" s="8"/>
      <c r="F22" s="39"/>
      <c r="G22" s="40">
        <v>1</v>
      </c>
      <c r="H22" s="32">
        <v>0</v>
      </c>
      <c r="I22" s="32">
        <v>7</v>
      </c>
      <c r="J22" s="101"/>
    </row>
    <row r="23" spans="1:10" ht="15.95" customHeight="1">
      <c r="A23" s="2">
        <v>18</v>
      </c>
      <c r="B23" s="18" t="s">
        <v>35</v>
      </c>
      <c r="C23" s="19" t="s">
        <v>13</v>
      </c>
      <c r="D23" s="19"/>
      <c r="E23" s="19"/>
      <c r="F23" s="20"/>
      <c r="G23" s="21">
        <v>7</v>
      </c>
      <c r="H23" s="22">
        <v>3</v>
      </c>
      <c r="I23" s="22">
        <v>15</v>
      </c>
      <c r="J23" s="96" t="s">
        <v>36</v>
      </c>
    </row>
    <row r="24" spans="1:10" ht="15.95" customHeight="1" thickBot="1">
      <c r="A24" s="2">
        <v>19</v>
      </c>
      <c r="B24" s="28" t="s">
        <v>37</v>
      </c>
      <c r="C24" s="29" t="s">
        <v>13</v>
      </c>
      <c r="D24" s="29"/>
      <c r="E24" s="29"/>
      <c r="F24" s="30"/>
      <c r="G24" s="31">
        <v>5</v>
      </c>
      <c r="H24" s="32">
        <v>6</v>
      </c>
      <c r="I24" s="32">
        <v>10</v>
      </c>
      <c r="J24" s="98"/>
    </row>
    <row r="25" spans="1:10" ht="15.95" customHeight="1" thickBot="1">
      <c r="A25" s="2">
        <v>20</v>
      </c>
      <c r="B25" s="12" t="s">
        <v>38</v>
      </c>
      <c r="C25" s="13" t="s">
        <v>13</v>
      </c>
      <c r="D25" s="13"/>
      <c r="E25" s="13"/>
      <c r="F25" s="14"/>
      <c r="G25" s="15">
        <v>17</v>
      </c>
      <c r="H25" s="16">
        <v>26</v>
      </c>
      <c r="I25" s="16">
        <v>46</v>
      </c>
      <c r="J25" s="17" t="s">
        <v>38</v>
      </c>
    </row>
    <row r="26" spans="1:10" ht="15.95" customHeight="1">
      <c r="A26" s="2">
        <v>21</v>
      </c>
      <c r="B26" s="18" t="s">
        <v>39</v>
      </c>
      <c r="C26" s="19" t="s">
        <v>40</v>
      </c>
      <c r="D26" s="19"/>
      <c r="E26" s="19"/>
      <c r="F26" s="20"/>
      <c r="G26" s="21">
        <v>4</v>
      </c>
      <c r="H26" s="22">
        <v>18</v>
      </c>
      <c r="I26" s="22">
        <v>25</v>
      </c>
      <c r="J26" s="96" t="s">
        <v>41</v>
      </c>
    </row>
    <row r="27" spans="1:10" ht="15.95" customHeight="1" thickBot="1">
      <c r="A27" s="2">
        <v>22</v>
      </c>
      <c r="B27" s="28" t="s">
        <v>42</v>
      </c>
      <c r="C27" s="29" t="s">
        <v>40</v>
      </c>
      <c r="D27" s="29"/>
      <c r="E27" s="29"/>
      <c r="F27" s="30"/>
      <c r="G27" s="31">
        <v>0</v>
      </c>
      <c r="H27" s="32">
        <v>5</v>
      </c>
      <c r="I27" s="32">
        <v>4</v>
      </c>
      <c r="J27" s="98"/>
    </row>
    <row r="28" spans="1:10" ht="15.95" customHeight="1">
      <c r="A28" s="2">
        <v>23</v>
      </c>
      <c r="B28" s="18" t="s">
        <v>43</v>
      </c>
      <c r="C28" s="19"/>
      <c r="D28" s="19" t="s">
        <v>40</v>
      </c>
      <c r="E28" s="19"/>
      <c r="F28" s="20"/>
      <c r="G28" s="21">
        <v>2</v>
      </c>
      <c r="H28" s="22">
        <v>3</v>
      </c>
      <c r="I28" s="22">
        <v>8</v>
      </c>
      <c r="J28" s="96" t="s">
        <v>44</v>
      </c>
    </row>
    <row r="29" spans="1:10" ht="15.95" customHeight="1">
      <c r="A29" s="2">
        <v>24</v>
      </c>
      <c r="B29" s="23" t="s">
        <v>45</v>
      </c>
      <c r="C29" s="24"/>
      <c r="D29" s="24"/>
      <c r="E29" s="24"/>
      <c r="F29" s="25" t="s">
        <v>40</v>
      </c>
      <c r="G29" s="26">
        <v>4</v>
      </c>
      <c r="H29" s="27">
        <v>2</v>
      </c>
      <c r="I29" s="27">
        <v>7</v>
      </c>
      <c r="J29" s="97"/>
    </row>
    <row r="30" spans="1:10" ht="15.95" customHeight="1" thickBot="1">
      <c r="A30" s="2">
        <v>25</v>
      </c>
      <c r="B30" s="28" t="s">
        <v>46</v>
      </c>
      <c r="C30" s="29"/>
      <c r="D30" s="29" t="s">
        <v>40</v>
      </c>
      <c r="E30" s="29"/>
      <c r="F30" s="30"/>
      <c r="G30" s="31">
        <v>2</v>
      </c>
      <c r="H30" s="32">
        <v>2</v>
      </c>
      <c r="I30" s="32">
        <v>7</v>
      </c>
      <c r="J30" s="98"/>
    </row>
    <row r="31" spans="1:10" ht="15.95" customHeight="1">
      <c r="A31" s="2">
        <v>26</v>
      </c>
      <c r="B31" s="18" t="s">
        <v>47</v>
      </c>
      <c r="C31" s="19"/>
      <c r="D31" s="19"/>
      <c r="E31" s="19"/>
      <c r="F31" s="20" t="s">
        <v>40</v>
      </c>
      <c r="G31" s="21">
        <v>4</v>
      </c>
      <c r="H31" s="22">
        <v>4</v>
      </c>
      <c r="I31" s="22">
        <v>17</v>
      </c>
      <c r="J31" s="96" t="s">
        <v>48</v>
      </c>
    </row>
    <row r="32" spans="1:10" ht="15.95" customHeight="1">
      <c r="A32" s="2">
        <v>27</v>
      </c>
      <c r="B32" s="23" t="s">
        <v>49</v>
      </c>
      <c r="C32" s="24" t="s">
        <v>40</v>
      </c>
      <c r="D32" s="24"/>
      <c r="E32" s="24"/>
      <c r="F32" s="25"/>
      <c r="G32" s="26">
        <v>3</v>
      </c>
      <c r="H32" s="27">
        <v>3</v>
      </c>
      <c r="I32" s="27">
        <v>10</v>
      </c>
      <c r="J32" s="97"/>
    </row>
    <row r="33" spans="1:10" ht="15.95" customHeight="1">
      <c r="A33" s="2">
        <v>28</v>
      </c>
      <c r="B33" s="23" t="s">
        <v>50</v>
      </c>
      <c r="C33" s="24"/>
      <c r="D33" s="24" t="s">
        <v>40</v>
      </c>
      <c r="E33" s="24"/>
      <c r="F33" s="25"/>
      <c r="G33" s="26">
        <v>2</v>
      </c>
      <c r="H33" s="27">
        <v>0</v>
      </c>
      <c r="I33" s="27">
        <v>7</v>
      </c>
      <c r="J33" s="97"/>
    </row>
    <row r="34" spans="1:10" ht="15.95" customHeight="1">
      <c r="A34" s="2">
        <v>29</v>
      </c>
      <c r="B34" s="23" t="s">
        <v>51</v>
      </c>
      <c r="C34" s="24"/>
      <c r="D34" s="24"/>
      <c r="E34" s="24" t="s">
        <v>40</v>
      </c>
      <c r="F34" s="25"/>
      <c r="G34" s="26">
        <v>0</v>
      </c>
      <c r="H34" s="27">
        <v>0</v>
      </c>
      <c r="I34" s="27">
        <v>3</v>
      </c>
      <c r="J34" s="97"/>
    </row>
    <row r="35" spans="1:10" ht="15.95" customHeight="1">
      <c r="A35" s="2">
        <v>30</v>
      </c>
      <c r="B35" s="23" t="s">
        <v>52</v>
      </c>
      <c r="C35" s="24"/>
      <c r="D35" s="24"/>
      <c r="E35" s="24"/>
      <c r="F35" s="25" t="s">
        <v>40</v>
      </c>
      <c r="G35" s="26">
        <v>0</v>
      </c>
      <c r="H35" s="27">
        <v>1</v>
      </c>
      <c r="I35" s="27">
        <v>0</v>
      </c>
      <c r="J35" s="97"/>
    </row>
    <row r="36" spans="1:10" ht="15.95" customHeight="1" thickBot="1">
      <c r="A36" s="2">
        <v>31</v>
      </c>
      <c r="B36" s="28" t="s">
        <v>53</v>
      </c>
      <c r="C36" s="29"/>
      <c r="D36" s="29"/>
      <c r="E36" s="29"/>
      <c r="F36" s="30" t="s">
        <v>40</v>
      </c>
      <c r="G36" s="31">
        <v>0</v>
      </c>
      <c r="H36" s="32">
        <v>0</v>
      </c>
      <c r="I36" s="32">
        <v>0</v>
      </c>
      <c r="J36" s="98"/>
    </row>
    <row r="37" spans="1:10" ht="15.95" customHeight="1">
      <c r="A37" s="2">
        <v>32</v>
      </c>
      <c r="B37" s="18" t="s">
        <v>54</v>
      </c>
      <c r="C37" s="19"/>
      <c r="D37" s="19"/>
      <c r="E37" s="19" t="s">
        <v>40</v>
      </c>
      <c r="F37" s="20"/>
      <c r="G37" s="21">
        <v>5</v>
      </c>
      <c r="H37" s="22">
        <v>2</v>
      </c>
      <c r="I37" s="22">
        <v>18</v>
      </c>
      <c r="J37" s="96" t="s">
        <v>55</v>
      </c>
    </row>
    <row r="38" spans="1:10" ht="15.95" customHeight="1">
      <c r="A38" s="2">
        <v>33</v>
      </c>
      <c r="B38" s="23" t="s">
        <v>56</v>
      </c>
      <c r="C38" s="24" t="s">
        <v>40</v>
      </c>
      <c r="D38" s="24"/>
      <c r="E38" s="24"/>
      <c r="F38" s="25"/>
      <c r="G38" s="26">
        <v>5</v>
      </c>
      <c r="H38" s="27">
        <v>1</v>
      </c>
      <c r="I38" s="27">
        <v>9</v>
      </c>
      <c r="J38" s="97"/>
    </row>
    <row r="39" spans="1:10" ht="15.95" customHeight="1">
      <c r="A39" s="2">
        <v>34</v>
      </c>
      <c r="B39" s="23" t="s">
        <v>57</v>
      </c>
      <c r="C39" s="24" t="s">
        <v>40</v>
      </c>
      <c r="D39" s="24"/>
      <c r="E39" s="24"/>
      <c r="F39" s="25"/>
      <c r="G39" s="26">
        <v>3</v>
      </c>
      <c r="H39" s="27">
        <v>1</v>
      </c>
      <c r="I39" s="27">
        <v>7</v>
      </c>
      <c r="J39" s="97"/>
    </row>
    <row r="40" spans="1:10" ht="15.95" customHeight="1" thickBot="1">
      <c r="A40" s="2">
        <v>35</v>
      </c>
      <c r="B40" s="28" t="s">
        <v>58</v>
      </c>
      <c r="C40" s="29" t="s">
        <v>40</v>
      </c>
      <c r="D40" s="29"/>
      <c r="E40" s="29"/>
      <c r="F40" s="30"/>
      <c r="G40" s="31">
        <v>0</v>
      </c>
      <c r="H40" s="32">
        <v>1</v>
      </c>
      <c r="I40" s="32">
        <v>0</v>
      </c>
      <c r="J40" s="98"/>
    </row>
    <row r="41" spans="1:10" ht="15.95" customHeight="1">
      <c r="A41" s="2">
        <v>36</v>
      </c>
      <c r="B41" s="18" t="s">
        <v>59</v>
      </c>
      <c r="C41" s="19" t="s">
        <v>40</v>
      </c>
      <c r="D41" s="19"/>
      <c r="E41" s="19"/>
      <c r="F41" s="20"/>
      <c r="G41" s="21">
        <v>5</v>
      </c>
      <c r="H41" s="22">
        <v>0</v>
      </c>
      <c r="I41" s="22">
        <v>13</v>
      </c>
      <c r="J41" s="96" t="s">
        <v>60</v>
      </c>
    </row>
    <row r="42" spans="1:10" ht="15.95" customHeight="1" thickBot="1">
      <c r="A42" s="2">
        <v>37</v>
      </c>
      <c r="B42" s="28" t="s">
        <v>61</v>
      </c>
      <c r="C42" s="29"/>
      <c r="D42" s="29"/>
      <c r="E42" s="29"/>
      <c r="F42" s="30" t="s">
        <v>40</v>
      </c>
      <c r="G42" s="31">
        <v>3</v>
      </c>
      <c r="H42" s="32">
        <v>4</v>
      </c>
      <c r="I42" s="32">
        <v>17</v>
      </c>
      <c r="J42" s="98"/>
    </row>
    <row r="43" spans="1:10" ht="15.95" customHeight="1">
      <c r="A43" s="2">
        <v>38</v>
      </c>
      <c r="B43" s="18" t="s">
        <v>62</v>
      </c>
      <c r="C43" s="19"/>
      <c r="D43" s="19"/>
      <c r="E43" s="19" t="s">
        <v>40</v>
      </c>
      <c r="F43" s="20"/>
      <c r="G43" s="21">
        <v>3</v>
      </c>
      <c r="H43" s="22">
        <v>2</v>
      </c>
      <c r="I43" s="22">
        <v>14</v>
      </c>
      <c r="J43" s="96" t="s">
        <v>63</v>
      </c>
    </row>
    <row r="44" spans="1:10" ht="15.95" customHeight="1">
      <c r="A44" s="2">
        <v>39</v>
      </c>
      <c r="B44" s="23" t="s">
        <v>64</v>
      </c>
      <c r="C44" s="24"/>
      <c r="D44" s="24"/>
      <c r="E44" s="24"/>
      <c r="F44" s="25" t="s">
        <v>40</v>
      </c>
      <c r="G44" s="26">
        <v>4</v>
      </c>
      <c r="H44" s="27">
        <v>2</v>
      </c>
      <c r="I44" s="27">
        <v>8</v>
      </c>
      <c r="J44" s="97"/>
    </row>
    <row r="45" spans="1:10" ht="15.95" customHeight="1">
      <c r="A45" s="2">
        <v>40</v>
      </c>
      <c r="B45" s="23" t="s">
        <v>65</v>
      </c>
      <c r="C45" s="24" t="s">
        <v>40</v>
      </c>
      <c r="D45" s="24"/>
      <c r="E45" s="24"/>
      <c r="F45" s="25"/>
      <c r="G45" s="26">
        <v>2</v>
      </c>
      <c r="H45" s="27">
        <v>2</v>
      </c>
      <c r="I45" s="27">
        <v>10</v>
      </c>
      <c r="J45" s="97"/>
    </row>
    <row r="46" spans="1:10" ht="15.95" customHeight="1">
      <c r="A46" s="2">
        <v>41</v>
      </c>
      <c r="B46" s="23" t="s">
        <v>66</v>
      </c>
      <c r="C46" s="24"/>
      <c r="D46" s="24"/>
      <c r="E46" s="24"/>
      <c r="F46" s="25" t="s">
        <v>40</v>
      </c>
      <c r="G46" s="26">
        <v>1</v>
      </c>
      <c r="H46" s="27">
        <v>0</v>
      </c>
      <c r="I46" s="27">
        <v>3</v>
      </c>
      <c r="J46" s="97"/>
    </row>
    <row r="47" spans="1:10" ht="15.95" customHeight="1">
      <c r="A47" s="2">
        <v>42</v>
      </c>
      <c r="B47" s="23" t="s">
        <v>67</v>
      </c>
      <c r="C47" s="24"/>
      <c r="D47" s="24"/>
      <c r="E47" s="24" t="s">
        <v>40</v>
      </c>
      <c r="F47" s="25"/>
      <c r="G47" s="26">
        <v>0</v>
      </c>
      <c r="H47" s="27">
        <v>0</v>
      </c>
      <c r="I47" s="27">
        <v>0</v>
      </c>
      <c r="J47" s="97"/>
    </row>
    <row r="48" spans="1:10" ht="15.95" customHeight="1" thickBot="1">
      <c r="A48" s="2">
        <v>43</v>
      </c>
      <c r="B48" s="28" t="s">
        <v>68</v>
      </c>
      <c r="C48" s="29" t="s">
        <v>40</v>
      </c>
      <c r="D48" s="29"/>
      <c r="E48" s="29"/>
      <c r="F48" s="30"/>
      <c r="G48" s="31">
        <v>1</v>
      </c>
      <c r="H48" s="32">
        <v>1</v>
      </c>
      <c r="I48" s="32">
        <v>2</v>
      </c>
      <c r="J48" s="98"/>
    </row>
    <row r="49" spans="1:10" ht="15.95" customHeight="1" thickBot="1">
      <c r="A49" s="2"/>
      <c r="B49" s="41" t="s">
        <v>69</v>
      </c>
      <c r="C49" s="41">
        <f>COUNTIF(C6:C48,"〇")</f>
        <v>22</v>
      </c>
      <c r="D49" s="41">
        <f>COUNTIF(D6:D48,"〇")</f>
        <v>6</v>
      </c>
      <c r="E49" s="41">
        <f>COUNTIF(E6:E48,"〇")</f>
        <v>5</v>
      </c>
      <c r="F49" s="41">
        <f>COUNTIF(F6:F48,"〇")</f>
        <v>10</v>
      </c>
      <c r="G49" s="42">
        <f>SUM(G6:G48)</f>
        <v>255</v>
      </c>
      <c r="H49" s="42">
        <f t="shared" ref="H49:I49" si="0">SUM(H6:H48)</f>
        <v>285</v>
      </c>
      <c r="I49" s="42">
        <f t="shared" si="0"/>
        <v>748</v>
      </c>
      <c r="J49" s="43"/>
    </row>
    <row r="50" spans="1:10" ht="15.95" customHeight="1">
      <c r="A50" s="94"/>
      <c r="B50" s="44"/>
      <c r="C50" s="44"/>
      <c r="D50" s="44"/>
      <c r="E50" s="44"/>
      <c r="F50" s="44"/>
      <c r="G50" s="45"/>
      <c r="J50" s="46"/>
    </row>
    <row r="51" spans="1:10" ht="15.95" customHeight="1">
      <c r="A51" s="95"/>
      <c r="B51" s="44"/>
      <c r="C51" s="44"/>
      <c r="D51" s="44"/>
      <c r="E51" s="44"/>
      <c r="F51" s="44"/>
      <c r="G51" s="45"/>
      <c r="J51" s="46"/>
    </row>
    <row r="52" spans="1:10" ht="15.95" customHeight="1">
      <c r="B52" s="47"/>
      <c r="C52" s="47"/>
      <c r="D52" s="47"/>
      <c r="E52" s="47"/>
      <c r="F52" s="47"/>
    </row>
    <row r="53" spans="1:10" ht="15.95" customHeight="1"/>
    <row r="54" spans="1:10" ht="15.95" customHeight="1"/>
    <row r="55" spans="1:10" ht="15.95" customHeight="1"/>
    <row r="56" spans="1:10" ht="15.95" customHeight="1"/>
  </sheetData>
  <mergeCells count="18">
    <mergeCell ref="A50:A51"/>
    <mergeCell ref="J8:J11"/>
    <mergeCell ref="J14:J15"/>
    <mergeCell ref="J16:J17"/>
    <mergeCell ref="J20:J22"/>
    <mergeCell ref="J23:J24"/>
    <mergeCell ref="J26:J27"/>
    <mergeCell ref="J28:J30"/>
    <mergeCell ref="J31:J36"/>
    <mergeCell ref="J37:J40"/>
    <mergeCell ref="J41:J42"/>
    <mergeCell ref="J43:J48"/>
    <mergeCell ref="G1:I1"/>
    <mergeCell ref="I3:J3"/>
    <mergeCell ref="B4:B5"/>
    <mergeCell ref="C4:F4"/>
    <mergeCell ref="G4:I4"/>
    <mergeCell ref="J4:J5"/>
  </mergeCells>
  <phoneticPr fontId="2"/>
  <pageMargins left="0.78740157480314965" right="0.78740157480314965" top="0.78740157480314965" bottom="0.78740157480314965"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F23"/>
  <sheetViews>
    <sheetView tabSelected="1" view="pageBreakPreview" topLeftCell="A19" zoomScale="75" zoomScaleNormal="75" zoomScaleSheetLayoutView="75" workbookViewId="0">
      <selection activeCell="F20" sqref="F20"/>
    </sheetView>
  </sheetViews>
  <sheetFormatPr defaultRowHeight="13.5"/>
  <cols>
    <col min="2" max="2" width="9" customWidth="1"/>
    <col min="3" max="3" width="10.75" customWidth="1"/>
    <col min="4" max="4" width="9" style="56" bestFit="1" customWidth="1"/>
    <col min="5" max="5" width="98.625" customWidth="1"/>
    <col min="6" max="6" width="52.875" customWidth="1"/>
  </cols>
  <sheetData>
    <row r="4" spans="1:6" ht="45" customHeight="1">
      <c r="B4" s="109" t="s">
        <v>89</v>
      </c>
      <c r="C4" s="110"/>
      <c r="D4" s="110"/>
      <c r="E4" s="110"/>
    </row>
    <row r="5" spans="1:6" ht="33" customHeight="1">
      <c r="B5" s="48" t="s">
        <v>84</v>
      </c>
      <c r="C5" s="49"/>
      <c r="D5" s="50"/>
      <c r="E5" s="51"/>
    </row>
    <row r="6" spans="1:6" ht="24" customHeight="1">
      <c r="B6" s="52" t="s">
        <v>85</v>
      </c>
      <c r="C6" s="53"/>
      <c r="D6" s="54"/>
      <c r="E6" s="55"/>
    </row>
    <row r="7" spans="1:6" ht="6.75" customHeight="1">
      <c r="B7" s="52"/>
      <c r="C7" s="53"/>
      <c r="D7" s="54"/>
      <c r="E7" s="55"/>
    </row>
    <row r="8" spans="1:6" ht="210" customHeight="1">
      <c r="B8" s="111" t="s">
        <v>90</v>
      </c>
      <c r="C8" s="112"/>
      <c r="D8" s="112"/>
      <c r="E8" s="113"/>
    </row>
    <row r="9" spans="1:6" ht="27" customHeight="1"/>
    <row r="10" spans="1:6" ht="21" customHeight="1">
      <c r="B10" s="62" t="s">
        <v>71</v>
      </c>
    </row>
    <row r="11" spans="1:6" s="56" customFormat="1" ht="30" customHeight="1">
      <c r="B11" s="64" t="s">
        <v>1</v>
      </c>
      <c r="C11" s="58" t="s">
        <v>72</v>
      </c>
      <c r="D11" s="57" t="s">
        <v>73</v>
      </c>
      <c r="E11" s="58" t="s">
        <v>81</v>
      </c>
      <c r="F11" s="65"/>
    </row>
    <row r="12" spans="1:6" s="67" customFormat="1" ht="409.5" customHeight="1">
      <c r="A12" s="102"/>
      <c r="B12" s="105" t="s">
        <v>37</v>
      </c>
      <c r="C12" s="118" t="s">
        <v>77</v>
      </c>
      <c r="D12" s="105">
        <v>6</v>
      </c>
      <c r="E12" s="116" t="s">
        <v>88</v>
      </c>
      <c r="F12" s="66"/>
    </row>
    <row r="13" spans="1:6" s="67" customFormat="1" ht="314.25" customHeight="1">
      <c r="A13" s="102"/>
      <c r="B13" s="106"/>
      <c r="C13" s="119"/>
      <c r="D13" s="106"/>
      <c r="E13" s="117"/>
      <c r="F13" s="66"/>
    </row>
    <row r="14" spans="1:6" s="45" customFormat="1" ht="27">
      <c r="B14" s="59" t="s">
        <v>1</v>
      </c>
      <c r="C14" s="63" t="s">
        <v>72</v>
      </c>
      <c r="D14" s="60" t="s">
        <v>73</v>
      </c>
      <c r="E14" s="61" t="s">
        <v>74</v>
      </c>
      <c r="F14" s="68"/>
    </row>
    <row r="15" spans="1:6" s="45" customFormat="1" ht="278.25" customHeight="1">
      <c r="A15" s="69"/>
      <c r="B15" s="70" t="s">
        <v>76</v>
      </c>
      <c r="C15" s="71" t="s">
        <v>77</v>
      </c>
      <c r="D15" s="72">
        <v>6</v>
      </c>
      <c r="E15" s="73" t="s">
        <v>82</v>
      </c>
      <c r="F15" s="68"/>
    </row>
    <row r="16" spans="1:6" s="45" customFormat="1" ht="176.25" customHeight="1">
      <c r="A16" s="69"/>
      <c r="B16" s="70" t="s">
        <v>29</v>
      </c>
      <c r="C16" s="74" t="s">
        <v>75</v>
      </c>
      <c r="D16" s="72">
        <v>6</v>
      </c>
      <c r="E16" s="75" t="s">
        <v>86</v>
      </c>
      <c r="F16" s="76"/>
    </row>
    <row r="17" spans="1:6" s="45" customFormat="1" ht="83.25" customHeight="1">
      <c r="A17" s="77"/>
      <c r="B17" s="114" t="s">
        <v>38</v>
      </c>
      <c r="C17" s="103" t="s">
        <v>78</v>
      </c>
      <c r="D17" s="105">
        <v>2</v>
      </c>
      <c r="E17" s="107" t="s">
        <v>83</v>
      </c>
      <c r="F17" s="68"/>
    </row>
    <row r="18" spans="1:6" s="45" customFormat="1" ht="312" customHeight="1">
      <c r="A18" s="69"/>
      <c r="B18" s="115"/>
      <c r="C18" s="104"/>
      <c r="D18" s="106"/>
      <c r="E18" s="108"/>
      <c r="F18" s="78"/>
    </row>
    <row r="19" spans="1:6" s="45" customFormat="1" ht="137.25" customHeight="1">
      <c r="A19" s="69"/>
      <c r="B19" s="70" t="s">
        <v>65</v>
      </c>
      <c r="C19" s="103" t="s">
        <v>79</v>
      </c>
      <c r="D19" s="105">
        <v>5</v>
      </c>
      <c r="E19" s="107" t="s">
        <v>87</v>
      </c>
      <c r="F19" s="68"/>
    </row>
    <row r="20" spans="1:6" s="45" customFormat="1" ht="143.25" customHeight="1">
      <c r="A20" s="69"/>
      <c r="B20" s="70" t="s">
        <v>80</v>
      </c>
      <c r="C20" s="104"/>
      <c r="D20" s="106"/>
      <c r="E20" s="108"/>
      <c r="F20" s="68"/>
    </row>
    <row r="21" spans="1:6" s="45" customFormat="1">
      <c r="D21" s="67"/>
      <c r="E21" s="79"/>
    </row>
    <row r="22" spans="1:6" s="45" customFormat="1">
      <c r="D22" s="67"/>
      <c r="E22" s="69"/>
    </row>
    <row r="23" spans="1:6" s="45" customFormat="1">
      <c r="D23" s="67"/>
      <c r="E23" s="77"/>
    </row>
  </sheetData>
  <mergeCells count="14">
    <mergeCell ref="A12:A13"/>
    <mergeCell ref="C19:C20"/>
    <mergeCell ref="D19:D20"/>
    <mergeCell ref="E19:E20"/>
    <mergeCell ref="B4:E4"/>
    <mergeCell ref="B8:E8"/>
    <mergeCell ref="B17:B18"/>
    <mergeCell ref="C17:C18"/>
    <mergeCell ref="D17:D18"/>
    <mergeCell ref="E17:E18"/>
    <mergeCell ref="E12:E13"/>
    <mergeCell ref="B12:B13"/>
    <mergeCell ref="C12:C13"/>
    <mergeCell ref="D12:D13"/>
  </mergeCells>
  <phoneticPr fontId="2"/>
  <pageMargins left="0.39370078740157483" right="0.39370078740157483" top="0.31496062992125984" bottom="0.19685039370078741" header="0.31496062992125984" footer="0.31496062992125984"/>
  <pageSetup paperSize="9" scale="76" orientation="portrait" r:id="rId1"/>
  <rowBreaks count="1" manualBreakCount="1">
    <brk id="13" min="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専門部会設置状況</vt:lpstr>
      <vt:lpstr>活動事例 </vt:lpstr>
      <vt:lpstr>'活動事例 '!Print_Area</vt:lpstr>
      <vt:lpstr>専門部会設置状況!Print_Area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2017-02-03T03:05:48Z</cp:lastPrinted>
  <dcterms:created xsi:type="dcterms:W3CDTF">2017-01-17T04:02:53Z</dcterms:created>
  <dcterms:modified xsi:type="dcterms:W3CDTF">2017-02-03T03:07:46Z</dcterms:modified>
</cp:coreProperties>
</file>