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120" windowWidth="19395" windowHeight="7155" tabRatio="765"/>
  </bookViews>
  <sheets>
    <sheet name="看護職員加配" sheetId="29" r:id="rId1"/>
  </sheets>
  <definedNames>
    <definedName name="_xlnm.Print_Area" localSheetId="0">看護職員加配!$A$1:$BE$80</definedName>
  </definedNames>
  <calcPr calcId="162913"/>
</workbook>
</file>

<file path=xl/calcChain.xml><?xml version="1.0" encoding="utf-8"?>
<calcChain xmlns="http://schemas.openxmlformats.org/spreadsheetml/2006/main">
  <c r="AR44" i="29" l="1"/>
  <c r="AY46" i="29" l="1"/>
  <c r="AY48" i="29"/>
  <c r="AY50" i="29"/>
  <c r="AY52" i="29"/>
  <c r="AY54" i="29"/>
  <c r="AY56" i="29"/>
  <c r="AY58" i="29"/>
  <c r="AY60" i="29"/>
  <c r="AY62" i="29"/>
  <c r="AY64" i="29"/>
  <c r="AY66" i="29"/>
  <c r="AY68" i="29"/>
  <c r="AY70" i="29"/>
  <c r="AY44" i="29"/>
  <c r="AR64" i="29"/>
  <c r="AR62" i="29"/>
  <c r="AR60" i="29"/>
  <c r="AR46" i="29"/>
  <c r="AR48" i="29"/>
  <c r="AR50" i="29"/>
  <c r="AR52" i="29"/>
  <c r="AR54" i="29"/>
  <c r="AR56" i="29"/>
  <c r="AR58" i="29"/>
  <c r="AR66" i="29"/>
  <c r="AR68" i="29"/>
  <c r="AR70" i="29"/>
  <c r="AY72" i="29" l="1"/>
  <c r="AS23" i="29"/>
  <c r="AS33" i="29" s="1"/>
  <c r="AJ23" i="29"/>
  <c r="AJ33" i="29" s="1"/>
</calcChain>
</file>

<file path=xl/sharedStrings.xml><?xml version="1.0" encoding="utf-8"?>
<sst xmlns="http://schemas.openxmlformats.org/spreadsheetml/2006/main" count="178" uniqueCount="67">
  <si>
    <t>　</t>
    <phoneticPr fontId="2"/>
  </si>
  <si>
    <t>　２　サービス種類</t>
    <rPh sb="7" eb="9">
      <t>シュルイ</t>
    </rPh>
    <phoneticPr fontId="2"/>
  </si>
  <si>
    <t>　１　事業所・施設の名称</t>
    <rPh sb="3" eb="6">
      <t>ジギョウショ</t>
    </rPh>
    <rPh sb="7" eb="9">
      <t>シセツ</t>
    </rPh>
    <rPh sb="10" eb="12">
      <t>メイショウ</t>
    </rPh>
    <phoneticPr fontId="2"/>
  </si>
  <si>
    <t xml:space="preserve"> ① 児童発達支援</t>
    <rPh sb="3" eb="5">
      <t>ジドウ</t>
    </rPh>
    <rPh sb="5" eb="7">
      <t>ハッタツ</t>
    </rPh>
    <rPh sb="7" eb="9">
      <t>シエン</t>
    </rPh>
    <phoneticPr fontId="2"/>
  </si>
  <si>
    <t xml:space="preserve"> ② 放課後等デイサービス</t>
    <rPh sb="3" eb="6">
      <t>ホウカゴ</t>
    </rPh>
    <rPh sb="6" eb="7">
      <t>トウ</t>
    </rPh>
    <phoneticPr fontId="2"/>
  </si>
  <si>
    <t xml:space="preserve"> ③ ①と②の多機能</t>
    <rPh sb="7" eb="10">
      <t>タキノウ</t>
    </rPh>
    <phoneticPr fontId="2"/>
  </si>
  <si>
    <t>例：</t>
    <rPh sb="0" eb="1">
      <t>レイ</t>
    </rPh>
    <phoneticPr fontId="11"/>
  </si>
  <si>
    <t>　３　異動区分</t>
    <rPh sb="3" eb="5">
      <t>イドウ</t>
    </rPh>
    <rPh sb="5" eb="7">
      <t>クブン</t>
    </rPh>
    <phoneticPr fontId="2"/>
  </si>
  <si>
    <t xml:space="preserve"> 1　新規</t>
    <rPh sb="3" eb="5">
      <t>シンキ</t>
    </rPh>
    <phoneticPr fontId="2"/>
  </si>
  <si>
    <t xml:space="preserve"> 2　変更</t>
    <rPh sb="3" eb="5">
      <t>ヘンコウ</t>
    </rPh>
    <phoneticPr fontId="2"/>
  </si>
  <si>
    <t xml:space="preserve"> 3　終了</t>
    <rPh sb="3" eb="5">
      <t>シュウリョウ</t>
    </rPh>
    <phoneticPr fontId="2"/>
  </si>
  <si>
    <t>（Ⅲ）</t>
    <phoneticPr fontId="2"/>
  </si>
  <si>
    <t>人</t>
    <rPh sb="0" eb="1">
      <t>ニン</t>
    </rPh>
    <phoneticPr fontId="2"/>
  </si>
  <si>
    <t>ホームページ</t>
    <phoneticPr fontId="2"/>
  </si>
  <si>
    <t>WAM NET</t>
    <phoneticPr fontId="2"/>
  </si>
  <si>
    <t>その他</t>
    <rPh sb="2" eb="3">
      <t>タ</t>
    </rPh>
    <phoneticPr fontId="2"/>
  </si>
  <si>
    <t>　</t>
    <phoneticPr fontId="2"/>
  </si>
  <si>
    <t>★囲みたい場所をカーソルで選択してから↓
　　・画面上部の　「ホーム」タブ　⇒　「フォント」　⇒　「外枠」
　　・右クリック　⇒　「セルの書式設定」　⇒　「罫線」　⇒　「外枠」
　　・[Ctrl]+[Shift]+[&amp;]を同時にクリック</t>
    <phoneticPr fontId="2"/>
  </si>
  <si>
    <t>看護職員加配加算に関する届出書（障害児通所支援）</t>
    <phoneticPr fontId="3"/>
  </si>
  <si>
    <t>　５　看護職員の状況</t>
    <rPh sb="3" eb="5">
      <t>カンゴ</t>
    </rPh>
    <rPh sb="5" eb="7">
      <t>ショクイン</t>
    </rPh>
    <rPh sb="8" eb="10">
      <t>ジョウキョウ</t>
    </rPh>
    <phoneticPr fontId="2"/>
  </si>
  <si>
    <t>基準人数　（A）</t>
    <rPh sb="0" eb="2">
      <t>キジュン</t>
    </rPh>
    <rPh sb="2" eb="4">
      <t>ニンズウ</t>
    </rPh>
    <phoneticPr fontId="2"/>
  </si>
  <si>
    <t>　加配人数（B－A）</t>
    <rPh sb="1" eb="3">
      <t>カハイ</t>
    </rPh>
    <rPh sb="3" eb="5">
      <t>ニンズウ</t>
    </rPh>
    <phoneticPr fontId="2"/>
  </si>
  <si>
    <t>看護職員の総数【常勤換算】（B）</t>
    <rPh sb="0" eb="2">
      <t>カンゴ</t>
    </rPh>
    <rPh sb="2" eb="4">
      <t>ショクイン</t>
    </rPh>
    <rPh sb="5" eb="7">
      <t>ソウスウ</t>
    </rPh>
    <rPh sb="8" eb="10">
      <t>ジョウキン</t>
    </rPh>
    <rPh sb="10" eb="12">
      <t>カンサン</t>
    </rPh>
    <phoneticPr fontId="2"/>
  </si>
  <si>
    <t>うち保健師の員数　</t>
    <rPh sb="2" eb="5">
      <t>ホケンシ</t>
    </rPh>
    <rPh sb="6" eb="8">
      <t>インスウ</t>
    </rPh>
    <phoneticPr fontId="2"/>
  </si>
  <si>
    <t>うち助産師の員数　</t>
    <rPh sb="2" eb="5">
      <t>ジョサンシ</t>
    </rPh>
    <rPh sb="6" eb="8">
      <t>インスウ</t>
    </rPh>
    <phoneticPr fontId="2"/>
  </si>
  <si>
    <t>うち看護師の員数　</t>
    <rPh sb="2" eb="5">
      <t>カンゴシ</t>
    </rPh>
    <rPh sb="6" eb="8">
      <t>インスウ</t>
    </rPh>
    <phoneticPr fontId="2"/>
  </si>
  <si>
    <t>うち准看護師の員数　</t>
    <rPh sb="2" eb="6">
      <t>ジュンカンゴシ</t>
    </rPh>
    <rPh sb="7" eb="9">
      <t>インスウ</t>
    </rPh>
    <phoneticPr fontId="2"/>
  </si>
  <si>
    <t>単位　①</t>
    <rPh sb="0" eb="2">
      <t>タンイ</t>
    </rPh>
    <phoneticPr fontId="2"/>
  </si>
  <si>
    <t>単位　②</t>
    <rPh sb="0" eb="2">
      <t>タンイ</t>
    </rPh>
    <phoneticPr fontId="2"/>
  </si>
  <si>
    <t>　７　公表の状況</t>
    <rPh sb="3" eb="5">
      <t>コウヒョウ</t>
    </rPh>
    <rPh sb="6" eb="8">
      <t>ジョウキョウ</t>
    </rPh>
    <phoneticPr fontId="2"/>
  </si>
  <si>
    <t>（</t>
    <phoneticPr fontId="2"/>
  </si>
  <si>
    <t>）</t>
    <phoneticPr fontId="2"/>
  </si>
  <si>
    <t>・</t>
    <phoneticPr fontId="2"/>
  </si>
  <si>
    <t>・</t>
    <phoneticPr fontId="2"/>
  </si>
  <si>
    <t>　※医療的ケアが必要な障がい児に対して支援を提供することができる旨を、インターネット等を利用し、広く公表していることが必要です。</t>
    <rPh sb="2" eb="5">
      <t>イリョウテキ</t>
    </rPh>
    <rPh sb="8" eb="10">
      <t>ヒツヨウ</t>
    </rPh>
    <rPh sb="11" eb="12">
      <t>ショウ</t>
    </rPh>
    <rPh sb="14" eb="15">
      <t>ジ</t>
    </rPh>
    <rPh sb="16" eb="17">
      <t>タイ</t>
    </rPh>
    <rPh sb="19" eb="21">
      <t>シエン</t>
    </rPh>
    <rPh sb="22" eb="24">
      <t>テイキョウ</t>
    </rPh>
    <rPh sb="32" eb="33">
      <t>ムネ</t>
    </rPh>
    <rPh sb="42" eb="43">
      <t>トウ</t>
    </rPh>
    <rPh sb="44" eb="46">
      <t>リヨウ</t>
    </rPh>
    <rPh sb="48" eb="49">
      <t>ヒロ</t>
    </rPh>
    <rPh sb="50" eb="52">
      <t>コウヒョウ</t>
    </rPh>
    <rPh sb="59" eb="61">
      <t>ヒツヨウ</t>
    </rPh>
    <phoneticPr fontId="2"/>
  </si>
  <si>
    <t>←該当する項目を、外枠「□」囲みしてください。</t>
    <rPh sb="1" eb="3">
      <t>ガイトウ</t>
    </rPh>
    <rPh sb="5" eb="7">
      <t>コウモク</t>
    </rPh>
    <rPh sb="9" eb="11">
      <t>ソトワク</t>
    </rPh>
    <rPh sb="12" eb="15">
      <t>シカク」カコ</t>
    </rPh>
    <phoneticPr fontId="2"/>
  </si>
  <si>
    <t>令和 　　　　年　　　 　月　　　 　日　　</t>
    <phoneticPr fontId="2"/>
  </si>
  <si>
    <t>（Ⅰ）</t>
    <phoneticPr fontId="2"/>
  </si>
  <si>
    <t>（Ⅱ）</t>
    <phoneticPr fontId="2"/>
  </si>
  <si>
    <t>（Ⅰ）</t>
    <phoneticPr fontId="11"/>
  </si>
  <si>
    <t>（Ⅱ）</t>
    <phoneticPr fontId="11"/>
  </si>
  <si>
    <t>（Ⅲ）</t>
    <phoneticPr fontId="11"/>
  </si>
  <si>
    <t>　４　令和３年度の適用区分</t>
    <rPh sb="3" eb="5">
      <t>レイワ</t>
    </rPh>
    <rPh sb="6" eb="7">
      <t>ネン</t>
    </rPh>
    <rPh sb="7" eb="8">
      <t>ド</t>
    </rPh>
    <rPh sb="9" eb="11">
      <t>テキヨウ</t>
    </rPh>
    <rPh sb="11" eb="13">
      <t>クブン</t>
    </rPh>
    <phoneticPr fontId="2"/>
  </si>
  <si>
    <t>看護職員加配加算（重度）</t>
    <rPh sb="0" eb="2">
      <t>カンゴ</t>
    </rPh>
    <rPh sb="2" eb="4">
      <t>ショクイン</t>
    </rPh>
    <rPh sb="4" eb="6">
      <t>カハイ</t>
    </rPh>
    <rPh sb="6" eb="8">
      <t>カサン</t>
    </rPh>
    <phoneticPr fontId="2"/>
  </si>
  <si>
    <t>　６　医療的ケア児の状況</t>
    <rPh sb="3" eb="6">
      <t>イリョウテキ</t>
    </rPh>
    <rPh sb="8" eb="9">
      <t>ジ</t>
    </rPh>
    <rPh sb="10" eb="12">
      <t>ジョウキョウ</t>
    </rPh>
    <phoneticPr fontId="2"/>
  </si>
  <si>
    <t>日</t>
  </si>
  <si>
    <t>日</t>
    <rPh sb="0" eb="1">
      <t>ニチ</t>
    </rPh>
    <phoneticPr fontId="2"/>
  </si>
  <si>
    <t>点</t>
    <rPh sb="0" eb="1">
      <t>テン</t>
    </rPh>
    <phoneticPr fontId="2"/>
  </si>
  <si>
    <t>×</t>
    <phoneticPr fontId="2"/>
  </si>
  <si>
    <t>÷</t>
    <phoneticPr fontId="2"/>
  </si>
  <si>
    <t>＝</t>
    <phoneticPr fontId="2"/>
  </si>
  <si>
    <t>点数</t>
    <rPh sb="0" eb="2">
      <t>テンスウ</t>
    </rPh>
    <phoneticPr fontId="2"/>
  </si>
  <si>
    <t>対象児童名</t>
    <rPh sb="0" eb="2">
      <t>タイショウ</t>
    </rPh>
    <rPh sb="2" eb="4">
      <t>ジドウ</t>
    </rPh>
    <rPh sb="4" eb="5">
      <t>メイ</t>
    </rPh>
    <phoneticPr fontId="2"/>
  </si>
  <si>
    <t>開所日数</t>
    <phoneticPr fontId="2"/>
  </si>
  <si>
    <t>判定スコア</t>
    <rPh sb="0" eb="2">
      <t>ハンテイ</t>
    </rPh>
    <phoneticPr fontId="2"/>
  </si>
  <si>
    <t>合計</t>
    <rPh sb="0" eb="2">
      <t>ゴウケイ</t>
    </rPh>
    <phoneticPr fontId="2"/>
  </si>
  <si>
    <t>←提出日（郵送日）を記載してください。</t>
    <rPh sb="1" eb="3">
      <t>テイシュツ</t>
    </rPh>
    <rPh sb="3" eb="4">
      <t>ビ</t>
    </rPh>
    <rPh sb="5" eb="7">
      <t>ユウソウ</t>
    </rPh>
    <rPh sb="7" eb="8">
      <t>ビ</t>
    </rPh>
    <rPh sb="10" eb="12">
      <t>キサイ</t>
    </rPh>
    <phoneticPr fontId="2"/>
  </si>
  <si>
    <t>←前年度の開所日数を入力してください。</t>
    <rPh sb="1" eb="4">
      <t>ゼンネンド</t>
    </rPh>
    <rPh sb="5" eb="9">
      <t>カイショニッスウ</t>
    </rPh>
    <rPh sb="10" eb="12">
      <t>ニュウリョク</t>
    </rPh>
    <phoneticPr fontId="2"/>
  </si>
  <si>
    <t>前年度（※）
利用日数</t>
    <rPh sb="0" eb="3">
      <t>ゼンネンド</t>
    </rPh>
    <phoneticPr fontId="2"/>
  </si>
  <si>
    <r>
      <t>事業所の前年度（※）の</t>
    </r>
    <r>
      <rPr>
        <b/>
        <sz val="9"/>
        <color rgb="FF0070C0"/>
        <rFont val="Meiryo UI"/>
        <family val="3"/>
        <charset val="128"/>
      </rPr>
      <t>開所日数</t>
    </r>
    <rPh sb="0" eb="3">
      <t>ジギョウショ</t>
    </rPh>
    <rPh sb="4" eb="7">
      <t>ゼンネンド</t>
    </rPh>
    <rPh sb="11" eb="13">
      <t>カイショ</t>
    </rPh>
    <rPh sb="13" eb="15">
      <t>ニッスウ</t>
    </rPh>
    <phoneticPr fontId="2"/>
  </si>
  <si>
    <t>（※）令和２年４月１日
　　　　　～令和３年３月31日</t>
    <rPh sb="3" eb="5">
      <t>レイワ</t>
    </rPh>
    <rPh sb="6" eb="7">
      <t>ネン</t>
    </rPh>
    <rPh sb="8" eb="9">
      <t>ガツ</t>
    </rPh>
    <rPh sb="10" eb="11">
      <t>ニチ</t>
    </rPh>
    <rPh sb="18" eb="20">
      <t>レイワ</t>
    </rPh>
    <rPh sb="21" eb="22">
      <t>ネン</t>
    </rPh>
    <rPh sb="23" eb="24">
      <t>ガツ</t>
    </rPh>
    <rPh sb="26" eb="27">
      <t>ニチ</t>
    </rPh>
    <phoneticPr fontId="2"/>
  </si>
  <si>
    <t>　※今後、国からの通知等により、本通知の掲載内容を変更し、
　　　提出書類の補正・差替え等を求める場合がございますので、
　　　予め、ご理解の程、宜しくお願い致します。</t>
    <phoneticPr fontId="2"/>
  </si>
  <si>
    <t>←対象児童の合計点数により、加算を判定してください。</t>
    <rPh sb="1" eb="5">
      <t>タイショウジドウ</t>
    </rPh>
    <rPh sb="6" eb="8">
      <t>ゴウケイ</t>
    </rPh>
    <rPh sb="8" eb="10">
      <t>テンスウ</t>
    </rPh>
    <rPh sb="14" eb="16">
      <t>カサン</t>
    </rPh>
    <rPh sb="17" eb="19">
      <t>ハンテイ</t>
    </rPh>
    <phoneticPr fontId="2"/>
  </si>
  <si>
    <t>令和３年度報酬改定【暫定版】</t>
    <rPh sb="0" eb="2">
      <t>レイワ</t>
    </rPh>
    <rPh sb="3" eb="4">
      <t>ネン</t>
    </rPh>
    <rPh sb="4" eb="5">
      <t>ド</t>
    </rPh>
    <rPh sb="5" eb="9">
      <t>ホウシュウカイテイ</t>
    </rPh>
    <rPh sb="10" eb="12">
      <t>ザンテイ</t>
    </rPh>
    <rPh sb="12" eb="13">
      <t>バン</t>
    </rPh>
    <phoneticPr fontId="2"/>
  </si>
  <si>
    <t>【令和3年4月改正】</t>
    <rPh sb="1" eb="3">
      <t>レイワ</t>
    </rPh>
    <rPh sb="4" eb="5">
      <t>ネン</t>
    </rPh>
    <rPh sb="6" eb="7">
      <t>ガツ</t>
    </rPh>
    <rPh sb="7" eb="9">
      <t>カイセイ</t>
    </rPh>
    <phoneticPr fontId="2"/>
  </si>
  <si>
    <t>←行が足りない場合は、２枚目を作成してください。
　　【行の追加】はご遠慮ください。</t>
    <rPh sb="1" eb="2">
      <t>ギョウ</t>
    </rPh>
    <rPh sb="3" eb="4">
      <t>タ</t>
    </rPh>
    <rPh sb="7" eb="9">
      <t>バアイ</t>
    </rPh>
    <rPh sb="12" eb="14">
      <t>マイメ</t>
    </rPh>
    <rPh sb="15" eb="17">
      <t>サクセイ</t>
    </rPh>
    <rPh sb="28" eb="29">
      <t>ギョウ</t>
    </rPh>
    <rPh sb="30" eb="32">
      <t>ツイカ</t>
    </rPh>
    <rPh sb="35" eb="37">
      <t>エンリョ</t>
    </rPh>
    <phoneticPr fontId="2"/>
  </si>
  <si>
    <r>
      <t>←対象児童別に「判定スコア」と「</t>
    </r>
    <r>
      <rPr>
        <b/>
        <sz val="9"/>
        <color rgb="FFFF0000"/>
        <rFont val="Meiryo UI"/>
        <family val="3"/>
        <charset val="128"/>
      </rPr>
      <t>前年度の延べ利用日数</t>
    </r>
    <r>
      <rPr>
        <b/>
        <sz val="9"/>
        <rFont val="Meiryo UI"/>
        <family val="3"/>
        <charset val="128"/>
      </rPr>
      <t>」を
　 入力してください。</t>
    </r>
    <rPh sb="1" eb="3">
      <t>タイショウ</t>
    </rPh>
    <rPh sb="3" eb="5">
      <t>ジドウ</t>
    </rPh>
    <rPh sb="5" eb="6">
      <t>ベツ</t>
    </rPh>
    <rPh sb="8" eb="10">
      <t>ハンテイ</t>
    </rPh>
    <rPh sb="16" eb="19">
      <t>ゼンネンド</t>
    </rPh>
    <rPh sb="20" eb="21">
      <t>ノ</t>
    </rPh>
    <rPh sb="22" eb="26">
      <t>リヨウニッスウ</t>
    </rPh>
    <rPh sb="31" eb="3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</si>
</sst>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 "/>
    <numFmt numFmtId="178" formatCode="#,##0_);[Red]\(#,##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0"/>
      <name val="Meiryo UI"/>
      <family val="3"/>
      <charset val="128"/>
    </font>
    <font>
      <sz val="9"/>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
      <sz val="8"/>
      <name val="Meiryo UI"/>
      <family val="3"/>
      <charset val="128"/>
    </font>
    <font>
      <sz val="6"/>
      <name val="ＭＳ Ｐゴシック"/>
      <family val="3"/>
      <charset val="128"/>
      <scheme val="minor"/>
    </font>
    <font>
      <b/>
      <sz val="9"/>
      <name val="Meiryo UI"/>
      <family val="3"/>
      <charset val="128"/>
    </font>
    <font>
      <sz val="10"/>
      <color theme="1"/>
      <name val="Meiryo UI"/>
      <family val="3"/>
      <charset val="128"/>
    </font>
    <font>
      <b/>
      <sz val="9"/>
      <color theme="1"/>
      <name val="游ゴシック"/>
      <family val="3"/>
      <charset val="128"/>
    </font>
    <font>
      <sz val="8.5"/>
      <name val="Meiryo UI"/>
      <family val="3"/>
      <charset val="128"/>
    </font>
    <font>
      <b/>
      <sz val="8"/>
      <name val="Meiryo UI"/>
      <family val="3"/>
      <charset val="128"/>
    </font>
    <font>
      <b/>
      <sz val="10"/>
      <name val="Meiryo UI"/>
      <family val="3"/>
      <charset val="128"/>
    </font>
    <font>
      <b/>
      <sz val="10"/>
      <color theme="1"/>
      <name val="Meiryo UI"/>
      <family val="3"/>
      <charset val="128"/>
    </font>
    <font>
      <b/>
      <sz val="9"/>
      <color rgb="FF0070C0"/>
      <name val="Meiryo UI"/>
      <family val="3"/>
      <charset val="128"/>
    </font>
    <font>
      <b/>
      <sz val="8"/>
      <color rgb="FF0070C0"/>
      <name val="Meiryo UI"/>
      <family val="3"/>
      <charset val="128"/>
    </font>
    <font>
      <b/>
      <sz val="10"/>
      <color rgb="FFFF0000"/>
      <name val="Meiryo UI"/>
      <family val="3"/>
      <charset val="128"/>
    </font>
    <font>
      <b/>
      <sz val="9"/>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style="thin">
        <color indexed="64"/>
      </left>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thin">
        <color indexed="64"/>
      </right>
      <top style="hair">
        <color auto="1"/>
      </top>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hair">
        <color auto="1"/>
      </left>
      <right style="thin">
        <color indexed="64"/>
      </right>
      <top/>
      <bottom style="hair">
        <color auto="1"/>
      </bottom>
      <diagonal/>
    </border>
    <border>
      <left style="medium">
        <color indexed="64"/>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s>
  <cellStyleXfs count="5">
    <xf numFmtId="0" fontId="0" fillId="0" borderId="0">
      <alignment vertical="center"/>
    </xf>
    <xf numFmtId="0" fontId="1" fillId="0" borderId="0">
      <alignment vertical="center"/>
    </xf>
    <xf numFmtId="0" fontId="1" fillId="0" borderId="0"/>
    <xf numFmtId="0" fontId="4" fillId="0" borderId="0">
      <alignment vertical="center"/>
    </xf>
    <xf numFmtId="0" fontId="1" fillId="0" borderId="0">
      <alignment vertical="center"/>
    </xf>
  </cellStyleXfs>
  <cellXfs count="289">
    <xf numFmtId="0" fontId="0" fillId="0" borderId="0" xfId="0">
      <alignment vertical="center"/>
    </xf>
    <xf numFmtId="0" fontId="5" fillId="2" borderId="0" xfId="1" applyFont="1" applyFill="1">
      <alignment vertical="center"/>
    </xf>
    <xf numFmtId="0" fontId="5" fillId="0" borderId="0" xfId="1" applyFont="1">
      <alignment vertical="center"/>
    </xf>
    <xf numFmtId="0" fontId="10" fillId="0" borderId="0" xfId="4" applyFont="1" applyBorder="1" applyAlignment="1">
      <alignment horizontal="center" vertical="center"/>
    </xf>
    <xf numFmtId="0" fontId="10" fillId="0" borderId="0" xfId="2" applyFont="1" applyBorder="1" applyAlignment="1">
      <alignment horizontal="left" vertical="center"/>
    </xf>
    <xf numFmtId="0" fontId="9" fillId="2" borderId="0" xfId="1" applyFont="1" applyFill="1" applyBorder="1" applyAlignment="1">
      <alignment vertical="center"/>
    </xf>
    <xf numFmtId="0" fontId="6" fillId="0" borderId="0" xfId="4" applyFont="1" applyBorder="1" applyAlignment="1">
      <alignment horizontal="left" vertical="center"/>
    </xf>
    <xf numFmtId="0" fontId="6" fillId="0" borderId="0" xfId="4" applyFont="1" applyBorder="1">
      <alignment vertical="center"/>
    </xf>
    <xf numFmtId="0" fontId="6" fillId="2" borderId="0" xfId="4" applyFont="1" applyFill="1" applyBorder="1" applyAlignment="1">
      <alignment vertical="center" shrinkToFit="1"/>
    </xf>
    <xf numFmtId="0" fontId="6" fillId="2" borderId="0" xfId="4" applyFont="1" applyFill="1" applyBorder="1">
      <alignment vertical="center"/>
    </xf>
    <xf numFmtId="0" fontId="5" fillId="0" borderId="0" xfId="4" applyFont="1" applyBorder="1">
      <alignment vertical="center"/>
    </xf>
    <xf numFmtId="0" fontId="5" fillId="0" borderId="0" xfId="4" applyFont="1" applyBorder="1" applyAlignment="1">
      <alignment horizontal="center" vertical="center"/>
    </xf>
    <xf numFmtId="0" fontId="10" fillId="0" borderId="0" xfId="4" applyFont="1" applyBorder="1">
      <alignment vertical="center"/>
    </xf>
    <xf numFmtId="0" fontId="13" fillId="2" borderId="0" xfId="4" applyFont="1" applyFill="1" applyBorder="1" applyAlignment="1">
      <alignment horizontal="center" vertical="center" shrinkToFit="1"/>
    </xf>
    <xf numFmtId="0" fontId="5" fillId="0" borderId="0" xfId="4" applyFont="1">
      <alignment vertical="center"/>
    </xf>
    <xf numFmtId="0" fontId="6" fillId="2" borderId="0" xfId="1" applyFont="1" applyFill="1">
      <alignment vertical="center"/>
    </xf>
    <xf numFmtId="0" fontId="6" fillId="0" borderId="0" xfId="1" applyFont="1">
      <alignment vertical="center"/>
    </xf>
    <xf numFmtId="0" fontId="6" fillId="2" borderId="5" xfId="1" applyFont="1" applyFill="1" applyBorder="1">
      <alignment vertical="center"/>
    </xf>
    <xf numFmtId="0" fontId="6" fillId="2" borderId="0" xfId="1" applyFont="1" applyFill="1" applyBorder="1">
      <alignment vertical="center"/>
    </xf>
    <xf numFmtId="0" fontId="6" fillId="2" borderId="8" xfId="1" applyFont="1" applyFill="1" applyBorder="1">
      <alignment vertical="center"/>
    </xf>
    <xf numFmtId="0" fontId="5" fillId="2" borderId="0" xfId="1" applyFont="1" applyFill="1" applyBorder="1">
      <alignment vertical="center"/>
    </xf>
    <xf numFmtId="0" fontId="6" fillId="0" borderId="0" xfId="4" applyFont="1" applyBorder="1" applyAlignment="1">
      <alignment horizontal="center" vertical="center"/>
    </xf>
    <xf numFmtId="0" fontId="8" fillId="2" borderId="0" xfId="1" applyFont="1" applyFill="1" applyBorder="1" applyAlignment="1">
      <alignment horizontal="left" vertical="center"/>
    </xf>
    <xf numFmtId="0" fontId="10" fillId="2" borderId="0" xfId="1" applyFont="1" applyFill="1">
      <alignment vertical="center"/>
    </xf>
    <xf numFmtId="0" fontId="6" fillId="2" borderId="10" xfId="1" applyFont="1" applyFill="1" applyBorder="1">
      <alignment vertical="center"/>
    </xf>
    <xf numFmtId="0" fontId="6" fillId="2" borderId="4" xfId="1" applyFont="1" applyFill="1" applyBorder="1">
      <alignment vertical="center"/>
    </xf>
    <xf numFmtId="0" fontId="6" fillId="2" borderId="11" xfId="1" applyFont="1" applyFill="1" applyBorder="1">
      <alignment vertical="center"/>
    </xf>
    <xf numFmtId="0" fontId="6" fillId="2" borderId="7" xfId="1" applyFont="1" applyFill="1" applyBorder="1">
      <alignment vertical="center"/>
    </xf>
    <xf numFmtId="0" fontId="6" fillId="2" borderId="12" xfId="1" applyFont="1" applyFill="1" applyBorder="1">
      <alignment vertical="center"/>
    </xf>
    <xf numFmtId="0" fontId="6" fillId="2" borderId="9" xfId="1" applyFont="1" applyFill="1" applyBorder="1">
      <alignment vertical="center"/>
    </xf>
    <xf numFmtId="0" fontId="12" fillId="2" borderId="4" xfId="1" applyFont="1" applyFill="1" applyBorder="1" applyAlignment="1">
      <alignment horizontal="left" vertical="center"/>
    </xf>
    <xf numFmtId="0" fontId="5" fillId="2" borderId="11" xfId="1" applyFont="1" applyFill="1" applyBorder="1">
      <alignment vertical="center"/>
    </xf>
    <xf numFmtId="0" fontId="5" fillId="2" borderId="7" xfId="1" applyFont="1" applyFill="1" applyBorder="1">
      <alignment vertical="center"/>
    </xf>
    <xf numFmtId="0" fontId="5" fillId="2" borderId="12" xfId="1" applyFont="1" applyFill="1" applyBorder="1">
      <alignment vertical="center"/>
    </xf>
    <xf numFmtId="0" fontId="5" fillId="2" borderId="8" xfId="1" applyFont="1" applyFill="1" applyBorder="1">
      <alignment vertical="center"/>
    </xf>
    <xf numFmtId="0" fontId="15" fillId="2" borderId="8" xfId="1" applyFont="1" applyFill="1" applyBorder="1">
      <alignment vertical="center"/>
    </xf>
    <xf numFmtId="0" fontId="5" fillId="2" borderId="9" xfId="1" applyFont="1" applyFill="1" applyBorder="1">
      <alignment vertical="center"/>
    </xf>
    <xf numFmtId="0" fontId="12" fillId="2" borderId="0" xfId="1" applyFont="1" applyFill="1" applyBorder="1" applyAlignment="1">
      <alignment horizontal="left" vertical="center"/>
    </xf>
    <xf numFmtId="0" fontId="15" fillId="2" borderId="0" xfId="1" applyFont="1" applyFill="1" applyBorder="1">
      <alignment vertical="center"/>
    </xf>
    <xf numFmtId="0" fontId="5" fillId="2" borderId="0" xfId="1" applyFont="1" applyFill="1" applyBorder="1" applyAlignment="1">
      <alignment vertical="top"/>
    </xf>
    <xf numFmtId="0" fontId="9" fillId="2" borderId="10" xfId="1" applyFont="1" applyFill="1" applyBorder="1" applyAlignment="1" applyProtection="1">
      <alignment horizontal="center" vertical="center"/>
      <protection locked="0"/>
    </xf>
    <xf numFmtId="0" fontId="9" fillId="2" borderId="4"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2" borderId="11"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protection locked="0"/>
    </xf>
    <xf numFmtId="0" fontId="9" fillId="2" borderId="7" xfId="1" applyFont="1" applyFill="1" applyBorder="1" applyAlignment="1" applyProtection="1">
      <alignment horizontal="center" vertical="center"/>
      <protection locked="0"/>
    </xf>
    <xf numFmtId="0" fontId="9" fillId="2" borderId="10" xfId="1" applyFont="1" applyFill="1" applyBorder="1" applyAlignment="1" applyProtection="1">
      <alignment vertical="center"/>
      <protection locked="0"/>
    </xf>
    <xf numFmtId="0" fontId="9" fillId="2" borderId="4" xfId="1" applyFont="1" applyFill="1" applyBorder="1" applyAlignment="1" applyProtection="1">
      <alignment vertical="center"/>
      <protection locked="0"/>
    </xf>
    <xf numFmtId="0" fontId="9" fillId="2" borderId="5" xfId="1" applyFont="1" applyFill="1" applyBorder="1" applyAlignment="1" applyProtection="1">
      <alignment vertical="center"/>
      <protection locked="0"/>
    </xf>
    <xf numFmtId="0" fontId="9" fillId="2" borderId="11"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9" fillId="2" borderId="12" xfId="1" applyFont="1" applyFill="1" applyBorder="1" applyAlignment="1" applyProtection="1">
      <alignment vertical="center"/>
      <protection locked="0"/>
    </xf>
    <xf numFmtId="0" fontId="9" fillId="2" borderId="8" xfId="1" applyFont="1" applyFill="1" applyBorder="1" applyAlignment="1" applyProtection="1">
      <alignment vertical="center"/>
      <protection locked="0"/>
    </xf>
    <xf numFmtId="0" fontId="9" fillId="2" borderId="9" xfId="1" applyFont="1" applyFill="1" applyBorder="1" applyAlignment="1" applyProtection="1">
      <alignment vertical="center"/>
      <protection locked="0"/>
    </xf>
    <xf numFmtId="0" fontId="5" fillId="2" borderId="10" xfId="1" applyFont="1" applyFill="1" applyBorder="1" applyProtection="1">
      <alignment vertical="center"/>
      <protection locked="0"/>
    </xf>
    <xf numFmtId="0" fontId="5" fillId="2" borderId="4" xfId="1" applyFont="1" applyFill="1" applyBorder="1" applyProtection="1">
      <alignment vertical="center"/>
      <protection locked="0"/>
    </xf>
    <xf numFmtId="0" fontId="15" fillId="2" borderId="4" xfId="1" applyFont="1" applyFill="1" applyBorder="1" applyProtection="1">
      <alignment vertical="center"/>
      <protection locked="0"/>
    </xf>
    <xf numFmtId="0" fontId="5" fillId="2" borderId="5" xfId="1" applyFont="1" applyFill="1" applyBorder="1" applyProtection="1">
      <alignment vertical="center"/>
      <protection locked="0"/>
    </xf>
    <xf numFmtId="0" fontId="5" fillId="2" borderId="11" xfId="1" applyFont="1" applyFill="1" applyBorder="1" applyProtection="1">
      <alignment vertical="center"/>
      <protection locked="0"/>
    </xf>
    <xf numFmtId="0" fontId="5" fillId="2" borderId="0" xfId="1" applyFont="1" applyFill="1" applyBorder="1" applyProtection="1">
      <alignment vertical="center"/>
      <protection locked="0"/>
    </xf>
    <xf numFmtId="0" fontId="15" fillId="2" borderId="0" xfId="1" applyFont="1" applyFill="1" applyBorder="1" applyAlignment="1" applyProtection="1">
      <alignment horizontal="center" vertical="center"/>
      <protection locked="0"/>
    </xf>
    <xf numFmtId="0" fontId="5" fillId="2" borderId="7" xfId="1" applyFont="1" applyFill="1" applyBorder="1" applyProtection="1">
      <alignment vertical="center"/>
      <protection locked="0"/>
    </xf>
    <xf numFmtId="0" fontId="5" fillId="2" borderId="13" xfId="1" applyFont="1" applyFill="1" applyBorder="1" applyProtection="1">
      <alignment vertical="center"/>
      <protection locked="0"/>
    </xf>
    <xf numFmtId="0" fontId="5" fillId="2" borderId="14" xfId="1" applyFont="1" applyFill="1" applyBorder="1" applyProtection="1">
      <alignment vertical="center"/>
      <protection locked="0"/>
    </xf>
    <xf numFmtId="0" fontId="15" fillId="2" borderId="14" xfId="1" applyFont="1" applyFill="1" applyBorder="1" applyProtection="1">
      <alignment vertical="center"/>
      <protection locked="0"/>
    </xf>
    <xf numFmtId="0" fontId="5" fillId="2" borderId="15" xfId="1" applyFont="1" applyFill="1" applyBorder="1" applyProtection="1">
      <alignment vertical="center"/>
      <protection locked="0"/>
    </xf>
    <xf numFmtId="0" fontId="6" fillId="0" borderId="0" xfId="4" applyFont="1" applyBorder="1" applyAlignment="1">
      <alignment vertical="center" wrapText="1"/>
    </xf>
    <xf numFmtId="0" fontId="5" fillId="0" borderId="34" xfId="4" applyFont="1" applyBorder="1" applyAlignment="1">
      <alignment horizontal="center" vertical="center"/>
    </xf>
    <xf numFmtId="0" fontId="5" fillId="0" borderId="35" xfId="4" applyFont="1" applyBorder="1" applyAlignment="1">
      <alignment horizontal="center" vertical="center"/>
    </xf>
    <xf numFmtId="0" fontId="5" fillId="0" borderId="35" xfId="4" applyFont="1" applyBorder="1" applyAlignment="1">
      <alignment horizontal="left" vertical="top"/>
    </xf>
    <xf numFmtId="0" fontId="6" fillId="0" borderId="35" xfId="4" applyFont="1" applyBorder="1">
      <alignment vertical="center"/>
    </xf>
    <xf numFmtId="0" fontId="10" fillId="0" borderId="35" xfId="4" applyFont="1" applyBorder="1">
      <alignment vertical="center"/>
    </xf>
    <xf numFmtId="0" fontId="10" fillId="2" borderId="36" xfId="4" applyFont="1" applyFill="1" applyBorder="1">
      <alignment vertical="center"/>
    </xf>
    <xf numFmtId="0" fontId="6" fillId="0" borderId="37" xfId="4" applyFont="1" applyBorder="1" applyAlignment="1">
      <alignment horizontal="center" vertical="center"/>
    </xf>
    <xf numFmtId="0" fontId="5" fillId="2" borderId="38" xfId="4" applyFont="1" applyFill="1" applyBorder="1">
      <alignment vertical="center"/>
    </xf>
    <xf numFmtId="0" fontId="5" fillId="0" borderId="37" xfId="4" applyFont="1" applyBorder="1" applyAlignment="1">
      <alignment horizontal="center" vertical="center"/>
    </xf>
    <xf numFmtId="0" fontId="10" fillId="2" borderId="38" xfId="4" applyFont="1" applyFill="1" applyBorder="1">
      <alignment vertical="center"/>
    </xf>
    <xf numFmtId="0" fontId="14" fillId="2" borderId="0" xfId="1" applyFont="1" applyFill="1" applyBorder="1" applyAlignment="1" applyProtection="1">
      <alignment vertical="center"/>
      <protection locked="0"/>
    </xf>
    <xf numFmtId="0" fontId="10" fillId="2" borderId="0" xfId="1" applyFont="1" applyFill="1" applyBorder="1" applyAlignment="1">
      <alignment vertical="center"/>
    </xf>
    <xf numFmtId="0" fontId="6" fillId="2" borderId="0" xfId="1" applyFont="1" applyFill="1" applyBorder="1" applyAlignment="1" applyProtection="1">
      <alignment vertical="center"/>
      <protection locked="0"/>
    </xf>
    <xf numFmtId="178" fontId="6" fillId="2" borderId="0" xfId="1" applyNumberFormat="1" applyFont="1" applyFill="1" applyBorder="1" applyAlignment="1" applyProtection="1">
      <alignment vertical="center"/>
      <protection locked="0"/>
    </xf>
    <xf numFmtId="176" fontId="6" fillId="2" borderId="0" xfId="1" applyNumberFormat="1" applyFont="1" applyFill="1" applyBorder="1" applyAlignment="1" applyProtection="1">
      <alignment vertical="center"/>
      <protection locked="0"/>
    </xf>
    <xf numFmtId="176" fontId="6" fillId="2" borderId="0" xfId="1" applyNumberFormat="1" applyFont="1" applyFill="1" applyBorder="1" applyAlignment="1">
      <alignment vertical="center"/>
    </xf>
    <xf numFmtId="0" fontId="5" fillId="2" borderId="0" xfId="1" applyFont="1" applyFill="1" applyBorder="1" applyAlignment="1">
      <alignment vertical="center"/>
    </xf>
    <xf numFmtId="0" fontId="6" fillId="0" borderId="0" xfId="1" applyFont="1" applyBorder="1" applyAlignment="1">
      <alignment vertical="center"/>
    </xf>
    <xf numFmtId="0" fontId="21" fillId="2" borderId="0" xfId="1" applyFont="1" applyFill="1" applyAlignment="1">
      <alignment horizontal="left" vertical="center" wrapText="1"/>
    </xf>
    <xf numFmtId="0" fontId="21" fillId="2" borderId="0" xfId="1" applyFont="1" applyFill="1" applyAlignment="1">
      <alignment horizontal="left" vertical="center"/>
    </xf>
    <xf numFmtId="0" fontId="12" fillId="2" borderId="0" xfId="1" applyFont="1" applyFill="1" applyAlignment="1">
      <alignment horizontal="left" vertical="center"/>
    </xf>
    <xf numFmtId="0" fontId="12" fillId="2" borderId="0" xfId="1" applyFont="1" applyFill="1" applyBorder="1" applyAlignment="1">
      <alignment horizontal="center" vertical="center"/>
    </xf>
    <xf numFmtId="0" fontId="9" fillId="2" borderId="0" xfId="1" applyFont="1" applyFill="1" applyBorder="1" applyAlignment="1" applyProtection="1">
      <alignment horizontal="center" vertical="center"/>
      <protection locked="0"/>
    </xf>
    <xf numFmtId="0" fontId="6" fillId="2" borderId="1" xfId="4" applyFont="1" applyFill="1" applyBorder="1" applyAlignment="1">
      <alignment horizontal="center" vertical="center" shrinkToFit="1"/>
    </xf>
    <xf numFmtId="0" fontId="6" fillId="2" borderId="2" xfId="4" applyFont="1" applyFill="1" applyBorder="1" applyAlignment="1">
      <alignment horizontal="center" vertical="center" shrinkToFit="1"/>
    </xf>
    <xf numFmtId="0" fontId="6" fillId="2" borderId="3" xfId="4" applyFont="1" applyFill="1" applyBorder="1" applyAlignment="1">
      <alignment horizontal="center" vertical="center" shrinkToFit="1"/>
    </xf>
    <xf numFmtId="0" fontId="6" fillId="2" borderId="0" xfId="4" applyFont="1" applyFill="1" applyBorder="1" applyAlignment="1">
      <alignment horizontal="center" vertical="center" shrinkToFit="1"/>
    </xf>
    <xf numFmtId="0" fontId="12" fillId="2" borderId="0" xfId="1" applyFont="1" applyFill="1" applyAlignment="1">
      <alignment horizontal="right" vertical="center"/>
    </xf>
    <xf numFmtId="0" fontId="5" fillId="2" borderId="0" xfId="1" applyFont="1" applyFill="1" applyAlignment="1">
      <alignment horizontal="right" vertical="center"/>
    </xf>
    <xf numFmtId="0" fontId="7" fillId="2" borderId="0" xfId="1" applyFont="1" applyFill="1" applyBorder="1" applyAlignment="1">
      <alignment horizontal="center" vertical="center"/>
    </xf>
    <xf numFmtId="0" fontId="8" fillId="2" borderId="6" xfId="1" applyFont="1" applyFill="1" applyBorder="1" applyAlignment="1">
      <alignment horizontal="left" vertical="center"/>
    </xf>
    <xf numFmtId="0" fontId="18" fillId="2" borderId="6" xfId="1" applyFont="1" applyFill="1" applyBorder="1" applyAlignment="1" applyProtection="1">
      <alignment horizontal="left" vertical="center"/>
      <protection locked="0"/>
    </xf>
    <xf numFmtId="0" fontId="6" fillId="2" borderId="0" xfId="1" applyFont="1" applyFill="1" applyAlignment="1" applyProtection="1">
      <alignment horizontal="right" vertical="center"/>
      <protection locked="0"/>
    </xf>
    <xf numFmtId="0" fontId="9" fillId="2" borderId="1"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4" fillId="2" borderId="0" xfId="1" applyFont="1" applyFill="1" applyBorder="1" applyAlignment="1" applyProtection="1">
      <alignment horizontal="center" vertical="center"/>
      <protection locked="0"/>
    </xf>
    <xf numFmtId="0" fontId="8" fillId="2" borderId="10" xfId="1" applyFont="1" applyFill="1" applyBorder="1" applyAlignment="1">
      <alignment horizontal="left" vertical="center"/>
    </xf>
    <xf numFmtId="0" fontId="8" fillId="2" borderId="4" xfId="1" applyFont="1" applyFill="1" applyBorder="1" applyAlignment="1">
      <alignment horizontal="left" vertical="center"/>
    </xf>
    <xf numFmtId="0" fontId="8" fillId="2" borderId="5" xfId="1" applyFont="1" applyFill="1" applyBorder="1" applyAlignment="1">
      <alignment horizontal="left" vertical="center"/>
    </xf>
    <xf numFmtId="0" fontId="8" fillId="2" borderId="11" xfId="1" applyFont="1" applyFill="1" applyBorder="1" applyAlignment="1">
      <alignment horizontal="left" vertical="center"/>
    </xf>
    <xf numFmtId="0" fontId="8" fillId="2" borderId="0" xfId="1" applyFont="1" applyFill="1" applyBorder="1" applyAlignment="1">
      <alignment horizontal="left" vertical="center"/>
    </xf>
    <xf numFmtId="0" fontId="8" fillId="2" borderId="7" xfId="1" applyFont="1" applyFill="1" applyBorder="1" applyAlignment="1">
      <alignment horizontal="left" vertical="center"/>
    </xf>
    <xf numFmtId="0" fontId="8" fillId="2" borderId="12" xfId="1" applyFont="1" applyFill="1" applyBorder="1" applyAlignment="1">
      <alignment horizontal="lef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6" fillId="0" borderId="37" xfId="4" applyFont="1" applyBorder="1" applyAlignment="1">
      <alignment horizontal="left" vertical="center" wrapText="1"/>
    </xf>
    <xf numFmtId="0" fontId="6" fillId="0" borderId="0" xfId="4" applyFont="1" applyBorder="1" applyAlignment="1">
      <alignment horizontal="left" vertical="center" wrapText="1"/>
    </xf>
    <xf numFmtId="0" fontId="6" fillId="0" borderId="38" xfId="4" applyFont="1" applyBorder="1" applyAlignment="1">
      <alignment horizontal="left" vertical="center" wrapText="1"/>
    </xf>
    <xf numFmtId="0" fontId="6" fillId="0" borderId="39" xfId="4" applyFont="1" applyBorder="1" applyAlignment="1">
      <alignment horizontal="left" vertical="center" wrapText="1"/>
    </xf>
    <xf numFmtId="0" fontId="6" fillId="0" borderId="40" xfId="4" applyFont="1" applyBorder="1" applyAlignment="1">
      <alignment horizontal="left" vertical="center" wrapText="1"/>
    </xf>
    <xf numFmtId="0" fontId="6" fillId="0" borderId="41" xfId="4" applyFont="1" applyBorder="1" applyAlignment="1">
      <alignment horizontal="left" vertical="center" wrapText="1"/>
    </xf>
    <xf numFmtId="0" fontId="12" fillId="2" borderId="0" xfId="1" applyFont="1" applyFill="1" applyAlignment="1">
      <alignment horizontal="center" vertical="center"/>
    </xf>
    <xf numFmtId="0" fontId="6" fillId="3" borderId="17" xfId="1" applyFont="1" applyFill="1" applyBorder="1" applyAlignment="1">
      <alignment horizontal="center" vertical="center"/>
    </xf>
    <xf numFmtId="0" fontId="6" fillId="3" borderId="26" xfId="1" applyFont="1" applyFill="1" applyBorder="1" applyAlignment="1">
      <alignment horizontal="center" vertical="center"/>
    </xf>
    <xf numFmtId="0" fontId="6" fillId="3" borderId="16" xfId="1" applyFont="1" applyFill="1" applyBorder="1" applyAlignment="1">
      <alignment horizontal="center" vertical="center"/>
    </xf>
    <xf numFmtId="0" fontId="6" fillId="3" borderId="30" xfId="1" applyFont="1" applyFill="1" applyBorder="1" applyAlignment="1">
      <alignment horizontal="center" vertical="center"/>
    </xf>
    <xf numFmtId="0" fontId="6" fillId="3" borderId="31" xfId="1" applyFont="1" applyFill="1" applyBorder="1" applyAlignment="1">
      <alignment horizontal="center" vertical="center"/>
    </xf>
    <xf numFmtId="0" fontId="6" fillId="3" borderId="32" xfId="1" applyFont="1" applyFill="1" applyBorder="1" applyAlignment="1">
      <alignment horizontal="center" vertical="center"/>
    </xf>
    <xf numFmtId="0" fontId="6" fillId="2" borderId="26" xfId="1" applyFont="1" applyFill="1" applyBorder="1" applyAlignment="1" applyProtection="1">
      <alignment horizontal="right" vertical="center"/>
      <protection locked="0"/>
    </xf>
    <xf numFmtId="0" fontId="6" fillId="2" borderId="16" xfId="1" applyFont="1" applyFill="1" applyBorder="1" applyAlignment="1" applyProtection="1">
      <alignment horizontal="right" vertical="center"/>
      <protection locked="0"/>
    </xf>
    <xf numFmtId="176" fontId="6" fillId="2" borderId="17" xfId="1" applyNumberFormat="1" applyFont="1" applyFill="1" applyBorder="1" applyAlignment="1" applyProtection="1">
      <alignment horizontal="center" vertical="center"/>
      <protection locked="0"/>
    </xf>
    <xf numFmtId="176" fontId="6" fillId="2" borderId="26" xfId="1" applyNumberFormat="1" applyFont="1" applyFill="1" applyBorder="1" applyAlignment="1" applyProtection="1">
      <alignment horizontal="center" vertical="center"/>
      <protection locked="0"/>
    </xf>
    <xf numFmtId="176" fontId="6" fillId="2" borderId="18" xfId="1" applyNumberFormat="1" applyFont="1" applyFill="1" applyBorder="1" applyAlignment="1" applyProtection="1">
      <alignment horizontal="center" vertical="center"/>
      <protection locked="0"/>
    </xf>
    <xf numFmtId="176" fontId="6" fillId="2" borderId="29" xfId="1" applyNumberFormat="1" applyFont="1" applyFill="1" applyBorder="1" applyAlignment="1" applyProtection="1">
      <alignment horizontal="center" vertical="center"/>
      <protection locked="0"/>
    </xf>
    <xf numFmtId="0" fontId="6" fillId="2" borderId="29" xfId="1" applyFont="1" applyFill="1" applyBorder="1" applyAlignment="1" applyProtection="1">
      <alignment horizontal="center" vertical="center"/>
      <protection locked="0"/>
    </xf>
    <xf numFmtId="0" fontId="6" fillId="2" borderId="27" xfId="1" applyFont="1" applyFill="1" applyBorder="1" applyAlignment="1" applyProtection="1">
      <alignment horizontal="center" vertical="center"/>
      <protection locked="0"/>
    </xf>
    <xf numFmtId="0" fontId="6" fillId="2" borderId="26"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6" fillId="2" borderId="16" xfId="1" applyFont="1" applyFill="1" applyBorder="1" applyAlignment="1" applyProtection="1">
      <alignment horizontal="center" vertical="center"/>
      <protection locked="0"/>
    </xf>
    <xf numFmtId="177" fontId="6" fillId="3" borderId="26" xfId="1" applyNumberFormat="1" applyFont="1" applyFill="1" applyBorder="1" applyAlignment="1">
      <alignment horizontal="center" vertical="center"/>
    </xf>
    <xf numFmtId="177" fontId="6" fillId="3" borderId="31" xfId="1" applyNumberFormat="1" applyFont="1" applyFill="1" applyBorder="1" applyAlignment="1">
      <alignment horizontal="center" vertical="center"/>
    </xf>
    <xf numFmtId="176" fontId="6" fillId="3" borderId="17" xfId="1" applyNumberFormat="1" applyFont="1" applyFill="1" applyBorder="1" applyAlignment="1">
      <alignment horizontal="center" vertical="center"/>
    </xf>
    <xf numFmtId="176" fontId="6" fillId="3" borderId="26" xfId="1" applyNumberFormat="1" applyFont="1" applyFill="1" applyBorder="1" applyAlignment="1">
      <alignment horizontal="center" vertical="center"/>
    </xf>
    <xf numFmtId="176" fontId="6" fillId="3" borderId="30" xfId="1" applyNumberFormat="1" applyFont="1" applyFill="1" applyBorder="1" applyAlignment="1">
      <alignment horizontal="center" vertical="center"/>
    </xf>
    <xf numFmtId="176" fontId="6" fillId="3" borderId="31" xfId="1" applyNumberFormat="1" applyFont="1" applyFill="1" applyBorder="1" applyAlignment="1">
      <alignment horizontal="center" vertical="center"/>
    </xf>
    <xf numFmtId="0" fontId="6" fillId="3" borderId="28" xfId="1" applyFont="1" applyFill="1" applyBorder="1" applyAlignment="1">
      <alignment horizontal="center" vertical="center"/>
    </xf>
    <xf numFmtId="0" fontId="6" fillId="3" borderId="33" xfId="1" applyFont="1" applyFill="1" applyBorder="1" applyAlignment="1">
      <alignment horizontal="center" vertical="center"/>
    </xf>
    <xf numFmtId="177" fontId="6" fillId="2" borderId="26" xfId="1" applyNumberFormat="1" applyFont="1" applyFill="1" applyBorder="1" applyAlignment="1" applyProtection="1">
      <alignment horizontal="center" vertical="center"/>
      <protection locked="0"/>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8" xfId="1" applyFont="1" applyFill="1" applyBorder="1" applyAlignment="1" applyProtection="1">
      <alignment horizontal="center" vertical="center"/>
      <protection locked="0"/>
    </xf>
    <xf numFmtId="0" fontId="6" fillId="2" borderId="17" xfId="1" applyFont="1" applyFill="1" applyBorder="1" applyAlignment="1" applyProtection="1">
      <alignment horizontal="center" vertical="center"/>
      <protection locked="0"/>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8" xfId="1" applyFont="1" applyFill="1" applyBorder="1" applyAlignment="1">
      <alignment horizontal="center" vertical="center"/>
    </xf>
    <xf numFmtId="177" fontId="6" fillId="2" borderId="29" xfId="1" applyNumberFormat="1" applyFont="1" applyFill="1" applyBorder="1" applyAlignment="1" applyProtection="1">
      <alignment horizontal="center" vertical="center"/>
      <protection locked="0"/>
    </xf>
    <xf numFmtId="0" fontId="12" fillId="2" borderId="10" xfId="1" applyFont="1" applyFill="1" applyBorder="1" applyAlignment="1">
      <alignment horizontal="left" vertical="center" wrapText="1"/>
    </xf>
    <xf numFmtId="0" fontId="12" fillId="2" borderId="4" xfId="1" applyFont="1" applyFill="1" applyBorder="1" applyAlignment="1">
      <alignment horizontal="left" vertical="center"/>
    </xf>
    <xf numFmtId="0" fontId="12" fillId="2" borderId="5" xfId="1" applyFont="1" applyFill="1" applyBorder="1" applyAlignment="1">
      <alignment horizontal="left" vertical="center"/>
    </xf>
    <xf numFmtId="0" fontId="12" fillId="2" borderId="11" xfId="1" applyFont="1" applyFill="1" applyBorder="1" applyAlignment="1">
      <alignment horizontal="left" vertical="center"/>
    </xf>
    <xf numFmtId="0" fontId="12" fillId="2" borderId="0" xfId="1" applyFont="1" applyFill="1" applyBorder="1" applyAlignment="1">
      <alignment horizontal="left" vertical="center"/>
    </xf>
    <xf numFmtId="0" fontId="12" fillId="2" borderId="7" xfId="1" applyFont="1" applyFill="1" applyBorder="1" applyAlignment="1">
      <alignment horizontal="left" vertical="center"/>
    </xf>
    <xf numFmtId="0" fontId="12" fillId="2" borderId="12" xfId="1" applyFont="1" applyFill="1" applyBorder="1" applyAlignment="1">
      <alignment horizontal="left" vertical="center"/>
    </xf>
    <xf numFmtId="0" fontId="12" fillId="2" borderId="8" xfId="1" applyFont="1" applyFill="1" applyBorder="1" applyAlignment="1">
      <alignment horizontal="left" vertical="center"/>
    </xf>
    <xf numFmtId="0" fontId="12" fillId="2" borderId="9" xfId="1" applyFont="1" applyFill="1" applyBorder="1" applyAlignment="1">
      <alignment horizontal="left" vertical="center"/>
    </xf>
    <xf numFmtId="0" fontId="12" fillId="2" borderId="10" xfId="1" applyFont="1" applyFill="1" applyBorder="1" applyAlignment="1">
      <alignment horizontal="left" vertical="center"/>
    </xf>
    <xf numFmtId="0" fontId="6" fillId="2" borderId="0" xfId="1" applyFont="1" applyFill="1" applyBorder="1" applyAlignment="1">
      <alignment horizontal="left" vertical="center"/>
    </xf>
    <xf numFmtId="0" fontId="10" fillId="2" borderId="0" xfId="1" applyFont="1" applyFill="1" applyBorder="1" applyAlignment="1" applyProtection="1">
      <alignment horizontal="center" vertical="center"/>
      <protection locked="0"/>
    </xf>
    <xf numFmtId="0" fontId="6" fillId="0" borderId="49" xfId="1" applyFont="1" applyFill="1" applyBorder="1" applyAlignment="1" applyProtection="1">
      <alignment horizontal="center" vertical="center" shrinkToFit="1"/>
      <protection locked="0"/>
    </xf>
    <xf numFmtId="0" fontId="6" fillId="0" borderId="42" xfId="1" applyFont="1" applyFill="1" applyBorder="1" applyAlignment="1" applyProtection="1">
      <alignment horizontal="center" vertical="center" shrinkToFit="1"/>
      <protection locked="0"/>
    </xf>
    <xf numFmtId="176" fontId="6" fillId="0" borderId="42" xfId="1" applyNumberFormat="1" applyFont="1" applyFill="1" applyBorder="1" applyAlignment="1" applyProtection="1">
      <alignment horizontal="center"/>
      <protection locked="0"/>
    </xf>
    <xf numFmtId="178" fontId="6" fillId="0" borderId="42" xfId="1" applyNumberFormat="1" applyFont="1" applyFill="1" applyBorder="1" applyAlignment="1" applyProtection="1">
      <alignment horizontal="center" vertical="center"/>
      <protection locked="0"/>
    </xf>
    <xf numFmtId="178" fontId="6" fillId="0" borderId="42" xfId="1" applyNumberFormat="1" applyFont="1" applyFill="1" applyBorder="1" applyAlignment="1" applyProtection="1">
      <alignment horizontal="center"/>
      <protection locked="0"/>
    </xf>
    <xf numFmtId="178" fontId="6" fillId="0" borderId="50" xfId="1" applyNumberFormat="1" applyFont="1" applyFill="1" applyBorder="1" applyAlignment="1" applyProtection="1">
      <alignment horizontal="center"/>
      <protection locked="0"/>
    </xf>
    <xf numFmtId="176" fontId="6" fillId="0" borderId="28" xfId="1" applyNumberFormat="1" applyFont="1" applyFill="1" applyBorder="1" applyAlignment="1" applyProtection="1">
      <alignment horizontal="center" vertical="center"/>
      <protection locked="0"/>
    </xf>
    <xf numFmtId="176" fontId="6" fillId="0" borderId="42" xfId="1" applyNumberFormat="1" applyFont="1" applyFill="1" applyBorder="1" applyAlignment="1" applyProtection="1">
      <alignment horizontal="center" vertical="center"/>
      <protection locked="0"/>
    </xf>
    <xf numFmtId="178" fontId="6" fillId="4" borderId="42" xfId="1" applyNumberFormat="1" applyFont="1" applyFill="1" applyBorder="1" applyAlignment="1">
      <alignment horizontal="center" vertical="center"/>
    </xf>
    <xf numFmtId="176" fontId="6" fillId="4" borderId="42" xfId="1" applyNumberFormat="1" applyFont="1" applyFill="1" applyBorder="1" applyAlignment="1">
      <alignment horizontal="center"/>
    </xf>
    <xf numFmtId="176" fontId="6" fillId="0" borderId="42" xfId="1" applyNumberFormat="1" applyFont="1" applyFill="1" applyBorder="1" applyAlignment="1">
      <alignment horizontal="center" vertical="center"/>
    </xf>
    <xf numFmtId="176" fontId="6" fillId="4" borderId="42" xfId="1" applyNumberFormat="1" applyFont="1" applyFill="1" applyBorder="1" applyAlignment="1">
      <alignment horizontal="center" vertical="center"/>
    </xf>
    <xf numFmtId="176" fontId="6" fillId="4" borderId="53" xfId="1" applyNumberFormat="1" applyFont="1" applyFill="1" applyBorder="1" applyAlignment="1">
      <alignment horizontal="center"/>
    </xf>
    <xf numFmtId="0" fontId="5" fillId="2" borderId="0" xfId="1" applyFont="1" applyFill="1" applyBorder="1" applyAlignment="1">
      <alignment horizontal="left" vertical="center"/>
    </xf>
    <xf numFmtId="0" fontId="12" fillId="2" borderId="13" xfId="1" applyFont="1" applyFill="1" applyBorder="1" applyAlignment="1">
      <alignment horizontal="left" vertical="center"/>
    </xf>
    <xf numFmtId="0" fontId="12" fillId="2" borderId="14" xfId="1" applyFont="1" applyFill="1" applyBorder="1" applyAlignment="1">
      <alignment horizontal="left" vertical="center"/>
    </xf>
    <xf numFmtId="0" fontId="12" fillId="2" borderId="15" xfId="1" applyFont="1" applyFill="1" applyBorder="1" applyAlignment="1">
      <alignment horizontal="left" vertical="center"/>
    </xf>
    <xf numFmtId="0" fontId="15" fillId="2" borderId="0" xfId="1" applyFont="1" applyFill="1" applyBorder="1" applyAlignment="1" applyProtection="1">
      <alignment horizontal="left" vertical="center"/>
      <protection locked="0"/>
    </xf>
    <xf numFmtId="0" fontId="5" fillId="2" borderId="0" xfId="1" applyFont="1" applyFill="1" applyBorder="1" applyAlignment="1" applyProtection="1">
      <alignment horizontal="right" vertical="center"/>
      <protection locked="0"/>
    </xf>
    <xf numFmtId="0" fontId="10" fillId="2" borderId="30" xfId="1" applyFont="1" applyFill="1" applyBorder="1" applyAlignment="1">
      <alignment horizontal="left" vertical="center"/>
    </xf>
    <xf numFmtId="0" fontId="12" fillId="2" borderId="31" xfId="1" applyFont="1" applyFill="1" applyBorder="1" applyAlignment="1">
      <alignment horizontal="left" vertical="center"/>
    </xf>
    <xf numFmtId="0" fontId="12" fillId="2" borderId="32" xfId="1" applyFont="1" applyFill="1" applyBorder="1" applyAlignment="1">
      <alignment horizontal="left" vertical="center"/>
    </xf>
    <xf numFmtId="0" fontId="10" fillId="0" borderId="0" xfId="1" applyFont="1" applyBorder="1" applyAlignment="1">
      <alignment horizontal="center" vertical="center"/>
    </xf>
    <xf numFmtId="0" fontId="5" fillId="2" borderId="0" xfId="1" applyFont="1" applyFill="1" applyBorder="1" applyAlignment="1">
      <alignment horizontal="left" vertical="top"/>
    </xf>
    <xf numFmtId="0" fontId="5" fillId="2" borderId="0" xfId="1" applyFont="1" applyFill="1" applyBorder="1" applyAlignment="1">
      <alignment horizontal="left" vertical="top" wrapText="1"/>
    </xf>
    <xf numFmtId="0" fontId="5" fillId="2" borderId="0" xfId="1" applyFont="1" applyFill="1" applyBorder="1" applyAlignment="1">
      <alignment horizontal="left" vertical="center" wrapText="1"/>
    </xf>
    <xf numFmtId="176" fontId="6" fillId="4" borderId="45" xfId="1" applyNumberFormat="1" applyFont="1" applyFill="1" applyBorder="1" applyAlignment="1">
      <alignment horizontal="center"/>
    </xf>
    <xf numFmtId="176" fontId="6" fillId="0" borderId="45" xfId="1" applyNumberFormat="1" applyFont="1" applyFill="1" applyBorder="1" applyAlignment="1">
      <alignment horizontal="center" vertical="center"/>
    </xf>
    <xf numFmtId="176" fontId="6" fillId="4" borderId="45" xfId="1" applyNumberFormat="1" applyFont="1" applyFill="1" applyBorder="1" applyAlignment="1">
      <alignment horizontal="center" vertical="center"/>
    </xf>
    <xf numFmtId="176" fontId="6" fillId="4" borderId="62" xfId="1" applyNumberFormat="1" applyFont="1" applyFill="1" applyBorder="1" applyAlignment="1">
      <alignment horizontal="center"/>
    </xf>
    <xf numFmtId="0" fontId="10" fillId="0" borderId="46" xfId="1" applyFont="1" applyFill="1" applyBorder="1" applyAlignment="1" applyProtection="1">
      <alignment horizontal="center" vertical="center"/>
      <protection locked="0"/>
    </xf>
    <xf numFmtId="0" fontId="10" fillId="0" borderId="47" xfId="1" applyFont="1" applyFill="1" applyBorder="1" applyAlignment="1" applyProtection="1">
      <alignment horizontal="center" vertical="center"/>
      <protection locked="0"/>
    </xf>
    <xf numFmtId="0" fontId="10" fillId="0" borderId="63" xfId="1" applyFont="1" applyFill="1" applyBorder="1" applyAlignment="1" applyProtection="1">
      <alignment horizontal="center" vertical="center"/>
      <protection locked="0"/>
    </xf>
    <xf numFmtId="0" fontId="10" fillId="0" borderId="54" xfId="1" applyFont="1" applyFill="1" applyBorder="1" applyAlignment="1" applyProtection="1">
      <alignment horizontal="center" vertical="center"/>
      <protection locked="0"/>
    </xf>
    <xf numFmtId="0" fontId="6" fillId="0" borderId="60" xfId="1" applyFont="1" applyFill="1" applyBorder="1" applyAlignment="1" applyProtection="1">
      <alignment horizontal="center" vertical="center" shrinkToFit="1"/>
      <protection locked="0"/>
    </xf>
    <xf numFmtId="0" fontId="6" fillId="0" borderId="45" xfId="1" applyFont="1" applyFill="1" applyBorder="1" applyAlignment="1" applyProtection="1">
      <alignment horizontal="center" vertical="center" shrinkToFit="1"/>
      <protection locked="0"/>
    </xf>
    <xf numFmtId="178" fontId="10" fillId="0" borderId="47" xfId="1" applyNumberFormat="1" applyFont="1" applyFill="1" applyBorder="1" applyAlignment="1" applyProtection="1">
      <alignment horizontal="center" vertical="center"/>
      <protection locked="0"/>
    </xf>
    <xf numFmtId="178" fontId="10" fillId="0" borderId="54" xfId="1" applyNumberFormat="1" applyFont="1" applyFill="1" applyBorder="1" applyAlignment="1" applyProtection="1">
      <alignment horizontal="center" vertical="center"/>
      <protection locked="0"/>
    </xf>
    <xf numFmtId="178" fontId="6" fillId="0" borderId="45" xfId="1" applyNumberFormat="1" applyFont="1" applyFill="1" applyBorder="1" applyAlignment="1" applyProtection="1">
      <alignment horizontal="center" vertical="center"/>
      <protection locked="0"/>
    </xf>
    <xf numFmtId="0" fontId="9" fillId="2" borderId="11" xfId="1" applyFont="1" applyFill="1" applyBorder="1" applyAlignment="1" applyProtection="1">
      <alignment horizontal="center" vertical="center"/>
      <protection locked="0"/>
    </xf>
    <xf numFmtId="0" fontId="6" fillId="2" borderId="65" xfId="1" applyFont="1" applyFill="1" applyBorder="1" applyAlignment="1" applyProtection="1">
      <alignment horizontal="center" vertical="center" wrapText="1"/>
      <protection locked="0"/>
    </xf>
    <xf numFmtId="0" fontId="6" fillId="2" borderId="66" xfId="1" applyFont="1" applyFill="1" applyBorder="1" applyAlignment="1" applyProtection="1">
      <alignment horizontal="center" vertical="center"/>
      <protection locked="0"/>
    </xf>
    <xf numFmtId="0" fontId="6" fillId="2" borderId="68" xfId="1" applyFont="1" applyFill="1" applyBorder="1" applyAlignment="1" applyProtection="1">
      <alignment horizontal="center" vertical="center"/>
      <protection locked="0"/>
    </xf>
    <xf numFmtId="0" fontId="6" fillId="2" borderId="44" xfId="1" applyFont="1" applyFill="1" applyBorder="1" applyAlignment="1" applyProtection="1">
      <alignment horizontal="center" vertical="center"/>
      <protection locked="0"/>
    </xf>
    <xf numFmtId="0" fontId="6" fillId="2" borderId="70" xfId="1" applyFont="1" applyFill="1" applyBorder="1" applyAlignment="1" applyProtection="1">
      <alignment horizontal="center" vertical="center"/>
      <protection locked="0"/>
    </xf>
    <xf numFmtId="0" fontId="6" fillId="2" borderId="71" xfId="1" applyFont="1" applyFill="1" applyBorder="1" applyAlignment="1" applyProtection="1">
      <alignment horizontal="center" vertical="center"/>
      <protection locked="0"/>
    </xf>
    <xf numFmtId="0" fontId="12" fillId="2" borderId="66" xfId="1" applyFont="1" applyFill="1" applyBorder="1" applyAlignment="1" applyProtection="1">
      <alignment horizontal="center" vertical="center"/>
      <protection locked="0"/>
    </xf>
    <xf numFmtId="0" fontId="12" fillId="2" borderId="44" xfId="1" applyFont="1" applyFill="1" applyBorder="1" applyAlignment="1" applyProtection="1">
      <alignment horizontal="center" vertical="center"/>
      <protection locked="0"/>
    </xf>
    <xf numFmtId="0" fontId="12" fillId="2" borderId="71" xfId="1" applyFont="1" applyFill="1" applyBorder="1" applyAlignment="1" applyProtection="1">
      <alignment horizontal="center" vertical="center"/>
      <protection locked="0"/>
    </xf>
    <xf numFmtId="0" fontId="16" fillId="2" borderId="66" xfId="1" applyFont="1" applyFill="1" applyBorder="1" applyAlignment="1" applyProtection="1">
      <alignment horizontal="center" vertical="center"/>
      <protection locked="0"/>
    </xf>
    <xf numFmtId="0" fontId="16" fillId="2" borderId="67" xfId="1" applyFont="1" applyFill="1" applyBorder="1" applyAlignment="1" applyProtection="1">
      <alignment horizontal="center" vertical="center"/>
      <protection locked="0"/>
    </xf>
    <xf numFmtId="0" fontId="16" fillId="2" borderId="44" xfId="1" applyFont="1" applyFill="1" applyBorder="1" applyAlignment="1" applyProtection="1">
      <alignment horizontal="center" vertical="center"/>
      <protection locked="0"/>
    </xf>
    <xf numFmtId="0" fontId="16" fillId="2" borderId="69" xfId="1" applyFont="1" applyFill="1" applyBorder="1" applyAlignment="1" applyProtection="1">
      <alignment horizontal="center" vertical="center"/>
      <protection locked="0"/>
    </xf>
    <xf numFmtId="0" fontId="16" fillId="2" borderId="71" xfId="1" applyFont="1" applyFill="1" applyBorder="1" applyAlignment="1" applyProtection="1">
      <alignment horizontal="center" vertical="center"/>
      <protection locked="0"/>
    </xf>
    <xf numFmtId="0" fontId="16" fillId="2" borderId="72" xfId="1" applyFont="1" applyFill="1" applyBorder="1" applyAlignment="1" applyProtection="1">
      <alignment horizontal="center" vertical="center"/>
      <protection locked="0"/>
    </xf>
    <xf numFmtId="176" fontId="6" fillId="0" borderId="45" xfId="1" applyNumberFormat="1" applyFont="1" applyFill="1" applyBorder="1" applyAlignment="1" applyProtection="1">
      <alignment horizontal="center"/>
      <protection locked="0"/>
    </xf>
    <xf numFmtId="178" fontId="6" fillId="0" borderId="45" xfId="1" applyNumberFormat="1" applyFont="1" applyFill="1" applyBorder="1" applyAlignment="1" applyProtection="1">
      <alignment horizontal="center"/>
      <protection locked="0"/>
    </xf>
    <xf numFmtId="178" fontId="6" fillId="0" borderId="61" xfId="1" applyNumberFormat="1" applyFont="1" applyFill="1" applyBorder="1" applyAlignment="1" applyProtection="1">
      <alignment horizontal="center"/>
      <protection locked="0"/>
    </xf>
    <xf numFmtId="176" fontId="6" fillId="0" borderId="24" xfId="1" applyNumberFormat="1" applyFont="1" applyFill="1" applyBorder="1" applyAlignment="1" applyProtection="1">
      <alignment horizontal="center" vertical="center"/>
      <protection locked="0"/>
    </xf>
    <xf numFmtId="176" fontId="6" fillId="0" borderId="45" xfId="1" applyNumberFormat="1" applyFont="1" applyFill="1" applyBorder="1" applyAlignment="1" applyProtection="1">
      <alignment horizontal="center" vertical="center"/>
      <protection locked="0"/>
    </xf>
    <xf numFmtId="176" fontId="6" fillId="4" borderId="47" xfId="1" applyNumberFormat="1" applyFont="1" applyFill="1" applyBorder="1" applyAlignment="1">
      <alignment horizontal="center" vertical="center"/>
    </xf>
    <xf numFmtId="176" fontId="6" fillId="4" borderId="58" xfId="1" applyNumberFormat="1" applyFont="1" applyFill="1" applyBorder="1" applyAlignment="1">
      <alignment horizontal="center" vertical="center"/>
    </xf>
    <xf numFmtId="176" fontId="6" fillId="4" borderId="47" xfId="1" applyNumberFormat="1" applyFont="1" applyFill="1" applyBorder="1" applyAlignment="1">
      <alignment horizontal="center"/>
    </xf>
    <xf numFmtId="176" fontId="6" fillId="4" borderId="48" xfId="1" applyNumberFormat="1" applyFont="1" applyFill="1" applyBorder="1" applyAlignment="1">
      <alignment horizontal="center"/>
    </xf>
    <xf numFmtId="176" fontId="6" fillId="4" borderId="58" xfId="1" applyNumberFormat="1" applyFont="1" applyFill="1" applyBorder="1" applyAlignment="1">
      <alignment horizontal="center"/>
    </xf>
    <xf numFmtId="176" fontId="6" fillId="4" borderId="59" xfId="1" applyNumberFormat="1" applyFont="1" applyFill="1" applyBorder="1" applyAlignment="1">
      <alignment horizontal="center"/>
    </xf>
    <xf numFmtId="176" fontId="12" fillId="0" borderId="46" xfId="1" applyNumberFormat="1" applyFont="1" applyFill="1" applyBorder="1" applyAlignment="1" applyProtection="1">
      <alignment horizontal="center" vertical="center"/>
      <protection locked="0"/>
    </xf>
    <xf numFmtId="176" fontId="12" fillId="0" borderId="47" xfId="1" applyNumberFormat="1" applyFont="1" applyFill="1" applyBorder="1" applyAlignment="1" applyProtection="1">
      <alignment horizontal="center" vertical="center"/>
      <protection locked="0"/>
    </xf>
    <xf numFmtId="176" fontId="12" fillId="0" borderId="57" xfId="1" applyNumberFormat="1" applyFont="1" applyFill="1" applyBorder="1" applyAlignment="1" applyProtection="1">
      <alignment horizontal="center" vertical="center"/>
      <protection locked="0"/>
    </xf>
    <xf numFmtId="176" fontId="12" fillId="0" borderId="58" xfId="1" applyNumberFormat="1" applyFont="1" applyFill="1" applyBorder="1" applyAlignment="1" applyProtection="1">
      <alignment horizontal="center" vertical="center"/>
      <protection locked="0"/>
    </xf>
    <xf numFmtId="0" fontId="6" fillId="0" borderId="57" xfId="1" applyFont="1" applyFill="1" applyBorder="1" applyAlignment="1" applyProtection="1">
      <alignment horizontal="center" vertical="center" shrinkToFit="1"/>
      <protection locked="0"/>
    </xf>
    <xf numFmtId="0" fontId="6" fillId="0" borderId="58" xfId="1" applyFont="1" applyFill="1" applyBorder="1" applyAlignment="1" applyProtection="1">
      <alignment horizontal="center" vertical="center" shrinkToFit="1"/>
      <protection locked="0"/>
    </xf>
    <xf numFmtId="176" fontId="6" fillId="0" borderId="58" xfId="1" applyNumberFormat="1" applyFont="1" applyFill="1" applyBorder="1" applyAlignment="1" applyProtection="1">
      <alignment horizontal="center"/>
      <protection locked="0"/>
    </xf>
    <xf numFmtId="178" fontId="6" fillId="0" borderId="58" xfId="1" applyNumberFormat="1" applyFont="1" applyFill="1" applyBorder="1" applyAlignment="1" applyProtection="1">
      <alignment horizontal="center" vertical="center"/>
      <protection locked="0"/>
    </xf>
    <xf numFmtId="178" fontId="6" fillId="0" borderId="58" xfId="1" applyNumberFormat="1" applyFont="1" applyFill="1" applyBorder="1" applyAlignment="1" applyProtection="1">
      <alignment horizontal="center"/>
      <protection locked="0"/>
    </xf>
    <xf numFmtId="178" fontId="6" fillId="0" borderId="59" xfId="1" applyNumberFormat="1" applyFont="1" applyFill="1" applyBorder="1" applyAlignment="1" applyProtection="1">
      <alignment horizontal="center"/>
      <protection locked="0"/>
    </xf>
    <xf numFmtId="176" fontId="6" fillId="0" borderId="21" xfId="1" applyNumberFormat="1" applyFont="1" applyFill="1" applyBorder="1" applyAlignment="1" applyProtection="1">
      <alignment horizontal="center" vertical="center"/>
      <protection locked="0"/>
    </xf>
    <xf numFmtId="176" fontId="6" fillId="0" borderId="43" xfId="1" applyNumberFormat="1" applyFont="1" applyFill="1" applyBorder="1" applyAlignment="1" applyProtection="1">
      <alignment horizontal="center" vertical="center"/>
      <protection locked="0"/>
    </xf>
    <xf numFmtId="178" fontId="6" fillId="4" borderId="43" xfId="1" applyNumberFormat="1" applyFont="1" applyFill="1" applyBorder="1" applyAlignment="1">
      <alignment horizontal="center" vertical="center"/>
    </xf>
    <xf numFmtId="176" fontId="6" fillId="4" borderId="43" xfId="1" applyNumberFormat="1" applyFont="1" applyFill="1" applyBorder="1" applyAlignment="1">
      <alignment horizontal="center"/>
    </xf>
    <xf numFmtId="178" fontId="10" fillId="0" borderId="47" xfId="1" applyNumberFormat="1" applyFont="1" applyFill="1" applyBorder="1" applyAlignment="1" applyProtection="1">
      <alignment horizontal="center" vertical="center" wrapText="1"/>
      <protection locked="0"/>
    </xf>
    <xf numFmtId="178" fontId="10" fillId="0" borderId="48" xfId="1" applyNumberFormat="1" applyFont="1" applyFill="1" applyBorder="1" applyAlignment="1" applyProtection="1">
      <alignment horizontal="center" vertical="center"/>
      <protection locked="0"/>
    </xf>
    <xf numFmtId="178" fontId="10" fillId="0" borderId="64" xfId="1" applyNumberFormat="1" applyFont="1" applyFill="1" applyBorder="1" applyAlignment="1" applyProtection="1">
      <alignment horizontal="center" vertical="center"/>
      <protection locked="0"/>
    </xf>
    <xf numFmtId="176" fontId="20" fillId="4" borderId="51" xfId="1" applyNumberFormat="1" applyFont="1" applyFill="1" applyBorder="1" applyAlignment="1">
      <alignment horizontal="center" vertical="center"/>
    </xf>
    <xf numFmtId="176" fontId="20" fillId="4" borderId="54" xfId="1" applyNumberFormat="1" applyFont="1" applyFill="1" applyBorder="1" applyAlignment="1">
      <alignment horizontal="center" vertical="center"/>
    </xf>
    <xf numFmtId="176" fontId="16" fillId="4" borderId="51" xfId="1" applyNumberFormat="1" applyFont="1" applyFill="1" applyBorder="1" applyAlignment="1">
      <alignment horizontal="center" vertical="center"/>
    </xf>
    <xf numFmtId="176" fontId="16" fillId="4" borderId="52" xfId="1" applyNumberFormat="1" applyFont="1" applyFill="1" applyBorder="1" applyAlignment="1">
      <alignment horizontal="center" vertical="center"/>
    </xf>
    <xf numFmtId="176" fontId="16" fillId="4" borderId="54" xfId="1" applyNumberFormat="1" applyFont="1" applyFill="1" applyBorder="1" applyAlignment="1">
      <alignment horizontal="center" vertical="center"/>
    </xf>
    <xf numFmtId="176" fontId="16" fillId="4" borderId="55" xfId="1" applyNumberFormat="1" applyFont="1" applyFill="1" applyBorder="1" applyAlignment="1">
      <alignment horizontal="center" vertical="center"/>
    </xf>
    <xf numFmtId="176" fontId="10" fillId="0" borderId="27" xfId="1" applyNumberFormat="1" applyFont="1" applyFill="1" applyBorder="1" applyAlignment="1" applyProtection="1">
      <alignment horizontal="center" vertical="center"/>
      <protection locked="0"/>
    </xf>
    <xf numFmtId="176" fontId="10" fillId="0" borderId="51" xfId="1" applyNumberFormat="1" applyFont="1" applyFill="1" applyBorder="1" applyAlignment="1" applyProtection="1">
      <alignment horizontal="center" vertical="center"/>
      <protection locked="0"/>
    </xf>
    <xf numFmtId="176" fontId="10" fillId="0" borderId="33" xfId="1" applyNumberFormat="1" applyFont="1" applyFill="1" applyBorder="1" applyAlignment="1" applyProtection="1">
      <alignment horizontal="center" vertical="center"/>
      <protection locked="0"/>
    </xf>
    <xf numFmtId="176" fontId="10" fillId="0" borderId="54" xfId="1" applyNumberFormat="1" applyFont="1" applyFill="1" applyBorder="1" applyAlignment="1" applyProtection="1">
      <alignment horizontal="center" vertical="center"/>
      <protection locked="0"/>
    </xf>
    <xf numFmtId="176" fontId="10" fillId="0" borderId="51" xfId="1" applyNumberFormat="1" applyFont="1" applyFill="1" applyBorder="1" applyAlignment="1">
      <alignment horizontal="center" vertical="center"/>
    </xf>
    <xf numFmtId="176" fontId="10"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4" borderId="43" xfId="1" applyNumberFormat="1" applyFont="1" applyFill="1" applyBorder="1" applyAlignment="1">
      <alignment horizontal="center" vertical="center"/>
    </xf>
    <xf numFmtId="176" fontId="6" fillId="4" borderId="56" xfId="1" applyNumberFormat="1" applyFont="1" applyFill="1" applyBorder="1" applyAlignment="1">
      <alignment horizontal="center"/>
    </xf>
    <xf numFmtId="0" fontId="12" fillId="2" borderId="0" xfId="1" applyFont="1" applyFill="1" applyAlignment="1">
      <alignment horizontal="left" vertical="center" wrapText="1"/>
    </xf>
    <xf numFmtId="0" fontId="10" fillId="2" borderId="0" xfId="1" applyFont="1" applyFill="1" applyBorder="1" applyAlignment="1">
      <alignment horizontal="left" vertical="center" wrapText="1"/>
    </xf>
    <xf numFmtId="0" fontId="10" fillId="2" borderId="0" xfId="1" applyFont="1" applyFill="1" applyBorder="1" applyAlignment="1">
      <alignment horizontal="left" vertical="center"/>
    </xf>
    <xf numFmtId="0" fontId="17" fillId="0" borderId="73" xfId="1" applyFont="1" applyBorder="1" applyAlignment="1">
      <alignment horizontal="left" vertical="center" wrapText="1"/>
    </xf>
    <xf numFmtId="0" fontId="17" fillId="0" borderId="74" xfId="1" applyFont="1" applyBorder="1" applyAlignment="1">
      <alignment horizontal="left" vertical="center" wrapText="1"/>
    </xf>
    <xf numFmtId="0" fontId="17" fillId="0" borderId="75" xfId="1" applyFont="1" applyBorder="1" applyAlignment="1">
      <alignment horizontal="left" vertical="center" wrapText="1"/>
    </xf>
    <xf numFmtId="0" fontId="17" fillId="0" borderId="76" xfId="1" applyFont="1" applyBorder="1" applyAlignment="1">
      <alignment horizontal="left" vertical="center" wrapText="1"/>
    </xf>
    <xf numFmtId="0" fontId="17" fillId="0" borderId="0" xfId="1" applyFont="1" applyBorder="1" applyAlignment="1">
      <alignment horizontal="left" vertical="center" wrapText="1"/>
    </xf>
    <xf numFmtId="0" fontId="17" fillId="0" borderId="77" xfId="1" applyFont="1" applyBorder="1" applyAlignment="1">
      <alignment horizontal="left" vertical="center" wrapText="1"/>
    </xf>
    <xf numFmtId="0" fontId="17" fillId="0" borderId="78" xfId="1" applyFont="1" applyBorder="1" applyAlignment="1">
      <alignment horizontal="left" vertical="center" wrapText="1"/>
    </xf>
    <xf numFmtId="0" fontId="17" fillId="0" borderId="79" xfId="1" applyFont="1" applyBorder="1" applyAlignment="1">
      <alignment horizontal="left" vertical="center" wrapText="1"/>
    </xf>
    <xf numFmtId="0" fontId="17" fillId="0" borderId="80" xfId="1" applyFont="1" applyBorder="1" applyAlignment="1">
      <alignment horizontal="left" vertical="center" wrapText="1"/>
    </xf>
  </cellXfs>
  <cellStyles count="5">
    <cellStyle name="標準" xfId="0" builtinId="0"/>
    <cellStyle name="標準 2" xfId="2"/>
    <cellStyle name="標準 3" xfId="1"/>
    <cellStyle name="標準 4"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106457</xdr:colOff>
      <xdr:row>3</xdr:row>
      <xdr:rowOff>69479</xdr:rowOff>
    </xdr:from>
    <xdr:to>
      <xdr:col>79</xdr:col>
      <xdr:colOff>57151</xdr:colOff>
      <xdr:row>4</xdr:row>
      <xdr:rowOff>190501</xdr:rowOff>
    </xdr:to>
    <xdr:sp macro="" textlink="">
      <xdr:nvSpPr>
        <xdr:cNvPr id="2" name="角丸四角形 1"/>
        <xdr:cNvSpPr/>
      </xdr:nvSpPr>
      <xdr:spPr>
        <a:xfrm>
          <a:off x="8469407" y="755279"/>
          <a:ext cx="2350994" cy="349622"/>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58</xdr:col>
      <xdr:colOff>38100</xdr:colOff>
      <xdr:row>30</xdr:row>
      <xdr:rowOff>28576</xdr:rowOff>
    </xdr:from>
    <xdr:to>
      <xdr:col>85</xdr:col>
      <xdr:colOff>28575</xdr:colOff>
      <xdr:row>35</xdr:row>
      <xdr:rowOff>9526</xdr:rowOff>
    </xdr:to>
    <xdr:sp macro="" textlink="">
      <xdr:nvSpPr>
        <xdr:cNvPr id="4" name="角丸四角形 3"/>
        <xdr:cNvSpPr/>
      </xdr:nvSpPr>
      <xdr:spPr>
        <a:xfrm>
          <a:off x="8820150" y="5133976"/>
          <a:ext cx="3076575"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背景色が色付きのセルについては</a:t>
          </a:r>
          <a:endParaRPr kumimoji="1" lang="en-US" altLang="ja-JP" sz="1100">
            <a:ln>
              <a:solidFill>
                <a:sysClr val="windowText" lastClr="000000"/>
              </a:solidFill>
            </a:ln>
            <a:solidFill>
              <a:sysClr val="windowText" lastClr="000000"/>
            </a:solidFill>
          </a:endParaRPr>
        </a:p>
        <a:p>
          <a:pPr algn="l"/>
          <a:r>
            <a:rPr kumimoji="1" lang="ja-JP" altLang="en-US" sz="1100">
              <a:ln>
                <a:solidFill>
                  <a:srgbClr val="FF0000"/>
                </a:solidFill>
              </a:ln>
              <a:solidFill>
                <a:srgbClr val="FF0000"/>
              </a:solidFill>
            </a:rPr>
            <a:t>編集しないでください。</a:t>
          </a:r>
          <a:endParaRPr kumimoji="1" lang="en-US" altLang="ja-JP" sz="1100">
            <a:ln>
              <a:solidFill>
                <a:srgbClr val="FF0000"/>
              </a:solidFill>
            </a:ln>
            <a:solidFill>
              <a:srgbClr val="FF0000"/>
            </a:solidFill>
          </a:endParaRPr>
        </a:p>
        <a:p>
          <a:pPr algn="l"/>
          <a:r>
            <a:rPr kumimoji="1" lang="ja-JP" altLang="en-US" sz="1100">
              <a:ln>
                <a:solidFill>
                  <a:sysClr val="windowText" lastClr="000000"/>
                </a:solidFill>
              </a:ln>
              <a:solidFill>
                <a:sysClr val="windowText" lastClr="000000"/>
              </a:solidFill>
            </a:rPr>
            <a:t>（関係セルに入力すると自動計算されます。）</a:t>
          </a:r>
          <a:endParaRPr kumimoji="1" lang="en-US" altLang="ja-JP" sz="1100">
            <a:ln>
              <a:solidFill>
                <a:sysClr val="windowText" lastClr="000000"/>
              </a:solidFill>
            </a:ln>
            <a:solidFill>
              <a:sysClr val="windowText" lastClr="000000"/>
            </a:solidFill>
          </a:endParaRPr>
        </a:p>
      </xdr:txBody>
    </xdr:sp>
    <xdr:clientData/>
  </xdr:twoCellAnchor>
  <xdr:twoCellAnchor>
    <xdr:from>
      <xdr:col>58</xdr:col>
      <xdr:colOff>85725</xdr:colOff>
      <xdr:row>54</xdr:row>
      <xdr:rowOff>66675</xdr:rowOff>
    </xdr:from>
    <xdr:to>
      <xdr:col>85</xdr:col>
      <xdr:colOff>76200</xdr:colOff>
      <xdr:row>59</xdr:row>
      <xdr:rowOff>47625</xdr:rowOff>
    </xdr:to>
    <xdr:sp macro="" textlink="">
      <xdr:nvSpPr>
        <xdr:cNvPr id="8" name="角丸四角形 7"/>
        <xdr:cNvSpPr/>
      </xdr:nvSpPr>
      <xdr:spPr>
        <a:xfrm>
          <a:off x="8829675" y="8829675"/>
          <a:ext cx="3076575"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背景色が色付きのセルについては</a:t>
          </a:r>
          <a:endParaRPr kumimoji="1" lang="en-US" altLang="ja-JP" sz="1100">
            <a:ln>
              <a:solidFill>
                <a:sysClr val="windowText" lastClr="000000"/>
              </a:solidFill>
            </a:ln>
            <a:solidFill>
              <a:sysClr val="windowText" lastClr="000000"/>
            </a:solidFill>
          </a:endParaRPr>
        </a:p>
        <a:p>
          <a:pPr algn="l"/>
          <a:r>
            <a:rPr kumimoji="1" lang="ja-JP" altLang="en-US" sz="1100">
              <a:ln>
                <a:solidFill>
                  <a:srgbClr val="FF0000"/>
                </a:solidFill>
              </a:ln>
              <a:solidFill>
                <a:srgbClr val="FF0000"/>
              </a:solidFill>
            </a:rPr>
            <a:t>編集しないでください。</a:t>
          </a:r>
          <a:endParaRPr kumimoji="1" lang="en-US" altLang="ja-JP" sz="1100">
            <a:ln>
              <a:solidFill>
                <a:srgbClr val="FF0000"/>
              </a:solidFill>
            </a:ln>
            <a:solidFill>
              <a:srgbClr val="FF0000"/>
            </a:solidFill>
          </a:endParaRPr>
        </a:p>
        <a:p>
          <a:pPr algn="l"/>
          <a:r>
            <a:rPr kumimoji="1" lang="ja-JP" altLang="en-US" sz="1100">
              <a:ln>
                <a:solidFill>
                  <a:sysClr val="windowText" lastClr="000000"/>
                </a:solidFill>
              </a:ln>
              <a:solidFill>
                <a:sysClr val="windowText" lastClr="000000"/>
              </a:solidFill>
            </a:rPr>
            <a:t>（関係セルに入力すると自動計算されます。）</a:t>
          </a:r>
          <a:endParaRPr kumimoji="1" lang="en-US" altLang="ja-JP" sz="1100">
            <a:ln>
              <a:solidFill>
                <a:sysClr val="windowText" lastClr="000000"/>
              </a:solid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N116"/>
  <sheetViews>
    <sheetView showZeros="0" tabSelected="1" view="pageBreakPreview" zoomScaleNormal="75" zoomScaleSheetLayoutView="100" workbookViewId="0">
      <selection activeCell="Q6" sqref="Q6:BD7"/>
    </sheetView>
  </sheetViews>
  <sheetFormatPr defaultRowHeight="14.25"/>
  <cols>
    <col min="1" max="2" width="3" style="1" customWidth="1"/>
    <col min="3" max="52" width="1.875" style="2" customWidth="1"/>
    <col min="53" max="53" width="7.375" style="2" customWidth="1"/>
    <col min="54" max="56" width="1.875" style="2" customWidth="1"/>
    <col min="57" max="57" width="1" style="1" customWidth="1"/>
    <col min="58" max="58" width="1" style="2" customWidth="1"/>
    <col min="59" max="91" width="1.5" style="2" customWidth="1"/>
    <col min="92" max="258" width="9" style="2"/>
    <col min="259" max="259" width="28.625" style="2" customWidth="1"/>
    <col min="260" max="261" width="3.125" style="2" customWidth="1"/>
    <col min="262" max="262" width="23.625" style="2" customWidth="1"/>
    <col min="263" max="263" width="10.375" style="2" customWidth="1"/>
    <col min="264" max="264" width="7.5" style="2" customWidth="1"/>
    <col min="265" max="265" width="23.875" style="2" customWidth="1"/>
    <col min="266" max="266" width="13.75" style="2" customWidth="1"/>
    <col min="267" max="514" width="9" style="2"/>
    <col min="515" max="515" width="28.625" style="2" customWidth="1"/>
    <col min="516" max="517" width="3.125" style="2" customWidth="1"/>
    <col min="518" max="518" width="23.625" style="2" customWidth="1"/>
    <col min="519" max="519" width="10.375" style="2" customWidth="1"/>
    <col min="520" max="520" width="7.5" style="2" customWidth="1"/>
    <col min="521" max="521" width="23.875" style="2" customWidth="1"/>
    <col min="522" max="522" width="13.75" style="2" customWidth="1"/>
    <col min="523" max="770" width="9" style="2"/>
    <col min="771" max="771" width="28.625" style="2" customWidth="1"/>
    <col min="772" max="773" width="3.125" style="2" customWidth="1"/>
    <col min="774" max="774" width="23.625" style="2" customWidth="1"/>
    <col min="775" max="775" width="10.375" style="2" customWidth="1"/>
    <col min="776" max="776" width="7.5" style="2" customWidth="1"/>
    <col min="777" max="777" width="23.875" style="2" customWidth="1"/>
    <col min="778" max="778" width="13.75" style="2" customWidth="1"/>
    <col min="779" max="1026" width="9" style="2"/>
    <col min="1027" max="1027" width="28.625" style="2" customWidth="1"/>
    <col min="1028" max="1029" width="3.125" style="2" customWidth="1"/>
    <col min="1030" max="1030" width="23.625" style="2" customWidth="1"/>
    <col min="1031" max="1031" width="10.375" style="2" customWidth="1"/>
    <col min="1032" max="1032" width="7.5" style="2" customWidth="1"/>
    <col min="1033" max="1033" width="23.875" style="2" customWidth="1"/>
    <col min="1034" max="1034" width="13.75" style="2" customWidth="1"/>
    <col min="1035" max="1282" width="9" style="2"/>
    <col min="1283" max="1283" width="28.625" style="2" customWidth="1"/>
    <col min="1284" max="1285" width="3.125" style="2" customWidth="1"/>
    <col min="1286" max="1286" width="23.625" style="2" customWidth="1"/>
    <col min="1287" max="1287" width="10.375" style="2" customWidth="1"/>
    <col min="1288" max="1288" width="7.5" style="2" customWidth="1"/>
    <col min="1289" max="1289" width="23.875" style="2" customWidth="1"/>
    <col min="1290" max="1290" width="13.75" style="2" customWidth="1"/>
    <col min="1291" max="1538" width="9" style="2"/>
    <col min="1539" max="1539" width="28.625" style="2" customWidth="1"/>
    <col min="1540" max="1541" width="3.125" style="2" customWidth="1"/>
    <col min="1542" max="1542" width="23.625" style="2" customWidth="1"/>
    <col min="1543" max="1543" width="10.375" style="2" customWidth="1"/>
    <col min="1544" max="1544" width="7.5" style="2" customWidth="1"/>
    <col min="1545" max="1545" width="23.875" style="2" customWidth="1"/>
    <col min="1546" max="1546" width="13.75" style="2" customWidth="1"/>
    <col min="1547" max="1794" width="9" style="2"/>
    <col min="1795" max="1795" width="28.625" style="2" customWidth="1"/>
    <col min="1796" max="1797" width="3.125" style="2" customWidth="1"/>
    <col min="1798" max="1798" width="23.625" style="2" customWidth="1"/>
    <col min="1799" max="1799" width="10.375" style="2" customWidth="1"/>
    <col min="1800" max="1800" width="7.5" style="2" customWidth="1"/>
    <col min="1801" max="1801" width="23.875" style="2" customWidth="1"/>
    <col min="1802" max="1802" width="13.75" style="2" customWidth="1"/>
    <col min="1803" max="2050" width="9" style="2"/>
    <col min="2051" max="2051" width="28.625" style="2" customWidth="1"/>
    <col min="2052" max="2053" width="3.125" style="2" customWidth="1"/>
    <col min="2054" max="2054" width="23.625" style="2" customWidth="1"/>
    <col min="2055" max="2055" width="10.375" style="2" customWidth="1"/>
    <col min="2056" max="2056" width="7.5" style="2" customWidth="1"/>
    <col min="2057" max="2057" width="23.875" style="2" customWidth="1"/>
    <col min="2058" max="2058" width="13.75" style="2" customWidth="1"/>
    <col min="2059" max="2306" width="9" style="2"/>
    <col min="2307" max="2307" width="28.625" style="2" customWidth="1"/>
    <col min="2308" max="2309" width="3.125" style="2" customWidth="1"/>
    <col min="2310" max="2310" width="23.625" style="2" customWidth="1"/>
    <col min="2311" max="2311" width="10.375" style="2" customWidth="1"/>
    <col min="2312" max="2312" width="7.5" style="2" customWidth="1"/>
    <col min="2313" max="2313" width="23.875" style="2" customWidth="1"/>
    <col min="2314" max="2314" width="13.75" style="2" customWidth="1"/>
    <col min="2315" max="2562" width="9" style="2"/>
    <col min="2563" max="2563" width="28.625" style="2" customWidth="1"/>
    <col min="2564" max="2565" width="3.125" style="2" customWidth="1"/>
    <col min="2566" max="2566" width="23.625" style="2" customWidth="1"/>
    <col min="2567" max="2567" width="10.375" style="2" customWidth="1"/>
    <col min="2568" max="2568" width="7.5" style="2" customWidth="1"/>
    <col min="2569" max="2569" width="23.875" style="2" customWidth="1"/>
    <col min="2570" max="2570" width="13.75" style="2" customWidth="1"/>
    <col min="2571" max="2818" width="9" style="2"/>
    <col min="2819" max="2819" width="28.625" style="2" customWidth="1"/>
    <col min="2820" max="2821" width="3.125" style="2" customWidth="1"/>
    <col min="2822" max="2822" width="23.625" style="2" customWidth="1"/>
    <col min="2823" max="2823" width="10.375" style="2" customWidth="1"/>
    <col min="2824" max="2824" width="7.5" style="2" customWidth="1"/>
    <col min="2825" max="2825" width="23.875" style="2" customWidth="1"/>
    <col min="2826" max="2826" width="13.75" style="2" customWidth="1"/>
    <col min="2827" max="3074" width="9" style="2"/>
    <col min="3075" max="3075" width="28.625" style="2" customWidth="1"/>
    <col min="3076" max="3077" width="3.125" style="2" customWidth="1"/>
    <col min="3078" max="3078" width="23.625" style="2" customWidth="1"/>
    <col min="3079" max="3079" width="10.375" style="2" customWidth="1"/>
    <col min="3080" max="3080" width="7.5" style="2" customWidth="1"/>
    <col min="3081" max="3081" width="23.875" style="2" customWidth="1"/>
    <col min="3082" max="3082" width="13.75" style="2" customWidth="1"/>
    <col min="3083" max="3330" width="9" style="2"/>
    <col min="3331" max="3331" width="28.625" style="2" customWidth="1"/>
    <col min="3332" max="3333" width="3.125" style="2" customWidth="1"/>
    <col min="3334" max="3334" width="23.625" style="2" customWidth="1"/>
    <col min="3335" max="3335" width="10.375" style="2" customWidth="1"/>
    <col min="3336" max="3336" width="7.5" style="2" customWidth="1"/>
    <col min="3337" max="3337" width="23.875" style="2" customWidth="1"/>
    <col min="3338" max="3338" width="13.75" style="2" customWidth="1"/>
    <col min="3339" max="3586" width="9" style="2"/>
    <col min="3587" max="3587" width="28.625" style="2" customWidth="1"/>
    <col min="3588" max="3589" width="3.125" style="2" customWidth="1"/>
    <col min="3590" max="3590" width="23.625" style="2" customWidth="1"/>
    <col min="3591" max="3591" width="10.375" style="2" customWidth="1"/>
    <col min="3592" max="3592" width="7.5" style="2" customWidth="1"/>
    <col min="3593" max="3593" width="23.875" style="2" customWidth="1"/>
    <col min="3594" max="3594" width="13.75" style="2" customWidth="1"/>
    <col min="3595" max="3842" width="9" style="2"/>
    <col min="3843" max="3843" width="28.625" style="2" customWidth="1"/>
    <col min="3844" max="3845" width="3.125" style="2" customWidth="1"/>
    <col min="3846" max="3846" width="23.625" style="2" customWidth="1"/>
    <col min="3847" max="3847" width="10.375" style="2" customWidth="1"/>
    <col min="3848" max="3848" width="7.5" style="2" customWidth="1"/>
    <col min="3849" max="3849" width="23.875" style="2" customWidth="1"/>
    <col min="3850" max="3850" width="13.75" style="2" customWidth="1"/>
    <col min="3851" max="4098" width="9" style="2"/>
    <col min="4099" max="4099" width="28.625" style="2" customWidth="1"/>
    <col min="4100" max="4101" width="3.125" style="2" customWidth="1"/>
    <col min="4102" max="4102" width="23.625" style="2" customWidth="1"/>
    <col min="4103" max="4103" width="10.375" style="2" customWidth="1"/>
    <col min="4104" max="4104" width="7.5" style="2" customWidth="1"/>
    <col min="4105" max="4105" width="23.875" style="2" customWidth="1"/>
    <col min="4106" max="4106" width="13.75" style="2" customWidth="1"/>
    <col min="4107" max="4354" width="9" style="2"/>
    <col min="4355" max="4355" width="28.625" style="2" customWidth="1"/>
    <col min="4356" max="4357" width="3.125" style="2" customWidth="1"/>
    <col min="4358" max="4358" width="23.625" style="2" customWidth="1"/>
    <col min="4359" max="4359" width="10.375" style="2" customWidth="1"/>
    <col min="4360" max="4360" width="7.5" style="2" customWidth="1"/>
    <col min="4361" max="4361" width="23.875" style="2" customWidth="1"/>
    <col min="4362" max="4362" width="13.75" style="2" customWidth="1"/>
    <col min="4363" max="4610" width="9" style="2"/>
    <col min="4611" max="4611" width="28.625" style="2" customWidth="1"/>
    <col min="4612" max="4613" width="3.125" style="2" customWidth="1"/>
    <col min="4614" max="4614" width="23.625" style="2" customWidth="1"/>
    <col min="4615" max="4615" width="10.375" style="2" customWidth="1"/>
    <col min="4616" max="4616" width="7.5" style="2" customWidth="1"/>
    <col min="4617" max="4617" width="23.875" style="2" customWidth="1"/>
    <col min="4618" max="4618" width="13.75" style="2" customWidth="1"/>
    <col min="4619" max="4866" width="9" style="2"/>
    <col min="4867" max="4867" width="28.625" style="2" customWidth="1"/>
    <col min="4868" max="4869" width="3.125" style="2" customWidth="1"/>
    <col min="4870" max="4870" width="23.625" style="2" customWidth="1"/>
    <col min="4871" max="4871" width="10.375" style="2" customWidth="1"/>
    <col min="4872" max="4872" width="7.5" style="2" customWidth="1"/>
    <col min="4873" max="4873" width="23.875" style="2" customWidth="1"/>
    <col min="4874" max="4874" width="13.75" style="2" customWidth="1"/>
    <col min="4875" max="5122" width="9" style="2"/>
    <col min="5123" max="5123" width="28.625" style="2" customWidth="1"/>
    <col min="5124" max="5125" width="3.125" style="2" customWidth="1"/>
    <col min="5126" max="5126" width="23.625" style="2" customWidth="1"/>
    <col min="5127" max="5127" width="10.375" style="2" customWidth="1"/>
    <col min="5128" max="5128" width="7.5" style="2" customWidth="1"/>
    <col min="5129" max="5129" width="23.875" style="2" customWidth="1"/>
    <col min="5130" max="5130" width="13.75" style="2" customWidth="1"/>
    <col min="5131" max="5378" width="9" style="2"/>
    <col min="5379" max="5379" width="28.625" style="2" customWidth="1"/>
    <col min="5380" max="5381" width="3.125" style="2" customWidth="1"/>
    <col min="5382" max="5382" width="23.625" style="2" customWidth="1"/>
    <col min="5383" max="5383" width="10.375" style="2" customWidth="1"/>
    <col min="5384" max="5384" width="7.5" style="2" customWidth="1"/>
    <col min="5385" max="5385" width="23.875" style="2" customWidth="1"/>
    <col min="5386" max="5386" width="13.75" style="2" customWidth="1"/>
    <col min="5387" max="5634" width="9" style="2"/>
    <col min="5635" max="5635" width="28.625" style="2" customWidth="1"/>
    <col min="5636" max="5637" width="3.125" style="2" customWidth="1"/>
    <col min="5638" max="5638" width="23.625" style="2" customWidth="1"/>
    <col min="5639" max="5639" width="10.375" style="2" customWidth="1"/>
    <col min="5640" max="5640" width="7.5" style="2" customWidth="1"/>
    <col min="5641" max="5641" width="23.875" style="2" customWidth="1"/>
    <col min="5642" max="5642" width="13.75" style="2" customWidth="1"/>
    <col min="5643" max="5890" width="9" style="2"/>
    <col min="5891" max="5891" width="28.625" style="2" customWidth="1"/>
    <col min="5892" max="5893" width="3.125" style="2" customWidth="1"/>
    <col min="5894" max="5894" width="23.625" style="2" customWidth="1"/>
    <col min="5895" max="5895" width="10.375" style="2" customWidth="1"/>
    <col min="5896" max="5896" width="7.5" style="2" customWidth="1"/>
    <col min="5897" max="5897" width="23.875" style="2" customWidth="1"/>
    <col min="5898" max="5898" width="13.75" style="2" customWidth="1"/>
    <col min="5899" max="6146" width="9" style="2"/>
    <col min="6147" max="6147" width="28.625" style="2" customWidth="1"/>
    <col min="6148" max="6149" width="3.125" style="2" customWidth="1"/>
    <col min="6150" max="6150" width="23.625" style="2" customWidth="1"/>
    <col min="6151" max="6151" width="10.375" style="2" customWidth="1"/>
    <col min="6152" max="6152" width="7.5" style="2" customWidth="1"/>
    <col min="6153" max="6153" width="23.875" style="2" customWidth="1"/>
    <col min="6154" max="6154" width="13.75" style="2" customWidth="1"/>
    <col min="6155" max="6402" width="9" style="2"/>
    <col min="6403" max="6403" width="28.625" style="2" customWidth="1"/>
    <col min="6404" max="6405" width="3.125" style="2" customWidth="1"/>
    <col min="6406" max="6406" width="23.625" style="2" customWidth="1"/>
    <col min="6407" max="6407" width="10.375" style="2" customWidth="1"/>
    <col min="6408" max="6408" width="7.5" style="2" customWidth="1"/>
    <col min="6409" max="6409" width="23.875" style="2" customWidth="1"/>
    <col min="6410" max="6410" width="13.75" style="2" customWidth="1"/>
    <col min="6411" max="6658" width="9" style="2"/>
    <col min="6659" max="6659" width="28.625" style="2" customWidth="1"/>
    <col min="6660" max="6661" width="3.125" style="2" customWidth="1"/>
    <col min="6662" max="6662" width="23.625" style="2" customWidth="1"/>
    <col min="6663" max="6663" width="10.375" style="2" customWidth="1"/>
    <col min="6664" max="6664" width="7.5" style="2" customWidth="1"/>
    <col min="6665" max="6665" width="23.875" style="2" customWidth="1"/>
    <col min="6666" max="6666" width="13.75" style="2" customWidth="1"/>
    <col min="6667" max="6914" width="9" style="2"/>
    <col min="6915" max="6915" width="28.625" style="2" customWidth="1"/>
    <col min="6916" max="6917" width="3.125" style="2" customWidth="1"/>
    <col min="6918" max="6918" width="23.625" style="2" customWidth="1"/>
    <col min="6919" max="6919" width="10.375" style="2" customWidth="1"/>
    <col min="6920" max="6920" width="7.5" style="2" customWidth="1"/>
    <col min="6921" max="6921" width="23.875" style="2" customWidth="1"/>
    <col min="6922" max="6922" width="13.75" style="2" customWidth="1"/>
    <col min="6923" max="7170" width="9" style="2"/>
    <col min="7171" max="7171" width="28.625" style="2" customWidth="1"/>
    <col min="7172" max="7173" width="3.125" style="2" customWidth="1"/>
    <col min="7174" max="7174" width="23.625" style="2" customWidth="1"/>
    <col min="7175" max="7175" width="10.375" style="2" customWidth="1"/>
    <col min="7176" max="7176" width="7.5" style="2" customWidth="1"/>
    <col min="7177" max="7177" width="23.875" style="2" customWidth="1"/>
    <col min="7178" max="7178" width="13.75" style="2" customWidth="1"/>
    <col min="7179" max="7426" width="9" style="2"/>
    <col min="7427" max="7427" width="28.625" style="2" customWidth="1"/>
    <col min="7428" max="7429" width="3.125" style="2" customWidth="1"/>
    <col min="7430" max="7430" width="23.625" style="2" customWidth="1"/>
    <col min="7431" max="7431" width="10.375" style="2" customWidth="1"/>
    <col min="7432" max="7432" width="7.5" style="2" customWidth="1"/>
    <col min="7433" max="7433" width="23.875" style="2" customWidth="1"/>
    <col min="7434" max="7434" width="13.75" style="2" customWidth="1"/>
    <col min="7435" max="7682" width="9" style="2"/>
    <col min="7683" max="7683" width="28.625" style="2" customWidth="1"/>
    <col min="7684" max="7685" width="3.125" style="2" customWidth="1"/>
    <col min="7686" max="7686" width="23.625" style="2" customWidth="1"/>
    <col min="7687" max="7687" width="10.375" style="2" customWidth="1"/>
    <col min="7688" max="7688" width="7.5" style="2" customWidth="1"/>
    <col min="7689" max="7689" width="23.875" style="2" customWidth="1"/>
    <col min="7690" max="7690" width="13.75" style="2" customWidth="1"/>
    <col min="7691" max="7938" width="9" style="2"/>
    <col min="7939" max="7939" width="28.625" style="2" customWidth="1"/>
    <col min="7940" max="7941" width="3.125" style="2" customWidth="1"/>
    <col min="7942" max="7942" width="23.625" style="2" customWidth="1"/>
    <col min="7943" max="7943" width="10.375" style="2" customWidth="1"/>
    <col min="7944" max="7944" width="7.5" style="2" customWidth="1"/>
    <col min="7945" max="7945" width="23.875" style="2" customWidth="1"/>
    <col min="7946" max="7946" width="13.75" style="2" customWidth="1"/>
    <col min="7947" max="8194" width="9" style="2"/>
    <col min="8195" max="8195" width="28.625" style="2" customWidth="1"/>
    <col min="8196" max="8197" width="3.125" style="2" customWidth="1"/>
    <col min="8198" max="8198" width="23.625" style="2" customWidth="1"/>
    <col min="8199" max="8199" width="10.375" style="2" customWidth="1"/>
    <col min="8200" max="8200" width="7.5" style="2" customWidth="1"/>
    <col min="8201" max="8201" width="23.875" style="2" customWidth="1"/>
    <col min="8202" max="8202" width="13.75" style="2" customWidth="1"/>
    <col min="8203" max="8450" width="9" style="2"/>
    <col min="8451" max="8451" width="28.625" style="2" customWidth="1"/>
    <col min="8452" max="8453" width="3.125" style="2" customWidth="1"/>
    <col min="8454" max="8454" width="23.625" style="2" customWidth="1"/>
    <col min="8455" max="8455" width="10.375" style="2" customWidth="1"/>
    <col min="8456" max="8456" width="7.5" style="2" customWidth="1"/>
    <col min="8457" max="8457" width="23.875" style="2" customWidth="1"/>
    <col min="8458" max="8458" width="13.75" style="2" customWidth="1"/>
    <col min="8459" max="8706" width="9" style="2"/>
    <col min="8707" max="8707" width="28.625" style="2" customWidth="1"/>
    <col min="8708" max="8709" width="3.125" style="2" customWidth="1"/>
    <col min="8710" max="8710" width="23.625" style="2" customWidth="1"/>
    <col min="8711" max="8711" width="10.375" style="2" customWidth="1"/>
    <col min="8712" max="8712" width="7.5" style="2" customWidth="1"/>
    <col min="8713" max="8713" width="23.875" style="2" customWidth="1"/>
    <col min="8714" max="8714" width="13.75" style="2" customWidth="1"/>
    <col min="8715" max="8962" width="9" style="2"/>
    <col min="8963" max="8963" width="28.625" style="2" customWidth="1"/>
    <col min="8964" max="8965" width="3.125" style="2" customWidth="1"/>
    <col min="8966" max="8966" width="23.625" style="2" customWidth="1"/>
    <col min="8967" max="8967" width="10.375" style="2" customWidth="1"/>
    <col min="8968" max="8968" width="7.5" style="2" customWidth="1"/>
    <col min="8969" max="8969" width="23.875" style="2" customWidth="1"/>
    <col min="8970" max="8970" width="13.75" style="2" customWidth="1"/>
    <col min="8971" max="9218" width="9" style="2"/>
    <col min="9219" max="9219" width="28.625" style="2" customWidth="1"/>
    <col min="9220" max="9221" width="3.125" style="2" customWidth="1"/>
    <col min="9222" max="9222" width="23.625" style="2" customWidth="1"/>
    <col min="9223" max="9223" width="10.375" style="2" customWidth="1"/>
    <col min="9224" max="9224" width="7.5" style="2" customWidth="1"/>
    <col min="9225" max="9225" width="23.875" style="2" customWidth="1"/>
    <col min="9226" max="9226" width="13.75" style="2" customWidth="1"/>
    <col min="9227" max="9474" width="9" style="2"/>
    <col min="9475" max="9475" width="28.625" style="2" customWidth="1"/>
    <col min="9476" max="9477" width="3.125" style="2" customWidth="1"/>
    <col min="9478" max="9478" width="23.625" style="2" customWidth="1"/>
    <col min="9479" max="9479" width="10.375" style="2" customWidth="1"/>
    <col min="9480" max="9480" width="7.5" style="2" customWidth="1"/>
    <col min="9481" max="9481" width="23.875" style="2" customWidth="1"/>
    <col min="9482" max="9482" width="13.75" style="2" customWidth="1"/>
    <col min="9483" max="9730" width="9" style="2"/>
    <col min="9731" max="9731" width="28.625" style="2" customWidth="1"/>
    <col min="9732" max="9733" width="3.125" style="2" customWidth="1"/>
    <col min="9734" max="9734" width="23.625" style="2" customWidth="1"/>
    <col min="9735" max="9735" width="10.375" style="2" customWidth="1"/>
    <col min="9736" max="9736" width="7.5" style="2" customWidth="1"/>
    <col min="9737" max="9737" width="23.875" style="2" customWidth="1"/>
    <col min="9738" max="9738" width="13.75" style="2" customWidth="1"/>
    <col min="9739" max="9986" width="9" style="2"/>
    <col min="9987" max="9987" width="28.625" style="2" customWidth="1"/>
    <col min="9988" max="9989" width="3.125" style="2" customWidth="1"/>
    <col min="9990" max="9990" width="23.625" style="2" customWidth="1"/>
    <col min="9991" max="9991" width="10.375" style="2" customWidth="1"/>
    <col min="9992" max="9992" width="7.5" style="2" customWidth="1"/>
    <col min="9993" max="9993" width="23.875" style="2" customWidth="1"/>
    <col min="9994" max="9994" width="13.75" style="2" customWidth="1"/>
    <col min="9995" max="10242" width="9" style="2"/>
    <col min="10243" max="10243" width="28.625" style="2" customWidth="1"/>
    <col min="10244" max="10245" width="3.125" style="2" customWidth="1"/>
    <col min="10246" max="10246" width="23.625" style="2" customWidth="1"/>
    <col min="10247" max="10247" width="10.375" style="2" customWidth="1"/>
    <col min="10248" max="10248" width="7.5" style="2" customWidth="1"/>
    <col min="10249" max="10249" width="23.875" style="2" customWidth="1"/>
    <col min="10250" max="10250" width="13.75" style="2" customWidth="1"/>
    <col min="10251" max="10498" width="9" style="2"/>
    <col min="10499" max="10499" width="28.625" style="2" customWidth="1"/>
    <col min="10500" max="10501" width="3.125" style="2" customWidth="1"/>
    <col min="10502" max="10502" width="23.625" style="2" customWidth="1"/>
    <col min="10503" max="10503" width="10.375" style="2" customWidth="1"/>
    <col min="10504" max="10504" width="7.5" style="2" customWidth="1"/>
    <col min="10505" max="10505" width="23.875" style="2" customWidth="1"/>
    <col min="10506" max="10506" width="13.75" style="2" customWidth="1"/>
    <col min="10507" max="10754" width="9" style="2"/>
    <col min="10755" max="10755" width="28.625" style="2" customWidth="1"/>
    <col min="10756" max="10757" width="3.125" style="2" customWidth="1"/>
    <col min="10758" max="10758" width="23.625" style="2" customWidth="1"/>
    <col min="10759" max="10759" width="10.375" style="2" customWidth="1"/>
    <col min="10760" max="10760" width="7.5" style="2" customWidth="1"/>
    <col min="10761" max="10761" width="23.875" style="2" customWidth="1"/>
    <col min="10762" max="10762" width="13.75" style="2" customWidth="1"/>
    <col min="10763" max="11010" width="9" style="2"/>
    <col min="11011" max="11011" width="28.625" style="2" customWidth="1"/>
    <col min="11012" max="11013" width="3.125" style="2" customWidth="1"/>
    <col min="11014" max="11014" width="23.625" style="2" customWidth="1"/>
    <col min="11015" max="11015" width="10.375" style="2" customWidth="1"/>
    <col min="11016" max="11016" width="7.5" style="2" customWidth="1"/>
    <col min="11017" max="11017" width="23.875" style="2" customWidth="1"/>
    <col min="11018" max="11018" width="13.75" style="2" customWidth="1"/>
    <col min="11019" max="11266" width="9" style="2"/>
    <col min="11267" max="11267" width="28.625" style="2" customWidth="1"/>
    <col min="11268" max="11269" width="3.125" style="2" customWidth="1"/>
    <col min="11270" max="11270" width="23.625" style="2" customWidth="1"/>
    <col min="11271" max="11271" width="10.375" style="2" customWidth="1"/>
    <col min="11272" max="11272" width="7.5" style="2" customWidth="1"/>
    <col min="11273" max="11273" width="23.875" style="2" customWidth="1"/>
    <col min="11274" max="11274" width="13.75" style="2" customWidth="1"/>
    <col min="11275" max="11522" width="9" style="2"/>
    <col min="11523" max="11523" width="28.625" style="2" customWidth="1"/>
    <col min="11524" max="11525" width="3.125" style="2" customWidth="1"/>
    <col min="11526" max="11526" width="23.625" style="2" customWidth="1"/>
    <col min="11527" max="11527" width="10.375" style="2" customWidth="1"/>
    <col min="11528" max="11528" width="7.5" style="2" customWidth="1"/>
    <col min="11529" max="11529" width="23.875" style="2" customWidth="1"/>
    <col min="11530" max="11530" width="13.75" style="2" customWidth="1"/>
    <col min="11531" max="11778" width="9" style="2"/>
    <col min="11779" max="11779" width="28.625" style="2" customWidth="1"/>
    <col min="11780" max="11781" width="3.125" style="2" customWidth="1"/>
    <col min="11782" max="11782" width="23.625" style="2" customWidth="1"/>
    <col min="11783" max="11783" width="10.375" style="2" customWidth="1"/>
    <col min="11784" max="11784" width="7.5" style="2" customWidth="1"/>
    <col min="11785" max="11785" width="23.875" style="2" customWidth="1"/>
    <col min="11786" max="11786" width="13.75" style="2" customWidth="1"/>
    <col min="11787" max="12034" width="9" style="2"/>
    <col min="12035" max="12035" width="28.625" style="2" customWidth="1"/>
    <col min="12036" max="12037" width="3.125" style="2" customWidth="1"/>
    <col min="12038" max="12038" width="23.625" style="2" customWidth="1"/>
    <col min="12039" max="12039" width="10.375" style="2" customWidth="1"/>
    <col min="12040" max="12040" width="7.5" style="2" customWidth="1"/>
    <col min="12041" max="12041" width="23.875" style="2" customWidth="1"/>
    <col min="12042" max="12042" width="13.75" style="2" customWidth="1"/>
    <col min="12043" max="12290" width="9" style="2"/>
    <col min="12291" max="12291" width="28.625" style="2" customWidth="1"/>
    <col min="12292" max="12293" width="3.125" style="2" customWidth="1"/>
    <col min="12294" max="12294" width="23.625" style="2" customWidth="1"/>
    <col min="12295" max="12295" width="10.375" style="2" customWidth="1"/>
    <col min="12296" max="12296" width="7.5" style="2" customWidth="1"/>
    <col min="12297" max="12297" width="23.875" style="2" customWidth="1"/>
    <col min="12298" max="12298" width="13.75" style="2" customWidth="1"/>
    <col min="12299" max="12546" width="9" style="2"/>
    <col min="12547" max="12547" width="28.625" style="2" customWidth="1"/>
    <col min="12548" max="12549" width="3.125" style="2" customWidth="1"/>
    <col min="12550" max="12550" width="23.625" style="2" customWidth="1"/>
    <col min="12551" max="12551" width="10.375" style="2" customWidth="1"/>
    <col min="12552" max="12552" width="7.5" style="2" customWidth="1"/>
    <col min="12553" max="12553" width="23.875" style="2" customWidth="1"/>
    <col min="12554" max="12554" width="13.75" style="2" customWidth="1"/>
    <col min="12555" max="12802" width="9" style="2"/>
    <col min="12803" max="12803" width="28.625" style="2" customWidth="1"/>
    <col min="12804" max="12805" width="3.125" style="2" customWidth="1"/>
    <col min="12806" max="12806" width="23.625" style="2" customWidth="1"/>
    <col min="12807" max="12807" width="10.375" style="2" customWidth="1"/>
    <col min="12808" max="12808" width="7.5" style="2" customWidth="1"/>
    <col min="12809" max="12809" width="23.875" style="2" customWidth="1"/>
    <col min="12810" max="12810" width="13.75" style="2" customWidth="1"/>
    <col min="12811" max="13058" width="9" style="2"/>
    <col min="13059" max="13059" width="28.625" style="2" customWidth="1"/>
    <col min="13060" max="13061" width="3.125" style="2" customWidth="1"/>
    <col min="13062" max="13062" width="23.625" style="2" customWidth="1"/>
    <col min="13063" max="13063" width="10.375" style="2" customWidth="1"/>
    <col min="13064" max="13064" width="7.5" style="2" customWidth="1"/>
    <col min="13065" max="13065" width="23.875" style="2" customWidth="1"/>
    <col min="13066" max="13066" width="13.75" style="2" customWidth="1"/>
    <col min="13067" max="13314" width="9" style="2"/>
    <col min="13315" max="13315" width="28.625" style="2" customWidth="1"/>
    <col min="13316" max="13317" width="3.125" style="2" customWidth="1"/>
    <col min="13318" max="13318" width="23.625" style="2" customWidth="1"/>
    <col min="13319" max="13319" width="10.375" style="2" customWidth="1"/>
    <col min="13320" max="13320" width="7.5" style="2" customWidth="1"/>
    <col min="13321" max="13321" width="23.875" style="2" customWidth="1"/>
    <col min="13322" max="13322" width="13.75" style="2" customWidth="1"/>
    <col min="13323" max="13570" width="9" style="2"/>
    <col min="13571" max="13571" width="28.625" style="2" customWidth="1"/>
    <col min="13572" max="13573" width="3.125" style="2" customWidth="1"/>
    <col min="13574" max="13574" width="23.625" style="2" customWidth="1"/>
    <col min="13575" max="13575" width="10.375" style="2" customWidth="1"/>
    <col min="13576" max="13576" width="7.5" style="2" customWidth="1"/>
    <col min="13577" max="13577" width="23.875" style="2" customWidth="1"/>
    <col min="13578" max="13578" width="13.75" style="2" customWidth="1"/>
    <col min="13579" max="13826" width="9" style="2"/>
    <col min="13827" max="13827" width="28.625" style="2" customWidth="1"/>
    <col min="13828" max="13829" width="3.125" style="2" customWidth="1"/>
    <col min="13830" max="13830" width="23.625" style="2" customWidth="1"/>
    <col min="13831" max="13831" width="10.375" style="2" customWidth="1"/>
    <col min="13832" max="13832" width="7.5" style="2" customWidth="1"/>
    <col min="13833" max="13833" width="23.875" style="2" customWidth="1"/>
    <col min="13834" max="13834" width="13.75" style="2" customWidth="1"/>
    <col min="13835" max="14082" width="9" style="2"/>
    <col min="14083" max="14083" width="28.625" style="2" customWidth="1"/>
    <col min="14084" max="14085" width="3.125" style="2" customWidth="1"/>
    <col min="14086" max="14086" width="23.625" style="2" customWidth="1"/>
    <col min="14087" max="14087" width="10.375" style="2" customWidth="1"/>
    <col min="14088" max="14088" width="7.5" style="2" customWidth="1"/>
    <col min="14089" max="14089" width="23.875" style="2" customWidth="1"/>
    <col min="14090" max="14090" width="13.75" style="2" customWidth="1"/>
    <col min="14091" max="14338" width="9" style="2"/>
    <col min="14339" max="14339" width="28.625" style="2" customWidth="1"/>
    <col min="14340" max="14341" width="3.125" style="2" customWidth="1"/>
    <col min="14342" max="14342" width="23.625" style="2" customWidth="1"/>
    <col min="14343" max="14343" width="10.375" style="2" customWidth="1"/>
    <col min="14344" max="14344" width="7.5" style="2" customWidth="1"/>
    <col min="14345" max="14345" width="23.875" style="2" customWidth="1"/>
    <col min="14346" max="14346" width="13.75" style="2" customWidth="1"/>
    <col min="14347" max="14594" width="9" style="2"/>
    <col min="14595" max="14595" width="28.625" style="2" customWidth="1"/>
    <col min="14596" max="14597" width="3.125" style="2" customWidth="1"/>
    <col min="14598" max="14598" width="23.625" style="2" customWidth="1"/>
    <col min="14599" max="14599" width="10.375" style="2" customWidth="1"/>
    <col min="14600" max="14600" width="7.5" style="2" customWidth="1"/>
    <col min="14601" max="14601" width="23.875" style="2" customWidth="1"/>
    <col min="14602" max="14602" width="13.75" style="2" customWidth="1"/>
    <col min="14603" max="14850" width="9" style="2"/>
    <col min="14851" max="14851" width="28.625" style="2" customWidth="1"/>
    <col min="14852" max="14853" width="3.125" style="2" customWidth="1"/>
    <col min="14854" max="14854" width="23.625" style="2" customWidth="1"/>
    <col min="14855" max="14855" width="10.375" style="2" customWidth="1"/>
    <col min="14856" max="14856" width="7.5" style="2" customWidth="1"/>
    <col min="14857" max="14857" width="23.875" style="2" customWidth="1"/>
    <col min="14858" max="14858" width="13.75" style="2" customWidth="1"/>
    <col min="14859" max="15106" width="9" style="2"/>
    <col min="15107" max="15107" width="28.625" style="2" customWidth="1"/>
    <col min="15108" max="15109" width="3.125" style="2" customWidth="1"/>
    <col min="15110" max="15110" width="23.625" style="2" customWidth="1"/>
    <col min="15111" max="15111" width="10.375" style="2" customWidth="1"/>
    <col min="15112" max="15112" width="7.5" style="2" customWidth="1"/>
    <col min="15113" max="15113" width="23.875" style="2" customWidth="1"/>
    <col min="15114" max="15114" width="13.75" style="2" customWidth="1"/>
    <col min="15115" max="15362" width="9" style="2"/>
    <col min="15363" max="15363" width="28.625" style="2" customWidth="1"/>
    <col min="15364" max="15365" width="3.125" style="2" customWidth="1"/>
    <col min="15366" max="15366" width="23.625" style="2" customWidth="1"/>
    <col min="15367" max="15367" width="10.375" style="2" customWidth="1"/>
    <col min="15368" max="15368" width="7.5" style="2" customWidth="1"/>
    <col min="15369" max="15369" width="23.875" style="2" customWidth="1"/>
    <col min="15370" max="15370" width="13.75" style="2" customWidth="1"/>
    <col min="15371" max="15618" width="9" style="2"/>
    <col min="15619" max="15619" width="28.625" style="2" customWidth="1"/>
    <col min="15620" max="15621" width="3.125" style="2" customWidth="1"/>
    <col min="15622" max="15622" width="23.625" style="2" customWidth="1"/>
    <col min="15623" max="15623" width="10.375" style="2" customWidth="1"/>
    <col min="15624" max="15624" width="7.5" style="2" customWidth="1"/>
    <col min="15625" max="15625" width="23.875" style="2" customWidth="1"/>
    <col min="15626" max="15626" width="13.75" style="2" customWidth="1"/>
    <col min="15627" max="15874" width="9" style="2"/>
    <col min="15875" max="15875" width="28.625" style="2" customWidth="1"/>
    <col min="15876" max="15877" width="3.125" style="2" customWidth="1"/>
    <col min="15878" max="15878" width="23.625" style="2" customWidth="1"/>
    <col min="15879" max="15879" width="10.375" style="2" customWidth="1"/>
    <col min="15880" max="15880" width="7.5" style="2" customWidth="1"/>
    <col min="15881" max="15881" width="23.875" style="2" customWidth="1"/>
    <col min="15882" max="15882" width="13.75" style="2" customWidth="1"/>
    <col min="15883" max="16130" width="9" style="2"/>
    <col min="16131" max="16131" width="28.625" style="2" customWidth="1"/>
    <col min="16132" max="16133" width="3.125" style="2" customWidth="1"/>
    <col min="16134" max="16134" width="23.625" style="2" customWidth="1"/>
    <col min="16135" max="16135" width="10.375" style="2" customWidth="1"/>
    <col min="16136" max="16136" width="7.5" style="2" customWidth="1"/>
    <col min="16137" max="16137" width="23.875" style="2" customWidth="1"/>
    <col min="16138" max="16138" width="13.75" style="2" customWidth="1"/>
    <col min="16139" max="16384" width="9" style="2"/>
  </cols>
  <sheetData>
    <row r="1" spans="2:92" s="1" customFormat="1" ht="18" customHeight="1">
      <c r="B1" s="120" t="s">
        <v>63</v>
      </c>
      <c r="C1" s="120"/>
      <c r="D1" s="120"/>
      <c r="E1" s="120"/>
      <c r="F1" s="120"/>
      <c r="G1" s="120"/>
      <c r="H1" s="120"/>
      <c r="I1" s="120"/>
      <c r="J1" s="120"/>
      <c r="K1" s="120"/>
      <c r="L1" s="120"/>
      <c r="M1" s="120"/>
      <c r="N1" s="120"/>
      <c r="O1" s="120"/>
      <c r="AS1" s="95" t="s">
        <v>64</v>
      </c>
      <c r="AT1" s="95"/>
      <c r="AU1" s="95"/>
      <c r="AV1" s="95"/>
      <c r="AW1" s="95"/>
      <c r="AX1" s="95"/>
      <c r="AY1" s="95"/>
      <c r="AZ1" s="95"/>
      <c r="BA1" s="95"/>
      <c r="BB1" s="95"/>
      <c r="BC1" s="95"/>
      <c r="BD1" s="95"/>
      <c r="BE1" s="95"/>
    </row>
    <row r="2" spans="2:92" s="1" customFormat="1" ht="18" customHeight="1"/>
    <row r="3" spans="2:92" ht="18" customHeight="1">
      <c r="C3" s="1"/>
      <c r="D3" s="1"/>
      <c r="E3" s="1"/>
      <c r="F3" s="1"/>
      <c r="G3" s="1"/>
      <c r="H3" s="1"/>
      <c r="I3" s="96"/>
      <c r="J3" s="9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00" t="s">
        <v>36</v>
      </c>
      <c r="AQ3" s="100"/>
      <c r="AR3" s="100"/>
      <c r="AS3" s="100"/>
      <c r="AT3" s="100"/>
      <c r="AU3" s="100"/>
      <c r="AV3" s="100"/>
      <c r="AW3" s="100"/>
      <c r="AX3" s="100"/>
      <c r="AY3" s="100"/>
      <c r="AZ3" s="100"/>
      <c r="BA3" s="100"/>
      <c r="BB3" s="100"/>
      <c r="BC3" s="100"/>
      <c r="BD3" s="100"/>
      <c r="BG3" s="16" t="s">
        <v>56</v>
      </c>
    </row>
    <row r="4" spans="2:92" ht="18" customHeight="1">
      <c r="C4" s="97" t="s">
        <v>18</v>
      </c>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row>
    <row r="5" spans="2:92" ht="18" customHeight="1" thickBot="1">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row>
    <row r="6" spans="2:92" ht="18" customHeight="1">
      <c r="C6" s="98" t="s">
        <v>2</v>
      </c>
      <c r="D6" s="98"/>
      <c r="E6" s="98"/>
      <c r="F6" s="98"/>
      <c r="G6" s="98"/>
      <c r="H6" s="98"/>
      <c r="I6" s="98"/>
      <c r="J6" s="98"/>
      <c r="K6" s="98"/>
      <c r="L6" s="98"/>
      <c r="M6" s="98"/>
      <c r="N6" s="98"/>
      <c r="O6" s="98"/>
      <c r="P6" s="98"/>
      <c r="Q6" s="99" t="s">
        <v>0</v>
      </c>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G6" s="3"/>
      <c r="BH6" s="68"/>
      <c r="BI6" s="69"/>
      <c r="BJ6" s="69"/>
      <c r="BK6" s="69"/>
      <c r="BL6" s="70"/>
      <c r="BM6" s="70"/>
      <c r="BN6" s="70"/>
      <c r="BO6" s="70"/>
      <c r="BP6" s="70"/>
      <c r="BQ6" s="70"/>
      <c r="BR6" s="71"/>
      <c r="BS6" s="71"/>
      <c r="BT6" s="71"/>
      <c r="BU6" s="71"/>
      <c r="BV6" s="71"/>
      <c r="BW6" s="71"/>
      <c r="BX6" s="71"/>
      <c r="BY6" s="71"/>
      <c r="BZ6" s="71"/>
      <c r="CA6" s="71"/>
      <c r="CB6" s="71"/>
      <c r="CC6" s="71"/>
      <c r="CD6" s="71"/>
      <c r="CE6" s="71"/>
      <c r="CF6" s="71"/>
      <c r="CG6" s="71"/>
      <c r="CH6" s="71"/>
      <c r="CI6" s="71"/>
      <c r="CJ6" s="71"/>
      <c r="CK6" s="72"/>
      <c r="CL6" s="73"/>
    </row>
    <row r="7" spans="2:92" ht="18" customHeight="1">
      <c r="C7" s="98"/>
      <c r="D7" s="98"/>
      <c r="E7" s="98"/>
      <c r="F7" s="98"/>
      <c r="G7" s="98"/>
      <c r="H7" s="98"/>
      <c r="I7" s="98"/>
      <c r="J7" s="98"/>
      <c r="K7" s="98"/>
      <c r="L7" s="98"/>
      <c r="M7" s="98"/>
      <c r="N7" s="98"/>
      <c r="O7" s="98"/>
      <c r="P7" s="98"/>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G7" s="4"/>
      <c r="BH7" s="74"/>
      <c r="BI7" s="6" t="s">
        <v>6</v>
      </c>
      <c r="BJ7" s="21"/>
      <c r="BK7" s="21"/>
      <c r="BL7" s="7"/>
      <c r="BM7" s="91" t="s">
        <v>39</v>
      </c>
      <c r="BN7" s="92"/>
      <c r="BO7" s="92"/>
      <c r="BP7" s="92"/>
      <c r="BQ7" s="92"/>
      <c r="BR7" s="93"/>
      <c r="BS7" s="8"/>
      <c r="BT7" s="9"/>
      <c r="BU7" s="94" t="s">
        <v>40</v>
      </c>
      <c r="BV7" s="94"/>
      <c r="BW7" s="94"/>
      <c r="BX7" s="94"/>
      <c r="BY7" s="94"/>
      <c r="BZ7" s="94"/>
      <c r="CA7" s="8"/>
      <c r="CB7" s="9"/>
      <c r="CC7" s="94" t="s">
        <v>41</v>
      </c>
      <c r="CD7" s="94"/>
      <c r="CE7" s="94"/>
      <c r="CF7" s="94"/>
      <c r="CG7" s="94"/>
      <c r="CH7" s="94"/>
      <c r="CI7" s="10"/>
      <c r="CJ7" s="10"/>
      <c r="CK7" s="10"/>
      <c r="CL7" s="75"/>
    </row>
    <row r="8" spans="2:92" ht="7.5" customHeight="1">
      <c r="C8" s="105" t="s">
        <v>1</v>
      </c>
      <c r="D8" s="106"/>
      <c r="E8" s="106"/>
      <c r="F8" s="106"/>
      <c r="G8" s="106"/>
      <c r="H8" s="106"/>
      <c r="I8" s="106"/>
      <c r="J8" s="106"/>
      <c r="K8" s="106"/>
      <c r="L8" s="106"/>
      <c r="M8" s="106"/>
      <c r="N8" s="106"/>
      <c r="O8" s="106"/>
      <c r="P8" s="107"/>
      <c r="Q8" s="40"/>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2"/>
      <c r="BG8" s="4"/>
      <c r="BH8" s="76"/>
      <c r="BI8" s="11"/>
      <c r="BJ8" s="11"/>
      <c r="BK8" s="11"/>
      <c r="BL8" s="12"/>
      <c r="BM8" s="12"/>
      <c r="BN8" s="12"/>
      <c r="BO8" s="12"/>
      <c r="BP8" s="12"/>
      <c r="BQ8" s="12"/>
      <c r="BR8" s="7"/>
      <c r="BS8" s="7"/>
      <c r="BT8" s="7"/>
      <c r="BU8" s="7"/>
      <c r="BV8" s="7"/>
      <c r="BW8" s="7"/>
      <c r="BX8" s="7"/>
      <c r="BY8" s="7"/>
      <c r="BZ8" s="7"/>
      <c r="CA8" s="7"/>
      <c r="CB8" s="7"/>
      <c r="CC8" s="7"/>
      <c r="CD8" s="7"/>
      <c r="CE8" s="7"/>
      <c r="CF8" s="7"/>
      <c r="CG8" s="7"/>
      <c r="CH8" s="7"/>
      <c r="CI8" s="7"/>
      <c r="CJ8" s="7"/>
      <c r="CK8" s="12"/>
      <c r="CL8" s="77"/>
    </row>
    <row r="9" spans="2:92" ht="21" customHeight="1">
      <c r="C9" s="108"/>
      <c r="D9" s="109"/>
      <c r="E9" s="109"/>
      <c r="F9" s="109"/>
      <c r="G9" s="109"/>
      <c r="H9" s="109"/>
      <c r="I9" s="109"/>
      <c r="J9" s="109"/>
      <c r="K9" s="109"/>
      <c r="L9" s="109"/>
      <c r="M9" s="109"/>
      <c r="N9" s="109"/>
      <c r="O9" s="109"/>
      <c r="P9" s="110"/>
      <c r="Q9" s="43"/>
      <c r="R9" s="90" t="s">
        <v>3</v>
      </c>
      <c r="S9" s="90"/>
      <c r="T9" s="90"/>
      <c r="U9" s="90"/>
      <c r="V9" s="90"/>
      <c r="W9" s="90"/>
      <c r="X9" s="90"/>
      <c r="Y9" s="90"/>
      <c r="Z9" s="90"/>
      <c r="AA9" s="90"/>
      <c r="AB9" s="90"/>
      <c r="AC9" s="90"/>
      <c r="AD9" s="44"/>
      <c r="AE9" s="90" t="s">
        <v>4</v>
      </c>
      <c r="AF9" s="90"/>
      <c r="AG9" s="90"/>
      <c r="AH9" s="90"/>
      <c r="AI9" s="90"/>
      <c r="AJ9" s="90"/>
      <c r="AK9" s="90"/>
      <c r="AL9" s="90"/>
      <c r="AM9" s="90"/>
      <c r="AN9" s="90"/>
      <c r="AO9" s="90"/>
      <c r="AP9" s="90"/>
      <c r="AQ9" s="44"/>
      <c r="AR9" s="90" t="s">
        <v>5</v>
      </c>
      <c r="AS9" s="90"/>
      <c r="AT9" s="90"/>
      <c r="AU9" s="90"/>
      <c r="AV9" s="90"/>
      <c r="AW9" s="90"/>
      <c r="AX9" s="90"/>
      <c r="AY9" s="90"/>
      <c r="AZ9" s="90"/>
      <c r="BA9" s="90"/>
      <c r="BB9" s="90"/>
      <c r="BC9" s="90"/>
      <c r="BD9" s="45"/>
      <c r="BG9" s="4"/>
      <c r="BH9" s="114" t="s">
        <v>17</v>
      </c>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6"/>
    </row>
    <row r="10" spans="2:92" ht="7.5" customHeight="1">
      <c r="C10" s="111"/>
      <c r="D10" s="112"/>
      <c r="E10" s="112"/>
      <c r="F10" s="112"/>
      <c r="G10" s="112"/>
      <c r="H10" s="112"/>
      <c r="I10" s="112"/>
      <c r="J10" s="112"/>
      <c r="K10" s="112"/>
      <c r="L10" s="112"/>
      <c r="M10" s="112"/>
      <c r="N10" s="112"/>
      <c r="O10" s="112"/>
      <c r="P10" s="113"/>
      <c r="Q10" s="43"/>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5"/>
      <c r="BG10" s="13"/>
      <c r="BH10" s="114"/>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6"/>
    </row>
    <row r="11" spans="2:92" ht="7.5" customHeight="1">
      <c r="C11" s="98" t="s">
        <v>7</v>
      </c>
      <c r="D11" s="98"/>
      <c r="E11" s="98"/>
      <c r="F11" s="98"/>
      <c r="G11" s="98"/>
      <c r="H11" s="98"/>
      <c r="I11" s="98"/>
      <c r="J11" s="98"/>
      <c r="K11" s="98"/>
      <c r="L11" s="98"/>
      <c r="M11" s="98"/>
      <c r="N11" s="98"/>
      <c r="O11" s="98"/>
      <c r="P11" s="98"/>
      <c r="Q11" s="46"/>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8"/>
      <c r="BG11" s="11"/>
      <c r="BH11" s="114"/>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6"/>
    </row>
    <row r="12" spans="2:92" ht="21" customHeight="1" thickBot="1">
      <c r="C12" s="98"/>
      <c r="D12" s="98"/>
      <c r="E12" s="98"/>
      <c r="F12" s="98"/>
      <c r="G12" s="98"/>
      <c r="H12" s="98"/>
      <c r="I12" s="98"/>
      <c r="J12" s="98"/>
      <c r="K12" s="98"/>
      <c r="L12" s="98"/>
      <c r="M12" s="98"/>
      <c r="N12" s="98"/>
      <c r="O12" s="98"/>
      <c r="P12" s="98"/>
      <c r="Q12" s="49"/>
      <c r="R12" s="90" t="s">
        <v>8</v>
      </c>
      <c r="S12" s="90"/>
      <c r="T12" s="90"/>
      <c r="U12" s="90"/>
      <c r="V12" s="90"/>
      <c r="W12" s="90"/>
      <c r="X12" s="90"/>
      <c r="Y12" s="50"/>
      <c r="Z12" s="101" t="s">
        <v>9</v>
      </c>
      <c r="AA12" s="102"/>
      <c r="AB12" s="102"/>
      <c r="AC12" s="102"/>
      <c r="AD12" s="102"/>
      <c r="AE12" s="102"/>
      <c r="AF12" s="103"/>
      <c r="AG12" s="50"/>
      <c r="AH12" s="90" t="s">
        <v>10</v>
      </c>
      <c r="AI12" s="90"/>
      <c r="AJ12" s="90"/>
      <c r="AK12" s="90"/>
      <c r="AL12" s="90"/>
      <c r="AM12" s="90"/>
      <c r="AN12" s="90"/>
      <c r="AO12" s="50"/>
      <c r="AP12" s="50"/>
      <c r="AQ12" s="50"/>
      <c r="AR12" s="50"/>
      <c r="AS12" s="50"/>
      <c r="AT12" s="50"/>
      <c r="AU12" s="50"/>
      <c r="AV12" s="50"/>
      <c r="AW12" s="50"/>
      <c r="AX12" s="50"/>
      <c r="AY12" s="50"/>
      <c r="AZ12" s="50"/>
      <c r="BA12" s="50"/>
      <c r="BB12" s="50"/>
      <c r="BC12" s="50"/>
      <c r="BD12" s="51"/>
      <c r="BG12" s="11"/>
      <c r="BH12" s="117"/>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9"/>
    </row>
    <row r="13" spans="2:92" ht="7.5" customHeight="1">
      <c r="C13" s="98"/>
      <c r="D13" s="98"/>
      <c r="E13" s="98"/>
      <c r="F13" s="98"/>
      <c r="G13" s="98"/>
      <c r="H13" s="98"/>
      <c r="I13" s="98"/>
      <c r="J13" s="98"/>
      <c r="K13" s="98"/>
      <c r="L13" s="98"/>
      <c r="M13" s="98"/>
      <c r="N13" s="98"/>
      <c r="O13" s="98"/>
      <c r="P13" s="98"/>
      <c r="Q13" s="52"/>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4"/>
      <c r="BG13" s="14"/>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row>
    <row r="14" spans="2:92" ht="7.5" customHeight="1">
      <c r="C14" s="98" t="s">
        <v>42</v>
      </c>
      <c r="D14" s="98"/>
      <c r="E14" s="98"/>
      <c r="F14" s="98"/>
      <c r="G14" s="98"/>
      <c r="H14" s="98"/>
      <c r="I14" s="98"/>
      <c r="J14" s="98"/>
      <c r="K14" s="98"/>
      <c r="L14" s="98"/>
      <c r="M14" s="98"/>
      <c r="N14" s="98"/>
      <c r="O14" s="98"/>
      <c r="P14" s="98"/>
      <c r="Q14" s="46"/>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8"/>
      <c r="CN14" s="2" t="s">
        <v>16</v>
      </c>
    </row>
    <row r="15" spans="2:92" ht="21" customHeight="1" thickBot="1">
      <c r="C15" s="98"/>
      <c r="D15" s="98"/>
      <c r="E15" s="98"/>
      <c r="F15" s="98"/>
      <c r="G15" s="98"/>
      <c r="H15" s="98"/>
      <c r="I15" s="98"/>
      <c r="J15" s="98"/>
      <c r="K15" s="98"/>
      <c r="L15" s="98"/>
      <c r="M15" s="98"/>
      <c r="N15" s="98"/>
      <c r="O15" s="98"/>
      <c r="P15" s="98"/>
      <c r="Q15" s="218" t="s">
        <v>43</v>
      </c>
      <c r="R15" s="90"/>
      <c r="S15" s="90"/>
      <c r="T15" s="90"/>
      <c r="U15" s="90"/>
      <c r="V15" s="90"/>
      <c r="W15" s="90"/>
      <c r="X15" s="90"/>
      <c r="Y15" s="90"/>
      <c r="Z15" s="90"/>
      <c r="AA15" s="90"/>
      <c r="AB15" s="90"/>
      <c r="AC15" s="90"/>
      <c r="AD15" s="90"/>
      <c r="AE15" s="50"/>
      <c r="AF15" s="104" t="s">
        <v>37</v>
      </c>
      <c r="AG15" s="104"/>
      <c r="AH15" s="104"/>
      <c r="AI15" s="104"/>
      <c r="AJ15" s="78"/>
      <c r="AK15" s="104" t="s">
        <v>38</v>
      </c>
      <c r="AL15" s="104"/>
      <c r="AM15" s="104"/>
      <c r="AN15" s="104"/>
      <c r="AO15" s="78"/>
      <c r="AP15" s="104" t="s">
        <v>11</v>
      </c>
      <c r="AQ15" s="104"/>
      <c r="AR15" s="104"/>
      <c r="AS15" s="104"/>
      <c r="AT15" s="50"/>
      <c r="AU15" s="50"/>
      <c r="AV15" s="50"/>
      <c r="AW15" s="50"/>
      <c r="AX15" s="50"/>
      <c r="AY15" s="50"/>
      <c r="AZ15" s="50"/>
      <c r="BA15" s="50"/>
      <c r="BB15" s="50"/>
      <c r="BC15" s="50"/>
      <c r="BD15" s="51"/>
      <c r="BF15" s="16"/>
      <c r="BG15" s="16"/>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16"/>
      <c r="CL15" s="16"/>
    </row>
    <row r="16" spans="2:92" ht="7.5" customHeight="1">
      <c r="C16" s="98"/>
      <c r="D16" s="98"/>
      <c r="E16" s="98"/>
      <c r="F16" s="98"/>
      <c r="G16" s="98"/>
      <c r="H16" s="98"/>
      <c r="I16" s="98"/>
      <c r="J16" s="98"/>
      <c r="K16" s="98"/>
      <c r="L16" s="98"/>
      <c r="M16" s="98"/>
      <c r="N16" s="98"/>
      <c r="O16" s="98"/>
      <c r="P16" s="98"/>
      <c r="Q16" s="52"/>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4"/>
      <c r="BF16" s="16"/>
      <c r="BG16" s="16"/>
      <c r="BH16" s="280" t="s">
        <v>61</v>
      </c>
      <c r="BI16" s="281"/>
      <c r="BJ16" s="281"/>
      <c r="BK16" s="281"/>
      <c r="BL16" s="281"/>
      <c r="BM16" s="281"/>
      <c r="BN16" s="281"/>
      <c r="BO16" s="281"/>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2"/>
    </row>
    <row r="17" spans="3:90" s="1" customFormat="1" ht="12" customHeight="1">
      <c r="C17" s="22"/>
      <c r="D17" s="22"/>
      <c r="E17" s="22"/>
      <c r="F17" s="22"/>
      <c r="G17" s="22"/>
      <c r="H17" s="22"/>
      <c r="I17" s="22"/>
      <c r="J17" s="22"/>
      <c r="K17" s="22"/>
      <c r="L17" s="22"/>
      <c r="M17" s="22"/>
      <c r="N17" s="22"/>
      <c r="O17" s="22"/>
      <c r="P17" s="22"/>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F17" s="15"/>
      <c r="BG17" s="15"/>
      <c r="BH17" s="283"/>
      <c r="BI17" s="284"/>
      <c r="BJ17" s="284"/>
      <c r="BK17" s="284"/>
      <c r="BL17" s="284"/>
      <c r="BM17" s="284"/>
      <c r="BN17" s="284"/>
      <c r="BO17" s="284"/>
      <c r="BP17" s="284"/>
      <c r="BQ17" s="284"/>
      <c r="BR17" s="284"/>
      <c r="BS17" s="284"/>
      <c r="BT17" s="284"/>
      <c r="BU17" s="284"/>
      <c r="BV17" s="284"/>
      <c r="BW17" s="284"/>
      <c r="BX17" s="284"/>
      <c r="BY17" s="284"/>
      <c r="BZ17" s="284"/>
      <c r="CA17" s="284"/>
      <c r="CB17" s="284"/>
      <c r="CC17" s="284"/>
      <c r="CD17" s="284"/>
      <c r="CE17" s="284"/>
      <c r="CF17" s="284"/>
      <c r="CG17" s="284"/>
      <c r="CH17" s="284"/>
      <c r="CI17" s="284"/>
      <c r="CJ17" s="284"/>
      <c r="CK17" s="284"/>
      <c r="CL17" s="285"/>
    </row>
    <row r="18" spans="3:90" s="15" customFormat="1" ht="12" customHeight="1">
      <c r="C18" s="167" t="s">
        <v>19</v>
      </c>
      <c r="D18" s="168"/>
      <c r="E18" s="168"/>
      <c r="F18" s="168"/>
      <c r="G18" s="168"/>
      <c r="H18" s="168"/>
      <c r="I18" s="168"/>
      <c r="J18" s="168"/>
      <c r="K18" s="168"/>
      <c r="L18" s="168"/>
      <c r="M18" s="168"/>
      <c r="N18" s="168"/>
      <c r="O18" s="168"/>
      <c r="P18" s="169"/>
      <c r="Q18" s="24"/>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17"/>
      <c r="BH18" s="283"/>
      <c r="BI18" s="284"/>
      <c r="BJ18" s="284"/>
      <c r="BK18" s="284"/>
      <c r="BL18" s="284"/>
      <c r="BM18" s="284"/>
      <c r="BN18" s="284"/>
      <c r="BO18" s="284"/>
      <c r="BP18" s="284"/>
      <c r="BQ18" s="284"/>
      <c r="BR18" s="284"/>
      <c r="BS18" s="284"/>
      <c r="BT18" s="284"/>
      <c r="BU18" s="284"/>
      <c r="BV18" s="284"/>
      <c r="BW18" s="284"/>
      <c r="BX18" s="284"/>
      <c r="BY18" s="284"/>
      <c r="BZ18" s="284"/>
      <c r="CA18" s="284"/>
      <c r="CB18" s="284"/>
      <c r="CC18" s="284"/>
      <c r="CD18" s="284"/>
      <c r="CE18" s="284"/>
      <c r="CF18" s="284"/>
      <c r="CG18" s="284"/>
      <c r="CH18" s="284"/>
      <c r="CI18" s="284"/>
      <c r="CJ18" s="284"/>
      <c r="CK18" s="284"/>
      <c r="CL18" s="285"/>
    </row>
    <row r="19" spans="3:90" s="15" customFormat="1" ht="12" customHeight="1">
      <c r="C19" s="170"/>
      <c r="D19" s="171"/>
      <c r="E19" s="171"/>
      <c r="F19" s="171"/>
      <c r="G19" s="171"/>
      <c r="H19" s="171"/>
      <c r="I19" s="171"/>
      <c r="J19" s="171"/>
      <c r="K19" s="171"/>
      <c r="L19" s="171"/>
      <c r="M19" s="171"/>
      <c r="N19" s="171"/>
      <c r="O19" s="171"/>
      <c r="P19" s="172"/>
      <c r="Q19" s="26"/>
      <c r="R19" s="18"/>
      <c r="S19" s="18"/>
      <c r="T19" s="148"/>
      <c r="U19" s="149"/>
      <c r="V19" s="149"/>
      <c r="W19" s="149"/>
      <c r="X19" s="149"/>
      <c r="Y19" s="149"/>
      <c r="Z19" s="149"/>
      <c r="AA19" s="149"/>
      <c r="AB19" s="149"/>
      <c r="AC19" s="149"/>
      <c r="AD19" s="149"/>
      <c r="AE19" s="149"/>
      <c r="AF19" s="149"/>
      <c r="AG19" s="149"/>
      <c r="AH19" s="149"/>
      <c r="AI19" s="150"/>
      <c r="AJ19" s="148" t="s">
        <v>27</v>
      </c>
      <c r="AK19" s="149"/>
      <c r="AL19" s="149"/>
      <c r="AM19" s="149"/>
      <c r="AN19" s="149"/>
      <c r="AO19" s="149"/>
      <c r="AP19" s="149"/>
      <c r="AQ19" s="149"/>
      <c r="AR19" s="161"/>
      <c r="AS19" s="149" t="s">
        <v>28</v>
      </c>
      <c r="AT19" s="149"/>
      <c r="AU19" s="149"/>
      <c r="AV19" s="149"/>
      <c r="AW19" s="149"/>
      <c r="AX19" s="149"/>
      <c r="AY19" s="149"/>
      <c r="AZ19" s="149"/>
      <c r="BA19" s="150"/>
      <c r="BB19" s="18"/>
      <c r="BC19" s="18"/>
      <c r="BD19" s="27"/>
      <c r="BH19" s="283"/>
      <c r="BI19" s="284"/>
      <c r="BJ19" s="284"/>
      <c r="BK19" s="284"/>
      <c r="BL19" s="284"/>
      <c r="BM19" s="284"/>
      <c r="BN19" s="284"/>
      <c r="BO19" s="284"/>
      <c r="BP19" s="284"/>
      <c r="BQ19" s="284"/>
      <c r="BR19" s="284"/>
      <c r="BS19" s="284"/>
      <c r="BT19" s="284"/>
      <c r="BU19" s="284"/>
      <c r="BV19" s="284"/>
      <c r="BW19" s="284"/>
      <c r="BX19" s="284"/>
      <c r="BY19" s="284"/>
      <c r="BZ19" s="284"/>
      <c r="CA19" s="284"/>
      <c r="CB19" s="284"/>
      <c r="CC19" s="284"/>
      <c r="CD19" s="284"/>
      <c r="CE19" s="284"/>
      <c r="CF19" s="284"/>
      <c r="CG19" s="284"/>
      <c r="CH19" s="284"/>
      <c r="CI19" s="284"/>
      <c r="CJ19" s="284"/>
      <c r="CK19" s="284"/>
      <c r="CL19" s="285"/>
    </row>
    <row r="20" spans="3:90" s="15" customFormat="1" ht="12" customHeight="1" thickBot="1">
      <c r="C20" s="170"/>
      <c r="D20" s="171"/>
      <c r="E20" s="171"/>
      <c r="F20" s="171"/>
      <c r="G20" s="171"/>
      <c r="H20" s="171"/>
      <c r="I20" s="171"/>
      <c r="J20" s="171"/>
      <c r="K20" s="171"/>
      <c r="L20" s="171"/>
      <c r="M20" s="171"/>
      <c r="N20" s="171"/>
      <c r="O20" s="171"/>
      <c r="P20" s="172"/>
      <c r="Q20" s="26"/>
      <c r="R20" s="18"/>
      <c r="S20" s="18"/>
      <c r="T20" s="151"/>
      <c r="U20" s="152"/>
      <c r="V20" s="152"/>
      <c r="W20" s="152"/>
      <c r="X20" s="152"/>
      <c r="Y20" s="152"/>
      <c r="Z20" s="152"/>
      <c r="AA20" s="152"/>
      <c r="AB20" s="152"/>
      <c r="AC20" s="152"/>
      <c r="AD20" s="152"/>
      <c r="AE20" s="152"/>
      <c r="AF20" s="152"/>
      <c r="AG20" s="152"/>
      <c r="AH20" s="152"/>
      <c r="AI20" s="153"/>
      <c r="AJ20" s="151"/>
      <c r="AK20" s="152"/>
      <c r="AL20" s="152"/>
      <c r="AM20" s="152"/>
      <c r="AN20" s="152"/>
      <c r="AO20" s="152"/>
      <c r="AP20" s="152"/>
      <c r="AQ20" s="152"/>
      <c r="AR20" s="162"/>
      <c r="AS20" s="152"/>
      <c r="AT20" s="152"/>
      <c r="AU20" s="152"/>
      <c r="AV20" s="152"/>
      <c r="AW20" s="152"/>
      <c r="AX20" s="152"/>
      <c r="AY20" s="152"/>
      <c r="AZ20" s="152"/>
      <c r="BA20" s="153"/>
      <c r="BB20" s="18"/>
      <c r="BC20" s="18"/>
      <c r="BD20" s="27"/>
      <c r="BH20" s="286"/>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8"/>
    </row>
    <row r="21" spans="3:90" s="15" customFormat="1" ht="12" customHeight="1">
      <c r="C21" s="170"/>
      <c r="D21" s="171"/>
      <c r="E21" s="171"/>
      <c r="F21" s="171"/>
      <c r="G21" s="171"/>
      <c r="H21" s="171"/>
      <c r="I21" s="171"/>
      <c r="J21" s="171"/>
      <c r="K21" s="171"/>
      <c r="L21" s="171"/>
      <c r="M21" s="171"/>
      <c r="N21" s="171"/>
      <c r="O21" s="171"/>
      <c r="P21" s="172"/>
      <c r="Q21" s="26"/>
      <c r="R21" s="18"/>
      <c r="S21" s="18"/>
      <c r="T21" s="159" t="s">
        <v>20</v>
      </c>
      <c r="U21" s="133"/>
      <c r="V21" s="133"/>
      <c r="W21" s="133"/>
      <c r="X21" s="133"/>
      <c r="Y21" s="133"/>
      <c r="Z21" s="133"/>
      <c r="AA21" s="133"/>
      <c r="AB21" s="133"/>
      <c r="AC21" s="133"/>
      <c r="AD21" s="133"/>
      <c r="AE21" s="133"/>
      <c r="AF21" s="133"/>
      <c r="AG21" s="133"/>
      <c r="AH21" s="133"/>
      <c r="AI21" s="137"/>
      <c r="AJ21" s="131"/>
      <c r="AK21" s="132"/>
      <c r="AL21" s="132"/>
      <c r="AM21" s="132"/>
      <c r="AN21" s="132"/>
      <c r="AO21" s="132"/>
      <c r="AP21" s="132"/>
      <c r="AQ21" s="133" t="s">
        <v>12</v>
      </c>
      <c r="AR21" s="134"/>
      <c r="AS21" s="166"/>
      <c r="AT21" s="166"/>
      <c r="AU21" s="166"/>
      <c r="AV21" s="166"/>
      <c r="AW21" s="166"/>
      <c r="AX21" s="166"/>
      <c r="AY21" s="166"/>
      <c r="AZ21" s="133" t="s">
        <v>12</v>
      </c>
      <c r="BA21" s="137"/>
      <c r="BB21" s="18"/>
      <c r="BC21" s="18"/>
      <c r="BD21" s="27"/>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row>
    <row r="22" spans="3:90" s="15" customFormat="1" ht="12" customHeight="1">
      <c r="C22" s="170"/>
      <c r="D22" s="171"/>
      <c r="E22" s="171"/>
      <c r="F22" s="171"/>
      <c r="G22" s="171"/>
      <c r="H22" s="171"/>
      <c r="I22" s="171"/>
      <c r="J22" s="171"/>
      <c r="K22" s="171"/>
      <c r="L22" s="171"/>
      <c r="M22" s="171"/>
      <c r="N22" s="171"/>
      <c r="O22" s="171"/>
      <c r="P22" s="172"/>
      <c r="Q22" s="26"/>
      <c r="R22" s="18"/>
      <c r="S22" s="18"/>
      <c r="T22" s="160"/>
      <c r="U22" s="135"/>
      <c r="V22" s="135"/>
      <c r="W22" s="135"/>
      <c r="X22" s="135"/>
      <c r="Y22" s="135"/>
      <c r="Z22" s="135"/>
      <c r="AA22" s="135"/>
      <c r="AB22" s="135"/>
      <c r="AC22" s="135"/>
      <c r="AD22" s="135"/>
      <c r="AE22" s="135"/>
      <c r="AF22" s="135"/>
      <c r="AG22" s="135"/>
      <c r="AH22" s="135"/>
      <c r="AI22" s="138"/>
      <c r="AJ22" s="129"/>
      <c r="AK22" s="130"/>
      <c r="AL22" s="130"/>
      <c r="AM22" s="130"/>
      <c r="AN22" s="130"/>
      <c r="AO22" s="130"/>
      <c r="AP22" s="130"/>
      <c r="AQ22" s="135"/>
      <c r="AR22" s="136"/>
      <c r="AS22" s="147"/>
      <c r="AT22" s="147"/>
      <c r="AU22" s="147"/>
      <c r="AV22" s="147"/>
      <c r="AW22" s="147"/>
      <c r="AX22" s="147"/>
      <c r="AY22" s="147"/>
      <c r="AZ22" s="135"/>
      <c r="BA22" s="138"/>
      <c r="BB22" s="18"/>
      <c r="BC22" s="18"/>
      <c r="BD22" s="27"/>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row>
    <row r="23" spans="3:90" s="15" customFormat="1" ht="12" customHeight="1">
      <c r="C23" s="170"/>
      <c r="D23" s="171"/>
      <c r="E23" s="171"/>
      <c r="F23" s="171"/>
      <c r="G23" s="171"/>
      <c r="H23" s="171"/>
      <c r="I23" s="171"/>
      <c r="J23" s="171"/>
      <c r="K23" s="171"/>
      <c r="L23" s="171"/>
      <c r="M23" s="171"/>
      <c r="N23" s="171"/>
      <c r="O23" s="171"/>
      <c r="P23" s="172"/>
      <c r="Q23" s="26"/>
      <c r="R23" s="18"/>
      <c r="S23" s="18"/>
      <c r="T23" s="154" t="s">
        <v>22</v>
      </c>
      <c r="U23" s="155"/>
      <c r="V23" s="155"/>
      <c r="W23" s="155"/>
      <c r="X23" s="155"/>
      <c r="Y23" s="155"/>
      <c r="Z23" s="155"/>
      <c r="AA23" s="155"/>
      <c r="AB23" s="155"/>
      <c r="AC23" s="155"/>
      <c r="AD23" s="155"/>
      <c r="AE23" s="155"/>
      <c r="AF23" s="155"/>
      <c r="AG23" s="155"/>
      <c r="AH23" s="155"/>
      <c r="AI23" s="156"/>
      <c r="AJ23" s="141">
        <f>AJ25+AJ27+AJ29+AJ31</f>
        <v>0</v>
      </c>
      <c r="AK23" s="142"/>
      <c r="AL23" s="142"/>
      <c r="AM23" s="142"/>
      <c r="AN23" s="142"/>
      <c r="AO23" s="142"/>
      <c r="AP23" s="142"/>
      <c r="AQ23" s="122" t="s">
        <v>12</v>
      </c>
      <c r="AR23" s="145"/>
      <c r="AS23" s="139">
        <f>AS25+AS27+AS29+AS31</f>
        <v>0</v>
      </c>
      <c r="AT23" s="139"/>
      <c r="AU23" s="139"/>
      <c r="AV23" s="139"/>
      <c r="AW23" s="139"/>
      <c r="AX23" s="139"/>
      <c r="AY23" s="139"/>
      <c r="AZ23" s="122" t="s">
        <v>12</v>
      </c>
      <c r="BA23" s="123"/>
      <c r="BB23" s="18"/>
      <c r="BC23" s="18"/>
      <c r="BD23" s="27"/>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row>
    <row r="24" spans="3:90" s="15" customFormat="1" ht="12" customHeight="1">
      <c r="C24" s="170"/>
      <c r="D24" s="171"/>
      <c r="E24" s="171"/>
      <c r="F24" s="171"/>
      <c r="G24" s="171"/>
      <c r="H24" s="171"/>
      <c r="I24" s="171"/>
      <c r="J24" s="171"/>
      <c r="K24" s="171"/>
      <c r="L24" s="171"/>
      <c r="M24" s="171"/>
      <c r="N24" s="171"/>
      <c r="O24" s="171"/>
      <c r="P24" s="172"/>
      <c r="Q24" s="26"/>
      <c r="R24" s="18"/>
      <c r="S24" s="18"/>
      <c r="T24" s="157"/>
      <c r="U24" s="158"/>
      <c r="V24" s="155"/>
      <c r="W24" s="155"/>
      <c r="X24" s="155"/>
      <c r="Y24" s="155"/>
      <c r="Z24" s="155"/>
      <c r="AA24" s="155"/>
      <c r="AB24" s="155"/>
      <c r="AC24" s="155"/>
      <c r="AD24" s="155"/>
      <c r="AE24" s="155"/>
      <c r="AF24" s="155"/>
      <c r="AG24" s="155"/>
      <c r="AH24" s="155"/>
      <c r="AI24" s="156"/>
      <c r="AJ24" s="141"/>
      <c r="AK24" s="142"/>
      <c r="AL24" s="142"/>
      <c r="AM24" s="142"/>
      <c r="AN24" s="142"/>
      <c r="AO24" s="142"/>
      <c r="AP24" s="142"/>
      <c r="AQ24" s="122"/>
      <c r="AR24" s="145"/>
      <c r="AS24" s="139"/>
      <c r="AT24" s="139"/>
      <c r="AU24" s="139"/>
      <c r="AV24" s="139"/>
      <c r="AW24" s="139"/>
      <c r="AX24" s="139"/>
      <c r="AY24" s="139"/>
      <c r="AZ24" s="122"/>
      <c r="BA24" s="123"/>
      <c r="BB24" s="18"/>
      <c r="BC24" s="18"/>
      <c r="BD24" s="27"/>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row>
    <row r="25" spans="3:90" s="15" customFormat="1" ht="12" customHeight="1">
      <c r="C25" s="170"/>
      <c r="D25" s="171"/>
      <c r="E25" s="171"/>
      <c r="F25" s="171"/>
      <c r="G25" s="171"/>
      <c r="H25" s="171"/>
      <c r="I25" s="171"/>
      <c r="J25" s="171"/>
      <c r="K25" s="171"/>
      <c r="L25" s="171"/>
      <c r="M25" s="171"/>
      <c r="N25" s="171"/>
      <c r="O25" s="171"/>
      <c r="P25" s="172"/>
      <c r="Q25" s="26"/>
      <c r="R25" s="18"/>
      <c r="S25" s="18"/>
      <c r="T25" s="163"/>
      <c r="U25" s="164"/>
      <c r="V25" s="127" t="s">
        <v>23</v>
      </c>
      <c r="W25" s="127"/>
      <c r="X25" s="127"/>
      <c r="Y25" s="127"/>
      <c r="Z25" s="127"/>
      <c r="AA25" s="127"/>
      <c r="AB25" s="127"/>
      <c r="AC25" s="127"/>
      <c r="AD25" s="127"/>
      <c r="AE25" s="127"/>
      <c r="AF25" s="127"/>
      <c r="AG25" s="127"/>
      <c r="AH25" s="127"/>
      <c r="AI25" s="128"/>
      <c r="AJ25" s="129"/>
      <c r="AK25" s="130"/>
      <c r="AL25" s="130"/>
      <c r="AM25" s="130"/>
      <c r="AN25" s="130"/>
      <c r="AO25" s="130"/>
      <c r="AP25" s="130"/>
      <c r="AQ25" s="135" t="s">
        <v>12</v>
      </c>
      <c r="AR25" s="136"/>
      <c r="AS25" s="147"/>
      <c r="AT25" s="147"/>
      <c r="AU25" s="147"/>
      <c r="AV25" s="147"/>
      <c r="AW25" s="147"/>
      <c r="AX25" s="147"/>
      <c r="AY25" s="147"/>
      <c r="AZ25" s="135" t="s">
        <v>12</v>
      </c>
      <c r="BA25" s="138"/>
      <c r="BB25" s="18"/>
      <c r="BC25" s="18"/>
      <c r="BD25" s="27"/>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row>
    <row r="26" spans="3:90" s="15" customFormat="1" ht="12" customHeight="1">
      <c r="C26" s="170"/>
      <c r="D26" s="171"/>
      <c r="E26" s="171"/>
      <c r="F26" s="171"/>
      <c r="G26" s="171"/>
      <c r="H26" s="171"/>
      <c r="I26" s="171"/>
      <c r="J26" s="171"/>
      <c r="K26" s="171"/>
      <c r="L26" s="171"/>
      <c r="M26" s="171"/>
      <c r="N26" s="171"/>
      <c r="O26" s="171"/>
      <c r="P26" s="172"/>
      <c r="Q26" s="26"/>
      <c r="R26" s="18"/>
      <c r="S26" s="18"/>
      <c r="T26" s="154"/>
      <c r="U26" s="165"/>
      <c r="V26" s="127"/>
      <c r="W26" s="127"/>
      <c r="X26" s="127"/>
      <c r="Y26" s="127"/>
      <c r="Z26" s="127"/>
      <c r="AA26" s="127"/>
      <c r="AB26" s="127"/>
      <c r="AC26" s="127"/>
      <c r="AD26" s="127"/>
      <c r="AE26" s="127"/>
      <c r="AF26" s="127"/>
      <c r="AG26" s="127"/>
      <c r="AH26" s="127"/>
      <c r="AI26" s="128"/>
      <c r="AJ26" s="129"/>
      <c r="AK26" s="130"/>
      <c r="AL26" s="130"/>
      <c r="AM26" s="130"/>
      <c r="AN26" s="130"/>
      <c r="AO26" s="130"/>
      <c r="AP26" s="130"/>
      <c r="AQ26" s="135"/>
      <c r="AR26" s="136"/>
      <c r="AS26" s="147"/>
      <c r="AT26" s="147"/>
      <c r="AU26" s="147"/>
      <c r="AV26" s="147"/>
      <c r="AW26" s="147"/>
      <c r="AX26" s="147"/>
      <c r="AY26" s="147"/>
      <c r="AZ26" s="135"/>
      <c r="BA26" s="138"/>
      <c r="BB26" s="18"/>
      <c r="BC26" s="18"/>
      <c r="BD26" s="27"/>
    </row>
    <row r="27" spans="3:90" s="15" customFormat="1" ht="12" customHeight="1">
      <c r="C27" s="170"/>
      <c r="D27" s="171"/>
      <c r="E27" s="171"/>
      <c r="F27" s="171"/>
      <c r="G27" s="171"/>
      <c r="H27" s="171"/>
      <c r="I27" s="171"/>
      <c r="J27" s="171"/>
      <c r="K27" s="171"/>
      <c r="L27" s="171"/>
      <c r="M27" s="171"/>
      <c r="N27" s="171"/>
      <c r="O27" s="171"/>
      <c r="P27" s="172"/>
      <c r="Q27" s="26"/>
      <c r="R27" s="18"/>
      <c r="S27" s="18"/>
      <c r="T27" s="154"/>
      <c r="U27" s="165"/>
      <c r="V27" s="127" t="s">
        <v>24</v>
      </c>
      <c r="W27" s="127"/>
      <c r="X27" s="127"/>
      <c r="Y27" s="127"/>
      <c r="Z27" s="127"/>
      <c r="AA27" s="127"/>
      <c r="AB27" s="127"/>
      <c r="AC27" s="127"/>
      <c r="AD27" s="127"/>
      <c r="AE27" s="127"/>
      <c r="AF27" s="127"/>
      <c r="AG27" s="127"/>
      <c r="AH27" s="127"/>
      <c r="AI27" s="128"/>
      <c r="AJ27" s="129"/>
      <c r="AK27" s="130"/>
      <c r="AL27" s="130"/>
      <c r="AM27" s="130"/>
      <c r="AN27" s="130"/>
      <c r="AO27" s="130"/>
      <c r="AP27" s="130"/>
      <c r="AQ27" s="135" t="s">
        <v>12</v>
      </c>
      <c r="AR27" s="136"/>
      <c r="AS27" s="147"/>
      <c r="AT27" s="147"/>
      <c r="AU27" s="147"/>
      <c r="AV27" s="147"/>
      <c r="AW27" s="147"/>
      <c r="AX27" s="147"/>
      <c r="AY27" s="147"/>
      <c r="AZ27" s="135" t="s">
        <v>12</v>
      </c>
      <c r="BA27" s="138"/>
      <c r="BB27" s="18"/>
      <c r="BC27" s="18"/>
      <c r="BD27" s="27"/>
    </row>
    <row r="28" spans="3:90" s="15" customFormat="1" ht="12" customHeight="1">
      <c r="C28" s="170"/>
      <c r="D28" s="171"/>
      <c r="E28" s="171"/>
      <c r="F28" s="171"/>
      <c r="G28" s="171"/>
      <c r="H28" s="171"/>
      <c r="I28" s="171"/>
      <c r="J28" s="171"/>
      <c r="K28" s="171"/>
      <c r="L28" s="171"/>
      <c r="M28" s="171"/>
      <c r="N28" s="171"/>
      <c r="O28" s="171"/>
      <c r="P28" s="172"/>
      <c r="Q28" s="26"/>
      <c r="R28" s="18"/>
      <c r="S28" s="18"/>
      <c r="T28" s="154"/>
      <c r="U28" s="165"/>
      <c r="V28" s="127"/>
      <c r="W28" s="127"/>
      <c r="X28" s="127"/>
      <c r="Y28" s="127"/>
      <c r="Z28" s="127"/>
      <c r="AA28" s="127"/>
      <c r="AB28" s="127"/>
      <c r="AC28" s="127"/>
      <c r="AD28" s="127"/>
      <c r="AE28" s="127"/>
      <c r="AF28" s="127"/>
      <c r="AG28" s="127"/>
      <c r="AH28" s="127"/>
      <c r="AI28" s="128"/>
      <c r="AJ28" s="129"/>
      <c r="AK28" s="130"/>
      <c r="AL28" s="130"/>
      <c r="AM28" s="130"/>
      <c r="AN28" s="130"/>
      <c r="AO28" s="130"/>
      <c r="AP28" s="130"/>
      <c r="AQ28" s="135"/>
      <c r="AR28" s="136"/>
      <c r="AS28" s="147"/>
      <c r="AT28" s="147"/>
      <c r="AU28" s="147"/>
      <c r="AV28" s="147"/>
      <c r="AW28" s="147"/>
      <c r="AX28" s="147"/>
      <c r="AY28" s="147"/>
      <c r="AZ28" s="135"/>
      <c r="BA28" s="138"/>
      <c r="BB28" s="18"/>
      <c r="BC28" s="18"/>
      <c r="BD28" s="27"/>
    </row>
    <row r="29" spans="3:90" s="15" customFormat="1" ht="12" customHeight="1">
      <c r="C29" s="170"/>
      <c r="D29" s="171"/>
      <c r="E29" s="171"/>
      <c r="F29" s="171"/>
      <c r="G29" s="171"/>
      <c r="H29" s="171"/>
      <c r="I29" s="171"/>
      <c r="J29" s="171"/>
      <c r="K29" s="171"/>
      <c r="L29" s="171"/>
      <c r="M29" s="171"/>
      <c r="N29" s="171"/>
      <c r="O29" s="171"/>
      <c r="P29" s="172"/>
      <c r="Q29" s="26"/>
      <c r="R29" s="18"/>
      <c r="S29" s="18"/>
      <c r="T29" s="154"/>
      <c r="U29" s="165"/>
      <c r="V29" s="127" t="s">
        <v>25</v>
      </c>
      <c r="W29" s="127"/>
      <c r="X29" s="127"/>
      <c r="Y29" s="127"/>
      <c r="Z29" s="127"/>
      <c r="AA29" s="127"/>
      <c r="AB29" s="127"/>
      <c r="AC29" s="127"/>
      <c r="AD29" s="127"/>
      <c r="AE29" s="127"/>
      <c r="AF29" s="127"/>
      <c r="AG29" s="127"/>
      <c r="AH29" s="127"/>
      <c r="AI29" s="128"/>
      <c r="AJ29" s="129"/>
      <c r="AK29" s="130"/>
      <c r="AL29" s="130"/>
      <c r="AM29" s="130"/>
      <c r="AN29" s="130"/>
      <c r="AO29" s="130"/>
      <c r="AP29" s="130"/>
      <c r="AQ29" s="135" t="s">
        <v>12</v>
      </c>
      <c r="AR29" s="136"/>
      <c r="AS29" s="147"/>
      <c r="AT29" s="147"/>
      <c r="AU29" s="147"/>
      <c r="AV29" s="147"/>
      <c r="AW29" s="147"/>
      <c r="AX29" s="147"/>
      <c r="AY29" s="147"/>
      <c r="AZ29" s="135" t="s">
        <v>12</v>
      </c>
      <c r="BA29" s="138"/>
      <c r="BB29" s="18"/>
      <c r="BC29" s="18"/>
      <c r="BD29" s="27"/>
    </row>
    <row r="30" spans="3:90" s="15" customFormat="1" ht="12" customHeight="1">
      <c r="C30" s="170"/>
      <c r="D30" s="171"/>
      <c r="E30" s="171"/>
      <c r="F30" s="171"/>
      <c r="G30" s="171"/>
      <c r="H30" s="171"/>
      <c r="I30" s="171"/>
      <c r="J30" s="171"/>
      <c r="K30" s="171"/>
      <c r="L30" s="171"/>
      <c r="M30" s="171"/>
      <c r="N30" s="171"/>
      <c r="O30" s="171"/>
      <c r="P30" s="172"/>
      <c r="Q30" s="26"/>
      <c r="R30" s="18"/>
      <c r="S30" s="18"/>
      <c r="T30" s="154"/>
      <c r="U30" s="165"/>
      <c r="V30" s="127"/>
      <c r="W30" s="127"/>
      <c r="X30" s="127"/>
      <c r="Y30" s="127"/>
      <c r="Z30" s="127"/>
      <c r="AA30" s="127"/>
      <c r="AB30" s="127"/>
      <c r="AC30" s="127"/>
      <c r="AD30" s="127"/>
      <c r="AE30" s="127"/>
      <c r="AF30" s="127"/>
      <c r="AG30" s="127"/>
      <c r="AH30" s="127"/>
      <c r="AI30" s="128"/>
      <c r="AJ30" s="129"/>
      <c r="AK30" s="130"/>
      <c r="AL30" s="130"/>
      <c r="AM30" s="130"/>
      <c r="AN30" s="130"/>
      <c r="AO30" s="130"/>
      <c r="AP30" s="130"/>
      <c r="AQ30" s="135"/>
      <c r="AR30" s="136"/>
      <c r="AS30" s="147"/>
      <c r="AT30" s="147"/>
      <c r="AU30" s="147"/>
      <c r="AV30" s="147"/>
      <c r="AW30" s="147"/>
      <c r="AX30" s="147"/>
      <c r="AY30" s="147"/>
      <c r="AZ30" s="135"/>
      <c r="BA30" s="138"/>
      <c r="BB30" s="18"/>
      <c r="BC30" s="18"/>
      <c r="BD30" s="27"/>
    </row>
    <row r="31" spans="3:90" s="15" customFormat="1" ht="12" customHeight="1">
      <c r="C31" s="170"/>
      <c r="D31" s="171"/>
      <c r="E31" s="171"/>
      <c r="F31" s="171"/>
      <c r="G31" s="171"/>
      <c r="H31" s="171"/>
      <c r="I31" s="171"/>
      <c r="J31" s="171"/>
      <c r="K31" s="171"/>
      <c r="L31" s="171"/>
      <c r="M31" s="171"/>
      <c r="N31" s="171"/>
      <c r="O31" s="171"/>
      <c r="P31" s="172"/>
      <c r="Q31" s="26"/>
      <c r="R31" s="18"/>
      <c r="S31" s="18"/>
      <c r="T31" s="154"/>
      <c r="U31" s="165"/>
      <c r="V31" s="127" t="s">
        <v>26</v>
      </c>
      <c r="W31" s="127"/>
      <c r="X31" s="127"/>
      <c r="Y31" s="127"/>
      <c r="Z31" s="127"/>
      <c r="AA31" s="127"/>
      <c r="AB31" s="127"/>
      <c r="AC31" s="127"/>
      <c r="AD31" s="127"/>
      <c r="AE31" s="127"/>
      <c r="AF31" s="127"/>
      <c r="AG31" s="127"/>
      <c r="AH31" s="127"/>
      <c r="AI31" s="128"/>
      <c r="AJ31" s="129"/>
      <c r="AK31" s="130"/>
      <c r="AL31" s="130"/>
      <c r="AM31" s="130"/>
      <c r="AN31" s="130"/>
      <c r="AO31" s="130"/>
      <c r="AP31" s="130"/>
      <c r="AQ31" s="135" t="s">
        <v>12</v>
      </c>
      <c r="AR31" s="136"/>
      <c r="AS31" s="147"/>
      <c r="AT31" s="147"/>
      <c r="AU31" s="147"/>
      <c r="AV31" s="147"/>
      <c r="AW31" s="147"/>
      <c r="AX31" s="147"/>
      <c r="AY31" s="147"/>
      <c r="AZ31" s="135" t="s">
        <v>12</v>
      </c>
      <c r="BA31" s="138"/>
      <c r="BB31" s="18"/>
      <c r="BC31" s="18"/>
      <c r="BD31" s="27"/>
    </row>
    <row r="32" spans="3:90" s="15" customFormat="1" ht="12" customHeight="1">
      <c r="C32" s="170"/>
      <c r="D32" s="171"/>
      <c r="E32" s="171"/>
      <c r="F32" s="171"/>
      <c r="G32" s="171"/>
      <c r="H32" s="171"/>
      <c r="I32" s="171"/>
      <c r="J32" s="171"/>
      <c r="K32" s="171"/>
      <c r="L32" s="171"/>
      <c r="M32" s="171"/>
      <c r="N32" s="171"/>
      <c r="O32" s="171"/>
      <c r="P32" s="172"/>
      <c r="Q32" s="26"/>
      <c r="R32" s="18"/>
      <c r="S32" s="18"/>
      <c r="T32" s="154"/>
      <c r="U32" s="165"/>
      <c r="V32" s="127"/>
      <c r="W32" s="127"/>
      <c r="X32" s="127"/>
      <c r="Y32" s="127"/>
      <c r="Z32" s="127"/>
      <c r="AA32" s="127"/>
      <c r="AB32" s="127"/>
      <c r="AC32" s="127"/>
      <c r="AD32" s="127"/>
      <c r="AE32" s="127"/>
      <c r="AF32" s="127"/>
      <c r="AG32" s="127"/>
      <c r="AH32" s="127"/>
      <c r="AI32" s="128"/>
      <c r="AJ32" s="129"/>
      <c r="AK32" s="130"/>
      <c r="AL32" s="130"/>
      <c r="AM32" s="130"/>
      <c r="AN32" s="130"/>
      <c r="AO32" s="130"/>
      <c r="AP32" s="130"/>
      <c r="AQ32" s="135"/>
      <c r="AR32" s="136"/>
      <c r="AS32" s="147"/>
      <c r="AT32" s="147"/>
      <c r="AU32" s="147"/>
      <c r="AV32" s="147"/>
      <c r="AW32" s="147"/>
      <c r="AX32" s="147"/>
      <c r="AY32" s="147"/>
      <c r="AZ32" s="135"/>
      <c r="BA32" s="138"/>
      <c r="BB32" s="18"/>
      <c r="BC32" s="18"/>
      <c r="BD32" s="27"/>
    </row>
    <row r="33" spans="3:90" s="15" customFormat="1" ht="12" customHeight="1">
      <c r="C33" s="170"/>
      <c r="D33" s="171"/>
      <c r="E33" s="171"/>
      <c r="F33" s="171"/>
      <c r="G33" s="171"/>
      <c r="H33" s="171"/>
      <c r="I33" s="171"/>
      <c r="J33" s="171"/>
      <c r="K33" s="171"/>
      <c r="L33" s="171"/>
      <c r="M33" s="171"/>
      <c r="N33" s="171"/>
      <c r="O33" s="171"/>
      <c r="P33" s="172"/>
      <c r="Q33" s="26"/>
      <c r="R33" s="18"/>
      <c r="S33" s="18"/>
      <c r="T33" s="121" t="s">
        <v>21</v>
      </c>
      <c r="U33" s="122"/>
      <c r="V33" s="122"/>
      <c r="W33" s="122"/>
      <c r="X33" s="122"/>
      <c r="Y33" s="122"/>
      <c r="Z33" s="122"/>
      <c r="AA33" s="122"/>
      <c r="AB33" s="122"/>
      <c r="AC33" s="122"/>
      <c r="AD33" s="122"/>
      <c r="AE33" s="122"/>
      <c r="AF33" s="122"/>
      <c r="AG33" s="122"/>
      <c r="AH33" s="122"/>
      <c r="AI33" s="123"/>
      <c r="AJ33" s="141">
        <f>AJ23-AJ21</f>
        <v>0</v>
      </c>
      <c r="AK33" s="142"/>
      <c r="AL33" s="142"/>
      <c r="AM33" s="142"/>
      <c r="AN33" s="142"/>
      <c r="AO33" s="142"/>
      <c r="AP33" s="142"/>
      <c r="AQ33" s="122" t="s">
        <v>12</v>
      </c>
      <c r="AR33" s="145"/>
      <c r="AS33" s="139">
        <f>AS23-AS21</f>
        <v>0</v>
      </c>
      <c r="AT33" s="139"/>
      <c r="AU33" s="139"/>
      <c r="AV33" s="139"/>
      <c r="AW33" s="139"/>
      <c r="AX33" s="139"/>
      <c r="AY33" s="139"/>
      <c r="AZ33" s="122" t="s">
        <v>12</v>
      </c>
      <c r="BA33" s="123"/>
      <c r="BB33" s="18"/>
      <c r="BC33" s="18"/>
      <c r="BD33" s="27"/>
    </row>
    <row r="34" spans="3:90" s="15" customFormat="1" ht="12" customHeight="1">
      <c r="C34" s="170"/>
      <c r="D34" s="171"/>
      <c r="E34" s="171"/>
      <c r="F34" s="171"/>
      <c r="G34" s="171"/>
      <c r="H34" s="171"/>
      <c r="I34" s="171"/>
      <c r="J34" s="171"/>
      <c r="K34" s="171"/>
      <c r="L34" s="171"/>
      <c r="M34" s="171"/>
      <c r="N34" s="171"/>
      <c r="O34" s="171"/>
      <c r="P34" s="172"/>
      <c r="Q34" s="26"/>
      <c r="R34" s="18"/>
      <c r="S34" s="18"/>
      <c r="T34" s="124"/>
      <c r="U34" s="125"/>
      <c r="V34" s="125"/>
      <c r="W34" s="125"/>
      <c r="X34" s="125"/>
      <c r="Y34" s="125"/>
      <c r="Z34" s="125"/>
      <c r="AA34" s="125"/>
      <c r="AB34" s="125"/>
      <c r="AC34" s="125"/>
      <c r="AD34" s="125"/>
      <c r="AE34" s="125"/>
      <c r="AF34" s="125"/>
      <c r="AG34" s="125"/>
      <c r="AH34" s="125"/>
      <c r="AI34" s="126"/>
      <c r="AJ34" s="143"/>
      <c r="AK34" s="144"/>
      <c r="AL34" s="144"/>
      <c r="AM34" s="144"/>
      <c r="AN34" s="144"/>
      <c r="AO34" s="144"/>
      <c r="AP34" s="144"/>
      <c r="AQ34" s="125"/>
      <c r="AR34" s="146"/>
      <c r="AS34" s="140"/>
      <c r="AT34" s="140"/>
      <c r="AU34" s="140"/>
      <c r="AV34" s="140"/>
      <c r="AW34" s="140"/>
      <c r="AX34" s="140"/>
      <c r="AY34" s="140"/>
      <c r="AZ34" s="125"/>
      <c r="BA34" s="126"/>
      <c r="BB34" s="18"/>
      <c r="BC34" s="18"/>
      <c r="BD34" s="27"/>
    </row>
    <row r="35" spans="3:90" s="15" customFormat="1" ht="12" customHeight="1">
      <c r="C35" s="173"/>
      <c r="D35" s="174"/>
      <c r="E35" s="174"/>
      <c r="F35" s="174"/>
      <c r="G35" s="174"/>
      <c r="H35" s="174"/>
      <c r="I35" s="174"/>
      <c r="J35" s="174"/>
      <c r="K35" s="174"/>
      <c r="L35" s="174"/>
      <c r="M35" s="174"/>
      <c r="N35" s="174"/>
      <c r="O35" s="174"/>
      <c r="P35" s="175"/>
      <c r="Q35" s="28"/>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29"/>
    </row>
    <row r="36" spans="3:90" s="15" customFormat="1" ht="12" customHeight="1">
      <c r="C36" s="30"/>
      <c r="D36" s="30"/>
      <c r="E36" s="30"/>
      <c r="F36" s="30"/>
      <c r="G36" s="30"/>
      <c r="H36" s="30"/>
      <c r="I36" s="30"/>
      <c r="J36" s="30"/>
      <c r="K36" s="30"/>
      <c r="L36" s="30"/>
      <c r="M36" s="30"/>
      <c r="N36" s="30"/>
      <c r="O36" s="30"/>
      <c r="P36" s="30"/>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3:90" s="15" customFormat="1" ht="12" customHeight="1" thickBot="1">
      <c r="C37" s="176" t="s">
        <v>44</v>
      </c>
      <c r="D37" s="168"/>
      <c r="E37" s="168"/>
      <c r="F37" s="168"/>
      <c r="G37" s="168"/>
      <c r="H37" s="168"/>
      <c r="I37" s="168"/>
      <c r="J37" s="168"/>
      <c r="K37" s="168"/>
      <c r="L37" s="168"/>
      <c r="M37" s="168"/>
      <c r="N37" s="168"/>
      <c r="O37" s="168"/>
      <c r="P37" s="169"/>
      <c r="Q37" s="24"/>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17"/>
    </row>
    <row r="38" spans="3:90" s="15" customFormat="1" ht="12" customHeight="1">
      <c r="C38" s="170"/>
      <c r="D38" s="171"/>
      <c r="E38" s="171"/>
      <c r="F38" s="171"/>
      <c r="G38" s="171"/>
      <c r="H38" s="171"/>
      <c r="I38" s="171"/>
      <c r="J38" s="171"/>
      <c r="K38" s="171"/>
      <c r="L38" s="171"/>
      <c r="M38" s="171"/>
      <c r="N38" s="171"/>
      <c r="O38" s="171"/>
      <c r="P38" s="172"/>
      <c r="Q38" s="26"/>
      <c r="R38" s="219" t="s">
        <v>59</v>
      </c>
      <c r="S38" s="220"/>
      <c r="T38" s="220"/>
      <c r="U38" s="220"/>
      <c r="V38" s="220"/>
      <c r="W38" s="220"/>
      <c r="X38" s="220"/>
      <c r="Y38" s="220"/>
      <c r="Z38" s="220"/>
      <c r="AA38" s="220"/>
      <c r="AB38" s="220"/>
      <c r="AC38" s="220"/>
      <c r="AD38" s="220"/>
      <c r="AE38" s="220"/>
      <c r="AF38" s="220"/>
      <c r="AG38" s="220"/>
      <c r="AH38" s="220"/>
      <c r="AI38" s="225"/>
      <c r="AJ38" s="225"/>
      <c r="AK38" s="225"/>
      <c r="AL38" s="225"/>
      <c r="AM38" s="225"/>
      <c r="AN38" s="225"/>
      <c r="AO38" s="228" t="s">
        <v>46</v>
      </c>
      <c r="AP38" s="229"/>
      <c r="AQ38" s="79"/>
      <c r="AR38" s="79"/>
      <c r="AS38" s="278" t="s">
        <v>60</v>
      </c>
      <c r="AT38" s="279"/>
      <c r="AU38" s="279"/>
      <c r="AV38" s="279"/>
      <c r="AW38" s="279"/>
      <c r="AX38" s="279"/>
      <c r="AY38" s="279"/>
      <c r="AZ38" s="279"/>
      <c r="BA38" s="279"/>
      <c r="BB38" s="279"/>
      <c r="BC38" s="279"/>
      <c r="BD38" s="27"/>
      <c r="BG38" s="88" t="s">
        <v>57</v>
      </c>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row>
    <row r="39" spans="3:90" s="15" customFormat="1" ht="12" customHeight="1">
      <c r="C39" s="170"/>
      <c r="D39" s="171"/>
      <c r="E39" s="171"/>
      <c r="F39" s="171"/>
      <c r="G39" s="171"/>
      <c r="H39" s="171"/>
      <c r="I39" s="171"/>
      <c r="J39" s="171"/>
      <c r="K39" s="171"/>
      <c r="L39" s="171"/>
      <c r="M39" s="171"/>
      <c r="N39" s="171"/>
      <c r="O39" s="171"/>
      <c r="P39" s="172"/>
      <c r="Q39" s="26"/>
      <c r="R39" s="221"/>
      <c r="S39" s="222"/>
      <c r="T39" s="222"/>
      <c r="U39" s="222"/>
      <c r="V39" s="222"/>
      <c r="W39" s="222"/>
      <c r="X39" s="222"/>
      <c r="Y39" s="222"/>
      <c r="Z39" s="222"/>
      <c r="AA39" s="222"/>
      <c r="AB39" s="222"/>
      <c r="AC39" s="222"/>
      <c r="AD39" s="222"/>
      <c r="AE39" s="222"/>
      <c r="AF39" s="222"/>
      <c r="AG39" s="222"/>
      <c r="AH39" s="222"/>
      <c r="AI39" s="226"/>
      <c r="AJ39" s="226"/>
      <c r="AK39" s="226"/>
      <c r="AL39" s="226"/>
      <c r="AM39" s="226"/>
      <c r="AN39" s="226"/>
      <c r="AO39" s="230"/>
      <c r="AP39" s="231"/>
      <c r="AQ39" s="79"/>
      <c r="AR39" s="79"/>
      <c r="AS39" s="279"/>
      <c r="AT39" s="279"/>
      <c r="AU39" s="279"/>
      <c r="AV39" s="279"/>
      <c r="AW39" s="279"/>
      <c r="AX39" s="279"/>
      <c r="AY39" s="279"/>
      <c r="AZ39" s="279"/>
      <c r="BA39" s="279"/>
      <c r="BB39" s="279"/>
      <c r="BC39" s="279"/>
      <c r="BD39" s="27"/>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row>
    <row r="40" spans="3:90" s="15" customFormat="1" ht="12" customHeight="1" thickBot="1">
      <c r="C40" s="170"/>
      <c r="D40" s="171"/>
      <c r="E40" s="171"/>
      <c r="F40" s="171"/>
      <c r="G40" s="171"/>
      <c r="H40" s="171"/>
      <c r="I40" s="171"/>
      <c r="J40" s="171"/>
      <c r="K40" s="171"/>
      <c r="L40" s="171"/>
      <c r="M40" s="171"/>
      <c r="N40" s="171"/>
      <c r="O40" s="171"/>
      <c r="P40" s="172"/>
      <c r="Q40" s="26"/>
      <c r="R40" s="223"/>
      <c r="S40" s="224"/>
      <c r="T40" s="224"/>
      <c r="U40" s="224"/>
      <c r="V40" s="224"/>
      <c r="W40" s="224"/>
      <c r="X40" s="224"/>
      <c r="Y40" s="224"/>
      <c r="Z40" s="224"/>
      <c r="AA40" s="224"/>
      <c r="AB40" s="224"/>
      <c r="AC40" s="224"/>
      <c r="AD40" s="224"/>
      <c r="AE40" s="224"/>
      <c r="AF40" s="224"/>
      <c r="AG40" s="224"/>
      <c r="AH40" s="224"/>
      <c r="AI40" s="227"/>
      <c r="AJ40" s="227"/>
      <c r="AK40" s="227"/>
      <c r="AL40" s="227"/>
      <c r="AM40" s="227"/>
      <c r="AN40" s="227"/>
      <c r="AO40" s="232"/>
      <c r="AP40" s="233"/>
      <c r="AQ40" s="79"/>
      <c r="AR40" s="79"/>
      <c r="AS40" s="279"/>
      <c r="AT40" s="279"/>
      <c r="AU40" s="279"/>
      <c r="AV40" s="279"/>
      <c r="AW40" s="279"/>
      <c r="AX40" s="279"/>
      <c r="AY40" s="279"/>
      <c r="AZ40" s="279"/>
      <c r="BA40" s="279"/>
      <c r="BB40" s="279"/>
      <c r="BC40" s="279"/>
      <c r="BD40" s="27"/>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row>
    <row r="41" spans="3:90" s="15" customFormat="1" ht="12" customHeight="1" thickBot="1">
      <c r="C41" s="170"/>
      <c r="D41" s="171"/>
      <c r="E41" s="171"/>
      <c r="F41" s="171"/>
      <c r="G41" s="171"/>
      <c r="H41" s="171"/>
      <c r="I41" s="171"/>
      <c r="J41" s="171"/>
      <c r="K41" s="171"/>
      <c r="L41" s="171"/>
      <c r="M41" s="171"/>
      <c r="N41" s="171"/>
      <c r="O41" s="171"/>
      <c r="P41" s="172"/>
      <c r="Q41" s="26"/>
      <c r="R41" s="80"/>
      <c r="S41" s="80"/>
      <c r="T41" s="80"/>
      <c r="U41" s="80"/>
      <c r="V41" s="81"/>
      <c r="W41" s="81"/>
      <c r="X41" s="81"/>
      <c r="Y41" s="81"/>
      <c r="Z41" s="81"/>
      <c r="AA41" s="81"/>
      <c r="AB41" s="81"/>
      <c r="AC41" s="81"/>
      <c r="AD41" s="82"/>
      <c r="AE41" s="82"/>
      <c r="AF41" s="81"/>
      <c r="AG41" s="81"/>
      <c r="AH41" s="81"/>
      <c r="AI41" s="81"/>
      <c r="AJ41" s="81"/>
      <c r="AK41" s="81"/>
      <c r="AL41" s="81"/>
      <c r="AM41" s="81"/>
      <c r="AN41" s="82"/>
      <c r="AO41" s="82"/>
      <c r="AP41" s="83"/>
      <c r="AQ41" s="83"/>
      <c r="AR41" s="83"/>
      <c r="AS41" s="83"/>
      <c r="AT41" s="83"/>
      <c r="AU41" s="83"/>
      <c r="AV41" s="83"/>
      <c r="AW41" s="83"/>
      <c r="AX41" s="83"/>
      <c r="AY41" s="83"/>
      <c r="AZ41" s="83"/>
      <c r="BA41" s="83"/>
      <c r="BB41" s="18"/>
      <c r="BC41" s="18"/>
      <c r="BD41" s="27"/>
    </row>
    <row r="42" spans="3:90" s="15" customFormat="1" ht="12" customHeight="1">
      <c r="C42" s="170"/>
      <c r="D42" s="171"/>
      <c r="E42" s="171"/>
      <c r="F42" s="171"/>
      <c r="G42" s="171"/>
      <c r="H42" s="171"/>
      <c r="I42" s="171"/>
      <c r="J42" s="171"/>
      <c r="K42" s="171"/>
      <c r="L42" s="171"/>
      <c r="M42" s="171"/>
      <c r="N42" s="171"/>
      <c r="O42" s="171"/>
      <c r="P42" s="172"/>
      <c r="Q42" s="26"/>
      <c r="R42" s="209" t="s">
        <v>52</v>
      </c>
      <c r="S42" s="210"/>
      <c r="T42" s="210"/>
      <c r="U42" s="210"/>
      <c r="V42" s="210"/>
      <c r="W42" s="210"/>
      <c r="X42" s="210"/>
      <c r="Y42" s="210"/>
      <c r="Z42" s="210"/>
      <c r="AA42" s="210"/>
      <c r="AB42" s="210"/>
      <c r="AC42" s="210"/>
      <c r="AD42" s="215" t="s">
        <v>54</v>
      </c>
      <c r="AE42" s="215"/>
      <c r="AF42" s="215"/>
      <c r="AG42" s="215"/>
      <c r="AH42" s="215"/>
      <c r="AI42" s="215" t="s">
        <v>48</v>
      </c>
      <c r="AJ42" s="215"/>
      <c r="AK42" s="259" t="s">
        <v>58</v>
      </c>
      <c r="AL42" s="215"/>
      <c r="AM42" s="215"/>
      <c r="AN42" s="215"/>
      <c r="AO42" s="260"/>
      <c r="AP42" s="268" t="s">
        <v>49</v>
      </c>
      <c r="AQ42" s="269"/>
      <c r="AR42" s="262" t="s">
        <v>53</v>
      </c>
      <c r="AS42" s="262"/>
      <c r="AT42" s="262"/>
      <c r="AU42" s="262"/>
      <c r="AV42" s="262"/>
      <c r="AW42" s="272" t="s">
        <v>50</v>
      </c>
      <c r="AX42" s="272"/>
      <c r="AY42" s="264" t="s">
        <v>51</v>
      </c>
      <c r="AZ42" s="264"/>
      <c r="BA42" s="264"/>
      <c r="BB42" s="264"/>
      <c r="BC42" s="265"/>
      <c r="BD42" s="27"/>
    </row>
    <row r="43" spans="3:90" s="15" customFormat="1" ht="12" customHeight="1">
      <c r="C43" s="170"/>
      <c r="D43" s="171"/>
      <c r="E43" s="171"/>
      <c r="F43" s="171"/>
      <c r="G43" s="171"/>
      <c r="H43" s="171"/>
      <c r="I43" s="171"/>
      <c r="J43" s="171"/>
      <c r="K43" s="171"/>
      <c r="L43" s="171"/>
      <c r="M43" s="171"/>
      <c r="N43" s="171"/>
      <c r="O43" s="171"/>
      <c r="P43" s="172"/>
      <c r="Q43" s="26"/>
      <c r="R43" s="211"/>
      <c r="S43" s="212"/>
      <c r="T43" s="212"/>
      <c r="U43" s="212"/>
      <c r="V43" s="212"/>
      <c r="W43" s="212"/>
      <c r="X43" s="212"/>
      <c r="Y43" s="212"/>
      <c r="Z43" s="212"/>
      <c r="AA43" s="212"/>
      <c r="AB43" s="212"/>
      <c r="AC43" s="212"/>
      <c r="AD43" s="216"/>
      <c r="AE43" s="216"/>
      <c r="AF43" s="216"/>
      <c r="AG43" s="216"/>
      <c r="AH43" s="216"/>
      <c r="AI43" s="216"/>
      <c r="AJ43" s="216"/>
      <c r="AK43" s="216"/>
      <c r="AL43" s="216"/>
      <c r="AM43" s="216"/>
      <c r="AN43" s="216"/>
      <c r="AO43" s="261"/>
      <c r="AP43" s="270"/>
      <c r="AQ43" s="271"/>
      <c r="AR43" s="263"/>
      <c r="AS43" s="263"/>
      <c r="AT43" s="263"/>
      <c r="AU43" s="263"/>
      <c r="AV43" s="263"/>
      <c r="AW43" s="273"/>
      <c r="AX43" s="273"/>
      <c r="AY43" s="266"/>
      <c r="AZ43" s="266"/>
      <c r="BA43" s="266"/>
      <c r="BB43" s="266"/>
      <c r="BC43" s="267"/>
      <c r="BD43" s="27"/>
    </row>
    <row r="44" spans="3:90" s="15" customFormat="1" ht="12" customHeight="1">
      <c r="C44" s="170"/>
      <c r="D44" s="171"/>
      <c r="E44" s="171"/>
      <c r="F44" s="171"/>
      <c r="G44" s="171"/>
      <c r="H44" s="171"/>
      <c r="I44" s="171"/>
      <c r="J44" s="171"/>
      <c r="K44" s="171"/>
      <c r="L44" s="171"/>
      <c r="M44" s="171"/>
      <c r="N44" s="171"/>
      <c r="O44" s="171"/>
      <c r="P44" s="172"/>
      <c r="Q44" s="26"/>
      <c r="R44" s="213"/>
      <c r="S44" s="214"/>
      <c r="T44" s="214"/>
      <c r="U44" s="214"/>
      <c r="V44" s="214"/>
      <c r="W44" s="214"/>
      <c r="X44" s="214"/>
      <c r="Y44" s="214"/>
      <c r="Z44" s="214"/>
      <c r="AA44" s="214"/>
      <c r="AB44" s="214"/>
      <c r="AC44" s="214"/>
      <c r="AD44" s="217"/>
      <c r="AE44" s="217"/>
      <c r="AF44" s="217"/>
      <c r="AG44" s="234" t="s">
        <v>47</v>
      </c>
      <c r="AH44" s="234"/>
      <c r="AI44" s="217" t="s">
        <v>48</v>
      </c>
      <c r="AJ44" s="217"/>
      <c r="AK44" s="217"/>
      <c r="AL44" s="217"/>
      <c r="AM44" s="217"/>
      <c r="AN44" s="235" t="s">
        <v>46</v>
      </c>
      <c r="AO44" s="236"/>
      <c r="AP44" s="237" t="s">
        <v>49</v>
      </c>
      <c r="AQ44" s="238"/>
      <c r="AR44" s="187">
        <f t="shared" ref="AR44:AR46" si="0">$AI$38</f>
        <v>0</v>
      </c>
      <c r="AS44" s="187"/>
      <c r="AT44" s="187"/>
      <c r="AU44" s="205" t="s">
        <v>46</v>
      </c>
      <c r="AV44" s="205"/>
      <c r="AW44" s="206" t="s">
        <v>50</v>
      </c>
      <c r="AX44" s="206"/>
      <c r="AY44" s="207" t="str">
        <f>IFERROR((AD44*AK44)/AR44,"")</f>
        <v/>
      </c>
      <c r="AZ44" s="207"/>
      <c r="BA44" s="207"/>
      <c r="BB44" s="205" t="s">
        <v>47</v>
      </c>
      <c r="BC44" s="208"/>
      <c r="BD44" s="27"/>
      <c r="BG44" s="277" t="s">
        <v>66</v>
      </c>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row>
    <row r="45" spans="3:90" s="15" customFormat="1" ht="12" customHeight="1">
      <c r="C45" s="170"/>
      <c r="D45" s="171"/>
      <c r="E45" s="171"/>
      <c r="F45" s="171"/>
      <c r="G45" s="171"/>
      <c r="H45" s="171"/>
      <c r="I45" s="171"/>
      <c r="J45" s="171"/>
      <c r="K45" s="171"/>
      <c r="L45" s="171"/>
      <c r="M45" s="171"/>
      <c r="N45" s="171"/>
      <c r="O45" s="171"/>
      <c r="P45" s="172"/>
      <c r="Q45" s="26"/>
      <c r="R45" s="179"/>
      <c r="S45" s="180"/>
      <c r="T45" s="180"/>
      <c r="U45" s="180"/>
      <c r="V45" s="180"/>
      <c r="W45" s="180"/>
      <c r="X45" s="180"/>
      <c r="Y45" s="180"/>
      <c r="Z45" s="180"/>
      <c r="AA45" s="180"/>
      <c r="AB45" s="180"/>
      <c r="AC45" s="180"/>
      <c r="AD45" s="182"/>
      <c r="AE45" s="182"/>
      <c r="AF45" s="182"/>
      <c r="AG45" s="181"/>
      <c r="AH45" s="181"/>
      <c r="AI45" s="182"/>
      <c r="AJ45" s="182"/>
      <c r="AK45" s="182"/>
      <c r="AL45" s="182"/>
      <c r="AM45" s="182"/>
      <c r="AN45" s="183"/>
      <c r="AO45" s="184"/>
      <c r="AP45" s="185"/>
      <c r="AQ45" s="186"/>
      <c r="AR45" s="187"/>
      <c r="AS45" s="187"/>
      <c r="AT45" s="187"/>
      <c r="AU45" s="188"/>
      <c r="AV45" s="188"/>
      <c r="AW45" s="189"/>
      <c r="AX45" s="189"/>
      <c r="AY45" s="190"/>
      <c r="AZ45" s="190"/>
      <c r="BA45" s="190"/>
      <c r="BB45" s="188"/>
      <c r="BC45" s="191"/>
      <c r="BD45" s="27"/>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row>
    <row r="46" spans="3:90" s="15" customFormat="1" ht="12" customHeight="1">
      <c r="C46" s="170"/>
      <c r="D46" s="171"/>
      <c r="E46" s="171"/>
      <c r="F46" s="171"/>
      <c r="G46" s="171"/>
      <c r="H46" s="171"/>
      <c r="I46" s="171"/>
      <c r="J46" s="171"/>
      <c r="K46" s="171"/>
      <c r="L46" s="171"/>
      <c r="M46" s="171"/>
      <c r="N46" s="171"/>
      <c r="O46" s="171"/>
      <c r="P46" s="172"/>
      <c r="Q46" s="26"/>
      <c r="R46" s="179"/>
      <c r="S46" s="180"/>
      <c r="T46" s="180"/>
      <c r="U46" s="180"/>
      <c r="V46" s="180"/>
      <c r="W46" s="180"/>
      <c r="X46" s="180"/>
      <c r="Y46" s="180"/>
      <c r="Z46" s="180"/>
      <c r="AA46" s="180"/>
      <c r="AB46" s="180"/>
      <c r="AC46" s="180"/>
      <c r="AD46" s="182"/>
      <c r="AE46" s="182"/>
      <c r="AF46" s="182"/>
      <c r="AG46" s="181" t="s">
        <v>47</v>
      </c>
      <c r="AH46" s="181"/>
      <c r="AI46" s="182" t="s">
        <v>48</v>
      </c>
      <c r="AJ46" s="182"/>
      <c r="AK46" s="182"/>
      <c r="AL46" s="182"/>
      <c r="AM46" s="182"/>
      <c r="AN46" s="183" t="s">
        <v>46</v>
      </c>
      <c r="AO46" s="184"/>
      <c r="AP46" s="185" t="s">
        <v>49</v>
      </c>
      <c r="AQ46" s="186"/>
      <c r="AR46" s="187">
        <f t="shared" si="0"/>
        <v>0</v>
      </c>
      <c r="AS46" s="187"/>
      <c r="AT46" s="187"/>
      <c r="AU46" s="188" t="s">
        <v>46</v>
      </c>
      <c r="AV46" s="188"/>
      <c r="AW46" s="189" t="s">
        <v>50</v>
      </c>
      <c r="AX46" s="189"/>
      <c r="AY46" s="190" t="str">
        <f t="shared" ref="AY46" si="1">IFERROR((AD46*AK46)/AR46,"")</f>
        <v/>
      </c>
      <c r="AZ46" s="190"/>
      <c r="BA46" s="190"/>
      <c r="BB46" s="188" t="s">
        <v>47</v>
      </c>
      <c r="BC46" s="191"/>
      <c r="BD46" s="27"/>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row>
    <row r="47" spans="3:90" s="15" customFormat="1" ht="12" customHeight="1" thickBot="1">
      <c r="C47" s="170"/>
      <c r="D47" s="171"/>
      <c r="E47" s="171"/>
      <c r="F47" s="171"/>
      <c r="G47" s="171"/>
      <c r="H47" s="171"/>
      <c r="I47" s="171"/>
      <c r="J47" s="171"/>
      <c r="K47" s="171"/>
      <c r="L47" s="171"/>
      <c r="M47" s="171"/>
      <c r="N47" s="171"/>
      <c r="O47" s="171"/>
      <c r="P47" s="172"/>
      <c r="Q47" s="26"/>
      <c r="R47" s="179"/>
      <c r="S47" s="180"/>
      <c r="T47" s="180"/>
      <c r="U47" s="180"/>
      <c r="V47" s="180"/>
      <c r="W47" s="180"/>
      <c r="X47" s="180"/>
      <c r="Y47" s="180"/>
      <c r="Z47" s="180"/>
      <c r="AA47" s="180"/>
      <c r="AB47" s="180"/>
      <c r="AC47" s="180"/>
      <c r="AD47" s="182"/>
      <c r="AE47" s="182"/>
      <c r="AF47" s="182"/>
      <c r="AG47" s="181"/>
      <c r="AH47" s="181"/>
      <c r="AI47" s="182"/>
      <c r="AJ47" s="182"/>
      <c r="AK47" s="182"/>
      <c r="AL47" s="182"/>
      <c r="AM47" s="182"/>
      <c r="AN47" s="183"/>
      <c r="AO47" s="184"/>
      <c r="AP47" s="185"/>
      <c r="AQ47" s="186"/>
      <c r="AR47" s="187"/>
      <c r="AS47" s="187"/>
      <c r="AT47" s="187"/>
      <c r="AU47" s="188"/>
      <c r="AV47" s="188"/>
      <c r="AW47" s="189"/>
      <c r="AX47" s="189"/>
      <c r="AY47" s="190"/>
      <c r="AZ47" s="190"/>
      <c r="BA47" s="190"/>
      <c r="BB47" s="188"/>
      <c r="BC47" s="191"/>
      <c r="BD47" s="27"/>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row>
    <row r="48" spans="3:90" s="15" customFormat="1" ht="12" customHeight="1">
      <c r="C48" s="170"/>
      <c r="D48" s="171"/>
      <c r="E48" s="171"/>
      <c r="F48" s="171"/>
      <c r="G48" s="171"/>
      <c r="H48" s="171"/>
      <c r="I48" s="171"/>
      <c r="J48" s="171"/>
      <c r="K48" s="171"/>
      <c r="L48" s="171"/>
      <c r="M48" s="171"/>
      <c r="N48" s="171"/>
      <c r="O48" s="171"/>
      <c r="P48" s="172"/>
      <c r="Q48" s="26"/>
      <c r="R48" s="179"/>
      <c r="S48" s="180"/>
      <c r="T48" s="180"/>
      <c r="U48" s="180"/>
      <c r="V48" s="180"/>
      <c r="W48" s="180"/>
      <c r="X48" s="180"/>
      <c r="Y48" s="180"/>
      <c r="Z48" s="180"/>
      <c r="AA48" s="180"/>
      <c r="AB48" s="180"/>
      <c r="AC48" s="180"/>
      <c r="AD48" s="182"/>
      <c r="AE48" s="182"/>
      <c r="AF48" s="182"/>
      <c r="AG48" s="181" t="s">
        <v>47</v>
      </c>
      <c r="AH48" s="181"/>
      <c r="AI48" s="182" t="s">
        <v>48</v>
      </c>
      <c r="AJ48" s="182"/>
      <c r="AK48" s="182"/>
      <c r="AL48" s="182"/>
      <c r="AM48" s="182"/>
      <c r="AN48" s="183" t="s">
        <v>45</v>
      </c>
      <c r="AO48" s="184"/>
      <c r="AP48" s="185" t="s">
        <v>49</v>
      </c>
      <c r="AQ48" s="186"/>
      <c r="AR48" s="187">
        <f t="shared" ref="AR48" si="2">$AI$38</f>
        <v>0</v>
      </c>
      <c r="AS48" s="187"/>
      <c r="AT48" s="187"/>
      <c r="AU48" s="188" t="s">
        <v>45</v>
      </c>
      <c r="AV48" s="188"/>
      <c r="AW48" s="189" t="s">
        <v>50</v>
      </c>
      <c r="AX48" s="189"/>
      <c r="AY48" s="190" t="str">
        <f t="shared" ref="AY48" si="3">IFERROR((AD48*AK48)/AR48,"")</f>
        <v/>
      </c>
      <c r="AZ48" s="190"/>
      <c r="BA48" s="190"/>
      <c r="BB48" s="188" t="s">
        <v>47</v>
      </c>
      <c r="BC48" s="191"/>
      <c r="BD48" s="27"/>
      <c r="BH48" s="280" t="s">
        <v>61</v>
      </c>
      <c r="BI48" s="281"/>
      <c r="BJ48" s="281"/>
      <c r="BK48" s="281"/>
      <c r="BL48" s="281"/>
      <c r="BM48" s="281"/>
      <c r="BN48" s="281"/>
      <c r="BO48" s="281"/>
      <c r="BP48" s="281"/>
      <c r="BQ48" s="281"/>
      <c r="BR48" s="281"/>
      <c r="BS48" s="281"/>
      <c r="BT48" s="281"/>
      <c r="BU48" s="281"/>
      <c r="BV48" s="281"/>
      <c r="BW48" s="281"/>
      <c r="BX48" s="281"/>
      <c r="BY48" s="281"/>
      <c r="BZ48" s="281"/>
      <c r="CA48" s="281"/>
      <c r="CB48" s="281"/>
      <c r="CC48" s="281"/>
      <c r="CD48" s="281"/>
      <c r="CE48" s="281"/>
      <c r="CF48" s="281"/>
      <c r="CG48" s="281"/>
      <c r="CH48" s="281"/>
      <c r="CI48" s="281"/>
      <c r="CJ48" s="281"/>
      <c r="CK48" s="281"/>
      <c r="CL48" s="282"/>
    </row>
    <row r="49" spans="3:90" s="15" customFormat="1" ht="12" customHeight="1">
      <c r="C49" s="170"/>
      <c r="D49" s="171"/>
      <c r="E49" s="171"/>
      <c r="F49" s="171"/>
      <c r="G49" s="171"/>
      <c r="H49" s="171"/>
      <c r="I49" s="171"/>
      <c r="J49" s="171"/>
      <c r="K49" s="171"/>
      <c r="L49" s="171"/>
      <c r="M49" s="171"/>
      <c r="N49" s="171"/>
      <c r="O49" s="171"/>
      <c r="P49" s="172"/>
      <c r="Q49" s="26"/>
      <c r="R49" s="179"/>
      <c r="S49" s="180"/>
      <c r="T49" s="180"/>
      <c r="U49" s="180"/>
      <c r="V49" s="180"/>
      <c r="W49" s="180"/>
      <c r="X49" s="180"/>
      <c r="Y49" s="180"/>
      <c r="Z49" s="180"/>
      <c r="AA49" s="180"/>
      <c r="AB49" s="180"/>
      <c r="AC49" s="180"/>
      <c r="AD49" s="182"/>
      <c r="AE49" s="182"/>
      <c r="AF49" s="182"/>
      <c r="AG49" s="181"/>
      <c r="AH49" s="181"/>
      <c r="AI49" s="182"/>
      <c r="AJ49" s="182"/>
      <c r="AK49" s="182"/>
      <c r="AL49" s="182"/>
      <c r="AM49" s="182"/>
      <c r="AN49" s="183"/>
      <c r="AO49" s="184"/>
      <c r="AP49" s="185"/>
      <c r="AQ49" s="186"/>
      <c r="AR49" s="187"/>
      <c r="AS49" s="187"/>
      <c r="AT49" s="187"/>
      <c r="AU49" s="188"/>
      <c r="AV49" s="188"/>
      <c r="AW49" s="189"/>
      <c r="AX49" s="189"/>
      <c r="AY49" s="190"/>
      <c r="AZ49" s="190"/>
      <c r="BA49" s="190"/>
      <c r="BB49" s="188"/>
      <c r="BC49" s="191"/>
      <c r="BD49" s="27"/>
      <c r="BH49" s="283"/>
      <c r="BI49" s="284"/>
      <c r="BJ49" s="284"/>
      <c r="BK49" s="284"/>
      <c r="BL49" s="284"/>
      <c r="BM49" s="284"/>
      <c r="BN49" s="284"/>
      <c r="BO49" s="284"/>
      <c r="BP49" s="284"/>
      <c r="BQ49" s="284"/>
      <c r="BR49" s="284"/>
      <c r="BS49" s="284"/>
      <c r="BT49" s="284"/>
      <c r="BU49" s="284"/>
      <c r="BV49" s="284"/>
      <c r="BW49" s="284"/>
      <c r="BX49" s="284"/>
      <c r="BY49" s="284"/>
      <c r="BZ49" s="284"/>
      <c r="CA49" s="284"/>
      <c r="CB49" s="284"/>
      <c r="CC49" s="284"/>
      <c r="CD49" s="284"/>
      <c r="CE49" s="284"/>
      <c r="CF49" s="284"/>
      <c r="CG49" s="284"/>
      <c r="CH49" s="284"/>
      <c r="CI49" s="284"/>
      <c r="CJ49" s="284"/>
      <c r="CK49" s="284"/>
      <c r="CL49" s="285"/>
    </row>
    <row r="50" spans="3:90" s="15" customFormat="1" ht="12" customHeight="1">
      <c r="C50" s="170"/>
      <c r="D50" s="171"/>
      <c r="E50" s="171"/>
      <c r="F50" s="171"/>
      <c r="G50" s="171"/>
      <c r="H50" s="171"/>
      <c r="I50" s="171"/>
      <c r="J50" s="171"/>
      <c r="K50" s="171"/>
      <c r="L50" s="171"/>
      <c r="M50" s="171"/>
      <c r="N50" s="171"/>
      <c r="O50" s="171"/>
      <c r="P50" s="172"/>
      <c r="Q50" s="26"/>
      <c r="R50" s="179"/>
      <c r="S50" s="180"/>
      <c r="T50" s="180"/>
      <c r="U50" s="180"/>
      <c r="V50" s="180"/>
      <c r="W50" s="180"/>
      <c r="X50" s="180"/>
      <c r="Y50" s="180"/>
      <c r="Z50" s="180"/>
      <c r="AA50" s="180"/>
      <c r="AB50" s="180"/>
      <c r="AC50" s="180"/>
      <c r="AD50" s="182"/>
      <c r="AE50" s="182"/>
      <c r="AF50" s="182"/>
      <c r="AG50" s="181" t="s">
        <v>47</v>
      </c>
      <c r="AH50" s="181"/>
      <c r="AI50" s="182" t="s">
        <v>48</v>
      </c>
      <c r="AJ50" s="182"/>
      <c r="AK50" s="182"/>
      <c r="AL50" s="182"/>
      <c r="AM50" s="182"/>
      <c r="AN50" s="183" t="s">
        <v>45</v>
      </c>
      <c r="AO50" s="184"/>
      <c r="AP50" s="185" t="s">
        <v>49</v>
      </c>
      <c r="AQ50" s="186"/>
      <c r="AR50" s="187">
        <f t="shared" ref="AR50" si="4">$AI$38</f>
        <v>0</v>
      </c>
      <c r="AS50" s="187"/>
      <c r="AT50" s="187"/>
      <c r="AU50" s="188" t="s">
        <v>45</v>
      </c>
      <c r="AV50" s="188"/>
      <c r="AW50" s="189" t="s">
        <v>50</v>
      </c>
      <c r="AX50" s="189"/>
      <c r="AY50" s="190" t="str">
        <f t="shared" ref="AY50" si="5">IFERROR((AD50*AK50)/AR50,"")</f>
        <v/>
      </c>
      <c r="AZ50" s="190"/>
      <c r="BA50" s="190"/>
      <c r="BB50" s="188" t="s">
        <v>47</v>
      </c>
      <c r="BC50" s="191"/>
      <c r="BD50" s="27"/>
      <c r="BH50" s="283"/>
      <c r="BI50" s="284"/>
      <c r="BJ50" s="284"/>
      <c r="BK50" s="284"/>
      <c r="BL50" s="284"/>
      <c r="BM50" s="284"/>
      <c r="BN50" s="284"/>
      <c r="BO50" s="284"/>
      <c r="BP50" s="284"/>
      <c r="BQ50" s="284"/>
      <c r="BR50" s="284"/>
      <c r="BS50" s="284"/>
      <c r="BT50" s="284"/>
      <c r="BU50" s="284"/>
      <c r="BV50" s="284"/>
      <c r="BW50" s="284"/>
      <c r="BX50" s="284"/>
      <c r="BY50" s="284"/>
      <c r="BZ50" s="284"/>
      <c r="CA50" s="284"/>
      <c r="CB50" s="284"/>
      <c r="CC50" s="284"/>
      <c r="CD50" s="284"/>
      <c r="CE50" s="284"/>
      <c r="CF50" s="284"/>
      <c r="CG50" s="284"/>
      <c r="CH50" s="284"/>
      <c r="CI50" s="284"/>
      <c r="CJ50" s="284"/>
      <c r="CK50" s="284"/>
      <c r="CL50" s="285"/>
    </row>
    <row r="51" spans="3:90" s="15" customFormat="1" ht="12" customHeight="1">
      <c r="C51" s="170"/>
      <c r="D51" s="171"/>
      <c r="E51" s="171"/>
      <c r="F51" s="171"/>
      <c r="G51" s="171"/>
      <c r="H51" s="171"/>
      <c r="I51" s="171"/>
      <c r="J51" s="171"/>
      <c r="K51" s="171"/>
      <c r="L51" s="171"/>
      <c r="M51" s="171"/>
      <c r="N51" s="171"/>
      <c r="O51" s="171"/>
      <c r="P51" s="172"/>
      <c r="Q51" s="26"/>
      <c r="R51" s="179"/>
      <c r="S51" s="180"/>
      <c r="T51" s="180"/>
      <c r="U51" s="180"/>
      <c r="V51" s="180"/>
      <c r="W51" s="180"/>
      <c r="X51" s="180"/>
      <c r="Y51" s="180"/>
      <c r="Z51" s="180"/>
      <c r="AA51" s="180"/>
      <c r="AB51" s="180"/>
      <c r="AC51" s="180"/>
      <c r="AD51" s="182"/>
      <c r="AE51" s="182"/>
      <c r="AF51" s="182"/>
      <c r="AG51" s="181"/>
      <c r="AH51" s="181"/>
      <c r="AI51" s="182"/>
      <c r="AJ51" s="182"/>
      <c r="AK51" s="182"/>
      <c r="AL51" s="182"/>
      <c r="AM51" s="182"/>
      <c r="AN51" s="183"/>
      <c r="AO51" s="184"/>
      <c r="AP51" s="185"/>
      <c r="AQ51" s="186"/>
      <c r="AR51" s="187"/>
      <c r="AS51" s="187"/>
      <c r="AT51" s="187"/>
      <c r="AU51" s="188"/>
      <c r="AV51" s="188"/>
      <c r="AW51" s="189"/>
      <c r="AX51" s="189"/>
      <c r="AY51" s="190"/>
      <c r="AZ51" s="190"/>
      <c r="BA51" s="190"/>
      <c r="BB51" s="188"/>
      <c r="BC51" s="191"/>
      <c r="BD51" s="27"/>
      <c r="BH51" s="283"/>
      <c r="BI51" s="284"/>
      <c r="BJ51" s="284"/>
      <c r="BK51" s="284"/>
      <c r="BL51" s="284"/>
      <c r="BM51" s="284"/>
      <c r="BN51" s="284"/>
      <c r="BO51" s="284"/>
      <c r="BP51" s="284"/>
      <c r="BQ51" s="284"/>
      <c r="BR51" s="284"/>
      <c r="BS51" s="284"/>
      <c r="BT51" s="284"/>
      <c r="BU51" s="284"/>
      <c r="BV51" s="284"/>
      <c r="BW51" s="284"/>
      <c r="BX51" s="284"/>
      <c r="BY51" s="284"/>
      <c r="BZ51" s="284"/>
      <c r="CA51" s="284"/>
      <c r="CB51" s="284"/>
      <c r="CC51" s="284"/>
      <c r="CD51" s="284"/>
      <c r="CE51" s="284"/>
      <c r="CF51" s="284"/>
      <c r="CG51" s="284"/>
      <c r="CH51" s="284"/>
      <c r="CI51" s="284"/>
      <c r="CJ51" s="284"/>
      <c r="CK51" s="284"/>
      <c r="CL51" s="285"/>
    </row>
    <row r="52" spans="3:90" s="15" customFormat="1" ht="12" customHeight="1" thickBot="1">
      <c r="C52" s="170"/>
      <c r="D52" s="171"/>
      <c r="E52" s="171"/>
      <c r="F52" s="171"/>
      <c r="G52" s="171"/>
      <c r="H52" s="171"/>
      <c r="I52" s="171"/>
      <c r="J52" s="171"/>
      <c r="K52" s="171"/>
      <c r="L52" s="171"/>
      <c r="M52" s="171"/>
      <c r="N52" s="171"/>
      <c r="O52" s="171"/>
      <c r="P52" s="172"/>
      <c r="Q52" s="26"/>
      <c r="R52" s="179"/>
      <c r="S52" s="180"/>
      <c r="T52" s="180"/>
      <c r="U52" s="180"/>
      <c r="V52" s="180"/>
      <c r="W52" s="180"/>
      <c r="X52" s="180"/>
      <c r="Y52" s="180"/>
      <c r="Z52" s="180"/>
      <c r="AA52" s="180"/>
      <c r="AB52" s="180"/>
      <c r="AC52" s="180"/>
      <c r="AD52" s="182"/>
      <c r="AE52" s="182"/>
      <c r="AF52" s="182"/>
      <c r="AG52" s="181" t="s">
        <v>47</v>
      </c>
      <c r="AH52" s="181"/>
      <c r="AI52" s="182" t="s">
        <v>48</v>
      </c>
      <c r="AJ52" s="182"/>
      <c r="AK52" s="182"/>
      <c r="AL52" s="182"/>
      <c r="AM52" s="182"/>
      <c r="AN52" s="183" t="s">
        <v>45</v>
      </c>
      <c r="AO52" s="184"/>
      <c r="AP52" s="185" t="s">
        <v>49</v>
      </c>
      <c r="AQ52" s="186"/>
      <c r="AR52" s="187">
        <f t="shared" ref="AR52" si="6">$AI$38</f>
        <v>0</v>
      </c>
      <c r="AS52" s="187"/>
      <c r="AT52" s="187"/>
      <c r="AU52" s="188" t="s">
        <v>45</v>
      </c>
      <c r="AV52" s="188"/>
      <c r="AW52" s="189" t="s">
        <v>50</v>
      </c>
      <c r="AX52" s="189"/>
      <c r="AY52" s="190" t="str">
        <f t="shared" ref="AY52" si="7">IFERROR((AD52*AK52)/AR52,"")</f>
        <v/>
      </c>
      <c r="AZ52" s="190"/>
      <c r="BA52" s="190"/>
      <c r="BB52" s="188" t="s">
        <v>47</v>
      </c>
      <c r="BC52" s="191"/>
      <c r="BD52" s="27"/>
      <c r="BH52" s="286"/>
      <c r="BI52" s="287"/>
      <c r="BJ52" s="287"/>
      <c r="BK52" s="287"/>
      <c r="BL52" s="287"/>
      <c r="BM52" s="287"/>
      <c r="BN52" s="287"/>
      <c r="BO52" s="287"/>
      <c r="BP52" s="287"/>
      <c r="BQ52" s="287"/>
      <c r="BR52" s="287"/>
      <c r="BS52" s="287"/>
      <c r="BT52" s="287"/>
      <c r="BU52" s="287"/>
      <c r="BV52" s="287"/>
      <c r="BW52" s="287"/>
      <c r="BX52" s="287"/>
      <c r="BY52" s="287"/>
      <c r="BZ52" s="287"/>
      <c r="CA52" s="287"/>
      <c r="CB52" s="287"/>
      <c r="CC52" s="287"/>
      <c r="CD52" s="287"/>
      <c r="CE52" s="287"/>
      <c r="CF52" s="287"/>
      <c r="CG52" s="287"/>
      <c r="CH52" s="287"/>
      <c r="CI52" s="287"/>
      <c r="CJ52" s="287"/>
      <c r="CK52" s="287"/>
      <c r="CL52" s="288"/>
    </row>
    <row r="53" spans="3:90" s="15" customFormat="1" ht="12" customHeight="1">
      <c r="C53" s="170"/>
      <c r="D53" s="171"/>
      <c r="E53" s="171"/>
      <c r="F53" s="171"/>
      <c r="G53" s="171"/>
      <c r="H53" s="171"/>
      <c r="I53" s="171"/>
      <c r="J53" s="171"/>
      <c r="K53" s="171"/>
      <c r="L53" s="171"/>
      <c r="M53" s="171"/>
      <c r="N53" s="171"/>
      <c r="O53" s="171"/>
      <c r="P53" s="172"/>
      <c r="Q53" s="26"/>
      <c r="R53" s="179"/>
      <c r="S53" s="180"/>
      <c r="T53" s="180"/>
      <c r="U53" s="180"/>
      <c r="V53" s="180"/>
      <c r="W53" s="180"/>
      <c r="X53" s="180"/>
      <c r="Y53" s="180"/>
      <c r="Z53" s="180"/>
      <c r="AA53" s="180"/>
      <c r="AB53" s="180"/>
      <c r="AC53" s="180"/>
      <c r="AD53" s="182"/>
      <c r="AE53" s="182"/>
      <c r="AF53" s="182"/>
      <c r="AG53" s="181"/>
      <c r="AH53" s="181"/>
      <c r="AI53" s="182"/>
      <c r="AJ53" s="182"/>
      <c r="AK53" s="182"/>
      <c r="AL53" s="182"/>
      <c r="AM53" s="182"/>
      <c r="AN53" s="183"/>
      <c r="AO53" s="184"/>
      <c r="AP53" s="185"/>
      <c r="AQ53" s="186"/>
      <c r="AR53" s="187"/>
      <c r="AS53" s="187"/>
      <c r="AT53" s="187"/>
      <c r="AU53" s="188"/>
      <c r="AV53" s="188"/>
      <c r="AW53" s="189"/>
      <c r="AX53" s="189"/>
      <c r="AY53" s="190"/>
      <c r="AZ53" s="190"/>
      <c r="BA53" s="190"/>
      <c r="BB53" s="188"/>
      <c r="BC53" s="191"/>
      <c r="BD53" s="27"/>
    </row>
    <row r="54" spans="3:90" s="1" customFormat="1" ht="12" customHeight="1">
      <c r="C54" s="170"/>
      <c r="D54" s="171"/>
      <c r="E54" s="171"/>
      <c r="F54" s="171"/>
      <c r="G54" s="171"/>
      <c r="H54" s="171"/>
      <c r="I54" s="171"/>
      <c r="J54" s="171"/>
      <c r="K54" s="171"/>
      <c r="L54" s="171"/>
      <c r="M54" s="171"/>
      <c r="N54" s="171"/>
      <c r="O54" s="171"/>
      <c r="P54" s="172"/>
      <c r="Q54" s="31"/>
      <c r="R54" s="179"/>
      <c r="S54" s="180"/>
      <c r="T54" s="180"/>
      <c r="U54" s="180"/>
      <c r="V54" s="180"/>
      <c r="W54" s="180"/>
      <c r="X54" s="180"/>
      <c r="Y54" s="180"/>
      <c r="Z54" s="180"/>
      <c r="AA54" s="180"/>
      <c r="AB54" s="180"/>
      <c r="AC54" s="180"/>
      <c r="AD54" s="182"/>
      <c r="AE54" s="182"/>
      <c r="AF54" s="182"/>
      <c r="AG54" s="181" t="s">
        <v>47</v>
      </c>
      <c r="AH54" s="181"/>
      <c r="AI54" s="182" t="s">
        <v>48</v>
      </c>
      <c r="AJ54" s="182"/>
      <c r="AK54" s="182"/>
      <c r="AL54" s="182"/>
      <c r="AM54" s="182"/>
      <c r="AN54" s="183" t="s">
        <v>45</v>
      </c>
      <c r="AO54" s="184"/>
      <c r="AP54" s="185" t="s">
        <v>49</v>
      </c>
      <c r="AQ54" s="186"/>
      <c r="AR54" s="187">
        <f t="shared" ref="AR54" si="8">$AI$38</f>
        <v>0</v>
      </c>
      <c r="AS54" s="187"/>
      <c r="AT54" s="187"/>
      <c r="AU54" s="188" t="s">
        <v>45</v>
      </c>
      <c r="AV54" s="188"/>
      <c r="AW54" s="189" t="s">
        <v>50</v>
      </c>
      <c r="AX54" s="189"/>
      <c r="AY54" s="190" t="str">
        <f t="shared" ref="AY54" si="9">IFERROR((AD54*AK54)/AR54,"")</f>
        <v/>
      </c>
      <c r="AZ54" s="190"/>
      <c r="BA54" s="190"/>
      <c r="BB54" s="188" t="s">
        <v>47</v>
      </c>
      <c r="BC54" s="191"/>
      <c r="BD54" s="32"/>
    </row>
    <row r="55" spans="3:90" s="1" customFormat="1" ht="12" customHeight="1">
      <c r="C55" s="170"/>
      <c r="D55" s="171"/>
      <c r="E55" s="171"/>
      <c r="F55" s="171"/>
      <c r="G55" s="171"/>
      <c r="H55" s="171"/>
      <c r="I55" s="171"/>
      <c r="J55" s="171"/>
      <c r="K55" s="171"/>
      <c r="L55" s="171"/>
      <c r="M55" s="171"/>
      <c r="N55" s="171"/>
      <c r="O55" s="171"/>
      <c r="P55" s="172"/>
      <c r="Q55" s="31"/>
      <c r="R55" s="179"/>
      <c r="S55" s="180"/>
      <c r="T55" s="180"/>
      <c r="U55" s="180"/>
      <c r="V55" s="180"/>
      <c r="W55" s="180"/>
      <c r="X55" s="180"/>
      <c r="Y55" s="180"/>
      <c r="Z55" s="180"/>
      <c r="AA55" s="180"/>
      <c r="AB55" s="180"/>
      <c r="AC55" s="180"/>
      <c r="AD55" s="182"/>
      <c r="AE55" s="182"/>
      <c r="AF55" s="182"/>
      <c r="AG55" s="181"/>
      <c r="AH55" s="181"/>
      <c r="AI55" s="182"/>
      <c r="AJ55" s="182"/>
      <c r="AK55" s="182"/>
      <c r="AL55" s="182"/>
      <c r="AM55" s="182"/>
      <c r="AN55" s="183"/>
      <c r="AO55" s="184"/>
      <c r="AP55" s="185"/>
      <c r="AQ55" s="186"/>
      <c r="AR55" s="187"/>
      <c r="AS55" s="187"/>
      <c r="AT55" s="187"/>
      <c r="AU55" s="188"/>
      <c r="AV55" s="188"/>
      <c r="AW55" s="189"/>
      <c r="AX55" s="189"/>
      <c r="AY55" s="190"/>
      <c r="AZ55" s="190"/>
      <c r="BA55" s="190"/>
      <c r="BB55" s="188"/>
      <c r="BC55" s="191"/>
      <c r="BD55" s="32"/>
    </row>
    <row r="56" spans="3:90" s="1" customFormat="1" ht="12" customHeight="1">
      <c r="C56" s="170"/>
      <c r="D56" s="171"/>
      <c r="E56" s="171"/>
      <c r="F56" s="171"/>
      <c r="G56" s="171"/>
      <c r="H56" s="171"/>
      <c r="I56" s="171"/>
      <c r="J56" s="171"/>
      <c r="K56" s="171"/>
      <c r="L56" s="171"/>
      <c r="M56" s="171"/>
      <c r="N56" s="171"/>
      <c r="O56" s="171"/>
      <c r="P56" s="172"/>
      <c r="Q56" s="31"/>
      <c r="R56" s="179"/>
      <c r="S56" s="180"/>
      <c r="T56" s="180"/>
      <c r="U56" s="180"/>
      <c r="V56" s="180"/>
      <c r="W56" s="180"/>
      <c r="X56" s="180"/>
      <c r="Y56" s="180"/>
      <c r="Z56" s="180"/>
      <c r="AA56" s="180"/>
      <c r="AB56" s="180"/>
      <c r="AC56" s="180"/>
      <c r="AD56" s="182"/>
      <c r="AE56" s="182"/>
      <c r="AF56" s="182"/>
      <c r="AG56" s="181" t="s">
        <v>47</v>
      </c>
      <c r="AH56" s="181"/>
      <c r="AI56" s="182" t="s">
        <v>48</v>
      </c>
      <c r="AJ56" s="182"/>
      <c r="AK56" s="182"/>
      <c r="AL56" s="182"/>
      <c r="AM56" s="182"/>
      <c r="AN56" s="183" t="s">
        <v>45</v>
      </c>
      <c r="AO56" s="184"/>
      <c r="AP56" s="185" t="s">
        <v>49</v>
      </c>
      <c r="AQ56" s="186"/>
      <c r="AR56" s="187">
        <f t="shared" ref="AR56" si="10">$AI$38</f>
        <v>0</v>
      </c>
      <c r="AS56" s="187"/>
      <c r="AT56" s="187"/>
      <c r="AU56" s="188" t="s">
        <v>45</v>
      </c>
      <c r="AV56" s="188"/>
      <c r="AW56" s="189" t="s">
        <v>50</v>
      </c>
      <c r="AX56" s="189"/>
      <c r="AY56" s="190" t="str">
        <f t="shared" ref="AY56" si="11">IFERROR((AD56*AK56)/AR56,"")</f>
        <v/>
      </c>
      <c r="AZ56" s="190"/>
      <c r="BA56" s="190"/>
      <c r="BB56" s="188" t="s">
        <v>47</v>
      </c>
      <c r="BC56" s="191"/>
      <c r="BD56" s="32"/>
    </row>
    <row r="57" spans="3:90" s="1" customFormat="1" ht="12" customHeight="1">
      <c r="C57" s="170"/>
      <c r="D57" s="171"/>
      <c r="E57" s="171"/>
      <c r="F57" s="171"/>
      <c r="G57" s="171"/>
      <c r="H57" s="171"/>
      <c r="I57" s="171"/>
      <c r="J57" s="171"/>
      <c r="K57" s="171"/>
      <c r="L57" s="171"/>
      <c r="M57" s="171"/>
      <c r="N57" s="171"/>
      <c r="O57" s="171"/>
      <c r="P57" s="172"/>
      <c r="Q57" s="31"/>
      <c r="R57" s="179"/>
      <c r="S57" s="180"/>
      <c r="T57" s="180"/>
      <c r="U57" s="180"/>
      <c r="V57" s="180"/>
      <c r="W57" s="180"/>
      <c r="X57" s="180"/>
      <c r="Y57" s="180"/>
      <c r="Z57" s="180"/>
      <c r="AA57" s="180"/>
      <c r="AB57" s="180"/>
      <c r="AC57" s="180"/>
      <c r="AD57" s="182"/>
      <c r="AE57" s="182"/>
      <c r="AF57" s="182"/>
      <c r="AG57" s="181"/>
      <c r="AH57" s="181"/>
      <c r="AI57" s="182"/>
      <c r="AJ57" s="182"/>
      <c r="AK57" s="182"/>
      <c r="AL57" s="182"/>
      <c r="AM57" s="182"/>
      <c r="AN57" s="183"/>
      <c r="AO57" s="184"/>
      <c r="AP57" s="185"/>
      <c r="AQ57" s="186"/>
      <c r="AR57" s="187"/>
      <c r="AS57" s="187"/>
      <c r="AT57" s="187"/>
      <c r="AU57" s="188"/>
      <c r="AV57" s="188"/>
      <c r="AW57" s="189"/>
      <c r="AX57" s="189"/>
      <c r="AY57" s="190"/>
      <c r="AZ57" s="190"/>
      <c r="BA57" s="190"/>
      <c r="BB57" s="188"/>
      <c r="BC57" s="191"/>
      <c r="BD57" s="32"/>
    </row>
    <row r="58" spans="3:90" s="1" customFormat="1" ht="12" customHeight="1">
      <c r="C58" s="170"/>
      <c r="D58" s="171"/>
      <c r="E58" s="171"/>
      <c r="F58" s="171"/>
      <c r="G58" s="171"/>
      <c r="H58" s="171"/>
      <c r="I58" s="171"/>
      <c r="J58" s="171"/>
      <c r="K58" s="171"/>
      <c r="L58" s="171"/>
      <c r="M58" s="171"/>
      <c r="N58" s="171"/>
      <c r="O58" s="171"/>
      <c r="P58" s="172"/>
      <c r="Q58" s="31"/>
      <c r="R58" s="179"/>
      <c r="S58" s="180"/>
      <c r="T58" s="180"/>
      <c r="U58" s="180"/>
      <c r="V58" s="180"/>
      <c r="W58" s="180"/>
      <c r="X58" s="180"/>
      <c r="Y58" s="180"/>
      <c r="Z58" s="180"/>
      <c r="AA58" s="180"/>
      <c r="AB58" s="180"/>
      <c r="AC58" s="180"/>
      <c r="AD58" s="182"/>
      <c r="AE58" s="182"/>
      <c r="AF58" s="182"/>
      <c r="AG58" s="181" t="s">
        <v>47</v>
      </c>
      <c r="AH58" s="181"/>
      <c r="AI58" s="182" t="s">
        <v>48</v>
      </c>
      <c r="AJ58" s="182"/>
      <c r="AK58" s="182"/>
      <c r="AL58" s="182"/>
      <c r="AM58" s="182"/>
      <c r="AN58" s="183" t="s">
        <v>45</v>
      </c>
      <c r="AO58" s="184"/>
      <c r="AP58" s="185" t="s">
        <v>49</v>
      </c>
      <c r="AQ58" s="186"/>
      <c r="AR58" s="187">
        <f t="shared" ref="AR58" si="12">$AI$38</f>
        <v>0</v>
      </c>
      <c r="AS58" s="187"/>
      <c r="AT58" s="187"/>
      <c r="AU58" s="188" t="s">
        <v>45</v>
      </c>
      <c r="AV58" s="188"/>
      <c r="AW58" s="189" t="s">
        <v>50</v>
      </c>
      <c r="AX58" s="189"/>
      <c r="AY58" s="190" t="str">
        <f t="shared" ref="AY58" si="13">IFERROR((AD58*AK58)/AR58,"")</f>
        <v/>
      </c>
      <c r="AZ58" s="190"/>
      <c r="BA58" s="190"/>
      <c r="BB58" s="188" t="s">
        <v>47</v>
      </c>
      <c r="BC58" s="191"/>
      <c r="BD58" s="32"/>
    </row>
    <row r="59" spans="3:90" s="1" customFormat="1" ht="12" customHeight="1">
      <c r="C59" s="170"/>
      <c r="D59" s="171"/>
      <c r="E59" s="171"/>
      <c r="F59" s="171"/>
      <c r="G59" s="171"/>
      <c r="H59" s="171"/>
      <c r="I59" s="171"/>
      <c r="J59" s="171"/>
      <c r="K59" s="171"/>
      <c r="L59" s="171"/>
      <c r="M59" s="171"/>
      <c r="N59" s="171"/>
      <c r="O59" s="171"/>
      <c r="P59" s="172"/>
      <c r="Q59" s="31"/>
      <c r="R59" s="179"/>
      <c r="S59" s="180"/>
      <c r="T59" s="180"/>
      <c r="U59" s="180"/>
      <c r="V59" s="180"/>
      <c r="W59" s="180"/>
      <c r="X59" s="180"/>
      <c r="Y59" s="180"/>
      <c r="Z59" s="180"/>
      <c r="AA59" s="180"/>
      <c r="AB59" s="180"/>
      <c r="AC59" s="180"/>
      <c r="AD59" s="182"/>
      <c r="AE59" s="182"/>
      <c r="AF59" s="182"/>
      <c r="AG59" s="181"/>
      <c r="AH59" s="181"/>
      <c r="AI59" s="182"/>
      <c r="AJ59" s="182"/>
      <c r="AK59" s="182"/>
      <c r="AL59" s="182"/>
      <c r="AM59" s="182"/>
      <c r="AN59" s="183"/>
      <c r="AO59" s="184"/>
      <c r="AP59" s="185"/>
      <c r="AQ59" s="186"/>
      <c r="AR59" s="187"/>
      <c r="AS59" s="187"/>
      <c r="AT59" s="187"/>
      <c r="AU59" s="188"/>
      <c r="AV59" s="188"/>
      <c r="AW59" s="189"/>
      <c r="AX59" s="189"/>
      <c r="AY59" s="190"/>
      <c r="AZ59" s="190"/>
      <c r="BA59" s="190"/>
      <c r="BB59" s="188"/>
      <c r="BC59" s="191"/>
      <c r="BD59" s="32"/>
    </row>
    <row r="60" spans="3:90" s="1" customFormat="1" ht="12" customHeight="1">
      <c r="C60" s="170"/>
      <c r="D60" s="171"/>
      <c r="E60" s="171"/>
      <c r="F60" s="171"/>
      <c r="G60" s="171"/>
      <c r="H60" s="171"/>
      <c r="I60" s="171"/>
      <c r="J60" s="171"/>
      <c r="K60" s="171"/>
      <c r="L60" s="171"/>
      <c r="M60" s="171"/>
      <c r="N60" s="171"/>
      <c r="O60" s="171"/>
      <c r="P60" s="172"/>
      <c r="Q60" s="31"/>
      <c r="R60" s="179"/>
      <c r="S60" s="180"/>
      <c r="T60" s="180"/>
      <c r="U60" s="180"/>
      <c r="V60" s="180"/>
      <c r="W60" s="180"/>
      <c r="X60" s="180"/>
      <c r="Y60" s="180"/>
      <c r="Z60" s="180"/>
      <c r="AA60" s="180"/>
      <c r="AB60" s="180"/>
      <c r="AC60" s="180"/>
      <c r="AD60" s="182"/>
      <c r="AE60" s="182"/>
      <c r="AF60" s="182"/>
      <c r="AG60" s="181" t="s">
        <v>47</v>
      </c>
      <c r="AH60" s="181"/>
      <c r="AI60" s="182" t="s">
        <v>48</v>
      </c>
      <c r="AJ60" s="182"/>
      <c r="AK60" s="182"/>
      <c r="AL60" s="182"/>
      <c r="AM60" s="182"/>
      <c r="AN60" s="183" t="s">
        <v>45</v>
      </c>
      <c r="AO60" s="184"/>
      <c r="AP60" s="185" t="s">
        <v>49</v>
      </c>
      <c r="AQ60" s="186"/>
      <c r="AR60" s="187">
        <f t="shared" ref="AR60" si="14">$AI$38</f>
        <v>0</v>
      </c>
      <c r="AS60" s="187"/>
      <c r="AT60" s="187"/>
      <c r="AU60" s="188" t="s">
        <v>45</v>
      </c>
      <c r="AV60" s="188"/>
      <c r="AW60" s="189" t="s">
        <v>50</v>
      </c>
      <c r="AX60" s="189"/>
      <c r="AY60" s="190" t="str">
        <f t="shared" ref="AY60" si="15">IFERROR((AD60*AK60)/AR60,"")</f>
        <v/>
      </c>
      <c r="AZ60" s="190"/>
      <c r="BA60" s="190"/>
      <c r="BB60" s="188" t="s">
        <v>47</v>
      </c>
      <c r="BC60" s="191"/>
      <c r="BD60" s="32"/>
    </row>
    <row r="61" spans="3:90" s="1" customFormat="1" ht="12" customHeight="1">
      <c r="C61" s="170"/>
      <c r="D61" s="171"/>
      <c r="E61" s="171"/>
      <c r="F61" s="171"/>
      <c r="G61" s="171"/>
      <c r="H61" s="171"/>
      <c r="I61" s="171"/>
      <c r="J61" s="171"/>
      <c r="K61" s="171"/>
      <c r="L61" s="171"/>
      <c r="M61" s="171"/>
      <c r="N61" s="171"/>
      <c r="O61" s="171"/>
      <c r="P61" s="172"/>
      <c r="Q61" s="31"/>
      <c r="R61" s="179"/>
      <c r="S61" s="180"/>
      <c r="T61" s="180"/>
      <c r="U61" s="180"/>
      <c r="V61" s="180"/>
      <c r="W61" s="180"/>
      <c r="X61" s="180"/>
      <c r="Y61" s="180"/>
      <c r="Z61" s="180"/>
      <c r="AA61" s="180"/>
      <c r="AB61" s="180"/>
      <c r="AC61" s="180"/>
      <c r="AD61" s="182"/>
      <c r="AE61" s="182"/>
      <c r="AF61" s="182"/>
      <c r="AG61" s="181"/>
      <c r="AH61" s="181"/>
      <c r="AI61" s="182"/>
      <c r="AJ61" s="182"/>
      <c r="AK61" s="182"/>
      <c r="AL61" s="182"/>
      <c r="AM61" s="182"/>
      <c r="AN61" s="183"/>
      <c r="AO61" s="184"/>
      <c r="AP61" s="185"/>
      <c r="AQ61" s="186"/>
      <c r="AR61" s="187"/>
      <c r="AS61" s="187"/>
      <c r="AT61" s="187"/>
      <c r="AU61" s="188"/>
      <c r="AV61" s="188"/>
      <c r="AW61" s="189"/>
      <c r="AX61" s="189"/>
      <c r="AY61" s="190"/>
      <c r="AZ61" s="190"/>
      <c r="BA61" s="190"/>
      <c r="BB61" s="188"/>
      <c r="BC61" s="191"/>
      <c r="BD61" s="32"/>
    </row>
    <row r="62" spans="3:90" s="1" customFormat="1" ht="12" customHeight="1">
      <c r="C62" s="170"/>
      <c r="D62" s="171"/>
      <c r="E62" s="171"/>
      <c r="F62" s="171"/>
      <c r="G62" s="171"/>
      <c r="H62" s="171"/>
      <c r="I62" s="171"/>
      <c r="J62" s="171"/>
      <c r="K62" s="171"/>
      <c r="L62" s="171"/>
      <c r="M62" s="171"/>
      <c r="N62" s="171"/>
      <c r="O62" s="171"/>
      <c r="P62" s="172"/>
      <c r="Q62" s="31"/>
      <c r="R62" s="179"/>
      <c r="S62" s="180"/>
      <c r="T62" s="180"/>
      <c r="U62" s="180"/>
      <c r="V62" s="180"/>
      <c r="W62" s="180"/>
      <c r="X62" s="180"/>
      <c r="Y62" s="180"/>
      <c r="Z62" s="180"/>
      <c r="AA62" s="180"/>
      <c r="AB62" s="180"/>
      <c r="AC62" s="180"/>
      <c r="AD62" s="182"/>
      <c r="AE62" s="182"/>
      <c r="AF62" s="182"/>
      <c r="AG62" s="181" t="s">
        <v>47</v>
      </c>
      <c r="AH62" s="181"/>
      <c r="AI62" s="182" t="s">
        <v>48</v>
      </c>
      <c r="AJ62" s="182"/>
      <c r="AK62" s="182"/>
      <c r="AL62" s="182"/>
      <c r="AM62" s="182"/>
      <c r="AN62" s="183" t="s">
        <v>45</v>
      </c>
      <c r="AO62" s="184"/>
      <c r="AP62" s="185" t="s">
        <v>49</v>
      </c>
      <c r="AQ62" s="186"/>
      <c r="AR62" s="187">
        <f t="shared" ref="AR62" si="16">$AI$38</f>
        <v>0</v>
      </c>
      <c r="AS62" s="187"/>
      <c r="AT62" s="187"/>
      <c r="AU62" s="188" t="s">
        <v>45</v>
      </c>
      <c r="AV62" s="188"/>
      <c r="AW62" s="189" t="s">
        <v>50</v>
      </c>
      <c r="AX62" s="189"/>
      <c r="AY62" s="190" t="str">
        <f t="shared" ref="AY62" si="17">IFERROR((AD62*AK62)/AR62,"")</f>
        <v/>
      </c>
      <c r="AZ62" s="190"/>
      <c r="BA62" s="190"/>
      <c r="BB62" s="188" t="s">
        <v>47</v>
      </c>
      <c r="BC62" s="191"/>
      <c r="BD62" s="32"/>
    </row>
    <row r="63" spans="3:90" s="1" customFormat="1" ht="12" customHeight="1">
      <c r="C63" s="170"/>
      <c r="D63" s="171"/>
      <c r="E63" s="171"/>
      <c r="F63" s="171"/>
      <c r="G63" s="171"/>
      <c r="H63" s="171"/>
      <c r="I63" s="171"/>
      <c r="J63" s="171"/>
      <c r="K63" s="171"/>
      <c r="L63" s="171"/>
      <c r="M63" s="171"/>
      <c r="N63" s="171"/>
      <c r="O63" s="171"/>
      <c r="P63" s="172"/>
      <c r="Q63" s="31"/>
      <c r="R63" s="179"/>
      <c r="S63" s="180"/>
      <c r="T63" s="180"/>
      <c r="U63" s="180"/>
      <c r="V63" s="180"/>
      <c r="W63" s="180"/>
      <c r="X63" s="180"/>
      <c r="Y63" s="180"/>
      <c r="Z63" s="180"/>
      <c r="AA63" s="180"/>
      <c r="AB63" s="180"/>
      <c r="AC63" s="180"/>
      <c r="AD63" s="182"/>
      <c r="AE63" s="182"/>
      <c r="AF63" s="182"/>
      <c r="AG63" s="181"/>
      <c r="AH63" s="181"/>
      <c r="AI63" s="182"/>
      <c r="AJ63" s="182"/>
      <c r="AK63" s="182"/>
      <c r="AL63" s="182"/>
      <c r="AM63" s="182"/>
      <c r="AN63" s="183"/>
      <c r="AO63" s="184"/>
      <c r="AP63" s="185"/>
      <c r="AQ63" s="186"/>
      <c r="AR63" s="187"/>
      <c r="AS63" s="187"/>
      <c r="AT63" s="187"/>
      <c r="AU63" s="188"/>
      <c r="AV63" s="188"/>
      <c r="AW63" s="189"/>
      <c r="AX63" s="189"/>
      <c r="AY63" s="190"/>
      <c r="AZ63" s="190"/>
      <c r="BA63" s="190"/>
      <c r="BB63" s="188"/>
      <c r="BC63" s="191"/>
      <c r="BD63" s="32"/>
    </row>
    <row r="64" spans="3:90" s="1" customFormat="1" ht="12" customHeight="1">
      <c r="C64" s="170"/>
      <c r="D64" s="171"/>
      <c r="E64" s="171"/>
      <c r="F64" s="171"/>
      <c r="G64" s="171"/>
      <c r="H64" s="171"/>
      <c r="I64" s="171"/>
      <c r="J64" s="171"/>
      <c r="K64" s="171"/>
      <c r="L64" s="171"/>
      <c r="M64" s="171"/>
      <c r="N64" s="171"/>
      <c r="O64" s="171"/>
      <c r="P64" s="172"/>
      <c r="Q64" s="31"/>
      <c r="R64" s="179"/>
      <c r="S64" s="180"/>
      <c r="T64" s="180"/>
      <c r="U64" s="180"/>
      <c r="V64" s="180"/>
      <c r="W64" s="180"/>
      <c r="X64" s="180"/>
      <c r="Y64" s="180"/>
      <c r="Z64" s="180"/>
      <c r="AA64" s="180"/>
      <c r="AB64" s="180"/>
      <c r="AC64" s="180"/>
      <c r="AD64" s="182"/>
      <c r="AE64" s="182"/>
      <c r="AF64" s="182"/>
      <c r="AG64" s="181" t="s">
        <v>47</v>
      </c>
      <c r="AH64" s="181"/>
      <c r="AI64" s="182" t="s">
        <v>48</v>
      </c>
      <c r="AJ64" s="182"/>
      <c r="AK64" s="182"/>
      <c r="AL64" s="182"/>
      <c r="AM64" s="182"/>
      <c r="AN64" s="183" t="s">
        <v>45</v>
      </c>
      <c r="AO64" s="184"/>
      <c r="AP64" s="185" t="s">
        <v>49</v>
      </c>
      <c r="AQ64" s="186"/>
      <c r="AR64" s="187">
        <f t="shared" ref="AR64" si="18">$AI$38</f>
        <v>0</v>
      </c>
      <c r="AS64" s="187"/>
      <c r="AT64" s="187"/>
      <c r="AU64" s="188" t="s">
        <v>45</v>
      </c>
      <c r="AV64" s="188"/>
      <c r="AW64" s="189" t="s">
        <v>50</v>
      </c>
      <c r="AX64" s="189"/>
      <c r="AY64" s="190" t="str">
        <f t="shared" ref="AY64" si="19">IFERROR((AD64*AK64)/AR64,"")</f>
        <v/>
      </c>
      <c r="AZ64" s="190"/>
      <c r="BA64" s="190"/>
      <c r="BB64" s="188" t="s">
        <v>47</v>
      </c>
      <c r="BC64" s="191"/>
      <c r="BD64" s="32"/>
    </row>
    <row r="65" spans="3:89" s="1" customFormat="1" ht="12" customHeight="1">
      <c r="C65" s="170"/>
      <c r="D65" s="171"/>
      <c r="E65" s="171"/>
      <c r="F65" s="171"/>
      <c r="G65" s="171"/>
      <c r="H65" s="171"/>
      <c r="I65" s="171"/>
      <c r="J65" s="171"/>
      <c r="K65" s="171"/>
      <c r="L65" s="171"/>
      <c r="M65" s="171"/>
      <c r="N65" s="171"/>
      <c r="O65" s="171"/>
      <c r="P65" s="172"/>
      <c r="Q65" s="31"/>
      <c r="R65" s="179"/>
      <c r="S65" s="180"/>
      <c r="T65" s="180"/>
      <c r="U65" s="180"/>
      <c r="V65" s="180"/>
      <c r="W65" s="180"/>
      <c r="X65" s="180"/>
      <c r="Y65" s="180"/>
      <c r="Z65" s="180"/>
      <c r="AA65" s="180"/>
      <c r="AB65" s="180"/>
      <c r="AC65" s="180"/>
      <c r="AD65" s="182"/>
      <c r="AE65" s="182"/>
      <c r="AF65" s="182"/>
      <c r="AG65" s="181"/>
      <c r="AH65" s="181"/>
      <c r="AI65" s="182"/>
      <c r="AJ65" s="182"/>
      <c r="AK65" s="182"/>
      <c r="AL65" s="182"/>
      <c r="AM65" s="182"/>
      <c r="AN65" s="183"/>
      <c r="AO65" s="184"/>
      <c r="AP65" s="185"/>
      <c r="AQ65" s="186"/>
      <c r="AR65" s="187"/>
      <c r="AS65" s="187"/>
      <c r="AT65" s="187"/>
      <c r="AU65" s="188"/>
      <c r="AV65" s="188"/>
      <c r="AW65" s="189"/>
      <c r="AX65" s="189"/>
      <c r="AY65" s="190"/>
      <c r="AZ65" s="190"/>
      <c r="BA65" s="190"/>
      <c r="BB65" s="188"/>
      <c r="BC65" s="191"/>
      <c r="BD65" s="32"/>
    </row>
    <row r="66" spans="3:89" s="1" customFormat="1" ht="12" customHeight="1">
      <c r="C66" s="170"/>
      <c r="D66" s="171"/>
      <c r="E66" s="171"/>
      <c r="F66" s="171"/>
      <c r="G66" s="171"/>
      <c r="H66" s="171"/>
      <c r="I66" s="171"/>
      <c r="J66" s="171"/>
      <c r="K66" s="171"/>
      <c r="L66" s="171"/>
      <c r="M66" s="171"/>
      <c r="N66" s="171"/>
      <c r="O66" s="171"/>
      <c r="P66" s="172"/>
      <c r="Q66" s="31"/>
      <c r="R66" s="179"/>
      <c r="S66" s="180"/>
      <c r="T66" s="180"/>
      <c r="U66" s="180"/>
      <c r="V66" s="180"/>
      <c r="W66" s="180"/>
      <c r="X66" s="180"/>
      <c r="Y66" s="180"/>
      <c r="Z66" s="180"/>
      <c r="AA66" s="180"/>
      <c r="AB66" s="180"/>
      <c r="AC66" s="180"/>
      <c r="AD66" s="182"/>
      <c r="AE66" s="182"/>
      <c r="AF66" s="182"/>
      <c r="AG66" s="181" t="s">
        <v>47</v>
      </c>
      <c r="AH66" s="181"/>
      <c r="AI66" s="182" t="s">
        <v>48</v>
      </c>
      <c r="AJ66" s="182"/>
      <c r="AK66" s="182"/>
      <c r="AL66" s="182"/>
      <c r="AM66" s="182"/>
      <c r="AN66" s="183" t="s">
        <v>45</v>
      </c>
      <c r="AO66" s="184"/>
      <c r="AP66" s="185" t="s">
        <v>49</v>
      </c>
      <c r="AQ66" s="186"/>
      <c r="AR66" s="187">
        <f t="shared" ref="AR66" si="20">$AI$38</f>
        <v>0</v>
      </c>
      <c r="AS66" s="187"/>
      <c r="AT66" s="187"/>
      <c r="AU66" s="188" t="s">
        <v>45</v>
      </c>
      <c r="AV66" s="188"/>
      <c r="AW66" s="189" t="s">
        <v>50</v>
      </c>
      <c r="AX66" s="189"/>
      <c r="AY66" s="190" t="str">
        <f t="shared" ref="AY66" si="21">IFERROR((AD66*AK66)/AR66,"")</f>
        <v/>
      </c>
      <c r="AZ66" s="190"/>
      <c r="BA66" s="190"/>
      <c r="BB66" s="188" t="s">
        <v>47</v>
      </c>
      <c r="BC66" s="191"/>
      <c r="BD66" s="32"/>
    </row>
    <row r="67" spans="3:89" s="1" customFormat="1" ht="12" customHeight="1">
      <c r="C67" s="170"/>
      <c r="D67" s="171"/>
      <c r="E67" s="171"/>
      <c r="F67" s="171"/>
      <c r="G67" s="171"/>
      <c r="H67" s="171"/>
      <c r="I67" s="171"/>
      <c r="J67" s="171"/>
      <c r="K67" s="171"/>
      <c r="L67" s="171"/>
      <c r="M67" s="171"/>
      <c r="N67" s="171"/>
      <c r="O67" s="171"/>
      <c r="P67" s="172"/>
      <c r="Q67" s="31"/>
      <c r="R67" s="179"/>
      <c r="S67" s="180"/>
      <c r="T67" s="180"/>
      <c r="U67" s="180"/>
      <c r="V67" s="180"/>
      <c r="W67" s="180"/>
      <c r="X67" s="180"/>
      <c r="Y67" s="180"/>
      <c r="Z67" s="180"/>
      <c r="AA67" s="180"/>
      <c r="AB67" s="180"/>
      <c r="AC67" s="180"/>
      <c r="AD67" s="182"/>
      <c r="AE67" s="182"/>
      <c r="AF67" s="182"/>
      <c r="AG67" s="181"/>
      <c r="AH67" s="181"/>
      <c r="AI67" s="182"/>
      <c r="AJ67" s="182"/>
      <c r="AK67" s="182"/>
      <c r="AL67" s="182"/>
      <c r="AM67" s="182"/>
      <c r="AN67" s="183"/>
      <c r="AO67" s="184"/>
      <c r="AP67" s="185"/>
      <c r="AQ67" s="186"/>
      <c r="AR67" s="187"/>
      <c r="AS67" s="187"/>
      <c r="AT67" s="187"/>
      <c r="AU67" s="188"/>
      <c r="AV67" s="188"/>
      <c r="AW67" s="189"/>
      <c r="AX67" s="189"/>
      <c r="AY67" s="190"/>
      <c r="AZ67" s="190"/>
      <c r="BA67" s="190"/>
      <c r="BB67" s="188"/>
      <c r="BC67" s="191"/>
      <c r="BD67" s="32"/>
    </row>
    <row r="68" spans="3:89" s="1" customFormat="1" ht="12" customHeight="1">
      <c r="C68" s="170"/>
      <c r="D68" s="171"/>
      <c r="E68" s="171"/>
      <c r="F68" s="171"/>
      <c r="G68" s="171"/>
      <c r="H68" s="171"/>
      <c r="I68" s="171"/>
      <c r="J68" s="171"/>
      <c r="K68" s="171"/>
      <c r="L68" s="171"/>
      <c r="M68" s="171"/>
      <c r="N68" s="171"/>
      <c r="O68" s="171"/>
      <c r="P68" s="172"/>
      <c r="Q68" s="31"/>
      <c r="R68" s="179"/>
      <c r="S68" s="180"/>
      <c r="T68" s="180"/>
      <c r="U68" s="180"/>
      <c r="V68" s="180"/>
      <c r="W68" s="180"/>
      <c r="X68" s="180"/>
      <c r="Y68" s="180"/>
      <c r="Z68" s="180"/>
      <c r="AA68" s="180"/>
      <c r="AB68" s="180"/>
      <c r="AC68" s="180"/>
      <c r="AD68" s="182"/>
      <c r="AE68" s="182"/>
      <c r="AF68" s="182"/>
      <c r="AG68" s="181" t="s">
        <v>47</v>
      </c>
      <c r="AH68" s="181"/>
      <c r="AI68" s="182" t="s">
        <v>48</v>
      </c>
      <c r="AJ68" s="182"/>
      <c r="AK68" s="182"/>
      <c r="AL68" s="182"/>
      <c r="AM68" s="182"/>
      <c r="AN68" s="183" t="s">
        <v>45</v>
      </c>
      <c r="AO68" s="184"/>
      <c r="AP68" s="185" t="s">
        <v>49</v>
      </c>
      <c r="AQ68" s="186"/>
      <c r="AR68" s="187">
        <f t="shared" ref="AR68" si="22">$AI$38</f>
        <v>0</v>
      </c>
      <c r="AS68" s="187"/>
      <c r="AT68" s="187"/>
      <c r="AU68" s="188" t="s">
        <v>45</v>
      </c>
      <c r="AV68" s="188"/>
      <c r="AW68" s="189" t="s">
        <v>50</v>
      </c>
      <c r="AX68" s="189"/>
      <c r="AY68" s="190" t="str">
        <f t="shared" ref="AY68" si="23">IFERROR((AD68*AK68)/AR68,"")</f>
        <v/>
      </c>
      <c r="AZ68" s="190"/>
      <c r="BA68" s="190"/>
      <c r="BB68" s="188" t="s">
        <v>47</v>
      </c>
      <c r="BC68" s="191"/>
      <c r="BD68" s="32"/>
      <c r="BG68" s="86" t="s">
        <v>65</v>
      </c>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row>
    <row r="69" spans="3:89" s="1" customFormat="1" ht="12" customHeight="1">
      <c r="C69" s="170"/>
      <c r="D69" s="171"/>
      <c r="E69" s="171"/>
      <c r="F69" s="171"/>
      <c r="G69" s="171"/>
      <c r="H69" s="171"/>
      <c r="I69" s="171"/>
      <c r="J69" s="171"/>
      <c r="K69" s="171"/>
      <c r="L69" s="171"/>
      <c r="M69" s="171"/>
      <c r="N69" s="171"/>
      <c r="O69" s="171"/>
      <c r="P69" s="172"/>
      <c r="Q69" s="31"/>
      <c r="R69" s="179"/>
      <c r="S69" s="180"/>
      <c r="T69" s="180"/>
      <c r="U69" s="180"/>
      <c r="V69" s="180"/>
      <c r="W69" s="180"/>
      <c r="X69" s="180"/>
      <c r="Y69" s="180"/>
      <c r="Z69" s="180"/>
      <c r="AA69" s="180"/>
      <c r="AB69" s="180"/>
      <c r="AC69" s="180"/>
      <c r="AD69" s="182"/>
      <c r="AE69" s="182"/>
      <c r="AF69" s="182"/>
      <c r="AG69" s="181"/>
      <c r="AH69" s="181"/>
      <c r="AI69" s="182"/>
      <c r="AJ69" s="182"/>
      <c r="AK69" s="182"/>
      <c r="AL69" s="182"/>
      <c r="AM69" s="182"/>
      <c r="AN69" s="183"/>
      <c r="AO69" s="184"/>
      <c r="AP69" s="185"/>
      <c r="AQ69" s="186"/>
      <c r="AR69" s="187"/>
      <c r="AS69" s="187"/>
      <c r="AT69" s="187"/>
      <c r="AU69" s="188"/>
      <c r="AV69" s="188"/>
      <c r="AW69" s="189"/>
      <c r="AX69" s="189"/>
      <c r="AY69" s="190"/>
      <c r="AZ69" s="190"/>
      <c r="BA69" s="190"/>
      <c r="BB69" s="188"/>
      <c r="BC69" s="191"/>
      <c r="BD69" s="32"/>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row>
    <row r="70" spans="3:89" s="1" customFormat="1" ht="12" customHeight="1">
      <c r="C70" s="170"/>
      <c r="D70" s="171"/>
      <c r="E70" s="171"/>
      <c r="F70" s="171"/>
      <c r="G70" s="171"/>
      <c r="H70" s="171"/>
      <c r="I70" s="171"/>
      <c r="J70" s="171"/>
      <c r="K70" s="171"/>
      <c r="L70" s="171"/>
      <c r="M70" s="171"/>
      <c r="N70" s="171"/>
      <c r="O70" s="171"/>
      <c r="P70" s="172"/>
      <c r="Q70" s="31"/>
      <c r="R70" s="179"/>
      <c r="S70" s="180"/>
      <c r="T70" s="180"/>
      <c r="U70" s="180"/>
      <c r="V70" s="180"/>
      <c r="W70" s="180"/>
      <c r="X70" s="180"/>
      <c r="Y70" s="180"/>
      <c r="Z70" s="180"/>
      <c r="AA70" s="180"/>
      <c r="AB70" s="180"/>
      <c r="AC70" s="180"/>
      <c r="AD70" s="182"/>
      <c r="AE70" s="182"/>
      <c r="AF70" s="182"/>
      <c r="AG70" s="181" t="s">
        <v>47</v>
      </c>
      <c r="AH70" s="181"/>
      <c r="AI70" s="182" t="s">
        <v>48</v>
      </c>
      <c r="AJ70" s="182"/>
      <c r="AK70" s="182"/>
      <c r="AL70" s="182"/>
      <c r="AM70" s="182"/>
      <c r="AN70" s="183" t="s">
        <v>45</v>
      </c>
      <c r="AO70" s="184"/>
      <c r="AP70" s="185" t="s">
        <v>49</v>
      </c>
      <c r="AQ70" s="186"/>
      <c r="AR70" s="187">
        <f t="shared" ref="AR70" si="24">$AI$38</f>
        <v>0</v>
      </c>
      <c r="AS70" s="187"/>
      <c r="AT70" s="187"/>
      <c r="AU70" s="188" t="s">
        <v>45</v>
      </c>
      <c r="AV70" s="188"/>
      <c r="AW70" s="189" t="s">
        <v>50</v>
      </c>
      <c r="AX70" s="189"/>
      <c r="AY70" s="190" t="str">
        <f t="shared" ref="AY70" si="25">IFERROR((AD70*AK70)/AR70,"")</f>
        <v/>
      </c>
      <c r="AZ70" s="190"/>
      <c r="BA70" s="190"/>
      <c r="BB70" s="188" t="s">
        <v>47</v>
      </c>
      <c r="BC70" s="191"/>
      <c r="BD70" s="32"/>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row>
    <row r="71" spans="3:89" s="1" customFormat="1" ht="12" customHeight="1" thickBot="1">
      <c r="C71" s="170"/>
      <c r="D71" s="171"/>
      <c r="E71" s="171"/>
      <c r="F71" s="171"/>
      <c r="G71" s="171"/>
      <c r="H71" s="171"/>
      <c r="I71" s="171"/>
      <c r="J71" s="171"/>
      <c r="K71" s="171"/>
      <c r="L71" s="171"/>
      <c r="M71" s="171"/>
      <c r="N71" s="171"/>
      <c r="O71" s="171"/>
      <c r="P71" s="172"/>
      <c r="Q71" s="31"/>
      <c r="R71" s="249"/>
      <c r="S71" s="250"/>
      <c r="T71" s="250"/>
      <c r="U71" s="250"/>
      <c r="V71" s="250"/>
      <c r="W71" s="250"/>
      <c r="X71" s="250"/>
      <c r="Y71" s="250"/>
      <c r="Z71" s="250"/>
      <c r="AA71" s="250"/>
      <c r="AB71" s="250"/>
      <c r="AC71" s="250"/>
      <c r="AD71" s="252"/>
      <c r="AE71" s="252"/>
      <c r="AF71" s="252"/>
      <c r="AG71" s="251"/>
      <c r="AH71" s="251"/>
      <c r="AI71" s="252"/>
      <c r="AJ71" s="252"/>
      <c r="AK71" s="252"/>
      <c r="AL71" s="252"/>
      <c r="AM71" s="252"/>
      <c r="AN71" s="253"/>
      <c r="AO71" s="254"/>
      <c r="AP71" s="255"/>
      <c r="AQ71" s="256"/>
      <c r="AR71" s="257"/>
      <c r="AS71" s="257"/>
      <c r="AT71" s="257"/>
      <c r="AU71" s="258"/>
      <c r="AV71" s="258"/>
      <c r="AW71" s="274"/>
      <c r="AX71" s="274"/>
      <c r="AY71" s="275"/>
      <c r="AZ71" s="275"/>
      <c r="BA71" s="275"/>
      <c r="BB71" s="258"/>
      <c r="BC71" s="276"/>
      <c r="BD71" s="32"/>
      <c r="BG71" s="87"/>
      <c r="BH71" s="87"/>
      <c r="BI71" s="87"/>
      <c r="BJ71" s="87"/>
      <c r="BK71" s="87"/>
      <c r="BL71" s="87"/>
      <c r="BM71" s="87"/>
      <c r="BN71" s="87"/>
      <c r="BO71" s="87"/>
      <c r="BP71" s="87"/>
      <c r="BQ71" s="87"/>
      <c r="BR71" s="87"/>
      <c r="BS71" s="87"/>
      <c r="BT71" s="87"/>
      <c r="BU71" s="87"/>
      <c r="BV71" s="87"/>
      <c r="BW71" s="87"/>
      <c r="BX71" s="87"/>
      <c r="BY71" s="87"/>
      <c r="BZ71" s="87"/>
      <c r="CA71" s="87"/>
      <c r="CB71" s="87"/>
      <c r="CC71" s="87"/>
      <c r="CD71" s="87"/>
      <c r="CE71" s="87"/>
      <c r="CF71" s="87"/>
      <c r="CG71" s="87"/>
      <c r="CH71" s="87"/>
      <c r="CI71" s="87"/>
      <c r="CJ71" s="87"/>
      <c r="CK71" s="87"/>
    </row>
    <row r="72" spans="3:89" s="1" customFormat="1" ht="12" customHeight="1">
      <c r="C72" s="170"/>
      <c r="D72" s="171"/>
      <c r="E72" s="171"/>
      <c r="F72" s="171"/>
      <c r="G72" s="171"/>
      <c r="H72" s="171"/>
      <c r="I72" s="171"/>
      <c r="J72" s="171"/>
      <c r="K72" s="171"/>
      <c r="L72" s="171"/>
      <c r="M72" s="171"/>
      <c r="N72" s="171"/>
      <c r="O72" s="171"/>
      <c r="P72" s="172"/>
      <c r="Q72" s="31"/>
      <c r="R72" s="245" t="s">
        <v>55</v>
      </c>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39">
        <f>SUM(AY44:BA71)</f>
        <v>0</v>
      </c>
      <c r="AZ72" s="239"/>
      <c r="BA72" s="239"/>
      <c r="BB72" s="241" t="s">
        <v>47</v>
      </c>
      <c r="BC72" s="242"/>
      <c r="BD72" s="32"/>
      <c r="BG72" s="88" t="s">
        <v>62</v>
      </c>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row>
    <row r="73" spans="3:89" s="1" customFormat="1" ht="12" customHeight="1" thickBot="1">
      <c r="C73" s="170"/>
      <c r="D73" s="171"/>
      <c r="E73" s="171"/>
      <c r="F73" s="171"/>
      <c r="G73" s="171"/>
      <c r="H73" s="171"/>
      <c r="I73" s="171"/>
      <c r="J73" s="171"/>
      <c r="K73" s="171"/>
      <c r="L73" s="171"/>
      <c r="M73" s="171"/>
      <c r="N73" s="171"/>
      <c r="O73" s="171"/>
      <c r="P73" s="172"/>
      <c r="Q73" s="31"/>
      <c r="R73" s="247"/>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0"/>
      <c r="AZ73" s="240"/>
      <c r="BA73" s="240"/>
      <c r="BB73" s="243"/>
      <c r="BC73" s="244"/>
      <c r="BD73" s="32"/>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row>
    <row r="74" spans="3:89" s="1" customFormat="1" ht="12" customHeight="1">
      <c r="C74" s="173"/>
      <c r="D74" s="174"/>
      <c r="E74" s="174"/>
      <c r="F74" s="174"/>
      <c r="G74" s="174"/>
      <c r="H74" s="174"/>
      <c r="I74" s="174"/>
      <c r="J74" s="174"/>
      <c r="K74" s="174"/>
      <c r="L74" s="174"/>
      <c r="M74" s="174"/>
      <c r="N74" s="174"/>
      <c r="O74" s="174"/>
      <c r="P74" s="175"/>
      <c r="Q74" s="33"/>
      <c r="R74" s="34"/>
      <c r="S74" s="34"/>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4"/>
      <c r="BC74" s="34"/>
      <c r="BD74" s="36"/>
    </row>
    <row r="75" spans="3:89" s="1" customFormat="1" ht="12" customHeight="1">
      <c r="C75" s="37"/>
      <c r="D75" s="37"/>
      <c r="E75" s="37"/>
      <c r="F75" s="37"/>
      <c r="G75" s="37"/>
      <c r="H75" s="37"/>
      <c r="I75" s="37"/>
      <c r="J75" s="37"/>
      <c r="K75" s="37"/>
      <c r="L75" s="37"/>
      <c r="M75" s="37"/>
      <c r="N75" s="37"/>
      <c r="O75" s="37"/>
      <c r="P75" s="37"/>
      <c r="Q75" s="20"/>
      <c r="R75" s="20"/>
      <c r="S75" s="20"/>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20"/>
      <c r="BC75" s="20"/>
      <c r="BD75" s="20"/>
    </row>
    <row r="76" spans="3:89" s="1" customFormat="1" ht="9" customHeight="1">
      <c r="C76" s="176" t="s">
        <v>29</v>
      </c>
      <c r="D76" s="168"/>
      <c r="E76" s="168"/>
      <c r="F76" s="168"/>
      <c r="G76" s="168"/>
      <c r="H76" s="168"/>
      <c r="I76" s="168"/>
      <c r="J76" s="168"/>
      <c r="K76" s="168"/>
      <c r="L76" s="168"/>
      <c r="M76" s="168"/>
      <c r="N76" s="168"/>
      <c r="O76" s="168"/>
      <c r="P76" s="169"/>
      <c r="Q76" s="55"/>
      <c r="R76" s="56"/>
      <c r="S76" s="56"/>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6"/>
      <c r="BC76" s="56"/>
      <c r="BD76" s="58"/>
    </row>
    <row r="77" spans="3:89" s="1" customFormat="1" ht="24" customHeight="1">
      <c r="C77" s="170"/>
      <c r="D77" s="171"/>
      <c r="E77" s="171"/>
      <c r="F77" s="171"/>
      <c r="G77" s="171"/>
      <c r="H77" s="171"/>
      <c r="I77" s="171"/>
      <c r="J77" s="171"/>
      <c r="K77" s="171"/>
      <c r="L77" s="171"/>
      <c r="M77" s="171"/>
      <c r="N77" s="171"/>
      <c r="O77" s="171"/>
      <c r="P77" s="172"/>
      <c r="Q77" s="59"/>
      <c r="R77" s="60"/>
      <c r="S77" s="178" t="s">
        <v>13</v>
      </c>
      <c r="T77" s="178"/>
      <c r="U77" s="178"/>
      <c r="V77" s="178"/>
      <c r="W77" s="178"/>
      <c r="X77" s="178"/>
      <c r="Y77" s="178"/>
      <c r="Z77" s="61" t="s">
        <v>32</v>
      </c>
      <c r="AA77" s="178" t="s">
        <v>14</v>
      </c>
      <c r="AB77" s="178"/>
      <c r="AC77" s="178"/>
      <c r="AD77" s="178"/>
      <c r="AE77" s="178"/>
      <c r="AF77" s="178"/>
      <c r="AG77" s="178"/>
      <c r="AH77" s="61" t="s">
        <v>33</v>
      </c>
      <c r="AI77" s="178" t="s">
        <v>15</v>
      </c>
      <c r="AJ77" s="178"/>
      <c r="AK77" s="178"/>
      <c r="AL77" s="178"/>
      <c r="AM77" s="178"/>
      <c r="AN77" s="196" t="s">
        <v>30</v>
      </c>
      <c r="AO77" s="196"/>
      <c r="AP77" s="178"/>
      <c r="AQ77" s="178"/>
      <c r="AR77" s="178"/>
      <c r="AS77" s="178"/>
      <c r="AT77" s="178"/>
      <c r="AU77" s="178"/>
      <c r="AV77" s="178"/>
      <c r="AW77" s="178"/>
      <c r="AX77" s="178"/>
      <c r="AY77" s="178"/>
      <c r="AZ77" s="178"/>
      <c r="BA77" s="178"/>
      <c r="BB77" s="197" t="s">
        <v>31</v>
      </c>
      <c r="BC77" s="197"/>
      <c r="BD77" s="62"/>
      <c r="BG77" s="15" t="s">
        <v>35</v>
      </c>
    </row>
    <row r="78" spans="3:89" s="1" customFormat="1" ht="9" customHeight="1">
      <c r="C78" s="193"/>
      <c r="D78" s="194"/>
      <c r="E78" s="194"/>
      <c r="F78" s="194"/>
      <c r="G78" s="194"/>
      <c r="H78" s="194"/>
      <c r="I78" s="194"/>
      <c r="J78" s="194"/>
      <c r="K78" s="194"/>
      <c r="L78" s="194"/>
      <c r="M78" s="194"/>
      <c r="N78" s="194"/>
      <c r="O78" s="194"/>
      <c r="P78" s="195"/>
      <c r="Q78" s="63"/>
      <c r="R78" s="64"/>
      <c r="S78" s="64"/>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4"/>
      <c r="BC78" s="64"/>
      <c r="BD78" s="66"/>
    </row>
    <row r="79" spans="3:89" s="1" customFormat="1" ht="12" customHeight="1">
      <c r="C79" s="198" t="s">
        <v>34</v>
      </c>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200"/>
    </row>
    <row r="80" spans="3:89" s="23" customFormat="1" ht="14.25" customHeight="1">
      <c r="BG80" s="88"/>
      <c r="BH80" s="88"/>
      <c r="BI80" s="88"/>
      <c r="BJ80" s="88"/>
      <c r="BK80" s="88"/>
      <c r="BL80" s="88"/>
      <c r="BM80" s="88"/>
      <c r="BN80" s="88"/>
      <c r="BO80" s="88"/>
      <c r="BP80" s="88"/>
      <c r="BQ80" s="88"/>
      <c r="BR80" s="88"/>
      <c r="BS80" s="88"/>
      <c r="BT80" s="88"/>
      <c r="BU80" s="88"/>
      <c r="BV80" s="88"/>
      <c r="BW80" s="88"/>
      <c r="BX80" s="88"/>
      <c r="BY80" s="88"/>
      <c r="BZ80" s="88"/>
      <c r="CA80" s="88"/>
      <c r="CB80" s="88"/>
      <c r="CC80" s="88"/>
    </row>
    <row r="81" spans="2:81" s="18" customFormat="1" ht="14.25" customHeight="1">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7"/>
      <c r="BA81" s="177"/>
      <c r="BB81" s="177"/>
      <c r="BC81" s="177"/>
      <c r="BG81" s="88"/>
      <c r="BH81" s="88"/>
      <c r="BI81" s="88"/>
      <c r="BJ81" s="88"/>
      <c r="BK81" s="88"/>
      <c r="BL81" s="88"/>
      <c r="BM81" s="88"/>
      <c r="BN81" s="88"/>
      <c r="BO81" s="88"/>
      <c r="BP81" s="88"/>
      <c r="BQ81" s="88"/>
      <c r="BR81" s="88"/>
      <c r="BS81" s="88"/>
      <c r="BT81" s="88"/>
      <c r="BU81" s="88"/>
      <c r="BV81" s="88"/>
      <c r="BW81" s="88"/>
      <c r="BX81" s="88"/>
      <c r="BY81" s="88"/>
      <c r="BZ81" s="88"/>
      <c r="CA81" s="88"/>
      <c r="CB81" s="88"/>
      <c r="CC81" s="88"/>
    </row>
    <row r="82" spans="2:81" s="18" customFormat="1" ht="14.25" customHeight="1">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7"/>
      <c r="BA82" s="177"/>
      <c r="BB82" s="177"/>
      <c r="BC82" s="177"/>
    </row>
    <row r="83" spans="2:81" s="18" customFormat="1" ht="14.25" customHeight="1">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7"/>
      <c r="BA83" s="177"/>
      <c r="BB83" s="177"/>
      <c r="BC83" s="177"/>
    </row>
    <row r="84" spans="2:81" s="18" customFormat="1" ht="14.25" customHeight="1">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7"/>
      <c r="BC84" s="177"/>
    </row>
    <row r="85" spans="2:81" s="18" customFormat="1" ht="14.25" customHeight="1">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row>
    <row r="86" spans="2:81" s="20" customFormat="1" ht="14.25" customHeight="1">
      <c r="B86" s="89"/>
      <c r="C86" s="89"/>
      <c r="D86" s="89"/>
    </row>
    <row r="87" spans="2:81" s="20" customFormat="1"/>
    <row r="88" spans="2:81" s="20" customFormat="1"/>
    <row r="89" spans="2:81" s="20" customFormat="1"/>
    <row r="90" spans="2:81" s="20" customFormat="1"/>
    <row r="91" spans="2:81" s="20" customFormat="1"/>
    <row r="92" spans="2:81" s="20" customFormat="1">
      <c r="D92" s="39"/>
      <c r="E92" s="39"/>
      <c r="F92" s="39"/>
      <c r="G92" s="39"/>
      <c r="H92" s="39"/>
      <c r="I92" s="39"/>
      <c r="J92" s="39"/>
      <c r="K92" s="39"/>
      <c r="L92" s="39"/>
      <c r="M92" s="39"/>
      <c r="N92" s="39"/>
      <c r="O92" s="39"/>
      <c r="P92" s="39"/>
      <c r="Q92" s="39"/>
      <c r="R92" s="39"/>
      <c r="S92" s="39"/>
      <c r="T92" s="39"/>
      <c r="U92" s="39"/>
      <c r="V92" s="39"/>
      <c r="W92" s="39"/>
      <c r="X92" s="39"/>
    </row>
    <row r="93" spans="2:81" s="20" customFormat="1">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T93" s="84"/>
    </row>
    <row r="94" spans="2:81" s="20" customFormat="1" ht="14.25" customHeight="1">
      <c r="D94" s="203"/>
      <c r="E94" s="203"/>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203"/>
      <c r="AS94" s="203"/>
      <c r="AT94" s="203"/>
      <c r="AU94" s="203"/>
      <c r="AV94" s="203"/>
      <c r="AW94" s="203"/>
      <c r="AX94" s="203"/>
      <c r="AY94" s="203"/>
      <c r="AZ94" s="203"/>
      <c r="BA94" s="203"/>
      <c r="BB94" s="203"/>
      <c r="BC94" s="203"/>
    </row>
    <row r="95" spans="2:81" s="20" customFormat="1">
      <c r="D95" s="204"/>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row>
    <row r="96" spans="2:81" s="20" customFormat="1">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row>
    <row r="97" spans="4:55" s="20" customFormat="1">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row>
    <row r="98" spans="4:55" s="20" customFormat="1">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row>
    <row r="99" spans="4:55" s="20" customFormat="1">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row>
    <row r="100" spans="4:55" s="20" customFormat="1">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row>
    <row r="101" spans="4:55" s="20" customFormat="1">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row>
    <row r="102" spans="4:55" s="20" customFormat="1">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row>
    <row r="103" spans="4:55" s="20" customFormat="1">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row>
    <row r="104" spans="4:55" s="20" customFormat="1">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row>
    <row r="105" spans="4:55" s="20" customFormat="1">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row>
    <row r="106" spans="4:55" s="20" customFormat="1">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row>
    <row r="107" spans="4:55" s="20" customFormat="1">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row>
    <row r="108" spans="4:55" s="20" customFormat="1">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row>
    <row r="109" spans="4:55" s="20" customFormat="1">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row>
    <row r="110" spans="4:55" s="20" customFormat="1">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row>
    <row r="111" spans="4:55" s="20" customFormat="1">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row>
    <row r="112" spans="4:55" s="20" customFormat="1">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row>
    <row r="113" spans="4:55" s="20" customFormat="1">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row>
    <row r="114" spans="4:55" s="20" customFormat="1">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row>
    <row r="115" spans="4:55" s="20" customFormat="1">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row>
    <row r="116" spans="4:55" s="20" customFormat="1"/>
  </sheetData>
  <sheetProtection formatColumns="0" formatRows="0"/>
  <mergeCells count="293">
    <mergeCell ref="BG38:CF40"/>
    <mergeCell ref="BG44:CH47"/>
    <mergeCell ref="AS38:BC40"/>
    <mergeCell ref="BH16:CL20"/>
    <mergeCell ref="BH48:CL52"/>
    <mergeCell ref="BG72:CK73"/>
    <mergeCell ref="R64:AC65"/>
    <mergeCell ref="AD64:AF65"/>
    <mergeCell ref="AG64:AH65"/>
    <mergeCell ref="AI64:AJ65"/>
    <mergeCell ref="AK64:AM65"/>
    <mergeCell ref="AN64:AO65"/>
    <mergeCell ref="AP64:AQ65"/>
    <mergeCell ref="AR64:AT65"/>
    <mergeCell ref="AU64:AV65"/>
    <mergeCell ref="R62:AC63"/>
    <mergeCell ref="AD62:AF63"/>
    <mergeCell ref="AG62:AH63"/>
    <mergeCell ref="AI62:AJ63"/>
    <mergeCell ref="AK62:AM63"/>
    <mergeCell ref="AN62:AO63"/>
    <mergeCell ref="AP62:AQ63"/>
    <mergeCell ref="AR62:AT63"/>
    <mergeCell ref="AU62:AV63"/>
    <mergeCell ref="R60:AC61"/>
    <mergeCell ref="AD60:AF61"/>
    <mergeCell ref="AG60:AH61"/>
    <mergeCell ref="AI60:AJ61"/>
    <mergeCell ref="AK60:AM61"/>
    <mergeCell ref="AN60:AO61"/>
    <mergeCell ref="AP60:AQ61"/>
    <mergeCell ref="AR60:AT61"/>
    <mergeCell ref="AU60:AV61"/>
    <mergeCell ref="AD58:AF59"/>
    <mergeCell ref="AD66:AF67"/>
    <mergeCell ref="AD68:AF69"/>
    <mergeCell ref="AD70:AF71"/>
    <mergeCell ref="AK42:AO43"/>
    <mergeCell ref="AR42:AV43"/>
    <mergeCell ref="AY42:BC43"/>
    <mergeCell ref="AI42:AJ43"/>
    <mergeCell ref="AP42:AQ43"/>
    <mergeCell ref="AW42:AX43"/>
    <mergeCell ref="AW60:AX61"/>
    <mergeCell ref="AY60:BA61"/>
    <mergeCell ref="BB60:BC61"/>
    <mergeCell ref="AW62:AX63"/>
    <mergeCell ref="AY62:BA63"/>
    <mergeCell ref="BB62:BC63"/>
    <mergeCell ref="AW64:AX65"/>
    <mergeCell ref="AY64:BA65"/>
    <mergeCell ref="BB64:BC65"/>
    <mergeCell ref="AW70:AX71"/>
    <mergeCell ref="AY70:BA71"/>
    <mergeCell ref="BB70:BC71"/>
    <mergeCell ref="AW66:AX67"/>
    <mergeCell ref="AY66:BA67"/>
    <mergeCell ref="AY72:BA73"/>
    <mergeCell ref="BB72:BC73"/>
    <mergeCell ref="R72:AX73"/>
    <mergeCell ref="R70:AC71"/>
    <mergeCell ref="AG70:AH71"/>
    <mergeCell ref="AI70:AJ71"/>
    <mergeCell ref="AK70:AM71"/>
    <mergeCell ref="AN70:AO71"/>
    <mergeCell ref="AP70:AQ71"/>
    <mergeCell ref="AR70:AT71"/>
    <mergeCell ref="AU70:AV71"/>
    <mergeCell ref="BB66:BC67"/>
    <mergeCell ref="R68:AC69"/>
    <mergeCell ref="AG68:AH69"/>
    <mergeCell ref="AI68:AJ69"/>
    <mergeCell ref="AK68:AM69"/>
    <mergeCell ref="AN68:AO69"/>
    <mergeCell ref="AP68:AQ69"/>
    <mergeCell ref="AR68:AT69"/>
    <mergeCell ref="AU68:AV69"/>
    <mergeCell ref="AW68:AX69"/>
    <mergeCell ref="AY68:BA69"/>
    <mergeCell ref="BB68:BC69"/>
    <mergeCell ref="R66:AC67"/>
    <mergeCell ref="AG66:AH67"/>
    <mergeCell ref="AI66:AJ67"/>
    <mergeCell ref="AK66:AM67"/>
    <mergeCell ref="AN66:AO67"/>
    <mergeCell ref="AP66:AQ67"/>
    <mergeCell ref="AR66:AT67"/>
    <mergeCell ref="AU66:AV67"/>
    <mergeCell ref="AW54:AX55"/>
    <mergeCell ref="AY54:BA55"/>
    <mergeCell ref="BB54:BC55"/>
    <mergeCell ref="R56:AC57"/>
    <mergeCell ref="AG56:AH57"/>
    <mergeCell ref="AI56:AJ57"/>
    <mergeCell ref="AK56:AM57"/>
    <mergeCell ref="AN56:AO57"/>
    <mergeCell ref="AP56:AQ57"/>
    <mergeCell ref="AR56:AT57"/>
    <mergeCell ref="AU56:AV57"/>
    <mergeCell ref="AW56:AX57"/>
    <mergeCell ref="AY56:BA57"/>
    <mergeCell ref="BB56:BC57"/>
    <mergeCell ref="AD54:AF55"/>
    <mergeCell ref="AD56:AF57"/>
    <mergeCell ref="R54:AC55"/>
    <mergeCell ref="AG54:AH55"/>
    <mergeCell ref="AI54:AJ55"/>
    <mergeCell ref="AK54:AM55"/>
    <mergeCell ref="AN54:AO55"/>
    <mergeCell ref="AP54:AQ55"/>
    <mergeCell ref="AR54:AT55"/>
    <mergeCell ref="AU54:AV55"/>
    <mergeCell ref="BB50:BC51"/>
    <mergeCell ref="R52:AC53"/>
    <mergeCell ref="AG52:AH53"/>
    <mergeCell ref="AI52:AJ53"/>
    <mergeCell ref="AK52:AM53"/>
    <mergeCell ref="AN52:AO53"/>
    <mergeCell ref="AP52:AQ53"/>
    <mergeCell ref="AR52:AT53"/>
    <mergeCell ref="AU52:AV53"/>
    <mergeCell ref="AW52:AX53"/>
    <mergeCell ref="AY52:BA53"/>
    <mergeCell ref="BB52:BC53"/>
    <mergeCell ref="AD50:AF51"/>
    <mergeCell ref="AD52:AF53"/>
    <mergeCell ref="AW50:AX51"/>
    <mergeCell ref="AY50:BA51"/>
    <mergeCell ref="AW46:AX47"/>
    <mergeCell ref="AY46:BA47"/>
    <mergeCell ref="BB46:BC47"/>
    <mergeCell ref="R48:AC49"/>
    <mergeCell ref="AG48:AH49"/>
    <mergeCell ref="AI48:AJ49"/>
    <mergeCell ref="AK48:AM49"/>
    <mergeCell ref="AN48:AO49"/>
    <mergeCell ref="AP48:AQ49"/>
    <mergeCell ref="AR48:AT49"/>
    <mergeCell ref="AU48:AV49"/>
    <mergeCell ref="AW48:AX49"/>
    <mergeCell ref="AY48:BA49"/>
    <mergeCell ref="BB48:BC49"/>
    <mergeCell ref="AD46:AF47"/>
    <mergeCell ref="AD48:AF49"/>
    <mergeCell ref="R46:AC47"/>
    <mergeCell ref="AG46:AH47"/>
    <mergeCell ref="AI46:AJ47"/>
    <mergeCell ref="AK46:AM47"/>
    <mergeCell ref="AN46:AO47"/>
    <mergeCell ref="AP46:AQ47"/>
    <mergeCell ref="AR46:AT47"/>
    <mergeCell ref="AU46:AV47"/>
    <mergeCell ref="AU44:AV45"/>
    <mergeCell ref="AW44:AX45"/>
    <mergeCell ref="AY44:BA45"/>
    <mergeCell ref="BB44:BC45"/>
    <mergeCell ref="R42:AC43"/>
    <mergeCell ref="R44:AC45"/>
    <mergeCell ref="AD42:AH43"/>
    <mergeCell ref="AD44:AF45"/>
    <mergeCell ref="Q15:AD15"/>
    <mergeCell ref="R38:AH40"/>
    <mergeCell ref="AI38:AN40"/>
    <mergeCell ref="AO38:AP40"/>
    <mergeCell ref="AG44:AH45"/>
    <mergeCell ref="AI44:AJ45"/>
    <mergeCell ref="AK44:AM45"/>
    <mergeCell ref="AN44:AO45"/>
    <mergeCell ref="AP44:AQ45"/>
    <mergeCell ref="AR44:AT45"/>
    <mergeCell ref="AP15:AS15"/>
    <mergeCell ref="AQ23:AR24"/>
    <mergeCell ref="AJ25:AP26"/>
    <mergeCell ref="AQ25:AR26"/>
    <mergeCell ref="AJ27:AP28"/>
    <mergeCell ref="AQ27:AR28"/>
    <mergeCell ref="CC7:CH7"/>
    <mergeCell ref="BH15:CJ15"/>
    <mergeCell ref="D115:BC115"/>
    <mergeCell ref="D110:BC110"/>
    <mergeCell ref="D111:BC111"/>
    <mergeCell ref="D112:BC112"/>
    <mergeCell ref="D93:BC93"/>
    <mergeCell ref="D113:BC113"/>
    <mergeCell ref="D114:BC114"/>
    <mergeCell ref="D104:BC104"/>
    <mergeCell ref="D105:BC105"/>
    <mergeCell ref="D106:BC106"/>
    <mergeCell ref="D107:BC107"/>
    <mergeCell ref="D108:BC108"/>
    <mergeCell ref="D109:BC109"/>
    <mergeCell ref="D98:BC98"/>
    <mergeCell ref="D99:BC99"/>
    <mergeCell ref="D100:BC100"/>
    <mergeCell ref="D101:BC101"/>
    <mergeCell ref="D102:BC102"/>
    <mergeCell ref="D103:BC103"/>
    <mergeCell ref="D94:BC94"/>
    <mergeCell ref="D95:BC95"/>
    <mergeCell ref="D96:BC96"/>
    <mergeCell ref="D97:BC97"/>
    <mergeCell ref="C83:BC83"/>
    <mergeCell ref="C84:BC84"/>
    <mergeCell ref="C85:BC85"/>
    <mergeCell ref="C76:P78"/>
    <mergeCell ref="S77:Y77"/>
    <mergeCell ref="AA77:AG77"/>
    <mergeCell ref="AI77:AM77"/>
    <mergeCell ref="AN77:AO77"/>
    <mergeCell ref="BB77:BC77"/>
    <mergeCell ref="C79:BD79"/>
    <mergeCell ref="C18:P35"/>
    <mergeCell ref="C37:P74"/>
    <mergeCell ref="C81:BC81"/>
    <mergeCell ref="C82:BC82"/>
    <mergeCell ref="AP77:BA77"/>
    <mergeCell ref="R58:AC59"/>
    <mergeCell ref="AG58:AH59"/>
    <mergeCell ref="AI58:AJ59"/>
    <mergeCell ref="AK58:AM59"/>
    <mergeCell ref="AN58:AO59"/>
    <mergeCell ref="AP58:AQ59"/>
    <mergeCell ref="AR58:AT59"/>
    <mergeCell ref="AU58:AV59"/>
    <mergeCell ref="AW58:AX59"/>
    <mergeCell ref="AY58:BA59"/>
    <mergeCell ref="BB58:BC59"/>
    <mergeCell ref="R50:AC51"/>
    <mergeCell ref="AG50:AH51"/>
    <mergeCell ref="AI50:AJ51"/>
    <mergeCell ref="AK50:AM51"/>
    <mergeCell ref="AN50:AO51"/>
    <mergeCell ref="AP50:AQ51"/>
    <mergeCell ref="AR50:AT51"/>
    <mergeCell ref="AU50:AV51"/>
    <mergeCell ref="T19:AI20"/>
    <mergeCell ref="T23:AI24"/>
    <mergeCell ref="V25:AI26"/>
    <mergeCell ref="T21:AI22"/>
    <mergeCell ref="AJ19:AR20"/>
    <mergeCell ref="AS19:BA20"/>
    <mergeCell ref="T25:U32"/>
    <mergeCell ref="AZ23:BA24"/>
    <mergeCell ref="AS25:AY26"/>
    <mergeCell ref="AZ25:BA26"/>
    <mergeCell ref="AS27:AY28"/>
    <mergeCell ref="AZ27:BA28"/>
    <mergeCell ref="AS29:AY30"/>
    <mergeCell ref="AZ29:BA30"/>
    <mergeCell ref="AQ29:AR30"/>
    <mergeCell ref="AJ31:AP32"/>
    <mergeCell ref="AQ31:AR32"/>
    <mergeCell ref="AS21:AY22"/>
    <mergeCell ref="T33:AI34"/>
    <mergeCell ref="V31:AI32"/>
    <mergeCell ref="V27:AI28"/>
    <mergeCell ref="V29:AI30"/>
    <mergeCell ref="AJ29:AP30"/>
    <mergeCell ref="AJ21:AP22"/>
    <mergeCell ref="AQ21:AR22"/>
    <mergeCell ref="AZ21:BA22"/>
    <mergeCell ref="AZ31:BA32"/>
    <mergeCell ref="AS33:AY34"/>
    <mergeCell ref="AZ33:BA34"/>
    <mergeCell ref="AJ33:AP34"/>
    <mergeCell ref="AQ33:AR34"/>
    <mergeCell ref="AS23:AY24"/>
    <mergeCell ref="AS31:AY32"/>
    <mergeCell ref="AJ23:AP24"/>
    <mergeCell ref="BG68:CK71"/>
    <mergeCell ref="BG80:CC81"/>
    <mergeCell ref="B86:D86"/>
    <mergeCell ref="AR9:BC9"/>
    <mergeCell ref="BM7:BR7"/>
    <mergeCell ref="BU7:BZ7"/>
    <mergeCell ref="AS1:BE1"/>
    <mergeCell ref="I3:J3"/>
    <mergeCell ref="C4:BD5"/>
    <mergeCell ref="C6:P7"/>
    <mergeCell ref="Q6:BD7"/>
    <mergeCell ref="AP3:BD3"/>
    <mergeCell ref="C11:P13"/>
    <mergeCell ref="R12:X12"/>
    <mergeCell ref="Z12:AF12"/>
    <mergeCell ref="AH12:AN12"/>
    <mergeCell ref="C14:P16"/>
    <mergeCell ref="AF15:AI15"/>
    <mergeCell ref="AK15:AN15"/>
    <mergeCell ref="R9:AC9"/>
    <mergeCell ref="AE9:AP9"/>
    <mergeCell ref="C8:P10"/>
    <mergeCell ref="BH9:CL12"/>
    <mergeCell ref="B1:O1"/>
  </mergeCells>
  <phoneticPr fontId="2"/>
  <dataValidations count="4">
    <dataValidation allowBlank="1" showInputMessage="1" showErrorMessage="1" prompt="事業所HP_x000a_法人HP_x000a_どちらでも可" sqref="S77:Y77"/>
    <dataValidation allowBlank="1" showInputMessage="1" showErrorMessage="1" prompt="障害福祉サービス等_x000a_情報公表システムに_x000a_よる公表" sqref="AA77:AG77"/>
    <dataValidation allowBlank="1" showInputMessage="1" showErrorMessage="1" prompt="▲入力不可▲_x000a_関係セルに入力すると_x000a_自動で表示されます。" sqref="AY42:BC73 AR42:AV71"/>
    <dataValidation allowBlank="1" showInputMessage="1" showErrorMessage="1" prompt="前年度（※）１年間の延べ利用日数です。" sqref="AK44:AM71"/>
  </dataValidations>
  <printOptions horizontalCentered="1"/>
  <pageMargins left="0.39" right="0.39" top="0.55000000000000004" bottom="0.23" header="0.28999999999999998" footer="0.17"/>
  <pageSetup paperSize="9" scale="82" orientation="portrait" horizontalDpi="300" verticalDpi="300" r:id="rId1"/>
  <headerFooter alignWithMargins="0"/>
  <rowBreaks count="1" manualBreakCount="1">
    <brk id="80"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看護職員加配</vt:lpstr>
      <vt:lpstr>看護職員加配!Print_Area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2020-03-23T09:33:44Z</dcterms:created>
  <dcterms:modified xsi:type="dcterms:W3CDTF">2021-03-22T12:15:47Z</dcterms:modified>
</cp:coreProperties>
</file>