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105" windowWidth="14805" windowHeight="8010" activeTab="1"/>
  </bookViews>
  <sheets>
    <sheet name="結果概要①" sheetId="4" r:id="rId1"/>
    <sheet name="結果概要②" sheetId="2" r:id="rId2"/>
  </sheets>
  <definedNames>
    <definedName name="_xlnm._FilterDatabase" localSheetId="0" hidden="1">結果概要①!$D$6:$I$10</definedName>
    <definedName name="_xlnm._FilterDatabase" localSheetId="1" hidden="1">結果概要②!$C$10:$AA$25</definedName>
    <definedName name="_xlnm.Print_Area" localSheetId="0">結果概要①!$A$1:$J$20</definedName>
    <definedName name="_xlnm.Print_Area" localSheetId="1">結果概要②!$A$1:$AF$26</definedName>
  </definedNames>
  <calcPr calcId="162913"/>
</workbook>
</file>

<file path=xl/calcChain.xml><?xml version="1.0" encoding="utf-8"?>
<calcChain xmlns="http://schemas.openxmlformats.org/spreadsheetml/2006/main">
  <c r="E10" i="4" l="1"/>
  <c r="G10" i="4"/>
  <c r="D10" i="4"/>
  <c r="F9" i="4"/>
  <c r="H9" i="4"/>
  <c r="F8" i="4"/>
  <c r="F7" i="4"/>
  <c r="H8" i="4"/>
  <c r="H7" i="4"/>
  <c r="H10" i="4" l="1"/>
  <c r="F10" i="4"/>
</calcChain>
</file>

<file path=xl/sharedStrings.xml><?xml version="1.0" encoding="utf-8"?>
<sst xmlns="http://schemas.openxmlformats.org/spreadsheetml/2006/main" count="225" uniqueCount="120">
  <si>
    <t>保健所</t>
    <rPh sb="0" eb="3">
      <t>ホケンジョ</t>
    </rPh>
    <phoneticPr fontId="2"/>
  </si>
  <si>
    <t>市町村</t>
    <rPh sb="0" eb="3">
      <t>シチョウソン</t>
    </rPh>
    <phoneticPr fontId="2"/>
  </si>
  <si>
    <t>医療機関名</t>
    <rPh sb="0" eb="2">
      <t>イリョウ</t>
    </rPh>
    <rPh sb="2" eb="4">
      <t>キカン</t>
    </rPh>
    <rPh sb="4" eb="5">
      <t>メイ</t>
    </rPh>
    <phoneticPr fontId="2"/>
  </si>
  <si>
    <t>1 公立</t>
    <rPh sb="3" eb="4">
      <t>リツ</t>
    </rPh>
    <phoneticPr fontId="2"/>
  </si>
  <si>
    <t>公立</t>
    <rPh sb="0" eb="2">
      <t>コウリツ</t>
    </rPh>
    <phoneticPr fontId="1"/>
  </si>
  <si>
    <t>公的</t>
    <rPh sb="0" eb="2">
      <t>コウテキ</t>
    </rPh>
    <phoneticPr fontId="1"/>
  </si>
  <si>
    <t>合計</t>
    <rPh sb="0" eb="2">
      <t>ゴウケイ</t>
    </rPh>
    <phoneticPr fontId="1"/>
  </si>
  <si>
    <t>民間等</t>
  </si>
  <si>
    <t>保健所名</t>
    <rPh sb="0" eb="2">
      <t>ホケン</t>
    </rPh>
    <rPh sb="2" eb="3">
      <t>ショ</t>
    </rPh>
    <rPh sb="3" eb="4">
      <t>メイ</t>
    </rPh>
    <phoneticPr fontId="1"/>
  </si>
  <si>
    <t>公立・
公的・
民間等</t>
    <rPh sb="0" eb="2">
      <t>コウリツ</t>
    </rPh>
    <rPh sb="4" eb="6">
      <t>コウテキ</t>
    </rPh>
    <rPh sb="8" eb="11">
      <t>ミンカンナド</t>
    </rPh>
    <phoneticPr fontId="1"/>
  </si>
  <si>
    <t>参加率
(B)/(A)</t>
    <rPh sb="0" eb="3">
      <t>サンカリツ</t>
    </rPh>
    <phoneticPr fontId="1"/>
  </si>
  <si>
    <t>病院プラン提出
病院数
(C)</t>
    <rPh sb="0" eb="2">
      <t>ビョウイン</t>
    </rPh>
    <rPh sb="5" eb="7">
      <t>テイシュツ</t>
    </rPh>
    <rPh sb="8" eb="10">
      <t>ビョウイン</t>
    </rPh>
    <rPh sb="10" eb="11">
      <t>スウ</t>
    </rPh>
    <phoneticPr fontId="2"/>
  </si>
  <si>
    <t>提出率
(C)/(A)</t>
    <rPh sb="0" eb="2">
      <t>テイシュツ</t>
    </rPh>
    <rPh sb="2" eb="3">
      <t>リツ</t>
    </rPh>
    <phoneticPr fontId="1"/>
  </si>
  <si>
    <t>出席病院数
(B)</t>
    <phoneticPr fontId="2"/>
  </si>
  <si>
    <t>機能変更
(予定）
時期</t>
    <rPh sb="0" eb="2">
      <t>キノウ</t>
    </rPh>
    <rPh sb="2" eb="4">
      <t>ヘンコウ</t>
    </rPh>
    <rPh sb="6" eb="8">
      <t>ヨテイ</t>
    </rPh>
    <rPh sb="10" eb="12">
      <t>ジキ</t>
    </rPh>
    <phoneticPr fontId="1"/>
  </si>
  <si>
    <t>急性期</t>
    <rPh sb="0" eb="3">
      <t>キュウセイキ</t>
    </rPh>
    <phoneticPr fontId="2"/>
  </si>
  <si>
    <t>回復期</t>
    <rPh sb="0" eb="2">
      <t>カイフク</t>
    </rPh>
    <rPh sb="2" eb="3">
      <t>キ</t>
    </rPh>
    <phoneticPr fontId="2"/>
  </si>
  <si>
    <t>慢性期</t>
    <rPh sb="0" eb="3">
      <t>マンセイキ</t>
    </rPh>
    <phoneticPr fontId="2"/>
  </si>
  <si>
    <t>休床中</t>
    <rPh sb="0" eb="1">
      <t>ヤス</t>
    </rPh>
    <rPh sb="1" eb="2">
      <t>ユカ</t>
    </rPh>
    <rPh sb="2" eb="3">
      <t>チュウ</t>
    </rPh>
    <phoneticPr fontId="2"/>
  </si>
  <si>
    <t>高度
急性期</t>
    <rPh sb="0" eb="2">
      <t>コウド</t>
    </rPh>
    <rPh sb="3" eb="6">
      <t>キュウセイキ</t>
    </rPh>
    <phoneticPr fontId="2"/>
  </si>
  <si>
    <t>区分
1公立
2公的１
３公的２
４民間等</t>
    <rPh sb="0" eb="2">
      <t>クブン</t>
    </rPh>
    <rPh sb="5" eb="7">
      <t>コウリツ</t>
    </rPh>
    <rPh sb="9" eb="11">
      <t>コウテキ</t>
    </rPh>
    <rPh sb="14" eb="16">
      <t>コウテキ</t>
    </rPh>
    <rPh sb="19" eb="21">
      <t>ミンカン</t>
    </rPh>
    <rPh sb="21" eb="22">
      <t>ナド</t>
    </rPh>
    <phoneticPr fontId="2"/>
  </si>
  <si>
    <t>転換病床数（2025年に向けた病床機能・病床数等の変更予定の有無）</t>
    <rPh sb="0" eb="2">
      <t>テンカン</t>
    </rPh>
    <rPh sb="2" eb="5">
      <t>ビョウショウスウ</t>
    </rPh>
    <rPh sb="10" eb="11">
      <t>ネン</t>
    </rPh>
    <rPh sb="12" eb="13">
      <t>ム</t>
    </rPh>
    <rPh sb="15" eb="17">
      <t>ビョウショウ</t>
    </rPh>
    <rPh sb="17" eb="19">
      <t>キノウ</t>
    </rPh>
    <rPh sb="20" eb="22">
      <t>ビョウショウ</t>
    </rPh>
    <rPh sb="22" eb="23">
      <t>スウ</t>
    </rPh>
    <rPh sb="23" eb="24">
      <t>ナド</t>
    </rPh>
    <rPh sb="25" eb="27">
      <t>ヘンコウ</t>
    </rPh>
    <rPh sb="27" eb="29">
      <t>ヨテイ</t>
    </rPh>
    <rPh sb="30" eb="32">
      <t>ウム</t>
    </rPh>
    <phoneticPr fontId="1"/>
  </si>
  <si>
    <t>介護
医療院</t>
    <rPh sb="0" eb="2">
      <t>カイゴ</t>
    </rPh>
    <rPh sb="3" eb="5">
      <t>イリョウ</t>
    </rPh>
    <rPh sb="5" eb="6">
      <t>イン</t>
    </rPh>
    <phoneticPr fontId="2"/>
  </si>
  <si>
    <t>介護施設・福祉施設</t>
    <rPh sb="0" eb="2">
      <t>カイゴ</t>
    </rPh>
    <rPh sb="2" eb="4">
      <t>シセツ</t>
    </rPh>
    <rPh sb="5" eb="7">
      <t>フクシ</t>
    </rPh>
    <rPh sb="7" eb="9">
      <t>シセツ</t>
    </rPh>
    <phoneticPr fontId="2"/>
  </si>
  <si>
    <t>廃止</t>
    <rPh sb="0" eb="2">
      <t>ハイシ</t>
    </rPh>
    <phoneticPr fontId="1"/>
  </si>
  <si>
    <t>介護老人保健施設</t>
    <rPh sb="0" eb="2">
      <t>カイゴ</t>
    </rPh>
    <rPh sb="2" eb="4">
      <t>ロウジン</t>
    </rPh>
    <rPh sb="4" eb="6">
      <t>ホケン</t>
    </rPh>
    <rPh sb="6" eb="8">
      <t>シセツ</t>
    </rPh>
    <phoneticPr fontId="9"/>
  </si>
  <si>
    <t>【救急】
救急車
搬送件数</t>
    <phoneticPr fontId="1"/>
  </si>
  <si>
    <t>【小児】
小児入院医療管理料</t>
    <phoneticPr fontId="1"/>
  </si>
  <si>
    <t>【周産期】
NICU等
算定回数</t>
    <phoneticPr fontId="1"/>
  </si>
  <si>
    <t>【周産期】
分娩</t>
    <phoneticPr fontId="1"/>
  </si>
  <si>
    <t>―</t>
  </si>
  <si>
    <t>―</t>
    <phoneticPr fontId="1"/>
  </si>
  <si>
    <t>○</t>
  </si>
  <si>
    <t>3 公的2</t>
    <rPh sb="2" eb="4">
      <t>コウテキ</t>
    </rPh>
    <phoneticPr fontId="1"/>
  </si>
  <si>
    <t>4 民間等</t>
  </si>
  <si>
    <t>【プラン・連絡会での病院の説明】</t>
    <phoneticPr fontId="1"/>
  </si>
  <si>
    <t>具体的な内容</t>
    <rPh sb="0" eb="3">
      <t>グタイテキ</t>
    </rPh>
    <rPh sb="4" eb="6">
      <t>ナイヨウ</t>
    </rPh>
    <phoneticPr fontId="1"/>
  </si>
  <si>
    <t>現状の機能別病床数
（2018年７月１日現在）</t>
    <phoneticPr fontId="1"/>
  </si>
  <si>
    <t>病床機能</t>
    <rPh sb="0" eb="2">
      <t>ビョウショウ</t>
    </rPh>
    <rPh sb="2" eb="4">
      <t>キノウ</t>
    </rPh>
    <phoneticPr fontId="1"/>
  </si>
  <si>
    <t>診療機能
【公立・公的病院】救急医療・小児・周産期</t>
    <rPh sb="0" eb="2">
      <t>シンリョウ</t>
    </rPh>
    <rPh sb="2" eb="4">
      <t>キノウ</t>
    </rPh>
    <phoneticPr fontId="1"/>
  </si>
  <si>
    <t>第２回病院連絡会以後の転換予定の有無</t>
    <rPh sb="0" eb="1">
      <t>ダイ</t>
    </rPh>
    <rPh sb="2" eb="3">
      <t>カイ</t>
    </rPh>
    <rPh sb="3" eb="5">
      <t>ビョウイン</t>
    </rPh>
    <rPh sb="5" eb="8">
      <t>レンラクカイ</t>
    </rPh>
    <rPh sb="8" eb="10">
      <t>イゴ</t>
    </rPh>
    <rPh sb="11" eb="13">
      <t>テンカン</t>
    </rPh>
    <rPh sb="13" eb="15">
      <t>ヨテイ</t>
    </rPh>
    <rPh sb="16" eb="18">
      <t>ウム</t>
    </rPh>
    <phoneticPr fontId="1"/>
  </si>
  <si>
    <t>過剰となる病床機能への
転換に対する
大阪府の基本的考え</t>
    <rPh sb="0" eb="2">
      <t>カジョウ</t>
    </rPh>
    <rPh sb="5" eb="7">
      <t>ビョウショウ</t>
    </rPh>
    <rPh sb="7" eb="9">
      <t>キノウ</t>
    </rPh>
    <rPh sb="12" eb="14">
      <t>テンカン</t>
    </rPh>
    <rPh sb="15" eb="16">
      <t>タイ</t>
    </rPh>
    <rPh sb="19" eb="22">
      <t>オオサカフ</t>
    </rPh>
    <rPh sb="23" eb="26">
      <t>キホンテキ</t>
    </rPh>
    <rPh sb="26" eb="27">
      <t>カンガ</t>
    </rPh>
    <phoneticPr fontId="1"/>
  </si>
  <si>
    <t>非稼働
（休床中）</t>
    <rPh sb="0" eb="1">
      <t>ヒ</t>
    </rPh>
    <rPh sb="1" eb="3">
      <t>カドウ</t>
    </rPh>
    <rPh sb="5" eb="6">
      <t>ヤス</t>
    </rPh>
    <rPh sb="6" eb="7">
      <t>ユカ</t>
    </rPh>
    <rPh sb="7" eb="8">
      <t>チュウ</t>
    </rPh>
    <phoneticPr fontId="2"/>
  </si>
  <si>
    <t>【周産期】
ハイリスク
分娩加算</t>
    <phoneticPr fontId="1"/>
  </si>
  <si>
    <t>病院プラン調査更新版未定出病院
（第２回病院連絡会開催時点）</t>
    <rPh sb="0" eb="2">
      <t>ビョウイン</t>
    </rPh>
    <rPh sb="5" eb="7">
      <t>チョウサ</t>
    </rPh>
    <rPh sb="7" eb="9">
      <t>コウシン</t>
    </rPh>
    <rPh sb="9" eb="10">
      <t>バン</t>
    </rPh>
    <rPh sb="10" eb="12">
      <t>ミテイ</t>
    </rPh>
    <rPh sb="12" eb="13">
      <t>シュツ</t>
    </rPh>
    <rPh sb="13" eb="15">
      <t>ビョウイン</t>
    </rPh>
    <rPh sb="17" eb="18">
      <t>ダイ</t>
    </rPh>
    <rPh sb="19" eb="20">
      <t>カイ</t>
    </rPh>
    <rPh sb="20" eb="22">
      <t>ビョウイン</t>
    </rPh>
    <rPh sb="22" eb="24">
      <t>レンラク</t>
    </rPh>
    <rPh sb="24" eb="25">
      <t>カイ</t>
    </rPh>
    <rPh sb="25" eb="27">
      <t>カイサイ</t>
    </rPh>
    <rPh sb="27" eb="29">
      <t>ジテン</t>
    </rPh>
    <phoneticPr fontId="2"/>
  </si>
  <si>
    <t>１　第２回病院連絡会の参加状況と病院プラン2019年度更新版の提出状況</t>
    <rPh sb="2" eb="3">
      <t>ダイ</t>
    </rPh>
    <rPh sb="4" eb="5">
      <t>カイ</t>
    </rPh>
    <rPh sb="5" eb="7">
      <t>ビョウイン</t>
    </rPh>
    <rPh sb="7" eb="10">
      <t>レンラクカイ</t>
    </rPh>
    <rPh sb="11" eb="13">
      <t>サンカ</t>
    </rPh>
    <rPh sb="13" eb="15">
      <t>ジョウキョウ</t>
    </rPh>
    <rPh sb="16" eb="18">
      <t>ビョウイン</t>
    </rPh>
    <rPh sb="25" eb="27">
      <t>ネンド</t>
    </rPh>
    <rPh sb="27" eb="29">
      <t>コウシン</t>
    </rPh>
    <rPh sb="29" eb="30">
      <t>バン</t>
    </rPh>
    <rPh sb="31" eb="33">
      <t>テイシュツ</t>
    </rPh>
    <rPh sb="33" eb="35">
      <t>ジョウキョウ</t>
    </rPh>
    <phoneticPr fontId="1"/>
  </si>
  <si>
    <r>
      <t>対象</t>
    </r>
    <r>
      <rPr>
        <vertAlign val="superscript"/>
        <sz val="18"/>
        <rFont val="Meiryo UI"/>
        <family val="3"/>
        <charset val="128"/>
      </rPr>
      <t>※</t>
    </r>
    <r>
      <rPr>
        <sz val="18"/>
        <rFont val="Meiryo UI"/>
        <family val="3"/>
        <charset val="128"/>
      </rPr>
      <t>病院数
(A)</t>
    </r>
    <rPh sb="0" eb="2">
      <t>タイショウ</t>
    </rPh>
    <rPh sb="3" eb="5">
      <t>ビョウイン</t>
    </rPh>
    <rPh sb="5" eb="6">
      <t>スウ</t>
    </rPh>
    <phoneticPr fontId="2"/>
  </si>
  <si>
    <t>※:病院連絡会の対象は、病床機能報告対象病院</t>
    <rPh sb="2" eb="4">
      <t>ビョウイン</t>
    </rPh>
    <rPh sb="4" eb="7">
      <t>レンラクカイ</t>
    </rPh>
    <rPh sb="8" eb="10">
      <t>タイショウ</t>
    </rPh>
    <rPh sb="12" eb="14">
      <t>ビョウショウ</t>
    </rPh>
    <rPh sb="14" eb="16">
      <t>キノウ</t>
    </rPh>
    <rPh sb="16" eb="18">
      <t>ホウコク</t>
    </rPh>
    <rPh sb="18" eb="20">
      <t>タイショウ</t>
    </rPh>
    <rPh sb="20" eb="22">
      <t>ビョウイン</t>
    </rPh>
    <phoneticPr fontId="1"/>
  </si>
  <si>
    <t>今後の方向性
プラン・連絡会にて
具体的な方向性の説明があった場合
＜凡例＞
機能拡大
機能縮小
機能廃止
他病院との再編</t>
    <rPh sb="0" eb="2">
      <t>コンゴ</t>
    </rPh>
    <rPh sb="3" eb="6">
      <t>ホウコウセイ</t>
    </rPh>
    <rPh sb="11" eb="14">
      <t>レンラクカイ</t>
    </rPh>
    <rPh sb="17" eb="20">
      <t>グタイテキ</t>
    </rPh>
    <rPh sb="21" eb="24">
      <t>ホウコウセイ</t>
    </rPh>
    <rPh sb="25" eb="27">
      <t>セツメイ</t>
    </rPh>
    <rPh sb="31" eb="33">
      <t>バアイ</t>
    </rPh>
    <rPh sb="36" eb="38">
      <t>ハンレイ</t>
    </rPh>
    <rPh sb="40" eb="42">
      <t>キノウ</t>
    </rPh>
    <rPh sb="42" eb="44">
      <t>カクダイ</t>
    </rPh>
    <rPh sb="45" eb="47">
      <t>キノウ</t>
    </rPh>
    <rPh sb="47" eb="49">
      <t>シュクショウ</t>
    </rPh>
    <rPh sb="50" eb="52">
      <t>キノウ</t>
    </rPh>
    <rPh sb="52" eb="54">
      <t>ハイシ</t>
    </rPh>
    <rPh sb="55" eb="56">
      <t>ホカ</t>
    </rPh>
    <rPh sb="56" eb="58">
      <t>ビョウイン</t>
    </rPh>
    <rPh sb="60" eb="62">
      <t>サイヘン</t>
    </rPh>
    <phoneticPr fontId="1"/>
  </si>
  <si>
    <t>過剰な病床への転換は、望ましくない。</t>
    <rPh sb="0" eb="2">
      <t>カジョウ</t>
    </rPh>
    <rPh sb="3" eb="5">
      <t>ビョウショウ</t>
    </rPh>
    <rPh sb="7" eb="9">
      <t>テンカン</t>
    </rPh>
    <rPh sb="11" eb="12">
      <t>ノゾ</t>
    </rPh>
    <phoneticPr fontId="1"/>
  </si>
  <si>
    <t>圏域占有率※（%）</t>
    <phoneticPr fontId="1"/>
  </si>
  <si>
    <t>合計
病床数</t>
    <rPh sb="0" eb="2">
      <t>ゴウケイ</t>
    </rPh>
    <phoneticPr fontId="1"/>
  </si>
  <si>
    <t>合計
病床数</t>
    <rPh sb="0" eb="2">
      <t>ゴウケイ</t>
    </rPh>
    <rPh sb="3" eb="6">
      <t>ビョウショウスウ</t>
    </rPh>
    <phoneticPr fontId="2"/>
  </si>
  <si>
    <t>※圏域内に所在する医療機関の診療実績の合計に占める、当該医療機関の診療実績の割合。</t>
    <rPh sb="1" eb="3">
      <t>ケンイキ</t>
    </rPh>
    <rPh sb="3" eb="4">
      <t>ナイ</t>
    </rPh>
    <rPh sb="5" eb="7">
      <t>ショザイ</t>
    </rPh>
    <rPh sb="9" eb="11">
      <t>イリョウ</t>
    </rPh>
    <rPh sb="11" eb="13">
      <t>キカン</t>
    </rPh>
    <rPh sb="14" eb="16">
      <t>シンリョウ</t>
    </rPh>
    <rPh sb="16" eb="18">
      <t>ジッセキ</t>
    </rPh>
    <rPh sb="19" eb="21">
      <t>ゴウケイ</t>
    </rPh>
    <rPh sb="22" eb="23">
      <t>シ</t>
    </rPh>
    <rPh sb="26" eb="28">
      <t>トウガイ</t>
    </rPh>
    <rPh sb="28" eb="30">
      <t>イリョウ</t>
    </rPh>
    <rPh sb="30" eb="32">
      <t>キカン</t>
    </rPh>
    <rPh sb="33" eb="35">
      <t>シンリョウ</t>
    </rPh>
    <rPh sb="35" eb="37">
      <t>ジッセキ</t>
    </rPh>
    <rPh sb="38" eb="40">
      <t>ワリアイ</t>
    </rPh>
    <phoneticPr fontId="1"/>
  </si>
  <si>
    <t>【病床機能】
・不足する医療機能（主として回復期）への転換の検討を第一とする。
【診療機能】
①周産期医療分野の集約化の検討、②小児医療分野の集約化の検討</t>
    <rPh sb="1" eb="3">
      <t>ビョウショウ</t>
    </rPh>
    <rPh sb="3" eb="5">
      <t>キノウ</t>
    </rPh>
    <rPh sb="8" eb="10">
      <t>フソク</t>
    </rPh>
    <rPh sb="12" eb="14">
      <t>イリョウ</t>
    </rPh>
    <rPh sb="14" eb="16">
      <t>キノウ</t>
    </rPh>
    <rPh sb="17" eb="18">
      <t>オモ</t>
    </rPh>
    <rPh sb="21" eb="23">
      <t>カイフク</t>
    </rPh>
    <rPh sb="23" eb="24">
      <t>キ</t>
    </rPh>
    <rPh sb="27" eb="29">
      <t>テンカン</t>
    </rPh>
    <rPh sb="30" eb="32">
      <t>ケントウ</t>
    </rPh>
    <rPh sb="33" eb="35">
      <t>ダイイチ</t>
    </rPh>
    <rPh sb="41" eb="43">
      <t>シンリョウ</t>
    </rPh>
    <rPh sb="43" eb="45">
      <t>キノウ</t>
    </rPh>
    <rPh sb="48" eb="51">
      <t>シュウサンキ</t>
    </rPh>
    <rPh sb="51" eb="53">
      <t>イリョウ</t>
    </rPh>
    <rPh sb="53" eb="55">
      <t>ブンヤ</t>
    </rPh>
    <rPh sb="56" eb="58">
      <t>シュウヤク</t>
    </rPh>
    <rPh sb="58" eb="59">
      <t>カ</t>
    </rPh>
    <rPh sb="60" eb="62">
      <t>ケントウ</t>
    </rPh>
    <rPh sb="64" eb="66">
      <t>ショウニ</t>
    </rPh>
    <rPh sb="66" eb="68">
      <t>イリョウ</t>
    </rPh>
    <rPh sb="68" eb="70">
      <t>ブンヤ</t>
    </rPh>
    <rPh sb="71" eb="74">
      <t>シュウヤクカ</t>
    </rPh>
    <rPh sb="75" eb="77">
      <t>ケントウ</t>
    </rPh>
    <phoneticPr fontId="1"/>
  </si>
  <si>
    <t>第2回病院連絡会結果の概要（堺市二次医療圏）①</t>
    <rPh sb="3" eb="5">
      <t>ビョウイン</t>
    </rPh>
    <rPh sb="8" eb="10">
      <t>ケッカ</t>
    </rPh>
    <rPh sb="14" eb="16">
      <t>サカイシ</t>
    </rPh>
    <phoneticPr fontId="1"/>
  </si>
  <si>
    <t>堺市</t>
    <rPh sb="0" eb="2">
      <t>サカイシ</t>
    </rPh>
    <phoneticPr fontId="2"/>
  </si>
  <si>
    <t>堺市保健所</t>
    <rPh sb="0" eb="2">
      <t>サカイシ</t>
    </rPh>
    <rPh sb="2" eb="4">
      <t>ホケン</t>
    </rPh>
    <rPh sb="4" eb="5">
      <t>ショ</t>
    </rPh>
    <phoneticPr fontId="2"/>
  </si>
  <si>
    <t>堺市保健所</t>
    <rPh sb="0" eb="2">
      <t>サカイシ</t>
    </rPh>
    <phoneticPr fontId="1"/>
  </si>
  <si>
    <t>堺市</t>
    <rPh sb="0" eb="2">
      <t>サカイシ</t>
    </rPh>
    <phoneticPr fontId="1"/>
  </si>
  <si>
    <t>堺市立総合医療センター</t>
    <rPh sb="0" eb="3">
      <t>サカイシリツ</t>
    </rPh>
    <rPh sb="3" eb="5">
      <t>ソウゴウ</t>
    </rPh>
    <rPh sb="5" eb="7">
      <t>イリョウ</t>
    </rPh>
    <phoneticPr fontId="1"/>
  </si>
  <si>
    <t>独立行政法人国立病院機構
近畿中央呼吸器センター</t>
    <rPh sb="0" eb="2">
      <t>ドクリツ</t>
    </rPh>
    <rPh sb="2" eb="4">
      <t>ギョウセイ</t>
    </rPh>
    <rPh sb="4" eb="6">
      <t>ホウジン</t>
    </rPh>
    <rPh sb="6" eb="8">
      <t>コクリツ</t>
    </rPh>
    <rPh sb="8" eb="10">
      <t>ビョウイン</t>
    </rPh>
    <rPh sb="10" eb="12">
      <t>キコウ</t>
    </rPh>
    <rPh sb="13" eb="15">
      <t>キンキ</t>
    </rPh>
    <rPh sb="15" eb="17">
      <t>チュウオウ</t>
    </rPh>
    <rPh sb="17" eb="20">
      <t>コキュウキ</t>
    </rPh>
    <phoneticPr fontId="1"/>
  </si>
  <si>
    <t>2 公的1</t>
    <rPh sb="2" eb="4">
      <t>コウテキ</t>
    </rPh>
    <phoneticPr fontId="1"/>
  </si>
  <si>
    <t>独立行政法人労働者健康安全機構
大阪労災病院</t>
    <rPh sb="0" eb="2">
      <t>ドクリツ</t>
    </rPh>
    <rPh sb="2" eb="4">
      <t>ギョウセイ</t>
    </rPh>
    <rPh sb="4" eb="6">
      <t>ホウジン</t>
    </rPh>
    <rPh sb="6" eb="9">
      <t>ロウドウシャ</t>
    </rPh>
    <rPh sb="9" eb="11">
      <t>ケンコウ</t>
    </rPh>
    <rPh sb="11" eb="13">
      <t>アンゼン</t>
    </rPh>
    <rPh sb="13" eb="15">
      <t>キコウ</t>
    </rPh>
    <rPh sb="16" eb="18">
      <t>オオサカ</t>
    </rPh>
    <rPh sb="18" eb="20">
      <t>ロウサイ</t>
    </rPh>
    <rPh sb="20" eb="22">
      <t>ビョウイン</t>
    </rPh>
    <phoneticPr fontId="1"/>
  </si>
  <si>
    <t>社会医療法人ペガサス
馬場記念病院</t>
    <rPh sb="0" eb="2">
      <t>シャカイ</t>
    </rPh>
    <rPh sb="2" eb="4">
      <t>イリョウ</t>
    </rPh>
    <rPh sb="4" eb="6">
      <t>ホウジン</t>
    </rPh>
    <rPh sb="11" eb="13">
      <t>ババ</t>
    </rPh>
    <rPh sb="13" eb="15">
      <t>キネン</t>
    </rPh>
    <rPh sb="15" eb="17">
      <t>ビョウイン</t>
    </rPh>
    <phoneticPr fontId="1"/>
  </si>
  <si>
    <t>耳原総合病院</t>
    <rPh sb="0" eb="1">
      <t>ミミ</t>
    </rPh>
    <rPh sb="1" eb="2">
      <t>ハラ</t>
    </rPh>
    <rPh sb="2" eb="4">
      <t>ソウゴウ</t>
    </rPh>
    <rPh sb="4" eb="6">
      <t>ビョウイン</t>
    </rPh>
    <phoneticPr fontId="3"/>
  </si>
  <si>
    <t>ベルランド総合病院</t>
    <rPh sb="5" eb="7">
      <t>ソウゴウ</t>
    </rPh>
    <rPh sb="7" eb="9">
      <t>ビョウイン</t>
    </rPh>
    <phoneticPr fontId="1"/>
  </si>
  <si>
    <t>4 民間等</t>
    <phoneticPr fontId="1"/>
  </si>
  <si>
    <t>―</t>
    <phoneticPr fontId="1"/>
  </si>
  <si>
    <t>―</t>
    <phoneticPr fontId="1"/>
  </si>
  <si>
    <t>―</t>
    <phoneticPr fontId="1"/>
  </si>
  <si>
    <t>―</t>
    <phoneticPr fontId="1"/>
  </si>
  <si>
    <t>2020年度中</t>
    <rPh sb="4" eb="6">
      <t>ネンド</t>
    </rPh>
    <rPh sb="6" eb="7">
      <t>チュウ</t>
    </rPh>
    <phoneticPr fontId="1"/>
  </si>
  <si>
    <t>○</t>
    <phoneticPr fontId="1"/>
  </si>
  <si>
    <t>2021年度</t>
    <rPh sb="4" eb="6">
      <t>ネンド</t>
    </rPh>
    <phoneticPr fontId="1"/>
  </si>
  <si>
    <t>2019年
10月～12月</t>
    <rPh sb="4" eb="5">
      <t>ネン</t>
    </rPh>
    <rPh sb="8" eb="9">
      <t>ガツ</t>
    </rPh>
    <rPh sb="12" eb="13">
      <t>ガツ</t>
    </rPh>
    <phoneticPr fontId="1"/>
  </si>
  <si>
    <t>医療法人淳康会
堺近森病院</t>
    <phoneticPr fontId="1"/>
  </si>
  <si>
    <t>―</t>
    <phoneticPr fontId="1"/>
  </si>
  <si>
    <t>―</t>
    <phoneticPr fontId="1"/>
  </si>
  <si>
    <t>―</t>
    <phoneticPr fontId="1"/>
  </si>
  <si>
    <t>―</t>
    <phoneticPr fontId="1"/>
  </si>
  <si>
    <t>医療法人大泉会
大仙病院</t>
    <rPh sb="0" eb="2">
      <t>イリョウ</t>
    </rPh>
    <rPh sb="2" eb="4">
      <t>ホウジン</t>
    </rPh>
    <rPh sb="4" eb="6">
      <t>オオイズミ</t>
    </rPh>
    <rPh sb="6" eb="7">
      <t>カイ</t>
    </rPh>
    <rPh sb="8" eb="10">
      <t>ダイセン</t>
    </rPh>
    <rPh sb="10" eb="12">
      <t>ビョウイン</t>
    </rPh>
    <phoneticPr fontId="1"/>
  </si>
  <si>
    <t>4 民間等</t>
    <phoneticPr fontId="1"/>
  </si>
  <si>
    <t>堺市保健所</t>
    <rPh sb="0" eb="2">
      <t>サカイシ</t>
    </rPh>
    <rPh sb="2" eb="4">
      <t>ホケン</t>
    </rPh>
    <rPh sb="4" eb="5">
      <t>ショ</t>
    </rPh>
    <phoneticPr fontId="1"/>
  </si>
  <si>
    <t>堺市</t>
    <rPh sb="0" eb="2">
      <t>サカイシ</t>
    </rPh>
    <phoneticPr fontId="1"/>
  </si>
  <si>
    <t>医療法人啓二会
堺咲花病院</t>
    <rPh sb="0" eb="2">
      <t>イリョウ</t>
    </rPh>
    <rPh sb="2" eb="4">
      <t>ホウジン</t>
    </rPh>
    <rPh sb="4" eb="6">
      <t>ケイジ</t>
    </rPh>
    <rPh sb="6" eb="7">
      <t>カイ</t>
    </rPh>
    <rPh sb="8" eb="9">
      <t>サカイ</t>
    </rPh>
    <rPh sb="9" eb="11">
      <t>サキバナ</t>
    </rPh>
    <rPh sb="11" eb="13">
      <t>ビョウイン</t>
    </rPh>
    <phoneticPr fontId="1"/>
  </si>
  <si>
    <t>▲80</t>
    <phoneticPr fontId="1"/>
  </si>
  <si>
    <t>○</t>
    <phoneticPr fontId="1"/>
  </si>
  <si>
    <t>2020年
4月以降</t>
    <rPh sb="4" eb="5">
      <t>ネン</t>
    </rPh>
    <rPh sb="7" eb="8">
      <t>ガツ</t>
    </rPh>
    <rPh sb="8" eb="10">
      <t>イコウ</t>
    </rPh>
    <phoneticPr fontId="1"/>
  </si>
  <si>
    <t>医療法人杏林会
金岡病院</t>
    <rPh sb="4" eb="5">
      <t>アン</t>
    </rPh>
    <rPh sb="5" eb="6">
      <t>リン</t>
    </rPh>
    <rPh sb="6" eb="7">
      <t>カイ</t>
    </rPh>
    <rPh sb="8" eb="10">
      <t>カナオカ</t>
    </rPh>
    <rPh sb="10" eb="12">
      <t>ビョウイン</t>
    </rPh>
    <phoneticPr fontId="1"/>
  </si>
  <si>
    <t>2019年10月～2020年1月</t>
    <rPh sb="4" eb="5">
      <t>ネン</t>
    </rPh>
    <rPh sb="7" eb="8">
      <t>ガツ</t>
    </rPh>
    <rPh sb="13" eb="14">
      <t>ネン</t>
    </rPh>
    <rPh sb="15" eb="16">
      <t>ガツ</t>
    </rPh>
    <phoneticPr fontId="1"/>
  </si>
  <si>
    <t>医療法人若葉会
堺若葉会病院</t>
    <rPh sb="0" eb="2">
      <t>イリョウ</t>
    </rPh>
    <rPh sb="2" eb="4">
      <t>ホウジン</t>
    </rPh>
    <rPh sb="4" eb="6">
      <t>ワカバ</t>
    </rPh>
    <rPh sb="6" eb="7">
      <t>カイ</t>
    </rPh>
    <rPh sb="8" eb="9">
      <t>サカイ</t>
    </rPh>
    <rPh sb="9" eb="11">
      <t>ワカバ</t>
    </rPh>
    <rPh sb="11" eb="12">
      <t>カイ</t>
    </rPh>
    <rPh sb="12" eb="14">
      <t>ビョウイン</t>
    </rPh>
    <phoneticPr fontId="1"/>
  </si>
  <si>
    <t>2019年12月～2020年4月</t>
    <rPh sb="4" eb="5">
      <t>ネン</t>
    </rPh>
    <rPh sb="7" eb="8">
      <t>ガツ</t>
    </rPh>
    <rPh sb="13" eb="14">
      <t>ネン</t>
    </rPh>
    <rPh sb="15" eb="16">
      <t>ガツ</t>
    </rPh>
    <phoneticPr fontId="1"/>
  </si>
  <si>
    <t>医療法人以和貴会
北条病院</t>
    <rPh sb="0" eb="2">
      <t>イリョウ</t>
    </rPh>
    <rPh sb="2" eb="4">
      <t>ホウジン</t>
    </rPh>
    <rPh sb="4" eb="5">
      <t>イ</t>
    </rPh>
    <rPh sb="5" eb="6">
      <t>ワ</t>
    </rPh>
    <rPh sb="6" eb="8">
      <t>キカイ</t>
    </rPh>
    <rPh sb="9" eb="11">
      <t>ホウジョウ</t>
    </rPh>
    <rPh sb="11" eb="13">
      <t>ビョウイン</t>
    </rPh>
    <phoneticPr fontId="1"/>
  </si>
  <si>
    <t>医療法人藤田好生会
堺フジタ病院</t>
    <rPh sb="0" eb="2">
      <t>イリョウ</t>
    </rPh>
    <rPh sb="2" eb="4">
      <t>ホウジン</t>
    </rPh>
    <rPh sb="4" eb="6">
      <t>フジタ</t>
    </rPh>
    <rPh sb="6" eb="7">
      <t>ス</t>
    </rPh>
    <rPh sb="7" eb="8">
      <t>イ</t>
    </rPh>
    <rPh sb="8" eb="9">
      <t>カイ</t>
    </rPh>
    <rPh sb="10" eb="11">
      <t>サカイ</t>
    </rPh>
    <rPh sb="14" eb="16">
      <t>ビョウイン</t>
    </rPh>
    <phoneticPr fontId="1"/>
  </si>
  <si>
    <t>2020年8月頃</t>
    <rPh sb="4" eb="5">
      <t>ネン</t>
    </rPh>
    <rPh sb="6" eb="7">
      <t>ガツ</t>
    </rPh>
    <rPh sb="7" eb="8">
      <t>ゴロ</t>
    </rPh>
    <phoneticPr fontId="1"/>
  </si>
  <si>
    <t>医療法人暁美会
田中病院</t>
    <rPh sb="0" eb="2">
      <t>イリョウ</t>
    </rPh>
    <rPh sb="2" eb="4">
      <t>ホウジン</t>
    </rPh>
    <rPh sb="4" eb="5">
      <t>アカツキ</t>
    </rPh>
    <rPh sb="5" eb="6">
      <t>ミ</t>
    </rPh>
    <rPh sb="6" eb="7">
      <t>カイ</t>
    </rPh>
    <rPh sb="8" eb="10">
      <t>タナカ</t>
    </rPh>
    <rPh sb="10" eb="12">
      <t>ビョウイン</t>
    </rPh>
    <phoneticPr fontId="1"/>
  </si>
  <si>
    <t>○</t>
    <phoneticPr fontId="1"/>
  </si>
  <si>
    <t>過剰な病床への転換は、望ましくない。</t>
    <phoneticPr fontId="1"/>
  </si>
  <si>
    <t>・高度急性期と急性期の分類が不明確である。
・2023年に開設予定である近畿大学医学部附属病院も含めて協議を行うべきではないか。
・医療提供体制を考えていく上で、現場で深刻な問題なのはく医療従事者や介護従事者などの人材不足である。行政は危機感を持ってほしい。</t>
    <rPh sb="1" eb="3">
      <t>コウド</t>
    </rPh>
    <rPh sb="3" eb="6">
      <t>キュウセイキ</t>
    </rPh>
    <rPh sb="7" eb="10">
      <t>キュウセイキ</t>
    </rPh>
    <rPh sb="11" eb="13">
      <t>ブンルイ</t>
    </rPh>
    <rPh sb="14" eb="17">
      <t>フメイカク</t>
    </rPh>
    <rPh sb="27" eb="28">
      <t>ネン</t>
    </rPh>
    <rPh sb="29" eb="31">
      <t>カイセツ</t>
    </rPh>
    <rPh sb="31" eb="33">
      <t>ヨテイ</t>
    </rPh>
    <rPh sb="36" eb="38">
      <t>キンキ</t>
    </rPh>
    <rPh sb="38" eb="40">
      <t>ダイガク</t>
    </rPh>
    <rPh sb="40" eb="42">
      <t>イガク</t>
    </rPh>
    <rPh sb="42" eb="43">
      <t>ブ</t>
    </rPh>
    <rPh sb="43" eb="45">
      <t>フゾク</t>
    </rPh>
    <rPh sb="45" eb="47">
      <t>ビョウイン</t>
    </rPh>
    <rPh sb="48" eb="49">
      <t>フク</t>
    </rPh>
    <rPh sb="51" eb="53">
      <t>キョウギ</t>
    </rPh>
    <rPh sb="54" eb="55">
      <t>オコナ</t>
    </rPh>
    <rPh sb="66" eb="68">
      <t>イリョウ</t>
    </rPh>
    <rPh sb="68" eb="70">
      <t>テイキョウ</t>
    </rPh>
    <rPh sb="70" eb="72">
      <t>タイセイ</t>
    </rPh>
    <rPh sb="73" eb="74">
      <t>カンガ</t>
    </rPh>
    <rPh sb="78" eb="79">
      <t>ウエ</t>
    </rPh>
    <rPh sb="81" eb="83">
      <t>ゲンバ</t>
    </rPh>
    <rPh sb="84" eb="86">
      <t>シンコク</t>
    </rPh>
    <rPh sb="87" eb="89">
      <t>モンダイ</t>
    </rPh>
    <rPh sb="93" eb="95">
      <t>イリョウ</t>
    </rPh>
    <rPh sb="95" eb="98">
      <t>ジュウジシャ</t>
    </rPh>
    <rPh sb="99" eb="101">
      <t>カイゴ</t>
    </rPh>
    <rPh sb="101" eb="104">
      <t>ジュウジシャ</t>
    </rPh>
    <rPh sb="107" eb="109">
      <t>ジンザイ</t>
    </rPh>
    <rPh sb="109" eb="111">
      <t>ブソク</t>
    </rPh>
    <rPh sb="115" eb="117">
      <t>ギョウセイ</t>
    </rPh>
    <rPh sb="118" eb="121">
      <t>キキカン</t>
    </rPh>
    <rPh sb="122" eb="123">
      <t>モ</t>
    </rPh>
    <phoneticPr fontId="1"/>
  </si>
  <si>
    <t>第2回病院連絡会結果の概要（堺市二次医療圏）②</t>
    <rPh sb="3" eb="5">
      <t>ビョウイン</t>
    </rPh>
    <rPh sb="8" eb="10">
      <t>ケッカ</t>
    </rPh>
    <rPh sb="14" eb="16">
      <t>サカイシ</t>
    </rPh>
    <phoneticPr fontId="1"/>
  </si>
  <si>
    <t>堺市立重症心身障害者（児）支援センター</t>
    <rPh sb="0" eb="3">
      <t>サカイシリツ</t>
    </rPh>
    <rPh sb="3" eb="5">
      <t>ジュウショウ</t>
    </rPh>
    <rPh sb="5" eb="7">
      <t>シンシン</t>
    </rPh>
    <rPh sb="7" eb="10">
      <t>ショウガイシャ</t>
    </rPh>
    <rPh sb="11" eb="12">
      <t>ジ</t>
    </rPh>
    <rPh sb="13" eb="15">
      <t>シエン</t>
    </rPh>
    <phoneticPr fontId="1"/>
  </si>
  <si>
    <t>2　今後の医療提供体制のあり方に対する意見</t>
    <rPh sb="2" eb="4">
      <t>コンゴ</t>
    </rPh>
    <rPh sb="5" eb="7">
      <t>イリョウ</t>
    </rPh>
    <rPh sb="7" eb="9">
      <t>テイキョウ</t>
    </rPh>
    <rPh sb="9" eb="11">
      <t>タイセイ</t>
    </rPh>
    <rPh sb="14" eb="15">
      <t>カタ</t>
    </rPh>
    <rPh sb="16" eb="17">
      <t>タイ</t>
    </rPh>
    <rPh sb="19" eb="21">
      <t>イケン</t>
    </rPh>
    <phoneticPr fontId="1"/>
  </si>
  <si>
    <t>3　今後の医療提供体制のあり方についての確認事項</t>
    <rPh sb="2" eb="4">
      <t>コンゴ</t>
    </rPh>
    <rPh sb="5" eb="7">
      <t>イリョウ</t>
    </rPh>
    <rPh sb="7" eb="9">
      <t>テイキョウ</t>
    </rPh>
    <rPh sb="9" eb="11">
      <t>タイセイ</t>
    </rPh>
    <rPh sb="14" eb="15">
      <t>カタ</t>
    </rPh>
    <rPh sb="20" eb="22">
      <t>カクニン</t>
    </rPh>
    <rPh sb="22" eb="24">
      <t>ジコウ</t>
    </rPh>
    <phoneticPr fontId="1"/>
  </si>
  <si>
    <t>4　公立病院・公的病院・2025年に向けて病床機能転換の予定のある民間等病院・病床機能についての報告がない民間等病院の一覧</t>
    <rPh sb="2" eb="4">
      <t>コウリツ</t>
    </rPh>
    <rPh sb="4" eb="6">
      <t>ビョウイン</t>
    </rPh>
    <rPh sb="7" eb="9">
      <t>コウテキ</t>
    </rPh>
    <rPh sb="9" eb="11">
      <t>ビョウイン</t>
    </rPh>
    <rPh sb="21" eb="23">
      <t>ビョウショウ</t>
    </rPh>
    <rPh sb="23" eb="25">
      <t>キノウ</t>
    </rPh>
    <rPh sb="28" eb="30">
      <t>ヨテイ</t>
    </rPh>
    <rPh sb="33" eb="35">
      <t>ミンカン</t>
    </rPh>
    <rPh sb="35" eb="36">
      <t>ナド</t>
    </rPh>
    <rPh sb="39" eb="41">
      <t>ビョウショウ</t>
    </rPh>
    <rPh sb="41" eb="43">
      <t>キノウ</t>
    </rPh>
    <rPh sb="48" eb="50">
      <t>ホウコク</t>
    </rPh>
    <rPh sb="53" eb="55">
      <t>ミンカン</t>
    </rPh>
    <rPh sb="55" eb="56">
      <t>ナド</t>
    </rPh>
    <rPh sb="56" eb="58">
      <t>ビョウイン</t>
    </rPh>
    <phoneticPr fontId="1"/>
  </si>
  <si>
    <r>
      <rPr>
        <sz val="18"/>
        <color rgb="FFFF0000"/>
        <rFont val="Meiryo UI"/>
        <family val="3"/>
        <charset val="128"/>
      </rPr>
      <t>・堺市立重症心身障害者（児）支援センター</t>
    </r>
    <r>
      <rPr>
        <sz val="18"/>
        <color theme="1"/>
        <rFont val="Meiryo UI"/>
        <family val="3"/>
        <charset val="128"/>
      </rPr>
      <t xml:space="preserve">
・医療法人淳康会　堺近森病院、医療法人大泉会　大仙病院、堺平成病院（調査対象期間後に開設（2018年4月1日）されたため。ただし、2018年4月1日現在の2025年に向けた病床機能・病床数等の変更予定の有無及び非稼働病床数について報告あり。）</t>
    </r>
    <rPh sb="36" eb="38">
      <t>イリョウ</t>
    </rPh>
    <rPh sb="38" eb="40">
      <t>ホウジン</t>
    </rPh>
    <rPh sb="40" eb="42">
      <t>オオイズミ</t>
    </rPh>
    <rPh sb="42" eb="43">
      <t>カイ</t>
    </rPh>
    <rPh sb="50" eb="52">
      <t>ヘイセイ</t>
    </rPh>
    <phoneticPr fontId="1"/>
  </si>
  <si>
    <t>病院の増改築に伴い、急性期一般入院料1（急性期）250床のうち16床を、特定集中治療室管理料3（高度急性期）へ6床（ICU）、ハイケアユニット入院医療管理料1（高度急性期）へ10床（CCU2床、HCU8床）転換予定。</t>
    <rPh sb="0" eb="2">
      <t>ビョウイン</t>
    </rPh>
    <rPh sb="3" eb="6">
      <t>ゾウカイチク</t>
    </rPh>
    <rPh sb="7" eb="8">
      <t>トモナ</t>
    </rPh>
    <rPh sb="10" eb="13">
      <t>キュウセイキ</t>
    </rPh>
    <rPh sb="13" eb="15">
      <t>イッパン</t>
    </rPh>
    <rPh sb="15" eb="18">
      <t>ニュウインリョウ</t>
    </rPh>
    <rPh sb="20" eb="23">
      <t>キュウセイキ</t>
    </rPh>
    <rPh sb="27" eb="28">
      <t>ユカ</t>
    </rPh>
    <rPh sb="33" eb="34">
      <t>ユカ</t>
    </rPh>
    <rPh sb="36" eb="38">
      <t>トクテイ</t>
    </rPh>
    <rPh sb="38" eb="40">
      <t>シュウチュウ</t>
    </rPh>
    <rPh sb="40" eb="43">
      <t>チリョウシツ</t>
    </rPh>
    <rPh sb="43" eb="45">
      <t>カンリ</t>
    </rPh>
    <rPh sb="45" eb="46">
      <t>リョウ</t>
    </rPh>
    <rPh sb="48" eb="50">
      <t>コウド</t>
    </rPh>
    <rPh sb="50" eb="53">
      <t>キュウセイキ</t>
    </rPh>
    <rPh sb="56" eb="57">
      <t>ショウ</t>
    </rPh>
    <rPh sb="71" eb="73">
      <t>ニュウイン</t>
    </rPh>
    <rPh sb="73" eb="75">
      <t>イリョウ</t>
    </rPh>
    <rPh sb="75" eb="77">
      <t>カンリ</t>
    </rPh>
    <rPh sb="77" eb="78">
      <t>リョウ</t>
    </rPh>
    <rPh sb="80" eb="82">
      <t>コウド</t>
    </rPh>
    <rPh sb="82" eb="85">
      <t>キュウセイキ</t>
    </rPh>
    <rPh sb="89" eb="90">
      <t>ユカ</t>
    </rPh>
    <rPh sb="95" eb="96">
      <t>ショウ</t>
    </rPh>
    <rPh sb="101" eb="102">
      <t>ユカ</t>
    </rPh>
    <rPh sb="103" eb="105">
      <t>テンカン</t>
    </rPh>
    <rPh sb="105" eb="107">
      <t>ヨテイ</t>
    </rPh>
    <phoneticPr fontId="1"/>
  </si>
  <si>
    <t>非稼働病床130床と急性期一般入院料7（急性期）80床を、地域包括ケア病棟入院料2（回復期）へ100床、回復期リハビリテーション病棟入院料1（回復期）へ50床、療養病棟入院料2（慢性期）へ60床を転換予定。</t>
    <rPh sb="0" eb="1">
      <t>ヒ</t>
    </rPh>
    <rPh sb="1" eb="3">
      <t>カドウ</t>
    </rPh>
    <rPh sb="3" eb="5">
      <t>ビョウショウ</t>
    </rPh>
    <rPh sb="8" eb="9">
      <t>ショウ</t>
    </rPh>
    <rPh sb="10" eb="13">
      <t>キュウセイキ</t>
    </rPh>
    <rPh sb="13" eb="15">
      <t>イッパン</t>
    </rPh>
    <rPh sb="15" eb="18">
      <t>ニュウインリョウ</t>
    </rPh>
    <rPh sb="20" eb="23">
      <t>キュウセイキ</t>
    </rPh>
    <rPh sb="26" eb="27">
      <t>ユカ</t>
    </rPh>
    <rPh sb="29" eb="31">
      <t>チイキ</t>
    </rPh>
    <rPh sb="31" eb="33">
      <t>ホウカツ</t>
    </rPh>
    <rPh sb="35" eb="37">
      <t>ビョウトウ</t>
    </rPh>
    <rPh sb="37" eb="40">
      <t>ニュウインリョウ</t>
    </rPh>
    <rPh sb="42" eb="44">
      <t>カイフク</t>
    </rPh>
    <rPh sb="44" eb="45">
      <t>キ</t>
    </rPh>
    <rPh sb="50" eb="51">
      <t>ユカ</t>
    </rPh>
    <rPh sb="52" eb="54">
      <t>カイフク</t>
    </rPh>
    <rPh sb="54" eb="55">
      <t>キ</t>
    </rPh>
    <rPh sb="64" eb="66">
      <t>ビョウトウ</t>
    </rPh>
    <rPh sb="66" eb="69">
      <t>ニュウインリョウ</t>
    </rPh>
    <rPh sb="71" eb="73">
      <t>カイフク</t>
    </rPh>
    <rPh sb="73" eb="74">
      <t>キ</t>
    </rPh>
    <rPh sb="78" eb="79">
      <t>ユカ</t>
    </rPh>
    <rPh sb="80" eb="82">
      <t>リョウヨウ</t>
    </rPh>
    <rPh sb="82" eb="84">
      <t>ビョウトウ</t>
    </rPh>
    <rPh sb="84" eb="87">
      <t>ニュウインリョウ</t>
    </rPh>
    <rPh sb="89" eb="92">
      <t>マンセイキ</t>
    </rPh>
    <rPh sb="96" eb="97">
      <t>ユカ</t>
    </rPh>
    <rPh sb="98" eb="100">
      <t>テンカン</t>
    </rPh>
    <rPh sb="100" eb="102">
      <t>ヨテイ</t>
    </rPh>
    <phoneticPr fontId="1"/>
  </si>
  <si>
    <t>療養病棟入院料1（慢性期）15床を減少予定。</t>
    <rPh sb="0" eb="2">
      <t>リョウヨウ</t>
    </rPh>
    <rPh sb="2" eb="4">
      <t>ビョウトウ</t>
    </rPh>
    <rPh sb="4" eb="7">
      <t>ニュウインリョウ</t>
    </rPh>
    <rPh sb="9" eb="12">
      <t>マンセイキ</t>
    </rPh>
    <rPh sb="15" eb="16">
      <t>ユカ</t>
    </rPh>
    <rPh sb="17" eb="19">
      <t>ゲンショウ</t>
    </rPh>
    <rPh sb="19" eb="21">
      <t>ヨテイ</t>
    </rPh>
    <phoneticPr fontId="1"/>
  </si>
  <si>
    <t>療養病棟入院料1（慢性期）48床を会議医療院48床へ転換予定。</t>
    <rPh sb="0" eb="2">
      <t>リョウヨウ</t>
    </rPh>
    <rPh sb="2" eb="4">
      <t>ビョウトウ</t>
    </rPh>
    <rPh sb="4" eb="7">
      <t>ニュウインリョウ</t>
    </rPh>
    <rPh sb="9" eb="12">
      <t>マンセイキ</t>
    </rPh>
    <rPh sb="15" eb="16">
      <t>ユカ</t>
    </rPh>
    <rPh sb="17" eb="19">
      <t>カイギ</t>
    </rPh>
    <rPh sb="19" eb="21">
      <t>イリョウ</t>
    </rPh>
    <rPh sb="21" eb="22">
      <t>イン</t>
    </rPh>
    <rPh sb="24" eb="25">
      <t>ショウ</t>
    </rPh>
    <rPh sb="26" eb="28">
      <t>テンカン</t>
    </rPh>
    <rPh sb="28" eb="30">
      <t>ヨテイ</t>
    </rPh>
    <phoneticPr fontId="1"/>
  </si>
  <si>
    <t>障害者施設等13対1入院基本料（慢性期）４床を地域一般入院料（急性期）へ転換予定。</t>
    <rPh sb="0" eb="3">
      <t>ショウガイシャ</t>
    </rPh>
    <rPh sb="3" eb="5">
      <t>シセツ</t>
    </rPh>
    <rPh sb="5" eb="6">
      <t>トウ</t>
    </rPh>
    <rPh sb="8" eb="9">
      <t>タイ</t>
    </rPh>
    <rPh sb="10" eb="12">
      <t>ニュウイン</t>
    </rPh>
    <rPh sb="12" eb="15">
      <t>キホンリョウ</t>
    </rPh>
    <rPh sb="16" eb="19">
      <t>マンセイキ</t>
    </rPh>
    <rPh sb="21" eb="22">
      <t>ユカ</t>
    </rPh>
    <rPh sb="23" eb="25">
      <t>チイキ</t>
    </rPh>
    <rPh sb="25" eb="27">
      <t>イッパン</t>
    </rPh>
    <rPh sb="27" eb="30">
      <t>ニュウインリョウ</t>
    </rPh>
    <rPh sb="31" eb="34">
      <t>キュウセイキ</t>
    </rPh>
    <rPh sb="36" eb="38">
      <t>テンカン</t>
    </rPh>
    <rPh sb="38" eb="40">
      <t>ヨテイ</t>
    </rPh>
    <phoneticPr fontId="1"/>
  </si>
  <si>
    <t>一般病棟特別入院基本料（慢性期）28床を地域一般入院料3（急性期）12床、地域包括ケア病棟入院料3（回復期）16床へと転換予定。</t>
    <rPh sb="0" eb="2">
      <t>イッパン</t>
    </rPh>
    <rPh sb="2" eb="4">
      <t>ビョウトウ</t>
    </rPh>
    <rPh sb="4" eb="6">
      <t>トクベツ</t>
    </rPh>
    <rPh sb="6" eb="8">
      <t>ニュウイン</t>
    </rPh>
    <rPh sb="8" eb="11">
      <t>キホンリョウ</t>
    </rPh>
    <rPh sb="12" eb="15">
      <t>マンセイキ</t>
    </rPh>
    <rPh sb="18" eb="19">
      <t>ユカ</t>
    </rPh>
    <rPh sb="20" eb="22">
      <t>チイキ</t>
    </rPh>
    <rPh sb="22" eb="24">
      <t>イッパン</t>
    </rPh>
    <rPh sb="24" eb="27">
      <t>ニュウインリョウ</t>
    </rPh>
    <rPh sb="29" eb="32">
      <t>キュウセイキ</t>
    </rPh>
    <rPh sb="35" eb="36">
      <t>ユカ</t>
    </rPh>
    <rPh sb="37" eb="39">
      <t>チイキ</t>
    </rPh>
    <rPh sb="39" eb="41">
      <t>ホウカツ</t>
    </rPh>
    <rPh sb="43" eb="45">
      <t>ビョウトウ</t>
    </rPh>
    <rPh sb="45" eb="48">
      <t>ニュウインリョウ</t>
    </rPh>
    <rPh sb="50" eb="52">
      <t>カイフク</t>
    </rPh>
    <rPh sb="52" eb="53">
      <t>キ</t>
    </rPh>
    <rPh sb="56" eb="57">
      <t>ユカ</t>
    </rPh>
    <rPh sb="59" eb="61">
      <t>テンカン</t>
    </rPh>
    <rPh sb="61" eb="63">
      <t>ヨテイ</t>
    </rPh>
    <phoneticPr fontId="1"/>
  </si>
  <si>
    <t>2020年までに、急性期一般入院料5（急性期）の10床を、地域包括ケア入院医療管理料3（回復期）へ転換を予定。</t>
    <rPh sb="4" eb="5">
      <t>ネン</t>
    </rPh>
    <rPh sb="9" eb="12">
      <t>キュウセイキ</t>
    </rPh>
    <rPh sb="12" eb="14">
      <t>イッパン</t>
    </rPh>
    <rPh sb="14" eb="17">
      <t>ニュウインリョウ</t>
    </rPh>
    <rPh sb="19" eb="22">
      <t>キュウセイキ</t>
    </rPh>
    <rPh sb="26" eb="27">
      <t>ユカ</t>
    </rPh>
    <rPh sb="29" eb="31">
      <t>チイキ</t>
    </rPh>
    <rPh sb="31" eb="33">
      <t>ホウカツ</t>
    </rPh>
    <rPh sb="35" eb="37">
      <t>ニュウイン</t>
    </rPh>
    <rPh sb="37" eb="39">
      <t>イリョウ</t>
    </rPh>
    <rPh sb="39" eb="41">
      <t>カンリ</t>
    </rPh>
    <rPh sb="41" eb="42">
      <t>リョウ</t>
    </rPh>
    <rPh sb="44" eb="46">
      <t>カイフク</t>
    </rPh>
    <rPh sb="46" eb="47">
      <t>キ</t>
    </rPh>
    <rPh sb="49" eb="51">
      <t>テンカン</t>
    </rPh>
    <rPh sb="52" eb="54">
      <t>ヨテイ</t>
    </rPh>
    <phoneticPr fontId="1"/>
  </si>
  <si>
    <r>
      <t>救急医療・小児・災害医療など、民間等病院が担いにくい部分</t>
    </r>
    <r>
      <rPr>
        <sz val="20"/>
        <color rgb="FFFF0000"/>
        <rFont val="Meiryo UI"/>
        <family val="3"/>
        <charset val="128"/>
      </rPr>
      <t>を担っていく。</t>
    </r>
    <phoneticPr fontId="1"/>
  </si>
  <si>
    <r>
      <rPr>
        <sz val="20"/>
        <color rgb="FFFF0000"/>
        <rFont val="Meiryo UI"/>
        <family val="3"/>
        <charset val="128"/>
      </rPr>
      <t>引き続き、呼吸器系疾患へ対応していく。</t>
    </r>
    <r>
      <rPr>
        <sz val="20"/>
        <color theme="1"/>
        <rFont val="Meiryo UI"/>
        <family val="3"/>
        <charset val="128"/>
      </rPr>
      <t>非稼働病床</t>
    </r>
    <r>
      <rPr>
        <sz val="20"/>
        <color rgb="FFFF0000"/>
        <rFont val="Meiryo UI"/>
        <family val="3"/>
        <charset val="128"/>
      </rPr>
      <t>39</t>
    </r>
    <r>
      <rPr>
        <sz val="20"/>
        <color theme="1"/>
        <rFont val="Meiryo UI"/>
        <family val="3"/>
        <charset val="128"/>
      </rPr>
      <t>床は、再稼働させるためのコストを考慮すると採算が合わない可能性があることから減少申請を行う予定。</t>
    </r>
    <rPh sb="0" eb="1">
      <t>ヒ</t>
    </rPh>
    <rPh sb="2" eb="3">
      <t>ツヅ</t>
    </rPh>
    <rPh sb="12" eb="14">
      <t>タイオウ</t>
    </rPh>
    <rPh sb="19" eb="20">
      <t>ヒ</t>
    </rPh>
    <rPh sb="20" eb="22">
      <t>カドウ</t>
    </rPh>
    <rPh sb="22" eb="24">
      <t>ビョウショウ</t>
    </rPh>
    <rPh sb="26" eb="27">
      <t>ショウ</t>
    </rPh>
    <rPh sb="29" eb="32">
      <t>サイカドウ</t>
    </rPh>
    <rPh sb="42" eb="44">
      <t>コウリョ</t>
    </rPh>
    <rPh sb="47" eb="49">
      <t>サイサン</t>
    </rPh>
    <rPh sb="50" eb="51">
      <t>ア</t>
    </rPh>
    <rPh sb="54" eb="57">
      <t>カノウセイ</t>
    </rPh>
    <rPh sb="64" eb="66">
      <t>ゲンショウ</t>
    </rPh>
    <rPh sb="66" eb="68">
      <t>シンセイ</t>
    </rPh>
    <rPh sb="69" eb="70">
      <t>オコナ</t>
    </rPh>
    <rPh sb="71" eb="73">
      <t>ヨテイ</t>
    </rPh>
    <phoneticPr fontId="1"/>
  </si>
  <si>
    <t>救急：機能拡大</t>
    <rPh sb="0" eb="2">
      <t>キュウキュウ</t>
    </rPh>
    <rPh sb="3" eb="5">
      <t>キノウ</t>
    </rPh>
    <rPh sb="5" eb="7">
      <t>カクダイ</t>
    </rPh>
    <phoneticPr fontId="1"/>
  </si>
  <si>
    <t>引き続き、救急医療へ対応していく。</t>
    <rPh sb="0" eb="1">
      <t>ヒ</t>
    </rPh>
    <rPh sb="2" eb="3">
      <t>ツヅ</t>
    </rPh>
    <rPh sb="5" eb="7">
      <t>キュウキュウ</t>
    </rPh>
    <rPh sb="7" eb="9">
      <t>イリョウ</t>
    </rPh>
    <rPh sb="10" eb="12">
      <t>タイオウ</t>
    </rPh>
    <phoneticPr fontId="1"/>
  </si>
  <si>
    <t>救急医療をはじめ、周産期、小児など24時間対応可能な体制を維持に努める。
9床の急性期一般入院料1（急性期）をハイケアユニット入院医療管理料1（高度急性期）へ転換済み。</t>
    <rPh sb="32" eb="33">
      <t>ツト</t>
    </rPh>
    <rPh sb="38" eb="39">
      <t>ショウ</t>
    </rPh>
    <rPh sb="40" eb="43">
      <t>キュウセイキ</t>
    </rPh>
    <rPh sb="43" eb="45">
      <t>イッパン</t>
    </rPh>
    <rPh sb="45" eb="48">
      <t>ニュウインリョウ</t>
    </rPh>
    <rPh sb="50" eb="53">
      <t>キュウセイキ</t>
    </rPh>
    <rPh sb="63" eb="65">
      <t>ニュウイン</t>
    </rPh>
    <rPh sb="65" eb="67">
      <t>イリョウ</t>
    </rPh>
    <rPh sb="67" eb="69">
      <t>カンリ</t>
    </rPh>
    <rPh sb="69" eb="70">
      <t>リョウ</t>
    </rPh>
    <rPh sb="72" eb="74">
      <t>コウド</t>
    </rPh>
    <rPh sb="74" eb="77">
      <t>キュウセイキ</t>
    </rPh>
    <rPh sb="79" eb="81">
      <t>テンカン</t>
    </rPh>
    <rPh sb="81" eb="82">
      <t>ズ</t>
    </rPh>
    <phoneticPr fontId="1"/>
  </si>
  <si>
    <r>
      <rPr>
        <sz val="20"/>
        <color rgb="FFFF0000"/>
        <rFont val="Meiryo UI"/>
        <family val="3"/>
        <charset val="128"/>
      </rPr>
      <t>引き続き、周産期（MFICU、NICU）へ対応していく</t>
    </r>
    <r>
      <rPr>
        <sz val="20"/>
        <color theme="1"/>
        <rFont val="Meiryo UI"/>
        <family val="3"/>
        <charset val="128"/>
      </rPr>
      <t>。</t>
    </r>
    <rPh sb="0" eb="1">
      <t>ヒ</t>
    </rPh>
    <rPh sb="2" eb="3">
      <t>ツヅ</t>
    </rPh>
    <phoneticPr fontId="1"/>
  </si>
  <si>
    <t>過剰な病床への転換は、望ましくない。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</si>
</sst>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0%"/>
    <numFmt numFmtId="178" formatCode="General\%"/>
  </numFmts>
  <fonts count="28" x14ac:knownFonts="1">
    <font>
      <sz val="11"/>
      <color theme="1"/>
      <name val="ＭＳ Ｐゴシック"/>
      <family val="2"/>
      <scheme val="minor"/>
    </font>
    <font>
      <sz val="6"/>
      <name val="ＭＳ Ｐゴシック"/>
      <family val="3"/>
      <charset val="128"/>
      <scheme val="minor"/>
    </font>
    <font>
      <sz val="6"/>
      <name val="ＭＳ Ｐゴシック"/>
      <family val="3"/>
      <charset val="128"/>
    </font>
    <font>
      <sz val="10"/>
      <color indexed="8"/>
      <name val="ＭＳ Ｐゴシック"/>
      <family val="3"/>
      <charset val="128"/>
    </font>
    <font>
      <sz val="22"/>
      <color theme="1"/>
      <name val="ＭＳ Ｐゴシック"/>
      <family val="2"/>
      <scheme val="minor"/>
    </font>
    <font>
      <sz val="11"/>
      <color theme="1"/>
      <name val="Meiryo UI"/>
      <family val="3"/>
      <charset val="128"/>
    </font>
    <font>
      <b/>
      <sz val="26"/>
      <color theme="1"/>
      <name val="Meiryo UI"/>
      <family val="3"/>
      <charset val="128"/>
    </font>
    <font>
      <sz val="22"/>
      <color theme="1"/>
      <name val="Meiryo UI"/>
      <family val="3"/>
      <charset val="128"/>
    </font>
    <font>
      <sz val="18"/>
      <color theme="1"/>
      <name val="Meiryo UI"/>
      <family val="3"/>
      <charset val="128"/>
    </font>
    <font>
      <sz val="18"/>
      <name val="Meiryo UI"/>
      <family val="3"/>
      <charset val="128"/>
    </font>
    <font>
      <b/>
      <sz val="36"/>
      <color theme="1"/>
      <name val="Meiryo UI"/>
      <family val="3"/>
      <charset val="128"/>
    </font>
    <font>
      <sz val="24"/>
      <color theme="1"/>
      <name val="Meiryo UI"/>
      <family val="3"/>
      <charset val="128"/>
    </font>
    <font>
      <sz val="11"/>
      <name val="Meiryo UI"/>
      <family val="3"/>
      <charset val="128"/>
    </font>
    <font>
      <b/>
      <sz val="26"/>
      <name val="Meiryo UI"/>
      <family val="3"/>
      <charset val="128"/>
    </font>
    <font>
      <sz val="22"/>
      <name val="Meiryo UI"/>
      <family val="3"/>
      <charset val="128"/>
    </font>
    <font>
      <b/>
      <sz val="18"/>
      <name val="Meiryo UI"/>
      <family val="3"/>
      <charset val="128"/>
    </font>
    <font>
      <sz val="18"/>
      <color theme="1"/>
      <name val="ＭＳ Ｐゴシック"/>
      <family val="2"/>
      <scheme val="minor"/>
    </font>
    <font>
      <vertAlign val="superscript"/>
      <sz val="18"/>
      <name val="Meiryo UI"/>
      <family val="3"/>
      <charset val="128"/>
    </font>
    <font>
      <sz val="18"/>
      <color rgb="FFFF0000"/>
      <name val="Meiryo UI"/>
      <family val="3"/>
      <charset val="128"/>
    </font>
    <font>
      <sz val="24"/>
      <color rgb="FFFF0000"/>
      <name val="Meiryo UI"/>
      <family val="3"/>
      <charset val="128"/>
    </font>
    <font>
      <sz val="20"/>
      <color rgb="FFFF0000"/>
      <name val="Meiryo UI"/>
      <family val="3"/>
      <charset val="128"/>
    </font>
    <font>
      <b/>
      <sz val="28"/>
      <color theme="1"/>
      <name val="Meiryo UI"/>
      <family val="3"/>
      <charset val="128"/>
    </font>
    <font>
      <b/>
      <sz val="18"/>
      <color theme="1"/>
      <name val="Meiryo UI"/>
      <family val="3"/>
      <charset val="128"/>
    </font>
    <font>
      <sz val="16"/>
      <color theme="1"/>
      <name val="Meiryo UI"/>
      <family val="3"/>
      <charset val="128"/>
    </font>
    <font>
      <i/>
      <sz val="18"/>
      <color theme="1"/>
      <name val="Meiryo UI"/>
      <family val="3"/>
      <charset val="128"/>
    </font>
    <font>
      <sz val="20"/>
      <color theme="1"/>
      <name val="Meiryo UI"/>
      <family val="3"/>
      <charset val="128"/>
    </font>
    <font>
      <sz val="12"/>
      <color theme="1"/>
      <name val="Meiryo UI"/>
      <family val="3"/>
      <charset val="128"/>
    </font>
    <font>
      <i/>
      <sz val="20"/>
      <color theme="1"/>
      <name val="Meiryo UI"/>
      <family val="3"/>
      <charset val="128"/>
    </font>
  </fonts>
  <fills count="8">
    <fill>
      <patternFill patternType="none"/>
    </fill>
    <fill>
      <patternFill patternType="gray125"/>
    </fill>
    <fill>
      <patternFill patternType="solid">
        <fgColor theme="5" tint="0.79998168889431442"/>
        <bgColor indexed="64"/>
      </patternFill>
    </fill>
    <fill>
      <patternFill patternType="solid">
        <fgColor rgb="FFFFFF00"/>
        <bgColor indexed="64"/>
      </patternFill>
    </fill>
    <fill>
      <patternFill patternType="solid">
        <fgColor theme="0"/>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5" tint="0.59999389629810485"/>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diagonalDown="1">
      <left style="thin">
        <color indexed="64"/>
      </left>
      <right style="medium">
        <color indexed="64"/>
      </right>
      <top style="medium">
        <color indexed="64"/>
      </top>
      <bottom style="medium">
        <color indexed="64"/>
      </bottom>
      <diagonal style="thin">
        <color indexed="64"/>
      </diagonal>
    </border>
    <border>
      <left style="medium">
        <color indexed="64"/>
      </left>
      <right/>
      <top/>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s>
  <cellStyleXfs count="1">
    <xf numFmtId="0" fontId="0" fillId="0" borderId="0"/>
  </cellStyleXfs>
  <cellXfs count="267">
    <xf numFmtId="0" fontId="0" fillId="0" borderId="0" xfId="0"/>
    <xf numFmtId="0" fontId="5" fillId="0" borderId="0" xfId="0" applyFont="1"/>
    <xf numFmtId="0" fontId="6" fillId="0" borderId="0" xfId="0" applyFont="1" applyAlignment="1">
      <alignment horizontal="left"/>
    </xf>
    <xf numFmtId="0" fontId="8" fillId="0" borderId="0" xfId="0" applyFont="1"/>
    <xf numFmtId="0" fontId="10" fillId="0" borderId="0" xfId="0" applyFont="1" applyAlignment="1">
      <alignment horizontal="left" vertical="center"/>
    </xf>
    <xf numFmtId="0" fontId="8" fillId="3" borderId="25" xfId="0" applyFont="1" applyFill="1" applyBorder="1" applyAlignment="1" applyProtection="1">
      <alignment vertical="center" shrinkToFit="1"/>
      <protection locked="0"/>
    </xf>
    <xf numFmtId="0" fontId="8" fillId="3" borderId="4" xfId="0" applyFont="1" applyFill="1" applyBorder="1" applyAlignment="1" applyProtection="1">
      <alignment vertical="center" shrinkToFit="1"/>
      <protection locked="0"/>
    </xf>
    <xf numFmtId="177" fontId="8" fillId="4" borderId="1" xfId="0" applyNumberFormat="1" applyFont="1" applyFill="1" applyBorder="1" applyAlignment="1" applyProtection="1">
      <alignment vertical="center" shrinkToFit="1"/>
      <protection locked="0"/>
    </xf>
    <xf numFmtId="177" fontId="8" fillId="4" borderId="3" xfId="0" applyNumberFormat="1" applyFont="1" applyFill="1" applyBorder="1" applyAlignment="1" applyProtection="1">
      <alignment vertical="center" shrinkToFit="1"/>
      <protection locked="0"/>
    </xf>
    <xf numFmtId="0" fontId="11" fillId="4" borderId="3" xfId="0" applyFont="1" applyFill="1" applyBorder="1" applyAlignment="1" applyProtection="1">
      <alignment vertical="center" shrinkToFit="1"/>
      <protection locked="0"/>
    </xf>
    <xf numFmtId="0" fontId="11" fillId="4" borderId="1" xfId="0" applyFont="1" applyFill="1" applyBorder="1" applyAlignment="1" applyProtection="1">
      <alignment vertical="center" shrinkToFit="1"/>
      <protection locked="0"/>
    </xf>
    <xf numFmtId="0" fontId="11" fillId="4" borderId="15" xfId="0" applyFont="1" applyFill="1" applyBorder="1" applyAlignment="1" applyProtection="1">
      <alignment vertical="center" shrinkToFit="1"/>
      <protection locked="0"/>
    </xf>
    <xf numFmtId="177" fontId="8" fillId="4" borderId="15" xfId="0" applyNumberFormat="1" applyFont="1" applyFill="1" applyBorder="1" applyAlignment="1" applyProtection="1">
      <alignment vertical="center" shrinkToFit="1"/>
      <protection locked="0"/>
    </xf>
    <xf numFmtId="0" fontId="11" fillId="0" borderId="37" xfId="0" applyFont="1" applyFill="1" applyBorder="1" applyAlignment="1" applyProtection="1">
      <alignment vertical="center" shrinkToFit="1"/>
      <protection locked="0"/>
    </xf>
    <xf numFmtId="177" fontId="8" fillId="0" borderId="37" xfId="0" applyNumberFormat="1" applyFont="1" applyFill="1" applyBorder="1" applyAlignment="1" applyProtection="1">
      <alignment vertical="center" shrinkToFit="1"/>
      <protection locked="0"/>
    </xf>
    <xf numFmtId="0" fontId="8" fillId="4" borderId="3" xfId="0" applyFont="1" applyFill="1" applyBorder="1" applyAlignment="1" applyProtection="1">
      <alignment horizontal="center" vertical="center" wrapText="1" shrinkToFit="1"/>
      <protection locked="0"/>
    </xf>
    <xf numFmtId="0" fontId="8" fillId="4" borderId="1" xfId="0" applyFont="1" applyFill="1" applyBorder="1" applyAlignment="1" applyProtection="1">
      <alignment horizontal="center" vertical="center" shrinkToFit="1"/>
      <protection locked="0"/>
    </xf>
    <xf numFmtId="0" fontId="8" fillId="4" borderId="15" xfId="0" applyFont="1" applyFill="1" applyBorder="1" applyAlignment="1" applyProtection="1">
      <alignment horizontal="center" vertical="center" shrinkToFit="1"/>
      <protection locked="0"/>
    </xf>
    <xf numFmtId="0" fontId="8" fillId="0" borderId="8" xfId="0" applyFont="1" applyFill="1" applyBorder="1" applyAlignment="1" applyProtection="1">
      <alignment horizontal="center" vertical="center" shrinkToFit="1"/>
      <protection locked="0"/>
    </xf>
    <xf numFmtId="0" fontId="8" fillId="3" borderId="40" xfId="0" applyFont="1" applyFill="1" applyBorder="1" applyAlignment="1" applyProtection="1">
      <alignment vertical="center" shrinkToFit="1"/>
      <protection locked="0"/>
    </xf>
    <xf numFmtId="0" fontId="8" fillId="2" borderId="38" xfId="0" applyFont="1" applyFill="1" applyBorder="1" applyAlignment="1" applyProtection="1">
      <alignment horizontal="center" vertical="center" wrapText="1"/>
      <protection locked="0"/>
    </xf>
    <xf numFmtId="0" fontId="8" fillId="2" borderId="6" xfId="0" applyFont="1" applyFill="1" applyBorder="1" applyAlignment="1" applyProtection="1">
      <alignment horizontal="center" vertical="center" wrapText="1"/>
      <protection locked="0"/>
    </xf>
    <xf numFmtId="0" fontId="12" fillId="0" borderId="0" xfId="0" applyFont="1"/>
    <xf numFmtId="0" fontId="15" fillId="0" borderId="0" xfId="0" applyFont="1" applyAlignment="1">
      <alignment vertical="center"/>
    </xf>
    <xf numFmtId="0" fontId="13" fillId="0" borderId="0" xfId="0" applyFont="1" applyAlignment="1"/>
    <xf numFmtId="0" fontId="13" fillId="0" borderId="0" xfId="0" applyFont="1" applyAlignment="1">
      <alignment horizontal="left"/>
    </xf>
    <xf numFmtId="0" fontId="9" fillId="0" borderId="0" xfId="0" applyFont="1" applyAlignment="1">
      <alignment horizontal="left" vertical="top"/>
    </xf>
    <xf numFmtId="0" fontId="8" fillId="3" borderId="30" xfId="0" applyFont="1" applyFill="1" applyBorder="1" applyAlignment="1" applyProtection="1">
      <alignment vertical="center" wrapText="1" shrinkToFit="1"/>
      <protection locked="0"/>
    </xf>
    <xf numFmtId="0" fontId="19" fillId="4" borderId="3" xfId="0" applyFont="1" applyFill="1" applyBorder="1" applyAlignment="1" applyProtection="1">
      <alignment vertical="center" shrinkToFit="1"/>
      <protection locked="0"/>
    </xf>
    <xf numFmtId="0" fontId="19" fillId="4" borderId="15" xfId="0" applyFont="1" applyFill="1" applyBorder="1" applyAlignment="1" applyProtection="1">
      <alignment vertical="center" shrinkToFit="1"/>
      <protection locked="0"/>
    </xf>
    <xf numFmtId="176" fontId="20" fillId="0" borderId="24" xfId="0" applyNumberFormat="1" applyFont="1" applyFill="1" applyBorder="1" applyAlignment="1" applyProtection="1">
      <alignment horizontal="right" vertical="center" shrinkToFit="1"/>
      <protection locked="0"/>
    </xf>
    <xf numFmtId="0" fontId="14" fillId="0" borderId="35" xfId="0" applyFont="1" applyBorder="1" applyAlignment="1">
      <alignment horizontal="left" vertical="center" wrapText="1"/>
    </xf>
    <xf numFmtId="0" fontId="14" fillId="0" borderId="11" xfId="0" applyFont="1" applyBorder="1" applyAlignment="1">
      <alignment horizontal="left" vertical="center" wrapText="1"/>
    </xf>
    <xf numFmtId="0" fontId="14" fillId="0" borderId="9" xfId="0" applyFont="1" applyBorder="1" applyAlignment="1">
      <alignment horizontal="left" vertical="center" wrapText="1"/>
    </xf>
    <xf numFmtId="0" fontId="8" fillId="3" borderId="4" xfId="0" applyFont="1" applyFill="1" applyBorder="1" applyAlignment="1" applyProtection="1">
      <alignment horizontal="center" vertical="center" wrapText="1"/>
      <protection locked="0"/>
    </xf>
    <xf numFmtId="0" fontId="8" fillId="3" borderId="7"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center" vertical="center" wrapText="1"/>
      <protection locked="0"/>
    </xf>
    <xf numFmtId="0" fontId="8" fillId="2" borderId="6" xfId="0" applyFont="1" applyFill="1" applyBorder="1" applyAlignment="1" applyProtection="1">
      <alignment horizontal="center" vertical="center"/>
      <protection locked="0"/>
    </xf>
    <xf numFmtId="0" fontId="7" fillId="4" borderId="32" xfId="0" applyFont="1" applyFill="1" applyBorder="1" applyAlignment="1" applyProtection="1">
      <alignment horizontal="center" vertical="center" shrinkToFit="1"/>
      <protection locked="0"/>
    </xf>
    <xf numFmtId="0" fontId="4" fillId="0" borderId="10" xfId="0" applyFont="1" applyBorder="1" applyAlignment="1">
      <alignment horizontal="center" vertical="center" shrinkToFit="1"/>
    </xf>
    <xf numFmtId="0" fontId="4" fillId="0" borderId="36" xfId="0" applyFont="1" applyBorder="1" applyAlignment="1">
      <alignment horizontal="center" vertical="center" shrinkToFit="1"/>
    </xf>
    <xf numFmtId="0" fontId="8" fillId="2" borderId="2"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protection locked="0"/>
    </xf>
    <xf numFmtId="0" fontId="9" fillId="2" borderId="3" xfId="0" applyFont="1" applyFill="1" applyBorder="1" applyAlignment="1" applyProtection="1">
      <alignment horizontal="center" vertical="center" wrapText="1"/>
      <protection locked="0"/>
    </xf>
    <xf numFmtId="0" fontId="9" fillId="2" borderId="6" xfId="0" applyFont="1" applyFill="1" applyBorder="1" applyAlignment="1" applyProtection="1">
      <alignment horizontal="center" vertical="center" wrapText="1"/>
      <protection locked="0"/>
    </xf>
    <xf numFmtId="0" fontId="16" fillId="0" borderId="45" xfId="0" applyFont="1" applyBorder="1" applyAlignment="1">
      <alignment horizontal="center" vertical="center"/>
    </xf>
    <xf numFmtId="0" fontId="16" fillId="0" borderId="0" xfId="0" applyFont="1" applyAlignment="1">
      <alignment horizontal="center" vertical="center"/>
    </xf>
    <xf numFmtId="0" fontId="16" fillId="0" borderId="41" xfId="0" applyFont="1" applyBorder="1" applyAlignment="1">
      <alignment horizontal="center" vertical="center"/>
    </xf>
    <xf numFmtId="0" fontId="16" fillId="0" borderId="11" xfId="0" applyFont="1" applyBorder="1" applyAlignment="1">
      <alignment horizontal="center" vertical="center"/>
    </xf>
    <xf numFmtId="0" fontId="16" fillId="0" borderId="9" xfId="0" applyFont="1" applyBorder="1" applyAlignment="1">
      <alignment horizontal="center" vertical="center"/>
    </xf>
    <xf numFmtId="0" fontId="8" fillId="5" borderId="41" xfId="0" applyFont="1" applyFill="1" applyBorder="1" applyAlignment="1">
      <alignment horizontal="center" vertical="center" wrapText="1"/>
    </xf>
    <xf numFmtId="0" fontId="16" fillId="0" borderId="0" xfId="0" applyFont="1" applyAlignment="1">
      <alignment horizontal="center" vertical="center" wrapText="1"/>
    </xf>
    <xf numFmtId="0" fontId="16" fillId="0" borderId="45" xfId="0" applyFont="1" applyBorder="1" applyAlignment="1">
      <alignment horizontal="center" vertical="center" wrapText="1"/>
    </xf>
    <xf numFmtId="0" fontId="16" fillId="0" borderId="48"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31" xfId="0" applyFont="1" applyBorder="1" applyAlignment="1">
      <alignment horizontal="center" vertical="center" wrapText="1"/>
    </xf>
    <xf numFmtId="0" fontId="8" fillId="2" borderId="44" xfId="0" applyFont="1" applyFill="1" applyBorder="1" applyAlignment="1">
      <alignment horizontal="center" vertical="center" wrapText="1"/>
    </xf>
    <xf numFmtId="0" fontId="16" fillId="0" borderId="44" xfId="0" applyFont="1" applyBorder="1" applyAlignment="1">
      <alignment horizontal="center" vertical="center" wrapText="1"/>
    </xf>
    <xf numFmtId="0" fontId="16" fillId="0" borderId="14" xfId="0" applyFont="1" applyBorder="1" applyAlignment="1">
      <alignment horizontal="center" vertical="center" wrapText="1"/>
    </xf>
    <xf numFmtId="0" fontId="8" fillId="5" borderId="35" xfId="0" applyFont="1" applyFill="1" applyBorder="1" applyAlignment="1">
      <alignment horizontal="center" vertical="center" wrapText="1"/>
    </xf>
    <xf numFmtId="0" fontId="16" fillId="0" borderId="11" xfId="0" applyFont="1" applyBorder="1" applyAlignment="1">
      <alignment horizontal="center" vertical="center" wrapText="1"/>
    </xf>
    <xf numFmtId="0" fontId="16" fillId="0" borderId="9" xfId="0" applyFont="1" applyBorder="1" applyAlignment="1">
      <alignment horizontal="center" vertical="center" wrapText="1"/>
    </xf>
    <xf numFmtId="0" fontId="21" fillId="0" borderId="0" xfId="0" applyFont="1" applyAlignment="1">
      <alignment horizontal="left"/>
    </xf>
    <xf numFmtId="0" fontId="7" fillId="0" borderId="35" xfId="0" applyFont="1" applyBorder="1" applyAlignment="1">
      <alignment horizontal="left" vertical="center" wrapText="1"/>
    </xf>
    <xf numFmtId="0" fontId="7" fillId="0" borderId="11" xfId="0" applyFont="1" applyBorder="1" applyAlignment="1">
      <alignment horizontal="left" vertical="center" wrapText="1"/>
    </xf>
    <xf numFmtId="0" fontId="0" fillId="0" borderId="9" xfId="0" applyFont="1" applyBorder="1" applyAlignment="1">
      <alignment horizontal="left" vertical="center" wrapText="1"/>
    </xf>
    <xf numFmtId="0" fontId="5" fillId="0" borderId="0" xfId="0" applyFont="1" applyBorder="1" applyAlignment="1"/>
    <xf numFmtId="0" fontId="7" fillId="0" borderId="0" xfId="0" applyFont="1" applyBorder="1" applyAlignment="1">
      <alignment horizontal="left" vertical="center" wrapText="1"/>
    </xf>
    <xf numFmtId="0" fontId="22" fillId="0" borderId="0" xfId="0" applyFont="1" applyAlignment="1">
      <alignment vertical="center"/>
    </xf>
    <xf numFmtId="0" fontId="21" fillId="0" borderId="0" xfId="0" applyFont="1" applyAlignment="1"/>
    <xf numFmtId="0" fontId="8" fillId="3" borderId="21"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23" fillId="0" borderId="0" xfId="0" applyFont="1" applyFill="1" applyBorder="1" applyAlignment="1">
      <alignment horizontal="center" vertical="center" wrapText="1"/>
    </xf>
    <xf numFmtId="0" fontId="8" fillId="2" borderId="10"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3" borderId="43"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16" fillId="0" borderId="0" xfId="0" applyFont="1" applyBorder="1" applyAlignment="1">
      <alignment horizontal="center" vertical="center"/>
    </xf>
    <xf numFmtId="0" fontId="8" fillId="2" borderId="41"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0" borderId="12" xfId="0" applyFont="1" applyBorder="1" applyAlignment="1">
      <alignment horizontal="center" vertical="center"/>
    </xf>
    <xf numFmtId="0" fontId="8" fillId="0" borderId="24" xfId="0" applyFont="1" applyBorder="1" applyAlignment="1">
      <alignment horizontal="center" vertical="center"/>
    </xf>
    <xf numFmtId="0" fontId="8" fillId="0" borderId="33" xfId="0" applyFont="1" applyFill="1" applyBorder="1" applyAlignment="1" applyProtection="1">
      <alignment horizontal="center" vertical="center" wrapText="1"/>
      <protection locked="0"/>
    </xf>
    <xf numFmtId="0" fontId="8" fillId="2" borderId="6" xfId="0" applyFont="1" applyFill="1" applyBorder="1" applyAlignment="1" applyProtection="1">
      <alignment horizontal="center" vertical="center" wrapText="1"/>
      <protection locked="0"/>
    </xf>
    <xf numFmtId="0" fontId="8" fillId="3" borderId="20" xfId="0" applyFont="1" applyFill="1" applyBorder="1" applyAlignment="1" applyProtection="1">
      <alignment horizontal="center" vertical="center"/>
      <protection locked="0"/>
    </xf>
    <xf numFmtId="0" fontId="24" fillId="5" borderId="5" xfId="0" applyFont="1" applyFill="1" applyBorder="1" applyAlignment="1" applyProtection="1">
      <alignment horizontal="center" vertical="center" wrapText="1"/>
      <protection locked="0"/>
    </xf>
    <xf numFmtId="0" fontId="24" fillId="5" borderId="6"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8" fillId="5" borderId="46" xfId="0" applyFont="1" applyFill="1" applyBorder="1" applyAlignment="1" applyProtection="1">
      <alignment horizontal="center" vertical="center" wrapText="1"/>
      <protection locked="0"/>
    </xf>
    <xf numFmtId="0" fontId="24" fillId="5" borderId="39" xfId="0" applyFont="1" applyFill="1" applyBorder="1" applyAlignment="1" applyProtection="1">
      <alignment horizontal="center" vertical="center" wrapText="1"/>
      <protection locked="0"/>
    </xf>
    <xf numFmtId="0" fontId="24" fillId="5" borderId="20" xfId="0" applyFont="1" applyFill="1" applyBorder="1" applyAlignment="1" applyProtection="1">
      <alignment horizontal="center" vertical="center" wrapText="1"/>
      <protection locked="0"/>
    </xf>
    <xf numFmtId="0" fontId="24" fillId="2" borderId="46" xfId="0" applyFont="1" applyFill="1" applyBorder="1" applyAlignment="1" applyProtection="1">
      <alignment horizontal="center" vertical="center" wrapText="1"/>
      <protection locked="0"/>
    </xf>
    <xf numFmtId="0" fontId="24" fillId="2" borderId="8" xfId="0" applyFont="1" applyFill="1" applyBorder="1" applyAlignment="1" applyProtection="1">
      <alignment horizontal="center" vertical="center" wrapText="1"/>
      <protection locked="0"/>
    </xf>
    <xf numFmtId="0" fontId="24" fillId="2" borderId="37" xfId="0" applyFont="1" applyFill="1" applyBorder="1" applyAlignment="1" applyProtection="1">
      <alignment horizontal="center" vertical="center" wrapText="1"/>
      <protection locked="0"/>
    </xf>
    <xf numFmtId="0" fontId="24" fillId="2" borderId="57" xfId="0" applyFont="1" applyFill="1" applyBorder="1" applyAlignment="1" applyProtection="1">
      <alignment horizontal="center" vertical="center" wrapText="1"/>
      <protection locked="0"/>
    </xf>
    <xf numFmtId="0" fontId="24" fillId="2" borderId="58" xfId="0" applyFont="1" applyFill="1" applyBorder="1" applyAlignment="1" applyProtection="1">
      <alignment horizontal="center" vertical="center" wrapText="1"/>
      <protection locked="0"/>
    </xf>
    <xf numFmtId="0" fontId="24" fillId="2" borderId="59" xfId="0" applyFont="1" applyFill="1" applyBorder="1" applyAlignment="1" applyProtection="1">
      <alignment horizontal="center" vertical="center" wrapText="1"/>
      <protection locked="0"/>
    </xf>
    <xf numFmtId="0" fontId="8" fillId="3" borderId="46" xfId="0" applyFont="1" applyFill="1" applyBorder="1" applyAlignment="1" applyProtection="1">
      <alignment horizontal="center" vertical="center" wrapText="1"/>
      <protection locked="0"/>
    </xf>
    <xf numFmtId="0" fontId="8" fillId="0" borderId="5" xfId="0" applyFont="1" applyFill="1" applyBorder="1" applyAlignment="1" applyProtection="1">
      <alignment horizontal="center" vertical="center" wrapText="1"/>
      <protection locked="0"/>
    </xf>
    <xf numFmtId="0" fontId="8" fillId="0" borderId="7" xfId="0" applyFont="1" applyFill="1" applyBorder="1" applyAlignment="1" applyProtection="1">
      <alignment horizontal="center" vertical="center" wrapText="1"/>
      <protection locked="0"/>
    </xf>
    <xf numFmtId="0" fontId="8" fillId="0" borderId="14" xfId="0" applyFont="1" applyFill="1" applyBorder="1" applyAlignment="1" applyProtection="1">
      <alignment horizontal="center" vertical="center" wrapText="1"/>
      <protection locked="0"/>
    </xf>
    <xf numFmtId="0" fontId="5" fillId="0" borderId="0" xfId="0" applyFont="1" applyFill="1" applyBorder="1" applyAlignment="1">
      <alignment horizontal="center" vertical="center"/>
    </xf>
    <xf numFmtId="0" fontId="25" fillId="4" borderId="2" xfId="0" applyFont="1" applyFill="1" applyBorder="1" applyAlignment="1" applyProtection="1">
      <alignment vertical="center" shrinkToFit="1"/>
      <protection locked="0"/>
    </xf>
    <xf numFmtId="0" fontId="25" fillId="4" borderId="3" xfId="0" applyFont="1" applyFill="1" applyBorder="1" applyAlignment="1" applyProtection="1">
      <alignment vertical="center" shrinkToFit="1"/>
      <protection locked="0"/>
    </xf>
    <xf numFmtId="0" fontId="25" fillId="3" borderId="21" xfId="0" applyFont="1" applyFill="1" applyBorder="1" applyAlignment="1" applyProtection="1">
      <alignment vertical="center" shrinkToFit="1"/>
      <protection locked="0"/>
    </xf>
    <xf numFmtId="178" fontId="25" fillId="4" borderId="2" xfId="0" applyNumberFormat="1" applyFont="1" applyFill="1" applyBorder="1" applyAlignment="1" applyProtection="1">
      <alignment horizontal="center" vertical="center" shrinkToFit="1"/>
      <protection locked="0"/>
    </xf>
    <xf numFmtId="178" fontId="25" fillId="4" borderId="3" xfId="0" applyNumberFormat="1" applyFont="1" applyFill="1" applyBorder="1" applyAlignment="1" applyProtection="1">
      <alignment horizontal="center" vertical="center" shrinkToFit="1"/>
      <protection locked="0"/>
    </xf>
    <xf numFmtId="178" fontId="25" fillId="4" borderId="4" xfId="0" applyNumberFormat="1" applyFont="1" applyFill="1" applyBorder="1" applyAlignment="1" applyProtection="1">
      <alignment vertical="center" shrinkToFit="1"/>
      <protection locked="0"/>
    </xf>
    <xf numFmtId="0" fontId="25" fillId="4" borderId="17" xfId="0" applyFont="1" applyFill="1" applyBorder="1" applyAlignment="1" applyProtection="1">
      <alignment horizontal="right" vertical="center" shrinkToFit="1"/>
      <protection locked="0"/>
    </xf>
    <xf numFmtId="0" fontId="25" fillId="4" borderId="38" xfId="0" applyFont="1" applyFill="1" applyBorder="1" applyAlignment="1" applyProtection="1">
      <alignment horizontal="right" vertical="center" shrinkToFit="1"/>
      <protection locked="0"/>
    </xf>
    <xf numFmtId="0" fontId="25" fillId="4" borderId="3" xfId="0" applyFont="1" applyFill="1" applyBorder="1" applyAlignment="1" applyProtection="1">
      <alignment horizontal="right" vertical="center" shrinkToFit="1"/>
      <protection locked="0"/>
    </xf>
    <xf numFmtId="0" fontId="25" fillId="4" borderId="52" xfId="0" applyFont="1" applyFill="1" applyBorder="1" applyAlignment="1" applyProtection="1">
      <alignment horizontal="right" vertical="center" shrinkToFit="1"/>
      <protection locked="0"/>
    </xf>
    <xf numFmtId="0" fontId="25" fillId="4" borderId="53" xfId="0" applyFont="1" applyFill="1" applyBorder="1" applyAlignment="1" applyProtection="1">
      <alignment horizontal="right" vertical="center" shrinkToFit="1"/>
      <protection locked="0"/>
    </xf>
    <xf numFmtId="176" fontId="25" fillId="4" borderId="54" xfId="0" applyNumberFormat="1" applyFont="1" applyFill="1" applyBorder="1" applyAlignment="1" applyProtection="1">
      <alignment horizontal="right" vertical="center" shrinkToFit="1"/>
      <protection locked="0"/>
    </xf>
    <xf numFmtId="176" fontId="25" fillId="7" borderId="55" xfId="0" applyNumberFormat="1" applyFont="1" applyFill="1" applyBorder="1" applyAlignment="1" applyProtection="1">
      <alignment horizontal="right" vertical="center" shrinkToFit="1"/>
      <protection locked="0"/>
    </xf>
    <xf numFmtId="176" fontId="25" fillId="7" borderId="52" xfId="0" applyNumberFormat="1" applyFont="1" applyFill="1" applyBorder="1" applyAlignment="1" applyProtection="1">
      <alignment horizontal="right" vertical="center" shrinkToFit="1"/>
      <protection locked="0"/>
    </xf>
    <xf numFmtId="176" fontId="25" fillId="4" borderId="52" xfId="0" applyNumberFormat="1" applyFont="1" applyFill="1" applyBorder="1" applyAlignment="1" applyProtection="1">
      <alignment horizontal="right" vertical="center" shrinkToFit="1"/>
      <protection locked="0"/>
    </xf>
    <xf numFmtId="176" fontId="25" fillId="7" borderId="53" xfId="0" applyNumberFormat="1" applyFont="1" applyFill="1" applyBorder="1" applyAlignment="1" applyProtection="1">
      <alignment horizontal="right" vertical="center" shrinkToFit="1"/>
      <protection locked="0"/>
    </xf>
    <xf numFmtId="176" fontId="25" fillId="4" borderId="56" xfId="0" applyNumberFormat="1" applyFont="1" applyFill="1" applyBorder="1" applyAlignment="1" applyProtection="1">
      <alignment horizontal="right" vertical="center" shrinkToFit="1"/>
      <protection locked="0"/>
    </xf>
    <xf numFmtId="176" fontId="25" fillId="4" borderId="23" xfId="0" applyNumberFormat="1" applyFont="1" applyFill="1" applyBorder="1" applyAlignment="1" applyProtection="1">
      <alignment horizontal="right" vertical="center" shrinkToFit="1"/>
      <protection locked="0"/>
    </xf>
    <xf numFmtId="0" fontId="25" fillId="3" borderId="54" xfId="0" applyFont="1" applyFill="1" applyBorder="1" applyAlignment="1" applyProtection="1">
      <alignment horizontal="center" vertical="center" shrinkToFit="1"/>
      <protection locked="0"/>
    </xf>
    <xf numFmtId="0" fontId="25" fillId="0" borderId="23" xfId="0" applyFont="1" applyFill="1" applyBorder="1" applyAlignment="1" applyProtection="1">
      <alignment horizontal="center" vertical="center" shrinkToFit="1"/>
      <protection locked="0"/>
    </xf>
    <xf numFmtId="0" fontId="25" fillId="4" borderId="53" xfId="0" applyFont="1" applyFill="1" applyBorder="1" applyAlignment="1" applyProtection="1">
      <alignment vertical="center" wrapText="1"/>
      <protection locked="0"/>
    </xf>
    <xf numFmtId="0" fontId="25" fillId="4" borderId="17" xfId="0" applyFont="1" applyFill="1" applyBorder="1" applyAlignment="1" applyProtection="1">
      <alignment horizontal="left" vertical="top" wrapText="1"/>
      <protection locked="0"/>
    </xf>
    <xf numFmtId="0" fontId="8" fillId="4" borderId="0" xfId="0" applyFont="1" applyFill="1" applyBorder="1" applyAlignment="1">
      <alignment horizontal="left" vertical="center" wrapText="1"/>
    </xf>
    <xf numFmtId="0" fontId="25" fillId="0" borderId="13" xfId="0" applyFont="1" applyFill="1" applyBorder="1" applyAlignment="1" applyProtection="1">
      <alignment vertical="center" shrinkToFit="1"/>
      <protection locked="0"/>
    </xf>
    <xf numFmtId="0" fontId="25" fillId="0" borderId="1" xfId="0" applyFont="1" applyFill="1" applyBorder="1" applyAlignment="1" applyProtection="1">
      <alignment vertical="center" shrinkToFit="1"/>
      <protection locked="0"/>
    </xf>
    <xf numFmtId="0" fontId="25" fillId="4" borderId="1" xfId="0" applyFont="1" applyFill="1" applyBorder="1" applyAlignment="1" applyProtection="1">
      <alignment vertical="center" shrinkToFit="1"/>
      <protection locked="0"/>
    </xf>
    <xf numFmtId="0" fontId="23" fillId="3" borderId="12" xfId="0" applyFont="1" applyFill="1" applyBorder="1" applyAlignment="1" applyProtection="1">
      <alignment vertical="center" wrapText="1" shrinkToFit="1"/>
      <protection locked="0"/>
    </xf>
    <xf numFmtId="178" fontId="25" fillId="0" borderId="13" xfId="0" applyNumberFormat="1" applyFont="1" applyFill="1" applyBorder="1" applyAlignment="1" applyProtection="1">
      <alignment horizontal="center" vertical="center" shrinkToFit="1"/>
      <protection locked="0"/>
    </xf>
    <xf numFmtId="178" fontId="25" fillId="0" borderId="1" xfId="0" applyNumberFormat="1" applyFont="1" applyFill="1" applyBorder="1" applyAlignment="1" applyProtection="1">
      <alignment horizontal="center" vertical="center" shrinkToFit="1"/>
      <protection locked="0"/>
    </xf>
    <xf numFmtId="178" fontId="25" fillId="0" borderId="25" xfId="0" applyNumberFormat="1" applyFont="1" applyFill="1" applyBorder="1" applyAlignment="1" applyProtection="1">
      <alignment horizontal="center" vertical="center" shrinkToFit="1"/>
      <protection locked="0"/>
    </xf>
    <xf numFmtId="0" fontId="25" fillId="0" borderId="18" xfId="0" applyFont="1" applyFill="1" applyBorder="1" applyAlignment="1" applyProtection="1">
      <alignment horizontal="right" vertical="center" shrinkToFit="1"/>
      <protection locked="0"/>
    </xf>
    <xf numFmtId="0" fontId="25" fillId="0" borderId="34" xfId="0" applyFont="1" applyFill="1" applyBorder="1" applyAlignment="1" applyProtection="1">
      <alignment horizontal="right" vertical="center" shrinkToFit="1"/>
      <protection locked="0"/>
    </xf>
    <xf numFmtId="0" fontId="25" fillId="0" borderId="1" xfId="0" applyFont="1" applyFill="1" applyBorder="1" applyAlignment="1" applyProtection="1">
      <alignment horizontal="right" vertical="center" shrinkToFit="1"/>
      <protection locked="0"/>
    </xf>
    <xf numFmtId="0" fontId="25" fillId="0" borderId="25" xfId="0" applyFont="1" applyFill="1" applyBorder="1" applyAlignment="1" applyProtection="1">
      <alignment horizontal="right" vertical="center" shrinkToFit="1"/>
      <protection locked="0"/>
    </xf>
    <xf numFmtId="176" fontId="25" fillId="0" borderId="18" xfId="0" applyNumberFormat="1" applyFont="1" applyFill="1" applyBorder="1" applyAlignment="1" applyProtection="1">
      <alignment horizontal="right" vertical="center" shrinkToFit="1"/>
      <protection locked="0"/>
    </xf>
    <xf numFmtId="176" fontId="25" fillId="7" borderId="13" xfId="0" applyNumberFormat="1" applyFont="1" applyFill="1" applyBorder="1" applyAlignment="1" applyProtection="1">
      <alignment horizontal="right" vertical="center" shrinkToFit="1"/>
      <protection locked="0"/>
    </xf>
    <xf numFmtId="176" fontId="25" fillId="7" borderId="1" xfId="0" applyNumberFormat="1" applyFont="1" applyFill="1" applyBorder="1" applyAlignment="1" applyProtection="1">
      <alignment horizontal="right" vertical="center" shrinkToFit="1"/>
      <protection locked="0"/>
    </xf>
    <xf numFmtId="176" fontId="25" fillId="0" borderId="1" xfId="0" applyNumberFormat="1" applyFont="1" applyFill="1" applyBorder="1" applyAlignment="1" applyProtection="1">
      <alignment horizontal="right" vertical="center" shrinkToFit="1"/>
      <protection locked="0"/>
    </xf>
    <xf numFmtId="176" fontId="25" fillId="7" borderId="12" xfId="0" applyNumberFormat="1" applyFont="1" applyFill="1" applyBorder="1" applyAlignment="1" applyProtection="1">
      <alignment horizontal="right" vertical="center" shrinkToFit="1"/>
      <protection locked="0"/>
    </xf>
    <xf numFmtId="176" fontId="25" fillId="0" borderId="25" xfId="0" applyNumberFormat="1" applyFont="1" applyFill="1" applyBorder="1" applyAlignment="1" applyProtection="1">
      <alignment horizontal="right" vertical="center" shrinkToFit="1"/>
      <protection locked="0"/>
    </xf>
    <xf numFmtId="176" fontId="25" fillId="0" borderId="24" xfId="0" applyNumberFormat="1" applyFont="1" applyFill="1" applyBorder="1" applyAlignment="1" applyProtection="1">
      <alignment horizontal="right" vertical="center" shrinkToFit="1"/>
      <protection locked="0"/>
    </xf>
    <xf numFmtId="0" fontId="25" fillId="3" borderId="18" xfId="0" applyFont="1" applyFill="1" applyBorder="1" applyAlignment="1" applyProtection="1">
      <alignment horizontal="center" vertical="center" shrinkToFit="1"/>
      <protection locked="0"/>
    </xf>
    <xf numFmtId="0" fontId="25" fillId="0" borderId="13" xfId="0" applyFont="1" applyFill="1" applyBorder="1" applyAlignment="1" applyProtection="1">
      <alignment horizontal="center" vertical="center" wrapText="1" shrinkToFit="1"/>
      <protection locked="0"/>
    </xf>
    <xf numFmtId="0" fontId="25" fillId="0" borderId="25" xfId="0" applyFont="1" applyFill="1" applyBorder="1" applyAlignment="1" applyProtection="1">
      <alignment vertical="center" wrapText="1"/>
      <protection locked="0"/>
    </xf>
    <xf numFmtId="0" fontId="25" fillId="0" borderId="18" xfId="0" applyFont="1" applyFill="1" applyBorder="1" applyAlignment="1" applyProtection="1">
      <alignment vertical="top" wrapText="1"/>
      <protection locked="0"/>
    </xf>
    <xf numFmtId="0" fontId="8" fillId="0" borderId="0" xfId="0" applyFont="1" applyFill="1" applyBorder="1" applyAlignment="1">
      <alignment horizontal="left" vertical="center" wrapText="1"/>
    </xf>
    <xf numFmtId="0" fontId="25" fillId="3" borderId="12" xfId="0" applyFont="1" applyFill="1" applyBorder="1" applyAlignment="1" applyProtection="1">
      <alignment vertical="center" wrapText="1" shrinkToFit="1"/>
      <protection locked="0"/>
    </xf>
    <xf numFmtId="178" fontId="25" fillId="0" borderId="25" xfId="0" applyNumberFormat="1" applyFont="1" applyFill="1" applyBorder="1" applyAlignment="1" applyProtection="1">
      <alignment vertical="center" shrinkToFit="1"/>
      <protection locked="0"/>
    </xf>
    <xf numFmtId="0" fontId="25" fillId="0" borderId="12" xfId="0" applyFont="1" applyFill="1" applyBorder="1" applyAlignment="1" applyProtection="1">
      <alignment horizontal="right" vertical="center" shrinkToFit="1"/>
      <protection locked="0"/>
    </xf>
    <xf numFmtId="0" fontId="25" fillId="0" borderId="24" xfId="0" applyFont="1" applyFill="1" applyBorder="1" applyAlignment="1" applyProtection="1">
      <alignment horizontal="center" vertical="center" wrapText="1" shrinkToFit="1"/>
      <protection locked="0"/>
    </xf>
    <xf numFmtId="0" fontId="25" fillId="0" borderId="12" xfId="0" applyFont="1" applyFill="1" applyBorder="1" applyAlignment="1" applyProtection="1">
      <alignment vertical="center" wrapText="1"/>
      <protection locked="0"/>
    </xf>
    <xf numFmtId="0" fontId="25" fillId="0" borderId="18" xfId="0" applyFont="1" applyFill="1" applyBorder="1" applyAlignment="1" applyProtection="1">
      <alignment vertical="center" wrapText="1"/>
      <protection locked="0"/>
    </xf>
    <xf numFmtId="0" fontId="25" fillId="0" borderId="13" xfId="0" applyFont="1" applyBorder="1" applyAlignment="1" applyProtection="1">
      <alignment vertical="center" shrinkToFit="1"/>
      <protection locked="0"/>
    </xf>
    <xf numFmtId="0" fontId="25" fillId="0" borderId="18" xfId="0" applyFont="1" applyBorder="1" applyAlignment="1" applyProtection="1">
      <alignment horizontal="right" vertical="center" shrinkToFit="1"/>
      <protection locked="0"/>
    </xf>
    <xf numFmtId="0" fontId="25" fillId="0" borderId="34" xfId="0" applyFont="1" applyBorder="1" applyAlignment="1" applyProtection="1">
      <alignment horizontal="right" vertical="center" shrinkToFit="1"/>
      <protection locked="0"/>
    </xf>
    <xf numFmtId="0" fontId="25" fillId="0" borderId="1" xfId="0" applyFont="1" applyBorder="1" applyAlignment="1" applyProtection="1">
      <alignment horizontal="right" vertical="center" shrinkToFit="1"/>
      <protection locked="0"/>
    </xf>
    <xf numFmtId="0" fontId="25" fillId="0" borderId="12" xfId="0" applyFont="1" applyBorder="1" applyAlignment="1" applyProtection="1">
      <alignment horizontal="right" vertical="center" shrinkToFit="1"/>
      <protection locked="0"/>
    </xf>
    <xf numFmtId="0" fontId="25" fillId="0" borderId="24" xfId="0" applyFont="1" applyFill="1" applyBorder="1" applyAlignment="1" applyProtection="1">
      <alignment horizontal="center" vertical="center" shrinkToFit="1"/>
      <protection locked="0"/>
    </xf>
    <xf numFmtId="0" fontId="25" fillId="0" borderId="18" xfId="0" applyFont="1" applyBorder="1" applyAlignment="1" applyProtection="1">
      <alignment vertical="center" wrapText="1"/>
      <protection locked="0"/>
    </xf>
    <xf numFmtId="0" fontId="8" fillId="0" borderId="0" xfId="0" applyFont="1" applyBorder="1" applyAlignment="1">
      <alignment horizontal="left" vertical="center" wrapText="1"/>
    </xf>
    <xf numFmtId="0" fontId="25" fillId="0" borderId="5" xfId="0" applyFont="1" applyBorder="1" applyAlignment="1" applyProtection="1">
      <alignment vertical="center" shrinkToFit="1"/>
      <protection locked="0"/>
    </xf>
    <xf numFmtId="0" fontId="25" fillId="0" borderId="6" xfId="0" applyFont="1" applyFill="1" applyBorder="1" applyAlignment="1" applyProtection="1">
      <alignment vertical="center" shrinkToFit="1"/>
      <protection locked="0"/>
    </xf>
    <xf numFmtId="0" fontId="25" fillId="4" borderId="6" xfId="0" applyFont="1" applyFill="1" applyBorder="1" applyAlignment="1" applyProtection="1">
      <alignment vertical="center" shrinkToFit="1"/>
      <protection locked="0"/>
    </xf>
    <xf numFmtId="0" fontId="25" fillId="3" borderId="20" xfId="0" applyFont="1" applyFill="1" applyBorder="1" applyAlignment="1" applyProtection="1">
      <alignment vertical="center" shrinkToFit="1"/>
      <protection locked="0"/>
    </xf>
    <xf numFmtId="178" fontId="25" fillId="0" borderId="5" xfId="0" applyNumberFormat="1" applyFont="1" applyFill="1" applyBorder="1" applyAlignment="1" applyProtection="1">
      <alignment horizontal="center" vertical="center" shrinkToFit="1"/>
      <protection locked="0"/>
    </xf>
    <xf numFmtId="178" fontId="25" fillId="0" borderId="6" xfId="0" applyNumberFormat="1" applyFont="1" applyFill="1" applyBorder="1" applyAlignment="1" applyProtection="1">
      <alignment horizontal="center" vertical="center" shrinkToFit="1"/>
      <protection locked="0"/>
    </xf>
    <xf numFmtId="178" fontId="25" fillId="0" borderId="7" xfId="0" applyNumberFormat="1" applyFont="1" applyFill="1" applyBorder="1" applyAlignment="1" applyProtection="1">
      <alignment horizontal="center" vertical="center" shrinkToFit="1"/>
      <protection locked="0"/>
    </xf>
    <xf numFmtId="0" fontId="25" fillId="0" borderId="19" xfId="0" applyFont="1" applyBorder="1" applyAlignment="1" applyProtection="1">
      <alignment horizontal="right" vertical="center" shrinkToFit="1"/>
      <protection locked="0"/>
    </xf>
    <xf numFmtId="0" fontId="25" fillId="0" borderId="39" xfId="0" applyFont="1" applyBorder="1" applyAlignment="1" applyProtection="1">
      <alignment horizontal="right" vertical="center" shrinkToFit="1"/>
      <protection locked="0"/>
    </xf>
    <xf numFmtId="0" fontId="25" fillId="0" borderId="6" xfId="0" applyFont="1" applyBorder="1" applyAlignment="1" applyProtection="1">
      <alignment horizontal="right" vertical="center" shrinkToFit="1"/>
      <protection locked="0"/>
    </xf>
    <xf numFmtId="0" fontId="25" fillId="0" borderId="20" xfId="0" applyFont="1" applyBorder="1" applyAlignment="1" applyProtection="1">
      <alignment horizontal="right" vertical="center" shrinkToFit="1"/>
      <protection locked="0"/>
    </xf>
    <xf numFmtId="176" fontId="25" fillId="0" borderId="19" xfId="0" applyNumberFormat="1" applyFont="1" applyFill="1" applyBorder="1" applyAlignment="1" applyProtection="1">
      <alignment horizontal="right" vertical="center" shrinkToFit="1"/>
      <protection locked="0"/>
    </xf>
    <xf numFmtId="176" fontId="25" fillId="7" borderId="5" xfId="0" applyNumberFormat="1" applyFont="1" applyFill="1" applyBorder="1" applyAlignment="1" applyProtection="1">
      <alignment horizontal="right" vertical="center" shrinkToFit="1"/>
      <protection locked="0"/>
    </xf>
    <xf numFmtId="176" fontId="25" fillId="7" borderId="6" xfId="0" applyNumberFormat="1" applyFont="1" applyFill="1" applyBorder="1" applyAlignment="1" applyProtection="1">
      <alignment horizontal="right" vertical="center" shrinkToFit="1"/>
      <protection locked="0"/>
    </xf>
    <xf numFmtId="176" fontId="25" fillId="0" borderId="6" xfId="0" applyNumberFormat="1" applyFont="1" applyFill="1" applyBorder="1" applyAlignment="1" applyProtection="1">
      <alignment horizontal="right" vertical="center" shrinkToFit="1"/>
      <protection locked="0"/>
    </xf>
    <xf numFmtId="176" fontId="25" fillId="7" borderId="20" xfId="0" applyNumberFormat="1" applyFont="1" applyFill="1" applyBorder="1" applyAlignment="1" applyProtection="1">
      <alignment horizontal="right" vertical="center" shrinkToFit="1"/>
      <protection locked="0"/>
    </xf>
    <xf numFmtId="176" fontId="25" fillId="0" borderId="7" xfId="0" applyNumberFormat="1" applyFont="1" applyFill="1" applyBorder="1" applyAlignment="1" applyProtection="1">
      <alignment horizontal="right" vertical="center" shrinkToFit="1"/>
      <protection locked="0"/>
    </xf>
    <xf numFmtId="176" fontId="25" fillId="0" borderId="22" xfId="0" applyNumberFormat="1" applyFont="1" applyFill="1" applyBorder="1" applyAlignment="1" applyProtection="1">
      <alignment horizontal="right" vertical="center" shrinkToFit="1"/>
      <protection locked="0"/>
    </xf>
    <xf numFmtId="0" fontId="25" fillId="3" borderId="19" xfId="0" applyFont="1" applyFill="1" applyBorder="1" applyAlignment="1" applyProtection="1">
      <alignment horizontal="center" vertical="center" shrinkToFit="1"/>
      <protection locked="0"/>
    </xf>
    <xf numFmtId="0" fontId="25" fillId="0" borderId="22" xfId="0" applyFont="1" applyFill="1" applyBorder="1" applyAlignment="1" applyProtection="1">
      <alignment horizontal="center" vertical="center" wrapText="1" shrinkToFit="1"/>
      <protection locked="0"/>
    </xf>
    <xf numFmtId="0" fontId="25" fillId="0" borderId="20" xfId="0" applyFont="1" applyBorder="1" applyAlignment="1" applyProtection="1">
      <alignment vertical="center" wrapText="1"/>
      <protection locked="0"/>
    </xf>
    <xf numFmtId="0" fontId="25" fillId="0" borderId="19" xfId="0" applyFont="1" applyBorder="1" applyAlignment="1" applyProtection="1">
      <alignment vertical="center" wrapText="1"/>
      <protection locked="0"/>
    </xf>
    <xf numFmtId="0" fontId="25" fillId="6" borderId="13" xfId="0" applyFont="1" applyFill="1" applyBorder="1" applyAlignment="1" applyProtection="1">
      <alignment horizontal="right" vertical="center" shrinkToFit="1"/>
      <protection locked="0"/>
    </xf>
    <xf numFmtId="0" fontId="25" fillId="6" borderId="1" xfId="0" applyFont="1" applyFill="1" applyBorder="1" applyAlignment="1" applyProtection="1">
      <alignment horizontal="center" vertical="center" shrinkToFit="1"/>
      <protection locked="0"/>
    </xf>
    <xf numFmtId="0" fontId="25" fillId="6" borderId="25" xfId="0" applyFont="1" applyFill="1" applyBorder="1" applyAlignment="1" applyProtection="1">
      <alignment horizontal="center" vertical="center" shrinkToFit="1"/>
      <protection locked="0"/>
    </xf>
    <xf numFmtId="0" fontId="25" fillId="6" borderId="28" xfId="0" applyFont="1" applyFill="1" applyBorder="1" applyAlignment="1" applyProtection="1">
      <alignment horizontal="left" vertical="center" shrinkToFit="1"/>
      <protection locked="0"/>
    </xf>
    <xf numFmtId="0" fontId="25" fillId="0" borderId="12" xfId="0" applyFont="1" applyFill="1" applyBorder="1" applyAlignment="1" applyProtection="1">
      <alignment horizontal="left" vertical="center" wrapText="1"/>
      <protection locked="0"/>
    </xf>
    <xf numFmtId="0" fontId="26" fillId="0" borderId="24" xfId="0" applyFont="1" applyFill="1" applyBorder="1" applyAlignment="1" applyProtection="1">
      <alignment horizontal="center" vertical="center" wrapText="1" shrinkToFit="1"/>
      <protection locked="0"/>
    </xf>
    <xf numFmtId="0" fontId="25" fillId="0" borderId="29" xfId="0" applyFont="1" applyFill="1" applyBorder="1" applyAlignment="1" applyProtection="1">
      <alignment vertical="center" shrinkToFit="1"/>
      <protection locked="0"/>
    </xf>
    <xf numFmtId="0" fontId="25" fillId="0" borderId="15" xfId="0" applyFont="1" applyFill="1" applyBorder="1" applyAlignment="1" applyProtection="1">
      <alignment vertical="center" shrinkToFit="1"/>
      <protection locked="0"/>
    </xf>
    <xf numFmtId="0" fontId="25" fillId="4" borderId="15" xfId="0" applyFont="1" applyFill="1" applyBorder="1" applyAlignment="1" applyProtection="1">
      <alignment vertical="center" shrinkToFit="1"/>
      <protection locked="0"/>
    </xf>
    <xf numFmtId="0" fontId="25" fillId="3" borderId="16" xfId="0" applyFont="1" applyFill="1" applyBorder="1" applyAlignment="1" applyProtection="1">
      <alignment vertical="center" wrapText="1" shrinkToFit="1"/>
      <protection locked="0"/>
    </xf>
    <xf numFmtId="0" fontId="25" fillId="6" borderId="29" xfId="0" applyFont="1" applyFill="1" applyBorder="1" applyAlignment="1" applyProtection="1">
      <alignment horizontal="right" vertical="center" shrinkToFit="1"/>
      <protection locked="0"/>
    </xf>
    <xf numFmtId="0" fontId="25" fillId="6" borderId="15" xfId="0" applyFont="1" applyFill="1" applyBorder="1" applyAlignment="1" applyProtection="1">
      <alignment horizontal="center" vertical="center" shrinkToFit="1"/>
      <protection locked="0"/>
    </xf>
    <xf numFmtId="0" fontId="25" fillId="6" borderId="30" xfId="0" applyFont="1" applyFill="1" applyBorder="1" applyAlignment="1" applyProtection="1">
      <alignment horizontal="center" vertical="center" shrinkToFit="1"/>
      <protection locked="0"/>
    </xf>
    <xf numFmtId="0" fontId="25" fillId="6" borderId="49" xfId="0" applyFont="1" applyFill="1" applyBorder="1" applyAlignment="1" applyProtection="1">
      <alignment horizontal="left" vertical="center" shrinkToFit="1"/>
      <protection locked="0"/>
    </xf>
    <xf numFmtId="0" fontId="25" fillId="0" borderId="47" xfId="0" applyFont="1" applyFill="1" applyBorder="1" applyAlignment="1" applyProtection="1">
      <alignment horizontal="center" vertical="center" shrinkToFit="1"/>
      <protection locked="0"/>
    </xf>
    <xf numFmtId="0" fontId="25" fillId="0" borderId="50" xfId="0" applyFont="1" applyFill="1" applyBorder="1" applyAlignment="1" applyProtection="1">
      <alignment horizontal="right" vertical="center" shrinkToFit="1"/>
      <protection locked="0"/>
    </xf>
    <xf numFmtId="0" fontId="25" fillId="0" borderId="15" xfId="0" applyFont="1" applyFill="1" applyBorder="1" applyAlignment="1" applyProtection="1">
      <alignment horizontal="right" vertical="center" shrinkToFit="1"/>
      <protection locked="0"/>
    </xf>
    <xf numFmtId="0" fontId="25" fillId="0" borderId="16" xfId="0" applyFont="1" applyFill="1" applyBorder="1" applyAlignment="1" applyProtection="1">
      <alignment horizontal="right" vertical="center" shrinkToFit="1"/>
      <protection locked="0"/>
    </xf>
    <xf numFmtId="176" fontId="25" fillId="0" borderId="47" xfId="0" applyNumberFormat="1" applyFont="1" applyFill="1" applyBorder="1" applyAlignment="1" applyProtection="1">
      <alignment horizontal="right" vertical="center" shrinkToFit="1"/>
      <protection locked="0"/>
    </xf>
    <xf numFmtId="176" fontId="25" fillId="7" borderId="29" xfId="0" applyNumberFormat="1" applyFont="1" applyFill="1" applyBorder="1" applyAlignment="1" applyProtection="1">
      <alignment horizontal="right" vertical="center" shrinkToFit="1"/>
      <protection locked="0"/>
    </xf>
    <xf numFmtId="176" fontId="25" fillId="7" borderId="15" xfId="0" applyNumberFormat="1" applyFont="1" applyFill="1" applyBorder="1" applyAlignment="1" applyProtection="1">
      <alignment horizontal="right" vertical="center" shrinkToFit="1"/>
      <protection locked="0"/>
    </xf>
    <xf numFmtId="176" fontId="25" fillId="0" borderId="15" xfId="0" applyNumberFormat="1" applyFont="1" applyFill="1" applyBorder="1" applyAlignment="1" applyProtection="1">
      <alignment horizontal="right" vertical="center" shrinkToFit="1"/>
      <protection locked="0"/>
    </xf>
    <xf numFmtId="176" fontId="25" fillId="7" borderId="16" xfId="0" applyNumberFormat="1" applyFont="1" applyFill="1" applyBorder="1" applyAlignment="1" applyProtection="1">
      <alignment horizontal="right" vertical="center" shrinkToFit="1"/>
      <protection locked="0"/>
    </xf>
    <xf numFmtId="176" fontId="25" fillId="0" borderId="30" xfId="0" applyNumberFormat="1" applyFont="1" applyFill="1" applyBorder="1" applyAlignment="1" applyProtection="1">
      <alignment horizontal="right" vertical="center" shrinkToFit="1"/>
      <protection locked="0"/>
    </xf>
    <xf numFmtId="176" fontId="25" fillId="0" borderId="51" xfId="0" applyNumberFormat="1" applyFont="1" applyFill="1" applyBorder="1" applyAlignment="1" applyProtection="1">
      <alignment horizontal="right" vertical="center" shrinkToFit="1"/>
      <protection locked="0"/>
    </xf>
    <xf numFmtId="0" fontId="25" fillId="3" borderId="47" xfId="0" applyFont="1" applyFill="1" applyBorder="1" applyAlignment="1" applyProtection="1">
      <alignment horizontal="center" vertical="center" shrinkToFit="1"/>
      <protection locked="0"/>
    </xf>
    <xf numFmtId="55" fontId="25" fillId="0" borderId="51" xfId="0" applyNumberFormat="1" applyFont="1" applyFill="1" applyBorder="1" applyAlignment="1" applyProtection="1">
      <alignment horizontal="center" vertical="center" wrapText="1" shrinkToFit="1"/>
      <protection locked="0"/>
    </xf>
    <xf numFmtId="0" fontId="25" fillId="0" borderId="16" xfId="0" applyFont="1" applyFill="1" applyBorder="1" applyAlignment="1" applyProtection="1">
      <alignment horizontal="left" vertical="center" wrapText="1"/>
      <protection locked="0"/>
    </xf>
    <xf numFmtId="0" fontId="25" fillId="0" borderId="47" xfId="0" applyFont="1" applyFill="1" applyBorder="1" applyAlignment="1" applyProtection="1">
      <alignment horizontal="left" vertical="center" wrapText="1"/>
      <protection locked="0"/>
    </xf>
    <xf numFmtId="0" fontId="25" fillId="4" borderId="18" xfId="0" applyFont="1" applyFill="1" applyBorder="1" applyAlignment="1" applyProtection="1">
      <alignment horizontal="right" vertical="center" shrinkToFit="1"/>
      <protection locked="0"/>
    </xf>
    <xf numFmtId="0" fontId="25" fillId="4" borderId="34" xfId="0" applyFont="1" applyFill="1" applyBorder="1" applyAlignment="1" applyProtection="1">
      <alignment horizontal="center" vertical="center" shrinkToFit="1"/>
      <protection locked="0"/>
    </xf>
    <xf numFmtId="0" fontId="25" fillId="4" borderId="1" xfId="0" applyFont="1" applyFill="1" applyBorder="1" applyAlignment="1" applyProtection="1">
      <alignment horizontal="center" vertical="center" shrinkToFit="1"/>
      <protection locked="0"/>
    </xf>
    <xf numFmtId="0" fontId="25" fillId="4" borderId="12" xfId="0" applyFont="1" applyFill="1" applyBorder="1" applyAlignment="1" applyProtection="1">
      <alignment horizontal="center" vertical="center" shrinkToFit="1"/>
      <protection locked="0"/>
    </xf>
    <xf numFmtId="176" fontId="25" fillId="4" borderId="18" xfId="0" applyNumberFormat="1" applyFont="1" applyFill="1" applyBorder="1" applyAlignment="1" applyProtection="1">
      <alignment horizontal="center" vertical="center" shrinkToFit="1"/>
      <protection locked="0"/>
    </xf>
    <xf numFmtId="176" fontId="25" fillId="7" borderId="13" xfId="0" applyNumberFormat="1" applyFont="1" applyFill="1" applyBorder="1" applyAlignment="1" applyProtection="1">
      <alignment horizontal="center" vertical="center" shrinkToFit="1"/>
      <protection locked="0"/>
    </xf>
    <xf numFmtId="176" fontId="25" fillId="7" borderId="1" xfId="0" applyNumberFormat="1" applyFont="1" applyFill="1" applyBorder="1" applyAlignment="1" applyProtection="1">
      <alignment horizontal="center" vertical="center" shrinkToFit="1"/>
      <protection locked="0"/>
    </xf>
    <xf numFmtId="176" fontId="25" fillId="4" borderId="1" xfId="0" applyNumberFormat="1" applyFont="1" applyFill="1" applyBorder="1" applyAlignment="1" applyProtection="1">
      <alignment horizontal="center" vertical="center" shrinkToFit="1"/>
      <protection locked="0"/>
    </xf>
    <xf numFmtId="176" fontId="25" fillId="7" borderId="12" xfId="0" applyNumberFormat="1" applyFont="1" applyFill="1" applyBorder="1" applyAlignment="1" applyProtection="1">
      <alignment horizontal="center" vertical="center" shrinkToFit="1"/>
      <protection locked="0"/>
    </xf>
    <xf numFmtId="176" fontId="25" fillId="4" borderId="25" xfId="0" applyNumberFormat="1" applyFont="1" applyFill="1" applyBorder="1" applyAlignment="1" applyProtection="1">
      <alignment horizontal="center" vertical="center" shrinkToFit="1"/>
      <protection locked="0"/>
    </xf>
    <xf numFmtId="176" fontId="25" fillId="4" borderId="24" xfId="0" applyNumberFormat="1" applyFont="1" applyFill="1" applyBorder="1" applyAlignment="1" applyProtection="1">
      <alignment horizontal="center" vertical="center" shrinkToFit="1"/>
      <protection locked="0"/>
    </xf>
    <xf numFmtId="0" fontId="25" fillId="4" borderId="12" xfId="0" applyFont="1" applyFill="1" applyBorder="1" applyAlignment="1" applyProtection="1">
      <alignment horizontal="center" vertical="center" wrapText="1"/>
      <protection locked="0"/>
    </xf>
    <xf numFmtId="0" fontId="25" fillId="4" borderId="18" xfId="0" applyFont="1" applyFill="1" applyBorder="1" applyAlignment="1" applyProtection="1">
      <alignment vertical="top" wrapText="1"/>
      <protection locked="0"/>
    </xf>
    <xf numFmtId="0" fontId="27" fillId="3" borderId="12" xfId="0" applyFont="1" applyFill="1" applyBorder="1" applyAlignment="1" applyProtection="1">
      <alignment vertical="center" wrapText="1" shrinkToFit="1"/>
      <protection locked="0"/>
    </xf>
    <xf numFmtId="0" fontId="25" fillId="0" borderId="34" xfId="0" applyFont="1" applyFill="1" applyBorder="1" applyAlignment="1" applyProtection="1">
      <alignment horizontal="center" vertical="center" shrinkToFit="1"/>
      <protection locked="0"/>
    </xf>
    <xf numFmtId="0" fontId="25" fillId="0" borderId="1" xfId="0" applyFont="1" applyFill="1" applyBorder="1" applyAlignment="1" applyProtection="1">
      <alignment horizontal="center" vertical="center" shrinkToFit="1"/>
      <protection locked="0"/>
    </xf>
    <xf numFmtId="0" fontId="25" fillId="0" borderId="12" xfId="0" applyFont="1" applyFill="1" applyBorder="1" applyAlignment="1" applyProtection="1">
      <alignment horizontal="center" vertical="center" shrinkToFit="1"/>
      <protection locked="0"/>
    </xf>
    <xf numFmtId="176" fontId="25" fillId="0" borderId="18" xfId="0" applyNumberFormat="1" applyFont="1" applyFill="1" applyBorder="1" applyAlignment="1" applyProtection="1">
      <alignment horizontal="center" vertical="center" shrinkToFit="1"/>
      <protection locked="0"/>
    </xf>
    <xf numFmtId="176" fontId="25" fillId="0" borderId="1" xfId="0" applyNumberFormat="1" applyFont="1" applyFill="1" applyBorder="1" applyAlignment="1" applyProtection="1">
      <alignment horizontal="center" vertical="center" shrinkToFit="1"/>
      <protection locked="0"/>
    </xf>
    <xf numFmtId="176" fontId="25" fillId="0" borderId="25" xfId="0" applyNumberFormat="1" applyFont="1" applyFill="1" applyBorder="1" applyAlignment="1" applyProtection="1">
      <alignment horizontal="center" vertical="center" shrinkToFit="1"/>
      <protection locked="0"/>
    </xf>
    <xf numFmtId="176" fontId="25" fillId="0" borderId="24" xfId="0" applyNumberFormat="1" applyFont="1" applyFill="1" applyBorder="1" applyAlignment="1" applyProtection="1">
      <alignment horizontal="center" vertical="center" shrinkToFit="1"/>
      <protection locked="0"/>
    </xf>
    <xf numFmtId="0" fontId="25" fillId="0" borderId="12" xfId="0" applyFont="1" applyFill="1" applyBorder="1" applyAlignment="1" applyProtection="1">
      <alignment horizontal="center" vertical="center" wrapText="1"/>
      <protection locked="0"/>
    </xf>
    <xf numFmtId="0" fontId="25" fillId="0" borderId="18" xfId="0" applyFont="1" applyFill="1" applyBorder="1" applyAlignment="1" applyProtection="1">
      <alignment horizontal="left" vertical="center" wrapText="1"/>
      <protection locked="0"/>
    </xf>
    <xf numFmtId="0" fontId="25" fillId="0" borderId="5" xfId="0" applyFont="1" applyFill="1" applyBorder="1" applyAlignment="1" applyProtection="1">
      <alignment vertical="center" shrinkToFit="1"/>
      <protection locked="0"/>
    </xf>
    <xf numFmtId="0" fontId="25" fillId="3" borderId="20" xfId="0" applyFont="1" applyFill="1" applyBorder="1" applyAlignment="1" applyProtection="1">
      <alignment vertical="center" wrapText="1" shrinkToFit="1"/>
      <protection locked="0"/>
    </xf>
    <xf numFmtId="0" fontId="25" fillId="6" borderId="5" xfId="0" applyFont="1" applyFill="1" applyBorder="1" applyAlignment="1" applyProtection="1">
      <alignment horizontal="right" vertical="center" shrinkToFit="1"/>
      <protection locked="0"/>
    </xf>
    <xf numFmtId="0" fontId="25" fillId="6" borderId="6" xfId="0" applyFont="1" applyFill="1" applyBorder="1" applyAlignment="1" applyProtection="1">
      <alignment horizontal="center" vertical="center" shrinkToFit="1"/>
      <protection locked="0"/>
    </xf>
    <xf numFmtId="0" fontId="25" fillId="6" borderId="7" xfId="0" applyFont="1" applyFill="1" applyBorder="1" applyAlignment="1" applyProtection="1">
      <alignment horizontal="center" vertical="center" shrinkToFit="1"/>
      <protection locked="0"/>
    </xf>
    <xf numFmtId="0" fontId="25" fillId="6" borderId="27" xfId="0" applyFont="1" applyFill="1" applyBorder="1" applyAlignment="1" applyProtection="1">
      <alignment horizontal="left" vertical="center" shrinkToFit="1"/>
      <protection locked="0"/>
    </xf>
    <xf numFmtId="0" fontId="25" fillId="0" borderId="19" xfId="0" applyFont="1" applyFill="1" applyBorder="1" applyAlignment="1" applyProtection="1">
      <alignment horizontal="right" vertical="center" shrinkToFit="1"/>
      <protection locked="0"/>
    </xf>
    <xf numFmtId="0" fontId="25" fillId="0" borderId="39" xfId="0" applyFont="1" applyFill="1" applyBorder="1" applyAlignment="1" applyProtection="1">
      <alignment horizontal="center" vertical="center" shrinkToFit="1"/>
      <protection locked="0"/>
    </xf>
    <xf numFmtId="0" fontId="25" fillId="0" borderId="6" xfId="0" applyFont="1" applyFill="1" applyBorder="1" applyAlignment="1" applyProtection="1">
      <alignment horizontal="center" vertical="center" shrinkToFit="1"/>
      <protection locked="0"/>
    </xf>
    <xf numFmtId="0" fontId="25" fillId="0" borderId="20" xfId="0" applyFont="1" applyFill="1" applyBorder="1" applyAlignment="1" applyProtection="1">
      <alignment horizontal="center" vertical="center" shrinkToFit="1"/>
      <protection locked="0"/>
    </xf>
    <xf numFmtId="176" fontId="25" fillId="0" borderId="19" xfId="0" applyNumberFormat="1" applyFont="1" applyFill="1" applyBorder="1" applyAlignment="1" applyProtection="1">
      <alignment horizontal="center" vertical="center" shrinkToFit="1"/>
      <protection locked="0"/>
    </xf>
    <xf numFmtId="176" fontId="25" fillId="7" borderId="5" xfId="0" applyNumberFormat="1" applyFont="1" applyFill="1" applyBorder="1" applyAlignment="1" applyProtection="1">
      <alignment horizontal="center" vertical="center" shrinkToFit="1"/>
      <protection locked="0"/>
    </xf>
    <xf numFmtId="176" fontId="25" fillId="7" borderId="6" xfId="0" applyNumberFormat="1" applyFont="1" applyFill="1" applyBorder="1" applyAlignment="1" applyProtection="1">
      <alignment horizontal="center" vertical="center" shrinkToFit="1"/>
      <protection locked="0"/>
    </xf>
    <xf numFmtId="176" fontId="25" fillId="0" borderId="6" xfId="0" applyNumberFormat="1" applyFont="1" applyFill="1" applyBorder="1" applyAlignment="1" applyProtection="1">
      <alignment horizontal="center" vertical="center" shrinkToFit="1"/>
      <protection locked="0"/>
    </xf>
    <xf numFmtId="176" fontId="25" fillId="7" borderId="20" xfId="0" applyNumberFormat="1" applyFont="1" applyFill="1" applyBorder="1" applyAlignment="1" applyProtection="1">
      <alignment horizontal="center" vertical="center" shrinkToFit="1"/>
      <protection locked="0"/>
    </xf>
    <xf numFmtId="176" fontId="25" fillId="0" borderId="7" xfId="0" applyNumberFormat="1" applyFont="1" applyFill="1" applyBorder="1" applyAlignment="1" applyProtection="1">
      <alignment horizontal="center" vertical="center" shrinkToFit="1"/>
      <protection locked="0"/>
    </xf>
    <xf numFmtId="176" fontId="25" fillId="0" borderId="22" xfId="0" applyNumberFormat="1" applyFont="1" applyFill="1" applyBorder="1" applyAlignment="1" applyProtection="1">
      <alignment horizontal="center" vertical="center" shrinkToFit="1"/>
      <protection locked="0"/>
    </xf>
    <xf numFmtId="0" fontId="25" fillId="0" borderId="6" xfId="0" applyFont="1" applyBorder="1" applyAlignment="1" applyProtection="1">
      <alignment horizontal="center" vertical="center" shrinkToFit="1"/>
      <protection locked="0"/>
    </xf>
    <xf numFmtId="0" fontId="25" fillId="0" borderId="20" xfId="0" applyFont="1" applyFill="1" applyBorder="1" applyAlignment="1" applyProtection="1">
      <alignment horizontal="center" vertical="center" wrapText="1"/>
      <protection locked="0"/>
    </xf>
    <xf numFmtId="0" fontId="25" fillId="0" borderId="0" xfId="0" applyFont="1"/>
    <xf numFmtId="0" fontId="5" fillId="0" borderId="0" xfId="0" applyFont="1" applyBorder="1"/>
    <xf numFmtId="0" fontId="20" fillId="0" borderId="13" xfId="0" applyFont="1" applyBorder="1" applyAlignment="1" applyProtection="1">
      <alignment vertical="center" shrinkToFit="1"/>
      <protection locked="0"/>
    </xf>
    <xf numFmtId="0" fontId="20" fillId="0" borderId="28" xfId="0" applyFont="1" applyFill="1" applyBorder="1" applyAlignment="1" applyProtection="1">
      <alignment horizontal="left" vertical="center" shrinkToFit="1"/>
      <protection locked="0"/>
    </xf>
    <xf numFmtId="0" fontId="25" fillId="4" borderId="26" xfId="0" applyFont="1" applyFill="1" applyBorder="1" applyAlignment="1" applyProtection="1">
      <alignment horizontal="center" vertical="center" wrapText="1" shrinkToFit="1"/>
      <protection locked="0"/>
    </xf>
    <xf numFmtId="0" fontId="25" fillId="0" borderId="28" xfId="0" applyFont="1" applyFill="1" applyBorder="1" applyAlignment="1" applyProtection="1">
      <alignment horizontal="center" vertical="center" shrinkToFit="1"/>
      <protection locked="0"/>
    </xf>
    <xf numFmtId="0" fontId="20" fillId="0" borderId="12" xfId="0" applyFont="1" applyBorder="1" applyAlignment="1" applyProtection="1">
      <alignment vertical="center" wrapText="1"/>
      <protection locked="0"/>
    </xf>
    <xf numFmtId="0" fontId="20" fillId="0" borderId="18" xfId="0" applyFont="1" applyBorder="1" applyAlignment="1" applyProtection="1">
      <alignment vertical="center" wrapText="1"/>
      <protection locked="0"/>
    </xf>
  </cellXfs>
  <cellStyles count="1">
    <cellStyle name="標準" xfId="0" builtinId="0"/>
  </cellStyles>
  <dxfs count="0"/>
  <tableStyles count="0" defaultTableStyle="TableStyleMedium2" defaultPivotStyle="PivotStyleMedium9"/>
  <colors>
    <mruColors>
      <color rgb="FF8EB4E3"/>
      <color rgb="FF000000"/>
      <color rgb="FF3399FF"/>
      <color rgb="FF99CCFF"/>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0</xdr:colOff>
      <xdr:row>0</xdr:row>
      <xdr:rowOff>38100</xdr:rowOff>
    </xdr:from>
    <xdr:to>
      <xdr:col>9</xdr:col>
      <xdr:colOff>0</xdr:colOff>
      <xdr:row>2</xdr:row>
      <xdr:rowOff>508000</xdr:rowOff>
    </xdr:to>
    <xdr:sp macro="" textlink="">
      <xdr:nvSpPr>
        <xdr:cNvPr id="2" name="角丸四角形 1"/>
        <xdr:cNvSpPr/>
      </xdr:nvSpPr>
      <xdr:spPr>
        <a:xfrm>
          <a:off x="26936700" y="38100"/>
          <a:ext cx="3467100" cy="1174750"/>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第２回医療・病床</a:t>
          </a:r>
          <a:endParaRPr kumimoji="1" lang="en-US" altLang="ja-JP" sz="2400"/>
        </a:p>
        <a:p>
          <a:pPr algn="ctr"/>
          <a:r>
            <a:rPr kumimoji="1" lang="ja-JP" altLang="en-US" sz="2400"/>
            <a:t>懇話会資料（案）</a:t>
          </a:r>
        </a:p>
      </xdr:txBody>
    </xdr:sp>
    <xdr:clientData/>
  </xdr:twoCellAnchor>
  <xdr:twoCellAnchor>
    <xdr:from>
      <xdr:col>18</xdr:col>
      <xdr:colOff>3695700</xdr:colOff>
      <xdr:row>3</xdr:row>
      <xdr:rowOff>571500</xdr:rowOff>
    </xdr:from>
    <xdr:to>
      <xdr:col>22</xdr:col>
      <xdr:colOff>152400</xdr:colOff>
      <xdr:row>4</xdr:row>
      <xdr:rowOff>1943100</xdr:rowOff>
    </xdr:to>
    <xdr:sp macro="" textlink="">
      <xdr:nvSpPr>
        <xdr:cNvPr id="3" name="四角形吹き出し 2"/>
        <xdr:cNvSpPr/>
      </xdr:nvSpPr>
      <xdr:spPr>
        <a:xfrm>
          <a:off x="23564850" y="1276350"/>
          <a:ext cx="11839575" cy="1962150"/>
        </a:xfrm>
        <a:prstGeom prst="wedgeRectCallout">
          <a:avLst>
            <a:gd name="adj1" fmla="val -51642"/>
            <a:gd name="adj2" fmla="val 74955"/>
          </a:avLst>
        </a:prstGeom>
        <a:ln>
          <a:no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l"/>
          <a:r>
            <a:rPr kumimoji="1" lang="ja-JP" altLang="en-US" sz="2000"/>
            <a:t>病院プランの内容を基本に、必要があれば「第２回連絡会」当日の病院からの説明、当該病院に対する他病院からの意見を加え完成させてください。</a:t>
          </a:r>
          <a:endParaRPr kumimoji="1" lang="en-US" altLang="ja-JP" sz="2000"/>
        </a:p>
        <a:p>
          <a:pPr algn="l"/>
          <a:r>
            <a:rPr kumimoji="1" lang="en-US" altLang="ja-JP" sz="2000"/>
            <a:t>※</a:t>
          </a:r>
          <a:r>
            <a:rPr kumimoji="1" lang="ja-JP" altLang="en-US" sz="2000"/>
            <a:t>公立・公的病院は必ずリストに入れてください。民間病院等は、</a:t>
          </a:r>
          <a:r>
            <a:rPr kumimoji="1" lang="en-US" altLang="ja-JP" sz="2000"/>
            <a:t>2025</a:t>
          </a:r>
          <a:r>
            <a:rPr kumimoji="1" lang="ja-JP" altLang="en-US" sz="2000"/>
            <a:t>年に向けた病床機能・病床数等の変更予定がある場合、非稼働病床を有する場合、プランに将来の病床機能、病床の運用状況報告（許可病床数と稼働病床数）の報告がない病院（例の</a:t>
          </a:r>
          <a:r>
            <a:rPr kumimoji="1" lang="en-US" altLang="ja-JP" sz="2000"/>
            <a:t>H</a:t>
          </a:r>
          <a:r>
            <a:rPr kumimoji="1" lang="ja-JP" altLang="en-US" sz="2000"/>
            <a:t>病院に該当）をリストに入れてください。</a:t>
          </a:r>
        </a:p>
      </xdr:txBody>
    </xdr:sp>
    <xdr:clientData/>
  </xdr:twoCellAnchor>
  <xdr:twoCellAnchor>
    <xdr:from>
      <xdr:col>8</xdr:col>
      <xdr:colOff>8134350</xdr:colOff>
      <xdr:row>0</xdr:row>
      <xdr:rowOff>38100</xdr:rowOff>
    </xdr:from>
    <xdr:to>
      <xdr:col>9</xdr:col>
      <xdr:colOff>38100</xdr:colOff>
      <xdr:row>2</xdr:row>
      <xdr:rowOff>19050</xdr:rowOff>
    </xdr:to>
    <xdr:sp macro="" textlink="">
      <xdr:nvSpPr>
        <xdr:cNvPr id="4" name="テキスト ボックス 3"/>
        <xdr:cNvSpPr txBox="1"/>
      </xdr:nvSpPr>
      <xdr:spPr>
        <a:xfrm>
          <a:off x="20040600" y="38100"/>
          <a:ext cx="2286000" cy="7048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000"/>
            <a:t>資料３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190500</xdr:colOff>
      <xdr:row>8</xdr:row>
      <xdr:rowOff>285750</xdr:rowOff>
    </xdr:from>
    <xdr:to>
      <xdr:col>10</xdr:col>
      <xdr:colOff>4000500</xdr:colOff>
      <xdr:row>9</xdr:row>
      <xdr:rowOff>266700</xdr:rowOff>
    </xdr:to>
    <xdr:sp macro="" textlink="">
      <xdr:nvSpPr>
        <xdr:cNvPr id="3" name="大かっこ 2"/>
        <xdr:cNvSpPr/>
      </xdr:nvSpPr>
      <xdr:spPr>
        <a:xfrm>
          <a:off x="10572750" y="6153150"/>
          <a:ext cx="3810000" cy="5715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14"/>
  <sheetViews>
    <sheetView showGridLines="0" view="pageBreakPreview" topLeftCell="A7" zoomScale="50" zoomScaleNormal="50" zoomScaleSheetLayoutView="50" workbookViewId="0">
      <selection activeCell="I9" sqref="I9"/>
    </sheetView>
  </sheetViews>
  <sheetFormatPr defaultRowHeight="15.75" x14ac:dyDescent="0.25"/>
  <cols>
    <col min="1" max="1" width="2.875" style="1" customWidth="1"/>
    <col min="2" max="2" width="30.75" style="1" customWidth="1"/>
    <col min="3" max="3" width="16" style="1" customWidth="1"/>
    <col min="4" max="4" width="21.375" style="1" customWidth="1"/>
    <col min="5" max="5" width="21.75" style="1" customWidth="1"/>
    <col min="6" max="6" width="19.875" style="1" customWidth="1"/>
    <col min="7" max="7" width="23.25" style="1" customWidth="1"/>
    <col min="8" max="8" width="19.875" style="1" customWidth="1"/>
    <col min="9" max="9" width="136.25" style="1" customWidth="1"/>
    <col min="10" max="10" width="2.375" style="1" customWidth="1"/>
    <col min="11" max="16384" width="9" style="1"/>
  </cols>
  <sheetData>
    <row r="2" spans="1:9" ht="39.75" customHeight="1" x14ac:dyDescent="0.25">
      <c r="B2" s="4" t="s">
        <v>55</v>
      </c>
      <c r="C2" s="4"/>
    </row>
    <row r="3" spans="1:9" ht="9.75" customHeight="1" x14ac:dyDescent="0.5">
      <c r="B3" s="2"/>
      <c r="C3" s="2"/>
    </row>
    <row r="4" spans="1:9" ht="46.5" customHeight="1" thickBot="1" x14ac:dyDescent="0.55000000000000004">
      <c r="B4" s="25" t="s">
        <v>45</v>
      </c>
    </row>
    <row r="5" spans="1:9" ht="41.25" customHeight="1" x14ac:dyDescent="0.25">
      <c r="B5" s="43" t="s">
        <v>8</v>
      </c>
      <c r="C5" s="38" t="s">
        <v>9</v>
      </c>
      <c r="D5" s="45" t="s">
        <v>46</v>
      </c>
      <c r="E5" s="36" t="s">
        <v>13</v>
      </c>
      <c r="F5" s="20"/>
      <c r="G5" s="36" t="s">
        <v>11</v>
      </c>
      <c r="H5" s="20"/>
      <c r="I5" s="34" t="s">
        <v>44</v>
      </c>
    </row>
    <row r="6" spans="1:9" ht="140.25" customHeight="1" thickBot="1" x14ac:dyDescent="0.3">
      <c r="B6" s="44"/>
      <c r="C6" s="39"/>
      <c r="D6" s="46"/>
      <c r="E6" s="37"/>
      <c r="F6" s="21" t="s">
        <v>10</v>
      </c>
      <c r="G6" s="37"/>
      <c r="H6" s="21" t="s">
        <v>12</v>
      </c>
      <c r="I6" s="35"/>
    </row>
    <row r="7" spans="1:9" s="3" customFormat="1" ht="54" customHeight="1" x14ac:dyDescent="0.35">
      <c r="B7" s="40" t="s">
        <v>56</v>
      </c>
      <c r="C7" s="15" t="s">
        <v>4</v>
      </c>
      <c r="D7" s="28">
        <v>1</v>
      </c>
      <c r="E7" s="9">
        <v>1</v>
      </c>
      <c r="F7" s="8">
        <f>E7/D7</f>
        <v>1</v>
      </c>
      <c r="G7" s="9">
        <v>1</v>
      </c>
      <c r="H7" s="8">
        <f>G7/D7</f>
        <v>1</v>
      </c>
      <c r="I7" s="6"/>
    </row>
    <row r="8" spans="1:9" s="3" customFormat="1" ht="54" customHeight="1" x14ac:dyDescent="0.35">
      <c r="B8" s="41"/>
      <c r="C8" s="16" t="s">
        <v>5</v>
      </c>
      <c r="D8" s="10">
        <v>5</v>
      </c>
      <c r="E8" s="10">
        <v>5</v>
      </c>
      <c r="F8" s="7">
        <f>E8/D8</f>
        <v>1</v>
      </c>
      <c r="G8" s="10">
        <v>5</v>
      </c>
      <c r="H8" s="7">
        <f t="shared" ref="H8:H10" si="0">G8/D8</f>
        <v>1</v>
      </c>
      <c r="I8" s="5"/>
    </row>
    <row r="9" spans="1:9" s="3" customFormat="1" ht="138" customHeight="1" thickBot="1" x14ac:dyDescent="0.4">
      <c r="B9" s="41"/>
      <c r="C9" s="17" t="s">
        <v>7</v>
      </c>
      <c r="D9" s="29">
        <v>32</v>
      </c>
      <c r="E9" s="11">
        <v>24</v>
      </c>
      <c r="F9" s="12">
        <f>E9/D9</f>
        <v>0.75</v>
      </c>
      <c r="G9" s="11">
        <v>28</v>
      </c>
      <c r="H9" s="12">
        <f t="shared" ref="H9" si="1">G9/D9</f>
        <v>0.875</v>
      </c>
      <c r="I9" s="27" t="s">
        <v>105</v>
      </c>
    </row>
    <row r="10" spans="1:9" s="3" customFormat="1" ht="54" customHeight="1" thickBot="1" x14ac:dyDescent="0.4">
      <c r="B10" s="42"/>
      <c r="C10" s="18" t="s">
        <v>6</v>
      </c>
      <c r="D10" s="13">
        <f>SUM(D7:D9)</f>
        <v>38</v>
      </c>
      <c r="E10" s="13">
        <f>SUM(E7:E9)</f>
        <v>30</v>
      </c>
      <c r="F10" s="14">
        <f>E10/D10</f>
        <v>0.78947368421052633</v>
      </c>
      <c r="G10" s="13">
        <f>SUM(G7:G9)</f>
        <v>34</v>
      </c>
      <c r="H10" s="14">
        <f t="shared" si="0"/>
        <v>0.89473684210526316</v>
      </c>
      <c r="I10" s="19"/>
    </row>
    <row r="11" spans="1:9" s="22" customFormat="1" ht="30.75" customHeight="1" x14ac:dyDescent="0.25">
      <c r="B11" s="26" t="s">
        <v>47</v>
      </c>
    </row>
    <row r="12" spans="1:9" ht="42.75" customHeight="1" x14ac:dyDescent="0.25"/>
    <row r="13" spans="1:9" s="22" customFormat="1" ht="36" thickBot="1" x14ac:dyDescent="0.55000000000000004">
      <c r="A13" s="23"/>
      <c r="B13" s="24" t="s">
        <v>102</v>
      </c>
    </row>
    <row r="14" spans="1:9" s="22" customFormat="1" ht="156.75" customHeight="1" thickBot="1" x14ac:dyDescent="0.3">
      <c r="A14" s="23"/>
      <c r="B14" s="31" t="s">
        <v>99</v>
      </c>
      <c r="C14" s="32"/>
      <c r="D14" s="32"/>
      <c r="E14" s="32"/>
      <c r="F14" s="32"/>
      <c r="G14" s="32"/>
      <c r="H14" s="32"/>
      <c r="I14" s="33"/>
    </row>
  </sheetData>
  <autoFilter ref="D6:I10"/>
  <mergeCells count="8">
    <mergeCell ref="B14:I14"/>
    <mergeCell ref="I5:I6"/>
    <mergeCell ref="E5:E6"/>
    <mergeCell ref="C5:C6"/>
    <mergeCell ref="B7:B10"/>
    <mergeCell ref="B5:B6"/>
    <mergeCell ref="D5:D6"/>
    <mergeCell ref="G5:G6"/>
  </mergeCells>
  <phoneticPr fontId="1"/>
  <pageMargins left="0.7" right="0.7" top="0.75" bottom="0.75" header="0.3" footer="0.3"/>
  <pageSetup paperSize="8" scale="6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26"/>
  <sheetViews>
    <sheetView showGridLines="0" tabSelected="1" view="pageBreakPreview" topLeftCell="A10" zoomScale="32" zoomScaleNormal="50" zoomScaleSheetLayoutView="32" workbookViewId="0">
      <selection activeCell="P19" sqref="P19"/>
    </sheetView>
  </sheetViews>
  <sheetFormatPr defaultRowHeight="15.75" x14ac:dyDescent="0.25"/>
  <cols>
    <col min="1" max="1" width="0.625" style="1" customWidth="1"/>
    <col min="2" max="2" width="12.25" style="1" customWidth="1"/>
    <col min="3" max="3" width="12.375" style="1" customWidth="1"/>
    <col min="4" max="4" width="9.125" style="1" customWidth="1"/>
    <col min="5" max="5" width="36.625" style="1" customWidth="1"/>
    <col min="6" max="6" width="12.75" style="1" customWidth="1"/>
    <col min="7" max="7" width="11.5" style="1" customWidth="1"/>
    <col min="8" max="9" width="14.5" style="1" customWidth="1"/>
    <col min="10" max="10" width="11.5" style="1" customWidth="1"/>
    <col min="11" max="11" width="53.75" style="1" customWidth="1"/>
    <col min="12" max="12" width="11.5" style="1" customWidth="1"/>
    <col min="13" max="17" width="14.5" style="1" customWidth="1"/>
    <col min="18" max="24" width="12.25" style="1" customWidth="1"/>
    <col min="25" max="27" width="9.5" style="1" customWidth="1"/>
    <col min="28" max="28" width="18" style="1" customWidth="1"/>
    <col min="29" max="29" width="15.25" style="1" customWidth="1"/>
    <col min="30" max="30" width="63.625" style="1" customWidth="1"/>
    <col min="31" max="31" width="35.125" style="1" customWidth="1"/>
    <col min="32" max="32" width="7" style="1" customWidth="1"/>
    <col min="33" max="16384" width="9" style="1"/>
  </cols>
  <sheetData>
    <row r="2" spans="1:32" ht="39.75" customHeight="1" x14ac:dyDescent="0.25">
      <c r="B2" s="4" t="s">
        <v>100</v>
      </c>
    </row>
    <row r="3" spans="1:32" ht="46.5" customHeight="1" thickBot="1" x14ac:dyDescent="0.6">
      <c r="B3" s="64" t="s">
        <v>103</v>
      </c>
    </row>
    <row r="4" spans="1:32" ht="180" customHeight="1" thickBot="1" x14ac:dyDescent="0.3">
      <c r="B4" s="65" t="s">
        <v>54</v>
      </c>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7"/>
      <c r="AF4" s="68"/>
    </row>
    <row r="5" spans="1:32" ht="41.25" customHeight="1" x14ac:dyDescent="0.25">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8"/>
    </row>
    <row r="6" spans="1:32" ht="48.75" customHeight="1" thickBot="1" x14ac:dyDescent="0.6">
      <c r="A6" s="70"/>
      <c r="B6" s="71" t="s">
        <v>104</v>
      </c>
    </row>
    <row r="7" spans="1:32" ht="51.75" customHeight="1" thickBot="1" x14ac:dyDescent="0.3">
      <c r="B7" s="43" t="s">
        <v>20</v>
      </c>
      <c r="C7" s="38" t="s">
        <v>0</v>
      </c>
      <c r="D7" s="38" t="s">
        <v>1</v>
      </c>
      <c r="E7" s="72" t="s">
        <v>2</v>
      </c>
      <c r="F7" s="61" t="s">
        <v>39</v>
      </c>
      <c r="G7" s="62"/>
      <c r="H7" s="62"/>
      <c r="I7" s="62"/>
      <c r="J7" s="62"/>
      <c r="K7" s="63"/>
      <c r="L7" s="73" t="s">
        <v>38</v>
      </c>
      <c r="M7" s="50"/>
      <c r="N7" s="50"/>
      <c r="O7" s="50"/>
      <c r="P7" s="50"/>
      <c r="Q7" s="50"/>
      <c r="R7" s="50"/>
      <c r="S7" s="50"/>
      <c r="T7" s="50"/>
      <c r="U7" s="50"/>
      <c r="V7" s="50"/>
      <c r="W7" s="50"/>
      <c r="X7" s="50"/>
      <c r="Y7" s="50"/>
      <c r="Z7" s="50"/>
      <c r="AA7" s="50"/>
      <c r="AB7" s="50"/>
      <c r="AC7" s="50"/>
      <c r="AD7" s="50"/>
      <c r="AE7" s="51"/>
      <c r="AF7" s="74"/>
    </row>
    <row r="8" spans="1:32" ht="33.75" customHeight="1" thickBot="1" x14ac:dyDescent="0.3">
      <c r="B8" s="75"/>
      <c r="C8" s="76"/>
      <c r="D8" s="76"/>
      <c r="E8" s="77"/>
      <c r="F8" s="52" t="s">
        <v>50</v>
      </c>
      <c r="G8" s="53"/>
      <c r="H8" s="53"/>
      <c r="I8" s="53"/>
      <c r="J8" s="54"/>
      <c r="K8" s="58" t="s">
        <v>48</v>
      </c>
      <c r="L8" s="78" t="s">
        <v>37</v>
      </c>
      <c r="M8" s="48"/>
      <c r="N8" s="48"/>
      <c r="O8" s="48"/>
      <c r="P8" s="48"/>
      <c r="Q8" s="47"/>
      <c r="R8" s="79" t="s">
        <v>21</v>
      </c>
      <c r="S8" s="80"/>
      <c r="T8" s="80"/>
      <c r="U8" s="80"/>
      <c r="V8" s="80"/>
      <c r="W8" s="80"/>
      <c r="X8" s="80"/>
      <c r="Y8" s="80"/>
      <c r="Z8" s="80"/>
      <c r="AA8" s="80"/>
      <c r="AB8" s="81"/>
      <c r="AC8" s="81"/>
      <c r="AD8" s="81"/>
      <c r="AE8" s="47"/>
      <c r="AF8" s="74"/>
    </row>
    <row r="9" spans="1:32" ht="45.75" customHeight="1" thickBot="1" x14ac:dyDescent="0.3">
      <c r="B9" s="75"/>
      <c r="C9" s="76"/>
      <c r="D9" s="76"/>
      <c r="E9" s="77"/>
      <c r="F9" s="55"/>
      <c r="G9" s="56"/>
      <c r="H9" s="56"/>
      <c r="I9" s="56"/>
      <c r="J9" s="57"/>
      <c r="K9" s="59"/>
      <c r="L9" s="49"/>
      <c r="M9" s="48"/>
      <c r="N9" s="48"/>
      <c r="O9" s="48"/>
      <c r="P9" s="48"/>
      <c r="Q9" s="47"/>
      <c r="R9" s="82"/>
      <c r="S9" s="83"/>
      <c r="T9" s="83"/>
      <c r="U9" s="83"/>
      <c r="V9" s="83"/>
      <c r="W9" s="83"/>
      <c r="X9" s="83"/>
      <c r="Y9" s="83"/>
      <c r="Z9" s="83"/>
      <c r="AA9" s="83"/>
      <c r="AB9" s="83"/>
      <c r="AC9" s="84" t="s">
        <v>35</v>
      </c>
      <c r="AD9" s="85"/>
      <c r="AE9" s="86" t="s">
        <v>41</v>
      </c>
      <c r="AF9" s="74"/>
    </row>
    <row r="10" spans="1:32" ht="200.25" customHeight="1" thickBot="1" x14ac:dyDescent="0.3">
      <c r="B10" s="44"/>
      <c r="C10" s="87"/>
      <c r="D10" s="87"/>
      <c r="E10" s="88"/>
      <c r="F10" s="89" t="s">
        <v>26</v>
      </c>
      <c r="G10" s="90" t="s">
        <v>29</v>
      </c>
      <c r="H10" s="90" t="s">
        <v>43</v>
      </c>
      <c r="I10" s="90" t="s">
        <v>28</v>
      </c>
      <c r="J10" s="91" t="s">
        <v>27</v>
      </c>
      <c r="K10" s="60"/>
      <c r="L10" s="92" t="s">
        <v>51</v>
      </c>
      <c r="M10" s="93" t="s">
        <v>19</v>
      </c>
      <c r="N10" s="90" t="s">
        <v>15</v>
      </c>
      <c r="O10" s="90" t="s">
        <v>16</v>
      </c>
      <c r="P10" s="90" t="s">
        <v>17</v>
      </c>
      <c r="Q10" s="94" t="s">
        <v>42</v>
      </c>
      <c r="R10" s="95" t="s">
        <v>52</v>
      </c>
      <c r="S10" s="96" t="s">
        <v>19</v>
      </c>
      <c r="T10" s="97" t="s">
        <v>15</v>
      </c>
      <c r="U10" s="97" t="s">
        <v>16</v>
      </c>
      <c r="V10" s="98" t="s">
        <v>17</v>
      </c>
      <c r="W10" s="99" t="s">
        <v>18</v>
      </c>
      <c r="X10" s="100" t="s">
        <v>24</v>
      </c>
      <c r="Y10" s="21" t="s">
        <v>22</v>
      </c>
      <c r="Z10" s="21" t="s">
        <v>25</v>
      </c>
      <c r="AA10" s="21" t="s">
        <v>23</v>
      </c>
      <c r="AB10" s="101" t="s">
        <v>40</v>
      </c>
      <c r="AC10" s="102" t="s">
        <v>14</v>
      </c>
      <c r="AD10" s="103" t="s">
        <v>36</v>
      </c>
      <c r="AE10" s="104"/>
      <c r="AF10" s="105"/>
    </row>
    <row r="11" spans="1:32" s="3" customFormat="1" ht="82.5" customHeight="1" x14ac:dyDescent="0.35">
      <c r="B11" s="106" t="s">
        <v>3</v>
      </c>
      <c r="C11" s="107" t="s">
        <v>57</v>
      </c>
      <c r="D11" s="107" t="s">
        <v>59</v>
      </c>
      <c r="E11" s="108" t="s">
        <v>60</v>
      </c>
      <c r="F11" s="109">
        <v>19</v>
      </c>
      <c r="G11" s="110">
        <v>7.9</v>
      </c>
      <c r="H11" s="110">
        <v>12.3</v>
      </c>
      <c r="I11" s="110" t="s">
        <v>30</v>
      </c>
      <c r="J11" s="111">
        <v>42.9</v>
      </c>
      <c r="K11" s="263" t="s">
        <v>30</v>
      </c>
      <c r="L11" s="112">
        <v>480</v>
      </c>
      <c r="M11" s="113">
        <v>275</v>
      </c>
      <c r="N11" s="114">
        <v>205</v>
      </c>
      <c r="O11" s="115">
        <v>0</v>
      </c>
      <c r="P11" s="115">
        <v>0</v>
      </c>
      <c r="Q11" s="116">
        <v>0</v>
      </c>
      <c r="R11" s="117">
        <v>0</v>
      </c>
      <c r="S11" s="118">
        <v>0</v>
      </c>
      <c r="T11" s="119">
        <v>0</v>
      </c>
      <c r="U11" s="120">
        <v>0</v>
      </c>
      <c r="V11" s="121">
        <v>0</v>
      </c>
      <c r="W11" s="122">
        <v>0</v>
      </c>
      <c r="X11" s="123">
        <v>0</v>
      </c>
      <c r="Y11" s="115">
        <v>0</v>
      </c>
      <c r="Z11" s="115">
        <v>0</v>
      </c>
      <c r="AA11" s="115">
        <v>0</v>
      </c>
      <c r="AB11" s="124"/>
      <c r="AC11" s="125"/>
      <c r="AD11" s="126" t="s">
        <v>113</v>
      </c>
      <c r="AE11" s="127"/>
      <c r="AF11" s="128"/>
    </row>
    <row r="12" spans="1:32" s="3" customFormat="1" ht="134.25" customHeight="1" x14ac:dyDescent="0.35">
      <c r="B12" s="129" t="s">
        <v>62</v>
      </c>
      <c r="C12" s="130" t="s">
        <v>57</v>
      </c>
      <c r="D12" s="131" t="s">
        <v>59</v>
      </c>
      <c r="E12" s="132" t="s">
        <v>61</v>
      </c>
      <c r="F12" s="133">
        <v>0.9</v>
      </c>
      <c r="G12" s="134" t="s">
        <v>69</v>
      </c>
      <c r="H12" s="134" t="s">
        <v>68</v>
      </c>
      <c r="I12" s="134" t="s">
        <v>68</v>
      </c>
      <c r="J12" s="135" t="s">
        <v>68</v>
      </c>
      <c r="K12" s="264" t="s">
        <v>30</v>
      </c>
      <c r="L12" s="136">
        <v>325</v>
      </c>
      <c r="M12" s="137">
        <v>0</v>
      </c>
      <c r="N12" s="138">
        <v>286</v>
      </c>
      <c r="O12" s="138">
        <v>0</v>
      </c>
      <c r="P12" s="138">
        <v>0</v>
      </c>
      <c r="Q12" s="139">
        <v>39</v>
      </c>
      <c r="R12" s="140">
        <v>-15</v>
      </c>
      <c r="S12" s="141">
        <v>0</v>
      </c>
      <c r="T12" s="142">
        <v>-15</v>
      </c>
      <c r="U12" s="143">
        <v>0</v>
      </c>
      <c r="V12" s="144">
        <v>0</v>
      </c>
      <c r="W12" s="145">
        <v>0</v>
      </c>
      <c r="X12" s="30">
        <v>15</v>
      </c>
      <c r="Y12" s="138">
        <v>0</v>
      </c>
      <c r="Z12" s="138">
        <v>0</v>
      </c>
      <c r="AA12" s="139">
        <v>0</v>
      </c>
      <c r="AB12" s="147" t="s">
        <v>32</v>
      </c>
      <c r="AC12" s="148" t="s">
        <v>72</v>
      </c>
      <c r="AD12" s="149" t="s">
        <v>114</v>
      </c>
      <c r="AE12" s="150"/>
      <c r="AF12" s="151"/>
    </row>
    <row r="13" spans="1:32" s="3" customFormat="1" ht="171" x14ac:dyDescent="0.35">
      <c r="B13" s="129" t="s">
        <v>62</v>
      </c>
      <c r="C13" s="130" t="s">
        <v>57</v>
      </c>
      <c r="D13" s="131" t="s">
        <v>59</v>
      </c>
      <c r="E13" s="152" t="s">
        <v>63</v>
      </c>
      <c r="F13" s="133">
        <v>7.8</v>
      </c>
      <c r="G13" s="134">
        <v>3</v>
      </c>
      <c r="H13" s="134">
        <v>13.8</v>
      </c>
      <c r="I13" s="134" t="s">
        <v>68</v>
      </c>
      <c r="J13" s="153">
        <v>14.6</v>
      </c>
      <c r="K13" s="262" t="s">
        <v>115</v>
      </c>
      <c r="L13" s="136">
        <v>678</v>
      </c>
      <c r="M13" s="137">
        <v>403</v>
      </c>
      <c r="N13" s="138">
        <v>275</v>
      </c>
      <c r="O13" s="138">
        <v>0</v>
      </c>
      <c r="P13" s="138">
        <v>0</v>
      </c>
      <c r="Q13" s="154">
        <v>0</v>
      </c>
      <c r="R13" s="140">
        <v>0</v>
      </c>
      <c r="S13" s="141">
        <v>16</v>
      </c>
      <c r="T13" s="142">
        <v>-16</v>
      </c>
      <c r="U13" s="143">
        <v>0</v>
      </c>
      <c r="V13" s="144">
        <v>0</v>
      </c>
      <c r="W13" s="145">
        <v>0</v>
      </c>
      <c r="X13" s="146">
        <v>0</v>
      </c>
      <c r="Y13" s="138">
        <v>0</v>
      </c>
      <c r="Z13" s="138">
        <v>0</v>
      </c>
      <c r="AA13" s="138">
        <v>0</v>
      </c>
      <c r="AB13" s="147" t="s">
        <v>73</v>
      </c>
      <c r="AC13" s="155" t="s">
        <v>74</v>
      </c>
      <c r="AD13" s="156" t="s">
        <v>106</v>
      </c>
      <c r="AE13" s="157" t="s">
        <v>49</v>
      </c>
      <c r="AF13" s="151"/>
    </row>
    <row r="14" spans="1:32" s="3" customFormat="1" ht="82.5" customHeight="1" x14ac:dyDescent="0.35">
      <c r="B14" s="158" t="s">
        <v>33</v>
      </c>
      <c r="C14" s="130" t="s">
        <v>57</v>
      </c>
      <c r="D14" s="131" t="s">
        <v>59</v>
      </c>
      <c r="E14" s="152" t="s">
        <v>64</v>
      </c>
      <c r="F14" s="133">
        <v>12.9</v>
      </c>
      <c r="G14" s="134" t="s">
        <v>30</v>
      </c>
      <c r="H14" s="134" t="s">
        <v>30</v>
      </c>
      <c r="I14" s="134" t="s">
        <v>68</v>
      </c>
      <c r="J14" s="135" t="s">
        <v>30</v>
      </c>
      <c r="K14" s="264" t="s">
        <v>30</v>
      </c>
      <c r="L14" s="159">
        <v>300</v>
      </c>
      <c r="M14" s="160">
        <v>136</v>
      </c>
      <c r="N14" s="161">
        <v>112</v>
      </c>
      <c r="O14" s="161">
        <v>52</v>
      </c>
      <c r="P14" s="161">
        <v>0</v>
      </c>
      <c r="Q14" s="162">
        <v>0</v>
      </c>
      <c r="R14" s="140">
        <v>0</v>
      </c>
      <c r="S14" s="141">
        <v>0</v>
      </c>
      <c r="T14" s="142">
        <v>0</v>
      </c>
      <c r="U14" s="143">
        <v>0</v>
      </c>
      <c r="V14" s="144">
        <v>0</v>
      </c>
      <c r="W14" s="145">
        <v>0</v>
      </c>
      <c r="X14" s="146">
        <v>0</v>
      </c>
      <c r="Y14" s="161">
        <v>0</v>
      </c>
      <c r="Z14" s="161">
        <v>0</v>
      </c>
      <c r="AA14" s="161">
        <v>0</v>
      </c>
      <c r="AB14" s="147"/>
      <c r="AC14" s="163"/>
      <c r="AD14" s="265" t="s">
        <v>116</v>
      </c>
      <c r="AE14" s="164"/>
      <c r="AF14" s="165"/>
    </row>
    <row r="15" spans="1:32" s="3" customFormat="1" ht="174.75" customHeight="1" x14ac:dyDescent="0.35">
      <c r="B15" s="129" t="s">
        <v>33</v>
      </c>
      <c r="C15" s="130" t="s">
        <v>57</v>
      </c>
      <c r="D15" s="131" t="s">
        <v>59</v>
      </c>
      <c r="E15" s="152" t="s">
        <v>65</v>
      </c>
      <c r="F15" s="133">
        <v>11.7</v>
      </c>
      <c r="G15" s="134">
        <v>12.9</v>
      </c>
      <c r="H15" s="134">
        <v>30.8</v>
      </c>
      <c r="I15" s="134" t="s">
        <v>68</v>
      </c>
      <c r="J15" s="135">
        <v>19</v>
      </c>
      <c r="K15" s="264" t="s">
        <v>30</v>
      </c>
      <c r="L15" s="136">
        <v>386</v>
      </c>
      <c r="M15" s="137">
        <v>8</v>
      </c>
      <c r="N15" s="138">
        <v>328</v>
      </c>
      <c r="O15" s="138">
        <v>50</v>
      </c>
      <c r="P15" s="138">
        <v>0</v>
      </c>
      <c r="Q15" s="154">
        <v>0</v>
      </c>
      <c r="R15" s="140">
        <v>0</v>
      </c>
      <c r="S15" s="141">
        <v>9</v>
      </c>
      <c r="T15" s="142">
        <v>-9</v>
      </c>
      <c r="U15" s="143">
        <v>0</v>
      </c>
      <c r="V15" s="144">
        <v>0</v>
      </c>
      <c r="W15" s="145">
        <v>0</v>
      </c>
      <c r="X15" s="146">
        <v>0</v>
      </c>
      <c r="Y15" s="161">
        <v>0</v>
      </c>
      <c r="Z15" s="161">
        <v>0</v>
      </c>
      <c r="AA15" s="161">
        <v>0</v>
      </c>
      <c r="AB15" s="147"/>
      <c r="AC15" s="155" t="s">
        <v>75</v>
      </c>
      <c r="AD15" s="265" t="s">
        <v>117</v>
      </c>
      <c r="AE15" s="164" t="s">
        <v>49</v>
      </c>
      <c r="AF15" s="165"/>
    </row>
    <row r="16" spans="1:32" s="3" customFormat="1" ht="82.5" customHeight="1" thickBot="1" x14ac:dyDescent="0.4">
      <c r="B16" s="166" t="s">
        <v>33</v>
      </c>
      <c r="C16" s="167" t="s">
        <v>57</v>
      </c>
      <c r="D16" s="168" t="s">
        <v>59</v>
      </c>
      <c r="E16" s="169" t="s">
        <v>66</v>
      </c>
      <c r="F16" s="170">
        <v>14.3</v>
      </c>
      <c r="G16" s="171">
        <v>24.1</v>
      </c>
      <c r="H16" s="171">
        <v>43.1</v>
      </c>
      <c r="I16" s="171">
        <v>100</v>
      </c>
      <c r="J16" s="172">
        <v>23.5</v>
      </c>
      <c r="K16" s="264" t="s">
        <v>30</v>
      </c>
      <c r="L16" s="173">
        <v>477</v>
      </c>
      <c r="M16" s="174">
        <v>258</v>
      </c>
      <c r="N16" s="175">
        <v>219</v>
      </c>
      <c r="O16" s="175">
        <v>0</v>
      </c>
      <c r="P16" s="175">
        <v>0</v>
      </c>
      <c r="Q16" s="176">
        <v>0</v>
      </c>
      <c r="R16" s="177">
        <v>0</v>
      </c>
      <c r="S16" s="178">
        <v>0</v>
      </c>
      <c r="T16" s="179">
        <v>0</v>
      </c>
      <c r="U16" s="180">
        <v>0</v>
      </c>
      <c r="V16" s="181">
        <v>0</v>
      </c>
      <c r="W16" s="182">
        <v>0</v>
      </c>
      <c r="X16" s="183">
        <v>0</v>
      </c>
      <c r="Y16" s="175">
        <v>0</v>
      </c>
      <c r="Z16" s="175">
        <v>0</v>
      </c>
      <c r="AA16" s="175">
        <v>0</v>
      </c>
      <c r="AB16" s="184"/>
      <c r="AC16" s="185"/>
      <c r="AD16" s="186" t="s">
        <v>118</v>
      </c>
      <c r="AE16" s="187"/>
      <c r="AF16" s="165"/>
    </row>
    <row r="17" spans="2:32" s="3" customFormat="1" ht="195" customHeight="1" x14ac:dyDescent="0.35">
      <c r="B17" s="129" t="s">
        <v>82</v>
      </c>
      <c r="C17" s="130" t="s">
        <v>83</v>
      </c>
      <c r="D17" s="131" t="s">
        <v>84</v>
      </c>
      <c r="E17" s="152" t="s">
        <v>85</v>
      </c>
      <c r="F17" s="188"/>
      <c r="G17" s="189"/>
      <c r="H17" s="189"/>
      <c r="I17" s="189"/>
      <c r="J17" s="190"/>
      <c r="K17" s="191"/>
      <c r="L17" s="136">
        <v>310</v>
      </c>
      <c r="M17" s="137">
        <v>0</v>
      </c>
      <c r="N17" s="138">
        <v>180</v>
      </c>
      <c r="O17" s="138">
        <v>0</v>
      </c>
      <c r="P17" s="138">
        <v>0</v>
      </c>
      <c r="Q17" s="154">
        <v>130</v>
      </c>
      <c r="R17" s="140">
        <v>130</v>
      </c>
      <c r="S17" s="141">
        <v>0</v>
      </c>
      <c r="T17" s="142" t="s">
        <v>86</v>
      </c>
      <c r="U17" s="143">
        <v>150</v>
      </c>
      <c r="V17" s="144">
        <v>60</v>
      </c>
      <c r="W17" s="145">
        <v>0</v>
      </c>
      <c r="X17" s="146">
        <v>0</v>
      </c>
      <c r="Y17" s="161">
        <v>0</v>
      </c>
      <c r="Z17" s="161">
        <v>0</v>
      </c>
      <c r="AA17" s="161">
        <v>0</v>
      </c>
      <c r="AB17" s="147" t="s">
        <v>87</v>
      </c>
      <c r="AC17" s="155" t="s">
        <v>88</v>
      </c>
      <c r="AD17" s="192" t="s">
        <v>107</v>
      </c>
      <c r="AE17" s="164" t="s">
        <v>49</v>
      </c>
      <c r="AF17" s="165"/>
    </row>
    <row r="18" spans="2:32" s="3" customFormat="1" ht="85.5" customHeight="1" x14ac:dyDescent="0.35">
      <c r="B18" s="129" t="s">
        <v>67</v>
      </c>
      <c r="C18" s="130" t="s">
        <v>83</v>
      </c>
      <c r="D18" s="131" t="s">
        <v>59</v>
      </c>
      <c r="E18" s="152" t="s">
        <v>89</v>
      </c>
      <c r="F18" s="188"/>
      <c r="G18" s="189"/>
      <c r="H18" s="189"/>
      <c r="I18" s="189"/>
      <c r="J18" s="190"/>
      <c r="K18" s="191"/>
      <c r="L18" s="136">
        <v>170</v>
      </c>
      <c r="M18" s="137">
        <v>0</v>
      </c>
      <c r="N18" s="138">
        <v>0</v>
      </c>
      <c r="O18" s="138">
        <v>0</v>
      </c>
      <c r="P18" s="138">
        <v>170</v>
      </c>
      <c r="Q18" s="154">
        <v>0</v>
      </c>
      <c r="R18" s="140">
        <v>-15</v>
      </c>
      <c r="S18" s="141">
        <v>0</v>
      </c>
      <c r="T18" s="142">
        <v>0</v>
      </c>
      <c r="U18" s="143">
        <v>0</v>
      </c>
      <c r="V18" s="144">
        <v>-15</v>
      </c>
      <c r="W18" s="145">
        <v>0</v>
      </c>
      <c r="X18" s="146">
        <v>15</v>
      </c>
      <c r="Y18" s="161">
        <v>0</v>
      </c>
      <c r="Z18" s="161">
        <v>0</v>
      </c>
      <c r="AA18" s="161">
        <v>0</v>
      </c>
      <c r="AB18" s="147" t="s">
        <v>73</v>
      </c>
      <c r="AC18" s="193" t="s">
        <v>90</v>
      </c>
      <c r="AD18" s="192" t="s">
        <v>108</v>
      </c>
      <c r="AE18" s="164"/>
      <c r="AF18" s="165"/>
    </row>
    <row r="19" spans="2:32" s="3" customFormat="1" ht="90" customHeight="1" x14ac:dyDescent="0.35">
      <c r="B19" s="129" t="s">
        <v>67</v>
      </c>
      <c r="C19" s="130" t="s">
        <v>83</v>
      </c>
      <c r="D19" s="131" t="s">
        <v>59</v>
      </c>
      <c r="E19" s="152" t="s">
        <v>91</v>
      </c>
      <c r="F19" s="188"/>
      <c r="G19" s="189"/>
      <c r="H19" s="189"/>
      <c r="I19" s="189"/>
      <c r="J19" s="190"/>
      <c r="K19" s="191"/>
      <c r="L19" s="136">
        <v>180</v>
      </c>
      <c r="M19" s="137">
        <v>0</v>
      </c>
      <c r="N19" s="138">
        <v>60</v>
      </c>
      <c r="O19" s="138">
        <v>0</v>
      </c>
      <c r="P19" s="138">
        <v>120</v>
      </c>
      <c r="Q19" s="154">
        <v>0</v>
      </c>
      <c r="R19" s="140">
        <v>0</v>
      </c>
      <c r="S19" s="141">
        <v>0</v>
      </c>
      <c r="T19" s="142">
        <v>-10</v>
      </c>
      <c r="U19" s="143">
        <v>10</v>
      </c>
      <c r="V19" s="144">
        <v>0</v>
      </c>
      <c r="W19" s="145">
        <v>0</v>
      </c>
      <c r="X19" s="146">
        <v>0</v>
      </c>
      <c r="Y19" s="161">
        <v>0</v>
      </c>
      <c r="Z19" s="161">
        <v>0</v>
      </c>
      <c r="AA19" s="161">
        <v>0</v>
      </c>
      <c r="AB19" s="147" t="s">
        <v>73</v>
      </c>
      <c r="AC19" s="193" t="s">
        <v>92</v>
      </c>
      <c r="AD19" s="192" t="s">
        <v>112</v>
      </c>
      <c r="AE19" s="164"/>
      <c r="AF19" s="165"/>
    </row>
    <row r="20" spans="2:32" s="3" customFormat="1" ht="82.5" customHeight="1" x14ac:dyDescent="0.35">
      <c r="B20" s="129" t="s">
        <v>67</v>
      </c>
      <c r="C20" s="130" t="s">
        <v>83</v>
      </c>
      <c r="D20" s="131" t="s">
        <v>84</v>
      </c>
      <c r="E20" s="152" t="s">
        <v>93</v>
      </c>
      <c r="F20" s="188"/>
      <c r="G20" s="189"/>
      <c r="H20" s="189"/>
      <c r="I20" s="189"/>
      <c r="J20" s="190"/>
      <c r="K20" s="191"/>
      <c r="L20" s="136">
        <v>237</v>
      </c>
      <c r="M20" s="137">
        <v>0</v>
      </c>
      <c r="N20" s="138">
        <v>0</v>
      </c>
      <c r="O20" s="138">
        <v>0</v>
      </c>
      <c r="P20" s="138">
        <v>237</v>
      </c>
      <c r="Q20" s="154">
        <v>0</v>
      </c>
      <c r="R20" s="140">
        <v>-48</v>
      </c>
      <c r="S20" s="141">
        <v>0</v>
      </c>
      <c r="T20" s="142">
        <v>0</v>
      </c>
      <c r="U20" s="143">
        <v>0</v>
      </c>
      <c r="V20" s="144">
        <v>-48</v>
      </c>
      <c r="W20" s="145">
        <v>0</v>
      </c>
      <c r="X20" s="146">
        <v>0</v>
      </c>
      <c r="Y20" s="161">
        <v>48</v>
      </c>
      <c r="Z20" s="161">
        <v>0</v>
      </c>
      <c r="AA20" s="161">
        <v>0</v>
      </c>
      <c r="AB20" s="147" t="s">
        <v>73</v>
      </c>
      <c r="AC20" s="155" t="s">
        <v>31</v>
      </c>
      <c r="AD20" s="192" t="s">
        <v>109</v>
      </c>
      <c r="AE20" s="164"/>
      <c r="AF20" s="165"/>
    </row>
    <row r="21" spans="2:32" s="3" customFormat="1" ht="114" x14ac:dyDescent="0.35">
      <c r="B21" s="129" t="s">
        <v>67</v>
      </c>
      <c r="C21" s="130" t="s">
        <v>83</v>
      </c>
      <c r="D21" s="131" t="s">
        <v>84</v>
      </c>
      <c r="E21" s="152" t="s">
        <v>94</v>
      </c>
      <c r="F21" s="188"/>
      <c r="G21" s="189"/>
      <c r="H21" s="189"/>
      <c r="I21" s="189"/>
      <c r="J21" s="190"/>
      <c r="K21" s="191"/>
      <c r="L21" s="136">
        <v>87</v>
      </c>
      <c r="M21" s="137">
        <v>0</v>
      </c>
      <c r="N21" s="138">
        <v>0</v>
      </c>
      <c r="O21" s="138">
        <v>0</v>
      </c>
      <c r="P21" s="138">
        <v>87</v>
      </c>
      <c r="Q21" s="154">
        <v>0</v>
      </c>
      <c r="R21" s="140">
        <v>0</v>
      </c>
      <c r="S21" s="141">
        <v>0</v>
      </c>
      <c r="T21" s="142">
        <v>12</v>
      </c>
      <c r="U21" s="143">
        <v>16</v>
      </c>
      <c r="V21" s="144">
        <v>-28</v>
      </c>
      <c r="W21" s="145">
        <v>0</v>
      </c>
      <c r="X21" s="146">
        <v>0</v>
      </c>
      <c r="Y21" s="161">
        <v>0</v>
      </c>
      <c r="Z21" s="161">
        <v>0</v>
      </c>
      <c r="AA21" s="161">
        <v>0</v>
      </c>
      <c r="AB21" s="147" t="s">
        <v>73</v>
      </c>
      <c r="AC21" s="155" t="s">
        <v>95</v>
      </c>
      <c r="AD21" s="192" t="s">
        <v>111</v>
      </c>
      <c r="AE21" s="266" t="s">
        <v>119</v>
      </c>
      <c r="AF21" s="165"/>
    </row>
    <row r="22" spans="2:32" s="3" customFormat="1" ht="82.5" customHeight="1" x14ac:dyDescent="0.35">
      <c r="B22" s="194" t="s">
        <v>34</v>
      </c>
      <c r="C22" s="195" t="s">
        <v>57</v>
      </c>
      <c r="D22" s="196" t="s">
        <v>59</v>
      </c>
      <c r="E22" s="197" t="s">
        <v>96</v>
      </c>
      <c r="F22" s="198"/>
      <c r="G22" s="199"/>
      <c r="H22" s="199"/>
      <c r="I22" s="199"/>
      <c r="J22" s="200"/>
      <c r="K22" s="201"/>
      <c r="L22" s="202">
        <v>120</v>
      </c>
      <c r="M22" s="203">
        <v>0</v>
      </c>
      <c r="N22" s="204">
        <v>36</v>
      </c>
      <c r="O22" s="204">
        <v>40</v>
      </c>
      <c r="P22" s="204">
        <v>104</v>
      </c>
      <c r="Q22" s="205">
        <v>0</v>
      </c>
      <c r="R22" s="206">
        <v>0</v>
      </c>
      <c r="S22" s="207">
        <v>0</v>
      </c>
      <c r="T22" s="208">
        <v>4</v>
      </c>
      <c r="U22" s="209">
        <v>0</v>
      </c>
      <c r="V22" s="210">
        <v>-4</v>
      </c>
      <c r="W22" s="211">
        <v>0</v>
      </c>
      <c r="X22" s="212">
        <v>0</v>
      </c>
      <c r="Y22" s="204">
        <v>0</v>
      </c>
      <c r="Z22" s="204">
        <v>0</v>
      </c>
      <c r="AA22" s="204">
        <v>0</v>
      </c>
      <c r="AB22" s="213" t="s">
        <v>97</v>
      </c>
      <c r="AC22" s="214">
        <v>43770</v>
      </c>
      <c r="AD22" s="215" t="s">
        <v>110</v>
      </c>
      <c r="AE22" s="216" t="s">
        <v>98</v>
      </c>
      <c r="AF22" s="165"/>
    </row>
    <row r="23" spans="2:32" s="3" customFormat="1" ht="82.5" customHeight="1" x14ac:dyDescent="0.35">
      <c r="B23" s="261" t="s">
        <v>67</v>
      </c>
      <c r="C23" s="131" t="s">
        <v>58</v>
      </c>
      <c r="D23" s="131" t="s">
        <v>59</v>
      </c>
      <c r="E23" s="152" t="s">
        <v>101</v>
      </c>
      <c r="F23" s="198"/>
      <c r="G23" s="199"/>
      <c r="H23" s="199"/>
      <c r="I23" s="199"/>
      <c r="J23" s="200"/>
      <c r="K23" s="201"/>
      <c r="L23" s="217">
        <v>60</v>
      </c>
      <c r="M23" s="218" t="s">
        <v>68</v>
      </c>
      <c r="N23" s="219" t="s">
        <v>68</v>
      </c>
      <c r="O23" s="219" t="s">
        <v>68</v>
      </c>
      <c r="P23" s="219" t="s">
        <v>68</v>
      </c>
      <c r="Q23" s="220" t="s">
        <v>68</v>
      </c>
      <c r="R23" s="221" t="s">
        <v>68</v>
      </c>
      <c r="S23" s="222" t="s">
        <v>68</v>
      </c>
      <c r="T23" s="223" t="s">
        <v>70</v>
      </c>
      <c r="U23" s="224" t="s">
        <v>68</v>
      </c>
      <c r="V23" s="225" t="s">
        <v>68</v>
      </c>
      <c r="W23" s="226" t="s">
        <v>68</v>
      </c>
      <c r="X23" s="227" t="s">
        <v>68</v>
      </c>
      <c r="Y23" s="219" t="s">
        <v>68</v>
      </c>
      <c r="Z23" s="219" t="s">
        <v>68</v>
      </c>
      <c r="AA23" s="219" t="s">
        <v>68</v>
      </c>
      <c r="AB23" s="147" t="s">
        <v>31</v>
      </c>
      <c r="AC23" s="163" t="s">
        <v>71</v>
      </c>
      <c r="AD23" s="228" t="s">
        <v>31</v>
      </c>
      <c r="AE23" s="229"/>
      <c r="AF23" s="128"/>
    </row>
    <row r="24" spans="2:32" s="3" customFormat="1" ht="82.5" customHeight="1" x14ac:dyDescent="0.35">
      <c r="B24" s="158" t="s">
        <v>67</v>
      </c>
      <c r="C24" s="130" t="s">
        <v>57</v>
      </c>
      <c r="D24" s="131" t="s">
        <v>59</v>
      </c>
      <c r="E24" s="230" t="s">
        <v>76</v>
      </c>
      <c r="F24" s="188"/>
      <c r="G24" s="189"/>
      <c r="H24" s="189"/>
      <c r="I24" s="189"/>
      <c r="J24" s="190"/>
      <c r="K24" s="191"/>
      <c r="L24" s="136">
        <v>60</v>
      </c>
      <c r="M24" s="231" t="s">
        <v>68</v>
      </c>
      <c r="N24" s="232" t="s">
        <v>68</v>
      </c>
      <c r="O24" s="232" t="s">
        <v>68</v>
      </c>
      <c r="P24" s="232" t="s">
        <v>68</v>
      </c>
      <c r="Q24" s="233" t="s">
        <v>70</v>
      </c>
      <c r="R24" s="234" t="s">
        <v>68</v>
      </c>
      <c r="S24" s="222" t="s">
        <v>68</v>
      </c>
      <c r="T24" s="223" t="s">
        <v>77</v>
      </c>
      <c r="U24" s="235" t="s">
        <v>78</v>
      </c>
      <c r="V24" s="225" t="s">
        <v>68</v>
      </c>
      <c r="W24" s="236" t="s">
        <v>68</v>
      </c>
      <c r="X24" s="237" t="s">
        <v>68</v>
      </c>
      <c r="Y24" s="232" t="s">
        <v>68</v>
      </c>
      <c r="Z24" s="232" t="s">
        <v>79</v>
      </c>
      <c r="AA24" s="232" t="s">
        <v>70</v>
      </c>
      <c r="AB24" s="147" t="s">
        <v>31</v>
      </c>
      <c r="AC24" s="163" t="s">
        <v>80</v>
      </c>
      <c r="AD24" s="238" t="s">
        <v>31</v>
      </c>
      <c r="AE24" s="239"/>
      <c r="AF24" s="165"/>
    </row>
    <row r="25" spans="2:32" s="3" customFormat="1" ht="82.5" customHeight="1" thickBot="1" x14ac:dyDescent="0.4">
      <c r="B25" s="240" t="s">
        <v>34</v>
      </c>
      <c r="C25" s="167" t="s">
        <v>57</v>
      </c>
      <c r="D25" s="168" t="s">
        <v>59</v>
      </c>
      <c r="E25" s="241" t="s">
        <v>81</v>
      </c>
      <c r="F25" s="242"/>
      <c r="G25" s="243"/>
      <c r="H25" s="243"/>
      <c r="I25" s="243"/>
      <c r="J25" s="244"/>
      <c r="K25" s="245"/>
      <c r="L25" s="246">
        <v>30</v>
      </c>
      <c r="M25" s="247" t="s">
        <v>68</v>
      </c>
      <c r="N25" s="248" t="s">
        <v>68</v>
      </c>
      <c r="O25" s="248" t="s">
        <v>68</v>
      </c>
      <c r="P25" s="248" t="s">
        <v>68</v>
      </c>
      <c r="Q25" s="249" t="s">
        <v>68</v>
      </c>
      <c r="R25" s="250" t="s">
        <v>68</v>
      </c>
      <c r="S25" s="251" t="s">
        <v>68</v>
      </c>
      <c r="T25" s="252" t="s">
        <v>68</v>
      </c>
      <c r="U25" s="253" t="s">
        <v>68</v>
      </c>
      <c r="V25" s="254" t="s">
        <v>68</v>
      </c>
      <c r="W25" s="255" t="s">
        <v>68</v>
      </c>
      <c r="X25" s="256" t="s">
        <v>68</v>
      </c>
      <c r="Y25" s="257" t="s">
        <v>68</v>
      </c>
      <c r="Z25" s="257" t="s">
        <v>68</v>
      </c>
      <c r="AA25" s="257" t="s">
        <v>68</v>
      </c>
      <c r="AB25" s="184" t="s">
        <v>31</v>
      </c>
      <c r="AC25" s="185" t="s">
        <v>31</v>
      </c>
      <c r="AD25" s="258" t="s">
        <v>31</v>
      </c>
      <c r="AE25" s="187"/>
      <c r="AF25" s="165"/>
    </row>
    <row r="26" spans="2:32" ht="44.25" customHeight="1" x14ac:dyDescent="0.45">
      <c r="B26" s="259" t="s">
        <v>53</v>
      </c>
      <c r="AD26" s="260"/>
      <c r="AE26" s="260"/>
    </row>
  </sheetData>
  <autoFilter ref="C10:AA22"/>
  <mergeCells count="13">
    <mergeCell ref="B4:AE4"/>
    <mergeCell ref="E7:E10"/>
    <mergeCell ref="AC9:AD9"/>
    <mergeCell ref="AE9:AE10"/>
    <mergeCell ref="R8:AE8"/>
    <mergeCell ref="L8:Q9"/>
    <mergeCell ref="L7:AE7"/>
    <mergeCell ref="F8:J9"/>
    <mergeCell ref="K8:K10"/>
    <mergeCell ref="F7:K7"/>
    <mergeCell ref="C7:C10"/>
    <mergeCell ref="D7:D10"/>
    <mergeCell ref="B7:B10"/>
  </mergeCells>
  <phoneticPr fontId="1"/>
  <pageMargins left="0.7" right="0.7" top="0.75" bottom="0.75" header="0.3" footer="0.3"/>
  <pageSetup paperSize="8" scale="33" orientation="landscape" r:id="rId1"/>
  <rowBreaks count="1" manualBreakCount="1">
    <brk id="25" max="3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結果概要①</vt:lpstr>
      <vt:lpstr>結果概要②</vt:lpstr>
      <vt:lpstr>結果概要①!Print_Area</vt:lpstr>
      <vt:lpstr>結果概要②!Print_Area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2020-01-27T09:18:25Z</dcterms:created>
  <dcterms:modified xsi:type="dcterms:W3CDTF">2020-01-27T10:21:22Z</dcterms:modified>
</cp:coreProperties>
</file>