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60" windowWidth="19395" windowHeight="7605"/>
  </bookViews>
  <sheets>
    <sheet name="泉州" sheetId="1" r:id="rId1"/>
  </sheets>
  <definedNames>
    <definedName name="_xlnm.Print_Area" localSheetId="0">泉州!$A$1:$K$88</definedName>
    <definedName name="_xlnm.Print_Titles" localSheetId="0">泉州!$1:$6</definedName>
  </definedNames>
  <calcPr calcId="145621"/>
</workbook>
</file>

<file path=xl/calcChain.xml><?xml version="1.0" encoding="utf-8"?>
<calcChain xmlns="http://schemas.openxmlformats.org/spreadsheetml/2006/main">
  <c r="J83" i="1" l="1"/>
  <c r="J84" i="1"/>
  <c r="J85" i="1"/>
  <c r="D85" i="1"/>
  <c r="D84" i="1"/>
  <c r="D83" i="1"/>
  <c r="C83" i="1"/>
  <c r="B83" i="1" s="1"/>
  <c r="C84" i="1"/>
  <c r="B84" i="1" s="1"/>
  <c r="C85" i="1"/>
  <c r="B85" i="1" s="1"/>
  <c r="C8" i="1" l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7" i="1"/>
  <c r="J82" i="1" l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B67" i="1" l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B8" i="1" l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7" i="1"/>
</calcChain>
</file>

<file path=xl/comments1.xml><?xml version="1.0" encoding="utf-8"?>
<comments xmlns="http://schemas.openxmlformats.org/spreadsheetml/2006/main">
  <authors>
    <author>HOSTNAME</author>
  </authors>
  <commentList>
    <comment ref="D7" authorId="0">
      <text>
        <r>
          <rPr>
            <sz val="9"/>
            <color indexed="81"/>
            <rFont val="ＭＳ Ｐゴシック"/>
            <family val="3"/>
            <charset val="128"/>
          </rPr>
          <t>病院別の個表を開きます。</t>
        </r>
      </text>
    </comment>
    <comment ref="D8" authorId="0">
      <text>
        <r>
          <rPr>
            <sz val="9"/>
            <color indexed="81"/>
            <rFont val="ＭＳ Ｐゴシック"/>
            <family val="3"/>
            <charset val="128"/>
          </rPr>
          <t>病院別の個表を開きます。</t>
        </r>
      </text>
    </comment>
    <comment ref="D9" authorId="0">
      <text>
        <r>
          <rPr>
            <sz val="9"/>
            <color indexed="81"/>
            <rFont val="ＭＳ Ｐゴシック"/>
            <family val="3"/>
            <charset val="128"/>
          </rPr>
          <t>病院別の個表を開きます。</t>
        </r>
      </text>
    </comment>
    <comment ref="D10" authorId="0">
      <text>
        <r>
          <rPr>
            <sz val="9"/>
            <color indexed="81"/>
            <rFont val="ＭＳ Ｐゴシック"/>
            <family val="3"/>
            <charset val="128"/>
          </rPr>
          <t>病院別の個表を開きます。</t>
        </r>
      </text>
    </comment>
    <comment ref="D11" authorId="0">
      <text>
        <r>
          <rPr>
            <sz val="9"/>
            <color indexed="81"/>
            <rFont val="ＭＳ Ｐゴシック"/>
            <family val="3"/>
            <charset val="128"/>
          </rPr>
          <t>病院別の個表を開きます。</t>
        </r>
      </text>
    </comment>
    <comment ref="D12" authorId="0">
      <text>
        <r>
          <rPr>
            <sz val="9"/>
            <color indexed="81"/>
            <rFont val="ＭＳ Ｐゴシック"/>
            <family val="3"/>
            <charset val="128"/>
          </rPr>
          <t>病院別の個表を開きます。</t>
        </r>
      </text>
    </comment>
    <comment ref="D13" authorId="0">
      <text>
        <r>
          <rPr>
            <sz val="9"/>
            <color indexed="81"/>
            <rFont val="ＭＳ Ｐゴシック"/>
            <family val="3"/>
            <charset val="128"/>
          </rPr>
          <t>病院別の個表を開きます。</t>
        </r>
      </text>
    </comment>
    <comment ref="D14" authorId="0">
      <text>
        <r>
          <rPr>
            <sz val="9"/>
            <color indexed="81"/>
            <rFont val="ＭＳ Ｐゴシック"/>
            <family val="3"/>
            <charset val="128"/>
          </rPr>
          <t>病院別の個表を開きます。</t>
        </r>
      </text>
    </comment>
    <comment ref="D15" authorId="0">
      <text>
        <r>
          <rPr>
            <sz val="9"/>
            <color indexed="81"/>
            <rFont val="ＭＳ Ｐゴシック"/>
            <family val="3"/>
            <charset val="128"/>
          </rPr>
          <t>病院別の個表を開きます。</t>
        </r>
      </text>
    </comment>
    <comment ref="D16" authorId="0">
      <text>
        <r>
          <rPr>
            <sz val="9"/>
            <color indexed="81"/>
            <rFont val="ＭＳ Ｐゴシック"/>
            <family val="3"/>
            <charset val="128"/>
          </rPr>
          <t>病院別の個表を開きます。</t>
        </r>
      </text>
    </comment>
    <comment ref="D17" authorId="0">
      <text>
        <r>
          <rPr>
            <sz val="9"/>
            <color indexed="81"/>
            <rFont val="ＭＳ Ｐゴシック"/>
            <family val="3"/>
            <charset val="128"/>
          </rPr>
          <t>病院別の個表を開きます。</t>
        </r>
      </text>
    </comment>
    <comment ref="D18" authorId="0">
      <text>
        <r>
          <rPr>
            <sz val="9"/>
            <color indexed="81"/>
            <rFont val="ＭＳ Ｐゴシック"/>
            <family val="3"/>
            <charset val="128"/>
          </rPr>
          <t>病院別の個表を開きます。</t>
        </r>
      </text>
    </comment>
    <comment ref="D19" authorId="0">
      <text>
        <r>
          <rPr>
            <sz val="9"/>
            <color indexed="81"/>
            <rFont val="ＭＳ Ｐゴシック"/>
            <family val="3"/>
            <charset val="128"/>
          </rPr>
          <t>病院別の個表を開きます。</t>
        </r>
      </text>
    </comment>
    <comment ref="D20" authorId="0">
      <text>
        <r>
          <rPr>
            <sz val="9"/>
            <color indexed="81"/>
            <rFont val="ＭＳ Ｐゴシック"/>
            <family val="3"/>
            <charset val="128"/>
          </rPr>
          <t>病院別の個表を開きます。</t>
        </r>
      </text>
    </comment>
    <comment ref="D21" authorId="0">
      <text>
        <r>
          <rPr>
            <sz val="9"/>
            <color indexed="81"/>
            <rFont val="ＭＳ Ｐゴシック"/>
            <family val="3"/>
            <charset val="128"/>
          </rPr>
          <t>病院別の個表を開きます。</t>
        </r>
      </text>
    </comment>
    <comment ref="D22" authorId="0">
      <text>
        <r>
          <rPr>
            <sz val="9"/>
            <color indexed="81"/>
            <rFont val="ＭＳ Ｐゴシック"/>
            <family val="3"/>
            <charset val="128"/>
          </rPr>
          <t>病院別の個表を開きます。</t>
        </r>
      </text>
    </comment>
    <comment ref="D23" authorId="0">
      <text>
        <r>
          <rPr>
            <sz val="9"/>
            <color indexed="81"/>
            <rFont val="ＭＳ Ｐゴシック"/>
            <family val="3"/>
            <charset val="128"/>
          </rPr>
          <t>病院別の個表を開きます。</t>
        </r>
      </text>
    </comment>
    <comment ref="D24" authorId="0">
      <text>
        <r>
          <rPr>
            <sz val="9"/>
            <color indexed="81"/>
            <rFont val="ＭＳ Ｐゴシック"/>
            <family val="3"/>
            <charset val="128"/>
          </rPr>
          <t>病院別の個表を開きます。</t>
        </r>
      </text>
    </comment>
    <comment ref="D25" authorId="0">
      <text>
        <r>
          <rPr>
            <sz val="9"/>
            <color indexed="81"/>
            <rFont val="ＭＳ Ｐゴシック"/>
            <family val="3"/>
            <charset val="128"/>
          </rPr>
          <t>病院別の個表を開きます。</t>
        </r>
      </text>
    </comment>
    <comment ref="D26" authorId="0">
      <text>
        <r>
          <rPr>
            <sz val="9"/>
            <color indexed="81"/>
            <rFont val="ＭＳ Ｐゴシック"/>
            <family val="3"/>
            <charset val="128"/>
          </rPr>
          <t>病院別の個表を開きます。</t>
        </r>
      </text>
    </comment>
    <comment ref="D27" authorId="0">
      <text>
        <r>
          <rPr>
            <sz val="9"/>
            <color indexed="81"/>
            <rFont val="ＭＳ Ｐゴシック"/>
            <family val="3"/>
            <charset val="128"/>
          </rPr>
          <t>病院別の個表を開きます。</t>
        </r>
      </text>
    </comment>
    <comment ref="D28" authorId="0">
      <text>
        <r>
          <rPr>
            <sz val="9"/>
            <color indexed="81"/>
            <rFont val="ＭＳ Ｐゴシック"/>
            <family val="3"/>
            <charset val="128"/>
          </rPr>
          <t>病院別の個表を開きます。</t>
        </r>
      </text>
    </comment>
    <comment ref="D29" authorId="0">
      <text>
        <r>
          <rPr>
            <sz val="9"/>
            <color indexed="81"/>
            <rFont val="ＭＳ Ｐゴシック"/>
            <family val="3"/>
            <charset val="128"/>
          </rPr>
          <t>病院別の個表を開きます。</t>
        </r>
      </text>
    </comment>
    <comment ref="D30" authorId="0">
      <text>
        <r>
          <rPr>
            <sz val="9"/>
            <color indexed="81"/>
            <rFont val="ＭＳ Ｐゴシック"/>
            <family val="3"/>
            <charset val="128"/>
          </rPr>
          <t>病院別の個表を開きます。</t>
        </r>
      </text>
    </comment>
    <comment ref="D31" authorId="0">
      <text>
        <r>
          <rPr>
            <sz val="9"/>
            <color indexed="81"/>
            <rFont val="ＭＳ Ｐゴシック"/>
            <family val="3"/>
            <charset val="128"/>
          </rPr>
          <t>病院別の個表を開きます。</t>
        </r>
      </text>
    </comment>
    <comment ref="D32" authorId="0">
      <text>
        <r>
          <rPr>
            <sz val="9"/>
            <color indexed="81"/>
            <rFont val="ＭＳ Ｐゴシック"/>
            <family val="3"/>
            <charset val="128"/>
          </rPr>
          <t>病院別の個表を開きます。</t>
        </r>
      </text>
    </comment>
    <comment ref="D33" authorId="0">
      <text>
        <r>
          <rPr>
            <sz val="9"/>
            <color indexed="81"/>
            <rFont val="ＭＳ Ｐゴシック"/>
            <family val="3"/>
            <charset val="128"/>
          </rPr>
          <t>病院別の個表を開きます。</t>
        </r>
      </text>
    </comment>
    <comment ref="D34" authorId="0">
      <text>
        <r>
          <rPr>
            <sz val="9"/>
            <color indexed="81"/>
            <rFont val="ＭＳ Ｐゴシック"/>
            <family val="3"/>
            <charset val="128"/>
          </rPr>
          <t>病院別の個表を開きます。</t>
        </r>
      </text>
    </comment>
    <comment ref="D35" authorId="0">
      <text>
        <r>
          <rPr>
            <sz val="9"/>
            <color indexed="81"/>
            <rFont val="ＭＳ Ｐゴシック"/>
            <family val="3"/>
            <charset val="128"/>
          </rPr>
          <t>病院別の個表を開きます。</t>
        </r>
      </text>
    </comment>
    <comment ref="D36" authorId="0">
      <text>
        <r>
          <rPr>
            <sz val="9"/>
            <color indexed="81"/>
            <rFont val="ＭＳ Ｐゴシック"/>
            <family val="3"/>
            <charset val="128"/>
          </rPr>
          <t>病院別の個表を開きます。</t>
        </r>
      </text>
    </comment>
    <comment ref="D37" authorId="0">
      <text>
        <r>
          <rPr>
            <sz val="9"/>
            <color indexed="81"/>
            <rFont val="ＭＳ Ｐゴシック"/>
            <family val="3"/>
            <charset val="128"/>
          </rPr>
          <t>病院別の個表を開きます。</t>
        </r>
      </text>
    </comment>
    <comment ref="D38" authorId="0">
      <text>
        <r>
          <rPr>
            <sz val="9"/>
            <color indexed="81"/>
            <rFont val="ＭＳ Ｐゴシック"/>
            <family val="3"/>
            <charset val="128"/>
          </rPr>
          <t>病院別の個表を開きます。</t>
        </r>
      </text>
    </comment>
    <comment ref="D39" authorId="0">
      <text>
        <r>
          <rPr>
            <sz val="9"/>
            <color indexed="81"/>
            <rFont val="ＭＳ Ｐゴシック"/>
            <family val="3"/>
            <charset val="128"/>
          </rPr>
          <t>病院別の個表を開きます。</t>
        </r>
      </text>
    </comment>
    <comment ref="D40" authorId="0">
      <text>
        <r>
          <rPr>
            <sz val="9"/>
            <color indexed="81"/>
            <rFont val="ＭＳ Ｐゴシック"/>
            <family val="3"/>
            <charset val="128"/>
          </rPr>
          <t>病院別の個表を開きます。</t>
        </r>
      </text>
    </comment>
    <comment ref="D41" authorId="0">
      <text>
        <r>
          <rPr>
            <sz val="9"/>
            <color indexed="81"/>
            <rFont val="ＭＳ Ｐゴシック"/>
            <family val="3"/>
            <charset val="128"/>
          </rPr>
          <t>病院別の個表を開きます。</t>
        </r>
      </text>
    </comment>
    <comment ref="D42" authorId="0">
      <text>
        <r>
          <rPr>
            <sz val="9"/>
            <color indexed="81"/>
            <rFont val="ＭＳ Ｐゴシック"/>
            <family val="3"/>
            <charset val="128"/>
          </rPr>
          <t>病院別の個表を開きます。</t>
        </r>
      </text>
    </comment>
    <comment ref="D43" authorId="0">
      <text>
        <r>
          <rPr>
            <sz val="9"/>
            <color indexed="81"/>
            <rFont val="ＭＳ Ｐゴシック"/>
            <family val="3"/>
            <charset val="128"/>
          </rPr>
          <t>病院別の個表を開きます。</t>
        </r>
      </text>
    </comment>
    <comment ref="D44" authorId="0">
      <text>
        <r>
          <rPr>
            <sz val="9"/>
            <color indexed="81"/>
            <rFont val="ＭＳ Ｐゴシック"/>
            <family val="3"/>
            <charset val="128"/>
          </rPr>
          <t>病院別の個表を開きます。</t>
        </r>
      </text>
    </comment>
    <comment ref="D45" authorId="0">
      <text>
        <r>
          <rPr>
            <sz val="9"/>
            <color indexed="81"/>
            <rFont val="ＭＳ Ｐゴシック"/>
            <family val="3"/>
            <charset val="128"/>
          </rPr>
          <t>病院別の個表を開きます。</t>
        </r>
      </text>
    </comment>
    <comment ref="D46" authorId="0">
      <text>
        <r>
          <rPr>
            <sz val="9"/>
            <color indexed="81"/>
            <rFont val="ＭＳ Ｐゴシック"/>
            <family val="3"/>
            <charset val="128"/>
          </rPr>
          <t>病院別の個表を開きます。</t>
        </r>
      </text>
    </comment>
    <comment ref="D47" authorId="0">
      <text>
        <r>
          <rPr>
            <sz val="9"/>
            <color indexed="81"/>
            <rFont val="ＭＳ Ｐゴシック"/>
            <family val="3"/>
            <charset val="128"/>
          </rPr>
          <t>病院別の個表を開きます。</t>
        </r>
      </text>
    </comment>
    <comment ref="D48" authorId="0">
      <text>
        <r>
          <rPr>
            <sz val="9"/>
            <color indexed="81"/>
            <rFont val="ＭＳ Ｐゴシック"/>
            <family val="3"/>
            <charset val="128"/>
          </rPr>
          <t>病院別の個表を開きます。</t>
        </r>
      </text>
    </comment>
    <comment ref="D49" authorId="0">
      <text>
        <r>
          <rPr>
            <sz val="9"/>
            <color indexed="81"/>
            <rFont val="ＭＳ Ｐゴシック"/>
            <family val="3"/>
            <charset val="128"/>
          </rPr>
          <t>病院別の個表を開きます。</t>
        </r>
      </text>
    </comment>
    <comment ref="D50" authorId="0">
      <text>
        <r>
          <rPr>
            <sz val="9"/>
            <color indexed="81"/>
            <rFont val="ＭＳ Ｐゴシック"/>
            <family val="3"/>
            <charset val="128"/>
          </rPr>
          <t>病院別の個表を開きます。</t>
        </r>
      </text>
    </comment>
    <comment ref="D51" authorId="0">
      <text>
        <r>
          <rPr>
            <sz val="9"/>
            <color indexed="81"/>
            <rFont val="ＭＳ Ｐゴシック"/>
            <family val="3"/>
            <charset val="128"/>
          </rPr>
          <t>病院別の個表を開きます。</t>
        </r>
      </text>
    </comment>
    <comment ref="D52" authorId="0">
      <text>
        <r>
          <rPr>
            <sz val="9"/>
            <color indexed="81"/>
            <rFont val="ＭＳ Ｐゴシック"/>
            <family val="3"/>
            <charset val="128"/>
          </rPr>
          <t>病院別の個表を開きます。</t>
        </r>
      </text>
    </comment>
    <comment ref="D53" authorId="0">
      <text>
        <r>
          <rPr>
            <sz val="9"/>
            <color indexed="81"/>
            <rFont val="ＭＳ Ｐゴシック"/>
            <family val="3"/>
            <charset val="128"/>
          </rPr>
          <t>病院別の個表を開きます。</t>
        </r>
      </text>
    </comment>
    <comment ref="D54" authorId="0">
      <text>
        <r>
          <rPr>
            <sz val="9"/>
            <color indexed="81"/>
            <rFont val="ＭＳ Ｐゴシック"/>
            <family val="3"/>
            <charset val="128"/>
          </rPr>
          <t>病院別の個表を開きます。</t>
        </r>
      </text>
    </comment>
    <comment ref="D55" authorId="0">
      <text>
        <r>
          <rPr>
            <sz val="9"/>
            <color indexed="81"/>
            <rFont val="ＭＳ Ｐゴシック"/>
            <family val="3"/>
            <charset val="128"/>
          </rPr>
          <t>病院別の個表を開きます。</t>
        </r>
      </text>
    </comment>
    <comment ref="D56" authorId="0">
      <text>
        <r>
          <rPr>
            <sz val="9"/>
            <color indexed="81"/>
            <rFont val="ＭＳ Ｐゴシック"/>
            <family val="3"/>
            <charset val="128"/>
          </rPr>
          <t>病院別の個表を開きます。</t>
        </r>
      </text>
    </comment>
    <comment ref="D57" authorId="0">
      <text>
        <r>
          <rPr>
            <sz val="9"/>
            <color indexed="81"/>
            <rFont val="ＭＳ Ｐゴシック"/>
            <family val="3"/>
            <charset val="128"/>
          </rPr>
          <t>病院別の個表を開きます。</t>
        </r>
      </text>
    </comment>
    <comment ref="D58" authorId="0">
      <text>
        <r>
          <rPr>
            <sz val="9"/>
            <color indexed="81"/>
            <rFont val="ＭＳ Ｐゴシック"/>
            <family val="3"/>
            <charset val="128"/>
          </rPr>
          <t>病院別の個表を開きます。</t>
        </r>
      </text>
    </comment>
    <comment ref="D59" authorId="0">
      <text>
        <r>
          <rPr>
            <sz val="9"/>
            <color indexed="81"/>
            <rFont val="ＭＳ Ｐゴシック"/>
            <family val="3"/>
            <charset val="128"/>
          </rPr>
          <t>病院別の個表を開きます。</t>
        </r>
      </text>
    </comment>
    <comment ref="D60" authorId="0">
      <text>
        <r>
          <rPr>
            <sz val="9"/>
            <color indexed="81"/>
            <rFont val="ＭＳ Ｐゴシック"/>
            <family val="3"/>
            <charset val="128"/>
          </rPr>
          <t>病院別の個表を開きます。</t>
        </r>
      </text>
    </comment>
    <comment ref="D61" authorId="0">
      <text>
        <r>
          <rPr>
            <sz val="9"/>
            <color indexed="81"/>
            <rFont val="ＭＳ Ｐゴシック"/>
            <family val="3"/>
            <charset val="128"/>
          </rPr>
          <t>病院別の個表を開きます。</t>
        </r>
      </text>
    </comment>
    <comment ref="D62" authorId="0">
      <text>
        <r>
          <rPr>
            <sz val="9"/>
            <color indexed="81"/>
            <rFont val="ＭＳ Ｐゴシック"/>
            <family val="3"/>
            <charset val="128"/>
          </rPr>
          <t>病院別の個表を開きます。</t>
        </r>
      </text>
    </comment>
    <comment ref="D63" authorId="0">
      <text>
        <r>
          <rPr>
            <sz val="9"/>
            <color indexed="81"/>
            <rFont val="ＭＳ Ｐゴシック"/>
            <family val="3"/>
            <charset val="128"/>
          </rPr>
          <t>病院別の個表を開きます。</t>
        </r>
      </text>
    </comment>
    <comment ref="D64" authorId="0">
      <text>
        <r>
          <rPr>
            <sz val="9"/>
            <color indexed="81"/>
            <rFont val="ＭＳ Ｐゴシック"/>
            <family val="3"/>
            <charset val="128"/>
          </rPr>
          <t>病院別の個表を開きます。</t>
        </r>
      </text>
    </comment>
    <comment ref="D65" authorId="0">
      <text>
        <r>
          <rPr>
            <sz val="9"/>
            <color indexed="81"/>
            <rFont val="ＭＳ Ｐゴシック"/>
            <family val="3"/>
            <charset val="128"/>
          </rPr>
          <t>病院別の個表を開きます。</t>
        </r>
      </text>
    </comment>
    <comment ref="D66" authorId="0">
      <text>
        <r>
          <rPr>
            <sz val="9"/>
            <color indexed="81"/>
            <rFont val="ＭＳ Ｐゴシック"/>
            <family val="3"/>
            <charset val="128"/>
          </rPr>
          <t>病院別の個表を開きます。</t>
        </r>
      </text>
    </comment>
    <comment ref="D67" authorId="0">
      <text>
        <r>
          <rPr>
            <sz val="9"/>
            <color indexed="81"/>
            <rFont val="ＭＳ Ｐゴシック"/>
            <family val="3"/>
            <charset val="128"/>
          </rPr>
          <t>病院別の個表を開きます。</t>
        </r>
      </text>
    </comment>
    <comment ref="D68" authorId="0">
      <text>
        <r>
          <rPr>
            <sz val="9"/>
            <color indexed="81"/>
            <rFont val="ＭＳ Ｐゴシック"/>
            <family val="3"/>
            <charset val="128"/>
          </rPr>
          <t>病院別の個表を開きます。</t>
        </r>
      </text>
    </comment>
    <comment ref="D69" authorId="0">
      <text>
        <r>
          <rPr>
            <sz val="9"/>
            <color indexed="81"/>
            <rFont val="ＭＳ Ｐゴシック"/>
            <family val="3"/>
            <charset val="128"/>
          </rPr>
          <t>病院別の個表を開きます。</t>
        </r>
      </text>
    </comment>
    <comment ref="D70" authorId="0">
      <text>
        <r>
          <rPr>
            <sz val="9"/>
            <color indexed="81"/>
            <rFont val="ＭＳ Ｐゴシック"/>
            <family val="3"/>
            <charset val="128"/>
          </rPr>
          <t>病院別の個表を開きます。</t>
        </r>
      </text>
    </comment>
    <comment ref="D71" authorId="0">
      <text>
        <r>
          <rPr>
            <sz val="9"/>
            <color indexed="81"/>
            <rFont val="ＭＳ Ｐゴシック"/>
            <family val="3"/>
            <charset val="128"/>
          </rPr>
          <t>病院別の個表を開きます。</t>
        </r>
      </text>
    </comment>
    <comment ref="D72" authorId="0">
      <text>
        <r>
          <rPr>
            <sz val="9"/>
            <color indexed="81"/>
            <rFont val="ＭＳ Ｐゴシック"/>
            <family val="3"/>
            <charset val="128"/>
          </rPr>
          <t>病院別の個表を開きます。</t>
        </r>
      </text>
    </comment>
    <comment ref="D73" authorId="0">
      <text>
        <r>
          <rPr>
            <sz val="9"/>
            <color indexed="81"/>
            <rFont val="ＭＳ Ｐゴシック"/>
            <family val="3"/>
            <charset val="128"/>
          </rPr>
          <t>病院別の個表を開きます。</t>
        </r>
      </text>
    </comment>
    <comment ref="D74" authorId="0">
      <text>
        <r>
          <rPr>
            <sz val="9"/>
            <color indexed="81"/>
            <rFont val="ＭＳ Ｐゴシック"/>
            <family val="3"/>
            <charset val="128"/>
          </rPr>
          <t>病院別の個表を開きます。</t>
        </r>
      </text>
    </comment>
    <comment ref="D75" authorId="0">
      <text>
        <r>
          <rPr>
            <sz val="9"/>
            <color indexed="81"/>
            <rFont val="ＭＳ Ｐゴシック"/>
            <family val="3"/>
            <charset val="128"/>
          </rPr>
          <t>病院別の個表を開きます。</t>
        </r>
      </text>
    </comment>
    <comment ref="D76" authorId="0">
      <text>
        <r>
          <rPr>
            <sz val="9"/>
            <color indexed="81"/>
            <rFont val="ＭＳ Ｐゴシック"/>
            <family val="3"/>
            <charset val="128"/>
          </rPr>
          <t>病院別の個表を開きます。</t>
        </r>
      </text>
    </comment>
    <comment ref="D77" authorId="0">
      <text>
        <r>
          <rPr>
            <sz val="9"/>
            <color indexed="81"/>
            <rFont val="ＭＳ Ｐゴシック"/>
            <family val="3"/>
            <charset val="128"/>
          </rPr>
          <t>病院別の個表を開きます。</t>
        </r>
      </text>
    </comment>
    <comment ref="D78" authorId="0">
      <text>
        <r>
          <rPr>
            <sz val="9"/>
            <color indexed="81"/>
            <rFont val="ＭＳ Ｐゴシック"/>
            <family val="3"/>
            <charset val="128"/>
          </rPr>
          <t>病院別の個表を開きます。</t>
        </r>
      </text>
    </comment>
    <comment ref="D79" authorId="0">
      <text>
        <r>
          <rPr>
            <sz val="9"/>
            <color indexed="81"/>
            <rFont val="ＭＳ Ｐゴシック"/>
            <family val="3"/>
            <charset val="128"/>
          </rPr>
          <t>病院別の個表を開きます。</t>
        </r>
      </text>
    </comment>
    <comment ref="D80" authorId="0">
      <text>
        <r>
          <rPr>
            <sz val="9"/>
            <color indexed="81"/>
            <rFont val="ＭＳ Ｐゴシック"/>
            <family val="3"/>
            <charset val="128"/>
          </rPr>
          <t>病院別の個表を開きます。</t>
        </r>
      </text>
    </comment>
    <comment ref="D81" authorId="0">
      <text>
        <r>
          <rPr>
            <sz val="9"/>
            <color indexed="81"/>
            <rFont val="ＭＳ Ｐゴシック"/>
            <family val="3"/>
            <charset val="128"/>
          </rPr>
          <t>病院別の個表を開きます。</t>
        </r>
      </text>
    </comment>
    <comment ref="D82" authorId="0">
      <text>
        <r>
          <rPr>
            <sz val="9"/>
            <color indexed="81"/>
            <rFont val="ＭＳ Ｐゴシック"/>
            <family val="3"/>
            <charset val="128"/>
          </rPr>
          <t>病院別の個表を開きます。</t>
        </r>
      </text>
    </comment>
    <comment ref="D83" authorId="0">
      <text>
        <r>
          <rPr>
            <sz val="9"/>
            <color indexed="81"/>
            <rFont val="ＭＳ Ｐゴシック"/>
            <family val="3"/>
            <charset val="128"/>
          </rPr>
          <t>病院別の個表を開きます。</t>
        </r>
      </text>
    </comment>
    <comment ref="D84" authorId="0">
      <text>
        <r>
          <rPr>
            <sz val="9"/>
            <color indexed="81"/>
            <rFont val="ＭＳ Ｐゴシック"/>
            <family val="3"/>
            <charset val="128"/>
          </rPr>
          <t>病院別の個表を開きます。</t>
        </r>
      </text>
    </comment>
    <comment ref="D85" authorId="0">
      <text>
        <r>
          <rPr>
            <sz val="9"/>
            <color indexed="81"/>
            <rFont val="ＭＳ Ｐゴシック"/>
            <family val="3"/>
            <charset val="128"/>
          </rPr>
          <t>病院別の個表を開きます。</t>
        </r>
      </text>
    </comment>
  </commentList>
</comments>
</file>

<file path=xl/sharedStrings.xml><?xml version="1.0" encoding="utf-8"?>
<sst xmlns="http://schemas.openxmlformats.org/spreadsheetml/2006/main" count="163" uniqueCount="86">
  <si>
    <t>病院名</t>
    <rPh sb="0" eb="2">
      <t>ビョウイン</t>
    </rPh>
    <rPh sb="2" eb="3">
      <t>メイ</t>
    </rPh>
    <phoneticPr fontId="1"/>
  </si>
  <si>
    <t>病床機能報告</t>
    <rPh sb="0" eb="2">
      <t>ビョウショウ</t>
    </rPh>
    <rPh sb="2" eb="4">
      <t>キノウ</t>
    </rPh>
    <rPh sb="4" eb="6">
      <t>ホウコク</t>
    </rPh>
    <phoneticPr fontId="1"/>
  </si>
  <si>
    <t>泉州医療圏</t>
    <rPh sb="0" eb="2">
      <t>センシュウ</t>
    </rPh>
    <rPh sb="2" eb="4">
      <t>イリョウ</t>
    </rPh>
    <rPh sb="4" eb="5">
      <t>ケン</t>
    </rPh>
    <phoneticPr fontId="1"/>
  </si>
  <si>
    <t>リンク先アドレス（URL）</t>
    <rPh sb="3" eb="4">
      <t>サキ</t>
    </rPh>
    <phoneticPr fontId="1"/>
  </si>
  <si>
    <t>※ パソコンのセキュリティ等の関係で「個表」から開くことができない場合、インターネットのアドレスに「リンク先アドレス（URL）」を複写入力することにより閲覧が可能になることがあります。</t>
    <rPh sb="13" eb="14">
      <t>ナド</t>
    </rPh>
    <rPh sb="15" eb="17">
      <t>カンケイ</t>
    </rPh>
    <rPh sb="19" eb="21">
      <t>コヒョウ</t>
    </rPh>
    <rPh sb="24" eb="25">
      <t>ヒラ</t>
    </rPh>
    <rPh sb="33" eb="35">
      <t>バアイ</t>
    </rPh>
    <rPh sb="53" eb="54">
      <t>サキ</t>
    </rPh>
    <rPh sb="65" eb="67">
      <t>フクシャ</t>
    </rPh>
    <rPh sb="67" eb="69">
      <t>ニュウリョク</t>
    </rPh>
    <rPh sb="76" eb="78">
      <t>エツラン</t>
    </rPh>
    <rPh sb="79" eb="81">
      <t>カノウ</t>
    </rPh>
    <phoneticPr fontId="1"/>
  </si>
  <si>
    <t>http://www.mfis.pref.osaka.jp/apqq/uploads/kikaku28/2707泉州</t>
  </si>
  <si>
    <t>27_2707_12728036医療法人聖和錦秀会 阪和いずみ病院.xlsx</t>
  </si>
  <si>
    <t>27_2707_12728037医療法人育生会　奥村病院.xlsx</t>
  </si>
  <si>
    <t>27_2707_12728045府中病院.xlsx</t>
  </si>
  <si>
    <t>27_2707_12728095泉大津市立病院.xlsx</t>
  </si>
  <si>
    <t>27_2707_12728099医療法人青山会青山病院.xlsx</t>
  </si>
  <si>
    <t>27_2707_12728120大阪府立母子保健総合医療センター.xlsx</t>
  </si>
  <si>
    <t>27_2707_12728121医療法人穂仁会原病院.xlsx</t>
  </si>
  <si>
    <t>27_2707_12728128医療法人交詢医会大阪リハビリテーション病院.xlsx</t>
  </si>
  <si>
    <t>27_2707_12728153医療法人晋救館和田病院.xlsx</t>
  </si>
  <si>
    <t>27_2707_12728157（医）積善会　高橋病院.xlsx</t>
  </si>
  <si>
    <t>27_2707_12728169社会医療法人啓仁会 咲花病院.xlsx</t>
  </si>
  <si>
    <t>27_2707_12728170医療法人尚生会西出病院.xlsx</t>
  </si>
  <si>
    <t>27_2707_12728177医療法人良秀会　藤井病院.xlsx</t>
  </si>
  <si>
    <t>27_2707_12728188（医）青松記念病院.xlsx</t>
  </si>
  <si>
    <t>27_2707_12728210医療法人博我会 高石病院.xlsx</t>
  </si>
  <si>
    <t>27_2707_12728243社会福祉法人寺田萬寿会寺田萬寿病院.xlsx</t>
  </si>
  <si>
    <t>27_2707_12728245医療法人晴心会　野上病院.xlsx</t>
  </si>
  <si>
    <t>27_2707_12728277医療法人穂仁会　聖祐病院.xlsx</t>
  </si>
  <si>
    <t>27_2707_12728300社会医療法人　栄公会　佐野記念病院.xlsx</t>
  </si>
  <si>
    <t>27_2707_12728304りんくう総合医療センター.xlsx</t>
  </si>
  <si>
    <t>27_2707_12728320河茂会河崎内科病院.xlsx</t>
  </si>
  <si>
    <t>27_2707_12728325社会医療法人慈薫会河崎病院.xlsx</t>
  </si>
  <si>
    <t>27_2707_12728329東佐野病院.xlsx</t>
  </si>
  <si>
    <t>27_2707_12728332医療法人泉南玉井会玉井整形外科内科病院.xlsx</t>
  </si>
  <si>
    <t>27_2707_12728341和泉市立病院.xlsx</t>
  </si>
  <si>
    <t>27_2707_12728351医療法人誠人会　与田病院.xlsx</t>
  </si>
  <si>
    <t>27_2707_12728355医療法人守田会　いぶきの病院.xlsx</t>
  </si>
  <si>
    <t>27_2707_12728358医療法人琴仁会光生病院.xlsx</t>
  </si>
  <si>
    <t>27_2707_12728370医療法人白卯会白井病院.xlsx</t>
  </si>
  <si>
    <t>27_2707_12728411医療法人良秀会　高石藤井心臓血管病院.xlsx</t>
  </si>
  <si>
    <t>27_2707_12728420和泉南病院.xlsx</t>
  </si>
  <si>
    <t>27_2707_12728425医療法人阪南会　天の川病院.xlsx</t>
  </si>
  <si>
    <t>27_2707_12728431医療法人　功徳会　大阪晴愛病院.xlsx</t>
  </si>
  <si>
    <t>27_2707_12728451社会医療法人三和会 永山病院.xlsx</t>
  </si>
  <si>
    <t>27_2707_12728455医療法人宝山会小南記念病院.xlsx</t>
  </si>
  <si>
    <t>27_2707_12728463医療法人仙寿会 泉佐野病院.xlsx</t>
  </si>
  <si>
    <t>27_2707_12728476医療法人ふれ愛の杜　みどり病院.xlsx</t>
  </si>
  <si>
    <t>27_2707_12728489医療法人吉川會 吉川病院.xlsx</t>
  </si>
  <si>
    <t>27_2707_12728498福田病院.xlsx</t>
  </si>
  <si>
    <t>27_2707_12728502医療法人社団柴田会久米田外科整形外科病院.xlsx</t>
  </si>
  <si>
    <t>27_2707_12728503医療法人聖志会渡辺病院.xlsx</t>
  </si>
  <si>
    <t>27_2707_12728523社会福祉法人恩賜財団済生会支部大阪府済生会新泉南病院.xlsx</t>
  </si>
  <si>
    <t>27_2707_12728545一般財団法人岸和田農友協会岸和田平成病院.xlsx</t>
  </si>
  <si>
    <t>27_2707_12728555医療法人大植会　葛城病院.xlsx</t>
  </si>
  <si>
    <t>27_2707_12728568社会医療法人生長会　阪南市民病院.xlsx</t>
  </si>
  <si>
    <t>27_2707_12728569市立貝塚病院.xlsx</t>
  </si>
  <si>
    <t>27_2707_12728581医療法人医進会高石加茂病院.xlsx</t>
  </si>
  <si>
    <t>27_2707_12728587泉南西出病院.xlsx</t>
  </si>
  <si>
    <t>27_2707_12728594医療法人泉秀会かわい病院.xlsx</t>
  </si>
  <si>
    <t>27_2707_12728615医療法人亀井会亀井病院.xlsx</t>
  </si>
  <si>
    <t>27_2707_12728627医療法人康生会泉佐野優人会病院.xlsx</t>
  </si>
  <si>
    <t>27_2707_12728629医療法人桂信会　羽原病院.xlsx</t>
  </si>
  <si>
    <t>27_2707_12728649市立岸和田市民病院.xlsx</t>
  </si>
  <si>
    <t>27_2707_12728656医療法人河和会河和会病院.xlsx</t>
  </si>
  <si>
    <t>27_2707_12728661医療法人良秀会　高石藤井病院.xlsx</t>
  </si>
  <si>
    <t>27_2707_12728665医療法人吉栄会　吉川病院.xlsx</t>
  </si>
  <si>
    <t>27_2707_12728669医療法人新仁会新仁会病院.xlsx</t>
  </si>
  <si>
    <t>27_2707_12728703岸和田盈進会病院.xlsx</t>
  </si>
  <si>
    <t>27_2707_12728711医療法人定生会　谷口病院.xlsx</t>
  </si>
  <si>
    <t>27_2707_12728715医療法人徳洲会　岸和田徳洲会病院.xlsx</t>
  </si>
  <si>
    <t>27_2707_22728007泉南新家クリニック.xlsx</t>
  </si>
  <si>
    <t>27_2707_22728012医療法人なぎさ会　第２なぎさクリニック.xlsx</t>
  </si>
  <si>
    <t>27_2707_22728018医療法人笠松産婦人科・小児科.xlsx</t>
  </si>
  <si>
    <t>27_2707_22728075医療法人薮下脳神経外科・内科.xlsx</t>
  </si>
  <si>
    <t>27_2707_22728107浦川産婦人科.xlsx</t>
  </si>
  <si>
    <t>27_2707_22728116医療法人ｈｉ－ｍｅｘ　耳鼻咽喉科サージクリニック老木医院.xlsx</t>
  </si>
  <si>
    <t>27_2707_22728126医療法人聖愛会聖愛クリニック.xlsx</t>
  </si>
  <si>
    <t>27_2707_22728136医療法人老木レディスクリニック.xlsx</t>
  </si>
  <si>
    <t>27_2707_22728233医療法人龍志会 ＩＧＴクリニック.xlsx</t>
  </si>
  <si>
    <t>27_2707_22728256のがみ泉州リハビリテーションクリニック.xlsx</t>
  </si>
  <si>
    <t>27_2707_22728258おさきマタニティクリニック.xlsx</t>
  </si>
  <si>
    <t>27_2707_22728374高石市立診療センター.xlsx</t>
  </si>
  <si>
    <t>27_2707_22728391医療法人 あかね・レディースクリニック.xlsx</t>
  </si>
  <si>
    <t>27_2707_22728413医療法人銀杏会　銀杏会診療所.xlsx</t>
  </si>
  <si>
    <t>27_2707_22728418八木レディースクリニック.xlsx</t>
  </si>
  <si>
    <t>27_2707_22728491医療法人きらめき会　ながまつレディースクリニック.xlsx</t>
  </si>
  <si>
    <t>27_2707_22728552清名台外科.xlsx</t>
  </si>
  <si>
    <t>27_2707_22728566医療法人沢田レディースクリニック.xlsx</t>
  </si>
  <si>
    <t>27_2707_22728570安藤外科・整形外科医院.xlsx</t>
  </si>
  <si>
    <t>http://www.mfis.pref.osaka.jp/apqq/uploads/kikaku28/2707泉州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</si>
</sst>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9"/>
      <color indexed="81"/>
      <name val="ＭＳ Ｐゴシック"/>
      <family val="3"/>
      <charset val="128"/>
    </font>
    <font>
      <sz val="11"/>
      <color rgb="FF0000FF"/>
      <name val="ＭＳ Ｐ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2" borderId="1" xfId="0" applyFill="1" applyBorder="1" applyAlignment="1">
      <alignment horizontal="center" vertical="center"/>
    </xf>
    <xf numFmtId="0" fontId="3" fillId="3" borderId="0" xfId="0" applyFont="1" applyFill="1" applyAlignment="1">
      <alignment horizontal="left" vertical="center"/>
    </xf>
    <xf numFmtId="0" fontId="0" fillId="3" borderId="0" xfId="0" applyFill="1">
      <alignment vertical="center"/>
    </xf>
    <xf numFmtId="0" fontId="0" fillId="3" borderId="0" xfId="0" applyFill="1" applyAlignment="1">
      <alignment horizontal="center" vertical="center"/>
    </xf>
    <xf numFmtId="0" fontId="2" fillId="3" borderId="1" xfId="1" applyFill="1" applyBorder="1" applyAlignment="1" applyProtection="1">
      <alignment horizontal="center" vertical="center"/>
      <protection hidden="1"/>
    </xf>
    <xf numFmtId="0" fontId="0" fillId="2" borderId="0" xfId="0" applyFill="1">
      <alignment vertical="center"/>
    </xf>
    <xf numFmtId="0" fontId="0" fillId="2" borderId="1" xfId="0" applyFill="1" applyBorder="1" applyAlignment="1" applyProtection="1">
      <alignment horizontal="center" vertical="center"/>
      <protection hidden="1"/>
    </xf>
    <xf numFmtId="0" fontId="0" fillId="3" borderId="0" xfId="0" applyFill="1" applyAlignment="1">
      <alignment horizontal="left" vertical="center"/>
    </xf>
    <xf numFmtId="0" fontId="0" fillId="3" borderId="1" xfId="0" applyFill="1" applyBorder="1" applyProtection="1">
      <alignment vertical="center"/>
      <protection hidden="1"/>
    </xf>
    <xf numFmtId="0" fontId="0" fillId="4" borderId="0" xfId="0" applyFill="1">
      <alignment vertical="center"/>
    </xf>
    <xf numFmtId="0" fontId="5" fillId="3" borderId="0" xfId="0" applyFont="1" applyFill="1" applyProtection="1">
      <alignment vertical="center"/>
      <protection hidden="1"/>
    </xf>
    <xf numFmtId="0" fontId="2" fillId="5" borderId="0" xfId="1" applyFill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hyperlink" Target="http://www.mfis.pref.osaka.jp/apqq/uploads/kikaku28/2707&#27849;&#24030;" TargetMode="External"/><Relationship Id="rId7" Type="http://schemas.openxmlformats.org/officeDocument/2006/relationships/vmlDrawing" Target="../drawings/vmlDrawing1.vml"/><Relationship Id="rId2" Type="http://schemas.openxmlformats.org/officeDocument/2006/relationships/hyperlink" Target="http://www.mfis.pref.osaka.jp/apqq/uploads/kikaku27/2707&#27849;&#24030;" TargetMode="External"/><Relationship Id="rId1" Type="http://schemas.openxmlformats.org/officeDocument/2006/relationships/hyperlink" Target="http://www.mfis.pref.osaka.jp/apqq/uploads/kikaku27/2707&#27849;&#24030;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www.mfis.pref.osaka.jp/apqq/uploads/kikaku28/2707&#27849;&#24030;" TargetMode="External"/><Relationship Id="rId4" Type="http://schemas.openxmlformats.org/officeDocument/2006/relationships/hyperlink" Target="http://www.mfis.pref.osaka.jp/apqq/uploads/kikaku28/2707&#27849;&#24030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J147"/>
  <sheetViews>
    <sheetView tabSelected="1" zoomScaleNormal="100" workbookViewId="0">
      <pane ySplit="6" topLeftCell="A7" activePane="bottomLeft" state="frozen"/>
      <selection pane="bottomLeft" activeCell="B7" sqref="B7"/>
    </sheetView>
  </sheetViews>
  <sheetFormatPr defaultRowHeight="13.5" x14ac:dyDescent="0.15"/>
  <cols>
    <col min="1" max="1" width="2.625" style="3" customWidth="1"/>
    <col min="2" max="2" width="56.75" style="4" bestFit="1" customWidth="1"/>
    <col min="3" max="3" width="41.25" style="3" hidden="1" customWidth="1"/>
    <col min="4" max="4" width="20.75" style="4" customWidth="1"/>
    <col min="5" max="5" width="2.625" style="3" hidden="1" customWidth="1"/>
    <col min="6" max="6" width="76.25" style="3" hidden="1" customWidth="1"/>
    <col min="7" max="7" width="9" style="3" hidden="1" customWidth="1"/>
    <col min="8" max="8" width="63" style="3" hidden="1" customWidth="1"/>
    <col min="9" max="9" width="2.625" style="3" hidden="1" customWidth="1"/>
    <col min="10" max="10" width="132.875" style="3" bestFit="1" customWidth="1"/>
    <col min="11" max="11" width="2.625" style="3" customWidth="1"/>
    <col min="12" max="16" width="9" style="3" customWidth="1"/>
    <col min="17" max="17" width="2.625" style="3" customWidth="1"/>
    <col min="18" max="16384" width="9" style="3"/>
  </cols>
  <sheetData>
    <row r="1" spans="2:10" ht="17.25" customHeight="1" x14ac:dyDescent="0.15"/>
    <row r="2" spans="2:10" ht="17.25" customHeight="1" x14ac:dyDescent="0.15">
      <c r="B2" s="2" t="s">
        <v>2</v>
      </c>
    </row>
    <row r="3" spans="2:10" ht="17.25" customHeight="1" x14ac:dyDescent="0.15">
      <c r="B3" s="2"/>
    </row>
    <row r="4" spans="2:10" ht="17.25" customHeight="1" x14ac:dyDescent="0.15">
      <c r="B4" s="8" t="s">
        <v>4</v>
      </c>
    </row>
    <row r="5" spans="2:10" ht="17.25" customHeight="1" x14ac:dyDescent="0.15"/>
    <row r="6" spans="2:10" ht="17.25" customHeight="1" x14ac:dyDescent="0.15">
      <c r="B6" s="1" t="s">
        <v>0</v>
      </c>
      <c r="C6" s="6"/>
      <c r="D6" s="1" t="s">
        <v>1</v>
      </c>
      <c r="J6" s="1" t="s">
        <v>3</v>
      </c>
    </row>
    <row r="7" spans="2:10" ht="17.25" customHeight="1" x14ac:dyDescent="0.15">
      <c r="B7" s="7" t="str">
        <f>LEFT(C7,LEN(C7)-5)</f>
        <v>医療法人聖和錦秀会 阪和いずみ病院</v>
      </c>
      <c r="C7" s="11" t="str">
        <f>RIGHT(F7,LEN(F7)-16)</f>
        <v>医療法人聖和錦秀会 阪和いずみ病院.xlsx</v>
      </c>
      <c r="D7" s="5" t="str">
        <f t="shared" ref="D7:D70" si="0">HYPERLINK(H7&amp;"/"&amp;F7,"個表")</f>
        <v>個表</v>
      </c>
      <c r="F7" s="10" t="s">
        <v>6</v>
      </c>
      <c r="H7" s="12" t="s">
        <v>5</v>
      </c>
      <c r="J7" s="9" t="str">
        <f>+H7&amp;"/"&amp;F7</f>
        <v>http://www.mfis.pref.osaka.jp/apqq/uploads/kikaku28/2707泉州/27_2707_12728036医療法人聖和錦秀会 阪和いずみ病院.xlsx</v>
      </c>
    </row>
    <row r="8" spans="2:10" ht="17.25" customHeight="1" x14ac:dyDescent="0.15">
      <c r="B8" s="7" t="str">
        <f t="shared" ref="B8:B66" si="1">LEFT(C8,LEN(C8)-5)</f>
        <v>医療法人育生会　奥村病院</v>
      </c>
      <c r="C8" s="11" t="str">
        <f t="shared" ref="C8:C71" si="2">RIGHT(F8,LEN(F8)-16)</f>
        <v>医療法人育生会　奥村病院.xlsx</v>
      </c>
      <c r="D8" s="5" t="str">
        <f t="shared" si="0"/>
        <v>個表</v>
      </c>
      <c r="F8" s="10" t="s">
        <v>7</v>
      </c>
      <c r="H8" s="12" t="s">
        <v>5</v>
      </c>
      <c r="J8" s="9" t="str">
        <f t="shared" ref="J8:J71" si="3">+H8&amp;"/"&amp;F8</f>
        <v>http://www.mfis.pref.osaka.jp/apqq/uploads/kikaku28/2707泉州/27_2707_12728037医療法人育生会　奥村病院.xlsx</v>
      </c>
    </row>
    <row r="9" spans="2:10" ht="17.25" customHeight="1" x14ac:dyDescent="0.15">
      <c r="B9" s="7" t="str">
        <f t="shared" si="1"/>
        <v>府中病院</v>
      </c>
      <c r="C9" s="11" t="str">
        <f t="shared" si="2"/>
        <v>府中病院.xlsx</v>
      </c>
      <c r="D9" s="5" t="str">
        <f t="shared" si="0"/>
        <v>個表</v>
      </c>
      <c r="F9" s="10" t="s">
        <v>8</v>
      </c>
      <c r="H9" s="12" t="s">
        <v>5</v>
      </c>
      <c r="J9" s="9" t="str">
        <f t="shared" si="3"/>
        <v>http://www.mfis.pref.osaka.jp/apqq/uploads/kikaku28/2707泉州/27_2707_12728045府中病院.xlsx</v>
      </c>
    </row>
    <row r="10" spans="2:10" ht="17.25" customHeight="1" x14ac:dyDescent="0.15">
      <c r="B10" s="7" t="str">
        <f t="shared" si="1"/>
        <v>泉大津市立病院</v>
      </c>
      <c r="C10" s="11" t="str">
        <f t="shared" si="2"/>
        <v>泉大津市立病院.xlsx</v>
      </c>
      <c r="D10" s="5" t="str">
        <f t="shared" si="0"/>
        <v>個表</v>
      </c>
      <c r="F10" s="10" t="s">
        <v>9</v>
      </c>
      <c r="H10" s="12" t="s">
        <v>5</v>
      </c>
      <c r="J10" s="9" t="str">
        <f t="shared" si="3"/>
        <v>http://www.mfis.pref.osaka.jp/apqq/uploads/kikaku28/2707泉州/27_2707_12728095泉大津市立病院.xlsx</v>
      </c>
    </row>
    <row r="11" spans="2:10" ht="17.25" customHeight="1" x14ac:dyDescent="0.15">
      <c r="B11" s="7" t="str">
        <f t="shared" si="1"/>
        <v>医療法人青山会青山病院</v>
      </c>
      <c r="C11" s="11" t="str">
        <f t="shared" si="2"/>
        <v>医療法人青山会青山病院.xlsx</v>
      </c>
      <c r="D11" s="5" t="str">
        <f t="shared" si="0"/>
        <v>個表</v>
      </c>
      <c r="F11" s="10" t="s">
        <v>10</v>
      </c>
      <c r="H11" s="12" t="s">
        <v>5</v>
      </c>
      <c r="J11" s="9" t="str">
        <f t="shared" si="3"/>
        <v>http://www.mfis.pref.osaka.jp/apqq/uploads/kikaku28/2707泉州/27_2707_12728099医療法人青山会青山病院.xlsx</v>
      </c>
    </row>
    <row r="12" spans="2:10" ht="17.25" customHeight="1" x14ac:dyDescent="0.15">
      <c r="B12" s="7" t="str">
        <f t="shared" si="1"/>
        <v>大阪府立母子保健総合医療センター</v>
      </c>
      <c r="C12" s="11" t="str">
        <f t="shared" si="2"/>
        <v>大阪府立母子保健総合医療センター.xlsx</v>
      </c>
      <c r="D12" s="5" t="str">
        <f t="shared" si="0"/>
        <v>個表</v>
      </c>
      <c r="F12" s="10" t="s">
        <v>11</v>
      </c>
      <c r="H12" s="12" t="s">
        <v>5</v>
      </c>
      <c r="J12" s="9" t="str">
        <f t="shared" si="3"/>
        <v>http://www.mfis.pref.osaka.jp/apqq/uploads/kikaku28/2707泉州/27_2707_12728120大阪府立母子保健総合医療センター.xlsx</v>
      </c>
    </row>
    <row r="13" spans="2:10" ht="17.25" customHeight="1" x14ac:dyDescent="0.15">
      <c r="B13" s="7" t="str">
        <f t="shared" si="1"/>
        <v>医療法人穂仁会原病院</v>
      </c>
      <c r="C13" s="11" t="str">
        <f t="shared" si="2"/>
        <v>医療法人穂仁会原病院.xlsx</v>
      </c>
      <c r="D13" s="5" t="str">
        <f t="shared" si="0"/>
        <v>個表</v>
      </c>
      <c r="F13" s="10" t="s">
        <v>12</v>
      </c>
      <c r="H13" s="12" t="s">
        <v>5</v>
      </c>
      <c r="J13" s="9" t="str">
        <f t="shared" si="3"/>
        <v>http://www.mfis.pref.osaka.jp/apqq/uploads/kikaku28/2707泉州/27_2707_12728121医療法人穂仁会原病院.xlsx</v>
      </c>
    </row>
    <row r="14" spans="2:10" ht="17.25" customHeight="1" x14ac:dyDescent="0.15">
      <c r="B14" s="7" t="str">
        <f t="shared" si="1"/>
        <v>医療法人交詢医会大阪リハビリテーション病院</v>
      </c>
      <c r="C14" s="11" t="str">
        <f t="shared" si="2"/>
        <v>医療法人交詢医会大阪リハビリテーション病院.xlsx</v>
      </c>
      <c r="D14" s="5" t="str">
        <f t="shared" si="0"/>
        <v>個表</v>
      </c>
      <c r="F14" s="10" t="s">
        <v>13</v>
      </c>
      <c r="H14" s="12" t="s">
        <v>5</v>
      </c>
      <c r="J14" s="9" t="str">
        <f t="shared" si="3"/>
        <v>http://www.mfis.pref.osaka.jp/apqq/uploads/kikaku28/2707泉州/27_2707_12728128医療法人交詢医会大阪リハビリテーション病院.xlsx</v>
      </c>
    </row>
    <row r="15" spans="2:10" ht="17.25" customHeight="1" x14ac:dyDescent="0.15">
      <c r="B15" s="7" t="str">
        <f t="shared" si="1"/>
        <v>医療法人晋救館和田病院</v>
      </c>
      <c r="C15" s="11" t="str">
        <f t="shared" si="2"/>
        <v>医療法人晋救館和田病院.xlsx</v>
      </c>
      <c r="D15" s="5" t="str">
        <f t="shared" si="0"/>
        <v>個表</v>
      </c>
      <c r="F15" s="10" t="s">
        <v>14</v>
      </c>
      <c r="H15" s="12" t="s">
        <v>5</v>
      </c>
      <c r="J15" s="9" t="str">
        <f t="shared" si="3"/>
        <v>http://www.mfis.pref.osaka.jp/apqq/uploads/kikaku28/2707泉州/27_2707_12728153医療法人晋救館和田病院.xlsx</v>
      </c>
    </row>
    <row r="16" spans="2:10" ht="17.25" customHeight="1" x14ac:dyDescent="0.15">
      <c r="B16" s="7" t="str">
        <f t="shared" si="1"/>
        <v>（医）積善会　高橋病院</v>
      </c>
      <c r="C16" s="11" t="str">
        <f t="shared" si="2"/>
        <v>（医）積善会　高橋病院.xlsx</v>
      </c>
      <c r="D16" s="5" t="str">
        <f t="shared" si="0"/>
        <v>個表</v>
      </c>
      <c r="F16" s="10" t="s">
        <v>15</v>
      </c>
      <c r="H16" s="12" t="s">
        <v>5</v>
      </c>
      <c r="J16" s="9" t="str">
        <f t="shared" si="3"/>
        <v>http://www.mfis.pref.osaka.jp/apqq/uploads/kikaku28/2707泉州/27_2707_12728157（医）積善会　高橋病院.xlsx</v>
      </c>
    </row>
    <row r="17" spans="2:10" ht="17.25" customHeight="1" x14ac:dyDescent="0.15">
      <c r="B17" s="7" t="str">
        <f t="shared" si="1"/>
        <v>社会医療法人啓仁会 咲花病院</v>
      </c>
      <c r="C17" s="11" t="str">
        <f t="shared" si="2"/>
        <v>社会医療法人啓仁会 咲花病院.xlsx</v>
      </c>
      <c r="D17" s="5" t="str">
        <f t="shared" si="0"/>
        <v>個表</v>
      </c>
      <c r="F17" s="10" t="s">
        <v>16</v>
      </c>
      <c r="H17" s="12" t="s">
        <v>5</v>
      </c>
      <c r="J17" s="9" t="str">
        <f t="shared" si="3"/>
        <v>http://www.mfis.pref.osaka.jp/apqq/uploads/kikaku28/2707泉州/27_2707_12728169社会医療法人啓仁会 咲花病院.xlsx</v>
      </c>
    </row>
    <row r="18" spans="2:10" ht="17.25" customHeight="1" x14ac:dyDescent="0.15">
      <c r="B18" s="7" t="str">
        <f t="shared" si="1"/>
        <v>医療法人尚生会西出病院</v>
      </c>
      <c r="C18" s="11" t="str">
        <f t="shared" si="2"/>
        <v>医療法人尚生会西出病院.xlsx</v>
      </c>
      <c r="D18" s="5" t="str">
        <f t="shared" si="0"/>
        <v>個表</v>
      </c>
      <c r="F18" s="10" t="s">
        <v>17</v>
      </c>
      <c r="H18" s="12" t="s">
        <v>5</v>
      </c>
      <c r="J18" s="9" t="str">
        <f t="shared" si="3"/>
        <v>http://www.mfis.pref.osaka.jp/apqq/uploads/kikaku28/2707泉州/27_2707_12728170医療法人尚生会西出病院.xlsx</v>
      </c>
    </row>
    <row r="19" spans="2:10" ht="17.25" customHeight="1" x14ac:dyDescent="0.15">
      <c r="B19" s="7" t="str">
        <f t="shared" si="1"/>
        <v>医療法人良秀会　藤井病院</v>
      </c>
      <c r="C19" s="11" t="str">
        <f t="shared" si="2"/>
        <v>医療法人良秀会　藤井病院.xlsx</v>
      </c>
      <c r="D19" s="5" t="str">
        <f t="shared" si="0"/>
        <v>個表</v>
      </c>
      <c r="F19" s="10" t="s">
        <v>18</v>
      </c>
      <c r="H19" s="12" t="s">
        <v>5</v>
      </c>
      <c r="J19" s="9" t="str">
        <f t="shared" si="3"/>
        <v>http://www.mfis.pref.osaka.jp/apqq/uploads/kikaku28/2707泉州/27_2707_12728177医療法人良秀会　藤井病院.xlsx</v>
      </c>
    </row>
    <row r="20" spans="2:10" ht="17.25" customHeight="1" x14ac:dyDescent="0.15">
      <c r="B20" s="7" t="str">
        <f t="shared" si="1"/>
        <v>（医）青松記念病院</v>
      </c>
      <c r="C20" s="11" t="str">
        <f t="shared" si="2"/>
        <v>（医）青松記念病院.xlsx</v>
      </c>
      <c r="D20" s="5" t="str">
        <f t="shared" si="0"/>
        <v>個表</v>
      </c>
      <c r="F20" s="10" t="s">
        <v>19</v>
      </c>
      <c r="H20" s="12" t="s">
        <v>5</v>
      </c>
      <c r="J20" s="9" t="str">
        <f t="shared" si="3"/>
        <v>http://www.mfis.pref.osaka.jp/apqq/uploads/kikaku28/2707泉州/27_2707_12728188（医）青松記念病院.xlsx</v>
      </c>
    </row>
    <row r="21" spans="2:10" ht="17.25" customHeight="1" x14ac:dyDescent="0.15">
      <c r="B21" s="7" t="str">
        <f t="shared" si="1"/>
        <v>医療法人博我会 高石病院</v>
      </c>
      <c r="C21" s="11" t="str">
        <f t="shared" si="2"/>
        <v>医療法人博我会 高石病院.xlsx</v>
      </c>
      <c r="D21" s="5" t="str">
        <f t="shared" si="0"/>
        <v>個表</v>
      </c>
      <c r="F21" s="10" t="s">
        <v>20</v>
      </c>
      <c r="H21" s="12" t="s">
        <v>5</v>
      </c>
      <c r="J21" s="9" t="str">
        <f t="shared" si="3"/>
        <v>http://www.mfis.pref.osaka.jp/apqq/uploads/kikaku28/2707泉州/27_2707_12728210医療法人博我会 高石病院.xlsx</v>
      </c>
    </row>
    <row r="22" spans="2:10" ht="17.25" customHeight="1" x14ac:dyDescent="0.15">
      <c r="B22" s="7" t="str">
        <f t="shared" si="1"/>
        <v>社会福祉法人寺田萬寿会寺田萬寿病院</v>
      </c>
      <c r="C22" s="11" t="str">
        <f t="shared" si="2"/>
        <v>社会福祉法人寺田萬寿会寺田萬寿病院.xlsx</v>
      </c>
      <c r="D22" s="5" t="str">
        <f t="shared" si="0"/>
        <v>個表</v>
      </c>
      <c r="F22" s="10" t="s">
        <v>21</v>
      </c>
      <c r="H22" s="12" t="s">
        <v>5</v>
      </c>
      <c r="J22" s="9" t="str">
        <f t="shared" si="3"/>
        <v>http://www.mfis.pref.osaka.jp/apqq/uploads/kikaku28/2707泉州/27_2707_12728243社会福祉法人寺田萬寿会寺田萬寿病院.xlsx</v>
      </c>
    </row>
    <row r="23" spans="2:10" ht="17.25" customHeight="1" x14ac:dyDescent="0.15">
      <c r="B23" s="7" t="str">
        <f t="shared" si="1"/>
        <v>医療法人晴心会　野上病院</v>
      </c>
      <c r="C23" s="11" t="str">
        <f t="shared" si="2"/>
        <v>医療法人晴心会　野上病院.xlsx</v>
      </c>
      <c r="D23" s="5" t="str">
        <f t="shared" si="0"/>
        <v>個表</v>
      </c>
      <c r="F23" s="10" t="s">
        <v>22</v>
      </c>
      <c r="H23" s="12" t="s">
        <v>5</v>
      </c>
      <c r="J23" s="9" t="str">
        <f t="shared" si="3"/>
        <v>http://www.mfis.pref.osaka.jp/apqq/uploads/kikaku28/2707泉州/27_2707_12728245医療法人晴心会　野上病院.xlsx</v>
      </c>
    </row>
    <row r="24" spans="2:10" ht="17.25" customHeight="1" x14ac:dyDescent="0.15">
      <c r="B24" s="7" t="str">
        <f t="shared" si="1"/>
        <v>医療法人穂仁会　聖祐病院</v>
      </c>
      <c r="C24" s="11" t="str">
        <f t="shared" si="2"/>
        <v>医療法人穂仁会　聖祐病院.xlsx</v>
      </c>
      <c r="D24" s="5" t="str">
        <f t="shared" si="0"/>
        <v>個表</v>
      </c>
      <c r="F24" s="10" t="s">
        <v>23</v>
      </c>
      <c r="H24" s="12" t="s">
        <v>5</v>
      </c>
      <c r="J24" s="9" t="str">
        <f t="shared" si="3"/>
        <v>http://www.mfis.pref.osaka.jp/apqq/uploads/kikaku28/2707泉州/27_2707_12728277医療法人穂仁会　聖祐病院.xlsx</v>
      </c>
    </row>
    <row r="25" spans="2:10" ht="17.25" customHeight="1" x14ac:dyDescent="0.15">
      <c r="B25" s="7" t="str">
        <f t="shared" si="1"/>
        <v>社会医療法人　栄公会　佐野記念病院</v>
      </c>
      <c r="C25" s="11" t="str">
        <f t="shared" si="2"/>
        <v>社会医療法人　栄公会　佐野記念病院.xlsx</v>
      </c>
      <c r="D25" s="5" t="str">
        <f t="shared" si="0"/>
        <v>個表</v>
      </c>
      <c r="F25" s="10" t="s">
        <v>24</v>
      </c>
      <c r="H25" s="12" t="s">
        <v>5</v>
      </c>
      <c r="J25" s="9" t="str">
        <f t="shared" si="3"/>
        <v>http://www.mfis.pref.osaka.jp/apqq/uploads/kikaku28/2707泉州/27_2707_12728300社会医療法人　栄公会　佐野記念病院.xlsx</v>
      </c>
    </row>
    <row r="26" spans="2:10" ht="17.25" customHeight="1" x14ac:dyDescent="0.15">
      <c r="B26" s="7" t="str">
        <f t="shared" si="1"/>
        <v>りんくう総合医療センター</v>
      </c>
      <c r="C26" s="11" t="str">
        <f t="shared" si="2"/>
        <v>りんくう総合医療センター.xlsx</v>
      </c>
      <c r="D26" s="5" t="str">
        <f t="shared" si="0"/>
        <v>個表</v>
      </c>
      <c r="F26" s="10" t="s">
        <v>25</v>
      </c>
      <c r="H26" s="12" t="s">
        <v>5</v>
      </c>
      <c r="J26" s="9" t="str">
        <f t="shared" si="3"/>
        <v>http://www.mfis.pref.osaka.jp/apqq/uploads/kikaku28/2707泉州/27_2707_12728304りんくう総合医療センター.xlsx</v>
      </c>
    </row>
    <row r="27" spans="2:10" ht="17.25" customHeight="1" x14ac:dyDescent="0.15">
      <c r="B27" s="7" t="str">
        <f t="shared" si="1"/>
        <v>河茂会河崎内科病院</v>
      </c>
      <c r="C27" s="11" t="str">
        <f t="shared" si="2"/>
        <v>河茂会河崎内科病院.xlsx</v>
      </c>
      <c r="D27" s="5" t="str">
        <f t="shared" si="0"/>
        <v>個表</v>
      </c>
      <c r="F27" s="10" t="s">
        <v>26</v>
      </c>
      <c r="H27" s="12" t="s">
        <v>5</v>
      </c>
      <c r="J27" s="9" t="str">
        <f t="shared" si="3"/>
        <v>http://www.mfis.pref.osaka.jp/apqq/uploads/kikaku28/2707泉州/27_2707_12728320河茂会河崎内科病院.xlsx</v>
      </c>
    </row>
    <row r="28" spans="2:10" ht="17.25" customHeight="1" x14ac:dyDescent="0.15">
      <c r="B28" s="7" t="str">
        <f t="shared" si="1"/>
        <v>社会医療法人慈薫会河崎病院</v>
      </c>
      <c r="C28" s="11" t="str">
        <f t="shared" si="2"/>
        <v>社会医療法人慈薫会河崎病院.xlsx</v>
      </c>
      <c r="D28" s="5" t="str">
        <f t="shared" si="0"/>
        <v>個表</v>
      </c>
      <c r="F28" s="10" t="s">
        <v>27</v>
      </c>
      <c r="H28" s="12" t="s">
        <v>5</v>
      </c>
      <c r="J28" s="9" t="str">
        <f t="shared" si="3"/>
        <v>http://www.mfis.pref.osaka.jp/apqq/uploads/kikaku28/2707泉州/27_2707_12728325社会医療法人慈薫会河崎病院.xlsx</v>
      </c>
    </row>
    <row r="29" spans="2:10" ht="17.25" customHeight="1" x14ac:dyDescent="0.15">
      <c r="B29" s="7" t="str">
        <f t="shared" si="1"/>
        <v>東佐野病院</v>
      </c>
      <c r="C29" s="11" t="str">
        <f t="shared" si="2"/>
        <v>東佐野病院.xlsx</v>
      </c>
      <c r="D29" s="5" t="str">
        <f t="shared" si="0"/>
        <v>個表</v>
      </c>
      <c r="F29" s="10" t="s">
        <v>28</v>
      </c>
      <c r="H29" s="12" t="s">
        <v>5</v>
      </c>
      <c r="J29" s="9" t="str">
        <f t="shared" si="3"/>
        <v>http://www.mfis.pref.osaka.jp/apqq/uploads/kikaku28/2707泉州/27_2707_12728329東佐野病院.xlsx</v>
      </c>
    </row>
    <row r="30" spans="2:10" ht="17.25" customHeight="1" x14ac:dyDescent="0.15">
      <c r="B30" s="7" t="str">
        <f t="shared" si="1"/>
        <v>医療法人泉南玉井会玉井整形外科内科病院</v>
      </c>
      <c r="C30" s="11" t="str">
        <f t="shared" si="2"/>
        <v>医療法人泉南玉井会玉井整形外科内科病院.xlsx</v>
      </c>
      <c r="D30" s="5" t="str">
        <f t="shared" si="0"/>
        <v>個表</v>
      </c>
      <c r="F30" s="10" t="s">
        <v>29</v>
      </c>
      <c r="H30" s="12" t="s">
        <v>5</v>
      </c>
      <c r="J30" s="9" t="str">
        <f t="shared" si="3"/>
        <v>http://www.mfis.pref.osaka.jp/apqq/uploads/kikaku28/2707泉州/27_2707_12728332医療法人泉南玉井会玉井整形外科内科病院.xlsx</v>
      </c>
    </row>
    <row r="31" spans="2:10" ht="17.25" customHeight="1" x14ac:dyDescent="0.15">
      <c r="B31" s="7" t="str">
        <f t="shared" si="1"/>
        <v>和泉市立病院</v>
      </c>
      <c r="C31" s="11" t="str">
        <f t="shared" si="2"/>
        <v>和泉市立病院.xlsx</v>
      </c>
      <c r="D31" s="5" t="str">
        <f t="shared" si="0"/>
        <v>個表</v>
      </c>
      <c r="F31" s="10" t="s">
        <v>30</v>
      </c>
      <c r="H31" s="12" t="s">
        <v>5</v>
      </c>
      <c r="J31" s="9" t="str">
        <f t="shared" si="3"/>
        <v>http://www.mfis.pref.osaka.jp/apqq/uploads/kikaku28/2707泉州/27_2707_12728341和泉市立病院.xlsx</v>
      </c>
    </row>
    <row r="32" spans="2:10" ht="17.25" customHeight="1" x14ac:dyDescent="0.15">
      <c r="B32" s="7" t="str">
        <f t="shared" si="1"/>
        <v>医療法人誠人会　与田病院</v>
      </c>
      <c r="C32" s="11" t="str">
        <f t="shared" si="2"/>
        <v>医療法人誠人会　与田病院.xlsx</v>
      </c>
      <c r="D32" s="5" t="str">
        <f t="shared" si="0"/>
        <v>個表</v>
      </c>
      <c r="F32" s="10" t="s">
        <v>31</v>
      </c>
      <c r="H32" s="12" t="s">
        <v>5</v>
      </c>
      <c r="J32" s="9" t="str">
        <f t="shared" si="3"/>
        <v>http://www.mfis.pref.osaka.jp/apqq/uploads/kikaku28/2707泉州/27_2707_12728351医療法人誠人会　与田病院.xlsx</v>
      </c>
    </row>
    <row r="33" spans="2:10" ht="17.25" customHeight="1" x14ac:dyDescent="0.15">
      <c r="B33" s="7" t="str">
        <f t="shared" si="1"/>
        <v>医療法人守田会　いぶきの病院</v>
      </c>
      <c r="C33" s="11" t="str">
        <f t="shared" si="2"/>
        <v>医療法人守田会　いぶきの病院.xlsx</v>
      </c>
      <c r="D33" s="5" t="str">
        <f t="shared" si="0"/>
        <v>個表</v>
      </c>
      <c r="F33" s="10" t="s">
        <v>32</v>
      </c>
      <c r="H33" s="12" t="s">
        <v>5</v>
      </c>
      <c r="J33" s="9" t="str">
        <f t="shared" si="3"/>
        <v>http://www.mfis.pref.osaka.jp/apqq/uploads/kikaku28/2707泉州/27_2707_12728355医療法人守田会　いぶきの病院.xlsx</v>
      </c>
    </row>
    <row r="34" spans="2:10" ht="17.25" customHeight="1" x14ac:dyDescent="0.15">
      <c r="B34" s="7" t="str">
        <f t="shared" si="1"/>
        <v>医療法人琴仁会光生病院</v>
      </c>
      <c r="C34" s="11" t="str">
        <f t="shared" si="2"/>
        <v>医療法人琴仁会光生病院.xlsx</v>
      </c>
      <c r="D34" s="5" t="str">
        <f t="shared" si="0"/>
        <v>個表</v>
      </c>
      <c r="F34" s="10" t="s">
        <v>33</v>
      </c>
      <c r="H34" s="12" t="s">
        <v>5</v>
      </c>
      <c r="J34" s="9" t="str">
        <f t="shared" si="3"/>
        <v>http://www.mfis.pref.osaka.jp/apqq/uploads/kikaku28/2707泉州/27_2707_12728358医療法人琴仁会光生病院.xlsx</v>
      </c>
    </row>
    <row r="35" spans="2:10" ht="17.25" customHeight="1" x14ac:dyDescent="0.15">
      <c r="B35" s="7" t="str">
        <f t="shared" si="1"/>
        <v>医療法人白卯会白井病院</v>
      </c>
      <c r="C35" s="11" t="str">
        <f t="shared" si="2"/>
        <v>医療法人白卯会白井病院.xlsx</v>
      </c>
      <c r="D35" s="5" t="str">
        <f t="shared" si="0"/>
        <v>個表</v>
      </c>
      <c r="F35" s="10" t="s">
        <v>34</v>
      </c>
      <c r="H35" s="12" t="s">
        <v>5</v>
      </c>
      <c r="J35" s="9" t="str">
        <f t="shared" si="3"/>
        <v>http://www.mfis.pref.osaka.jp/apqq/uploads/kikaku28/2707泉州/27_2707_12728370医療法人白卯会白井病院.xlsx</v>
      </c>
    </row>
    <row r="36" spans="2:10" ht="17.25" customHeight="1" x14ac:dyDescent="0.15">
      <c r="B36" s="7" t="str">
        <f t="shared" si="1"/>
        <v>医療法人良秀会　高石藤井心臓血管病院</v>
      </c>
      <c r="C36" s="11" t="str">
        <f t="shared" si="2"/>
        <v>医療法人良秀会　高石藤井心臓血管病院.xlsx</v>
      </c>
      <c r="D36" s="5" t="str">
        <f t="shared" si="0"/>
        <v>個表</v>
      </c>
      <c r="F36" s="10" t="s">
        <v>35</v>
      </c>
      <c r="H36" s="12" t="s">
        <v>5</v>
      </c>
      <c r="J36" s="9" t="str">
        <f t="shared" si="3"/>
        <v>http://www.mfis.pref.osaka.jp/apqq/uploads/kikaku28/2707泉州/27_2707_12728411医療法人良秀会　高石藤井心臓血管病院.xlsx</v>
      </c>
    </row>
    <row r="37" spans="2:10" ht="17.25" customHeight="1" x14ac:dyDescent="0.15">
      <c r="B37" s="7" t="str">
        <f t="shared" si="1"/>
        <v>和泉南病院</v>
      </c>
      <c r="C37" s="11" t="str">
        <f t="shared" si="2"/>
        <v>和泉南病院.xlsx</v>
      </c>
      <c r="D37" s="5" t="str">
        <f t="shared" si="0"/>
        <v>個表</v>
      </c>
      <c r="F37" s="10" t="s">
        <v>36</v>
      </c>
      <c r="H37" s="12" t="s">
        <v>5</v>
      </c>
      <c r="J37" s="9" t="str">
        <f t="shared" si="3"/>
        <v>http://www.mfis.pref.osaka.jp/apqq/uploads/kikaku28/2707泉州/27_2707_12728420和泉南病院.xlsx</v>
      </c>
    </row>
    <row r="38" spans="2:10" ht="17.25" customHeight="1" x14ac:dyDescent="0.15">
      <c r="B38" s="7" t="str">
        <f t="shared" si="1"/>
        <v>医療法人阪南会　天の川病院</v>
      </c>
      <c r="C38" s="11" t="str">
        <f t="shared" si="2"/>
        <v>医療法人阪南会　天の川病院.xlsx</v>
      </c>
      <c r="D38" s="5" t="str">
        <f t="shared" si="0"/>
        <v>個表</v>
      </c>
      <c r="F38" s="10" t="s">
        <v>37</v>
      </c>
      <c r="H38" s="12" t="s">
        <v>5</v>
      </c>
      <c r="J38" s="9" t="str">
        <f t="shared" si="3"/>
        <v>http://www.mfis.pref.osaka.jp/apqq/uploads/kikaku28/2707泉州/27_2707_12728425医療法人阪南会　天の川病院.xlsx</v>
      </c>
    </row>
    <row r="39" spans="2:10" ht="17.25" customHeight="1" x14ac:dyDescent="0.15">
      <c r="B39" s="7" t="str">
        <f t="shared" si="1"/>
        <v>医療法人　功徳会　大阪晴愛病院</v>
      </c>
      <c r="C39" s="11" t="str">
        <f t="shared" si="2"/>
        <v>医療法人　功徳会　大阪晴愛病院.xlsx</v>
      </c>
      <c r="D39" s="5" t="str">
        <f t="shared" si="0"/>
        <v>個表</v>
      </c>
      <c r="F39" s="10" t="s">
        <v>38</v>
      </c>
      <c r="H39" s="12" t="s">
        <v>5</v>
      </c>
      <c r="J39" s="9" t="str">
        <f t="shared" si="3"/>
        <v>http://www.mfis.pref.osaka.jp/apqq/uploads/kikaku28/2707泉州/27_2707_12728431医療法人　功徳会　大阪晴愛病院.xlsx</v>
      </c>
    </row>
    <row r="40" spans="2:10" ht="17.25" customHeight="1" x14ac:dyDescent="0.15">
      <c r="B40" s="7" t="str">
        <f t="shared" si="1"/>
        <v>社会医療法人三和会 永山病院</v>
      </c>
      <c r="C40" s="11" t="str">
        <f t="shared" si="2"/>
        <v>社会医療法人三和会 永山病院.xlsx</v>
      </c>
      <c r="D40" s="5" t="str">
        <f t="shared" si="0"/>
        <v>個表</v>
      </c>
      <c r="F40" s="10" t="s">
        <v>39</v>
      </c>
      <c r="H40" s="12" t="s">
        <v>5</v>
      </c>
      <c r="J40" s="9" t="str">
        <f t="shared" si="3"/>
        <v>http://www.mfis.pref.osaka.jp/apqq/uploads/kikaku28/2707泉州/27_2707_12728451社会医療法人三和会 永山病院.xlsx</v>
      </c>
    </row>
    <row r="41" spans="2:10" ht="17.25" customHeight="1" x14ac:dyDescent="0.15">
      <c r="B41" s="7" t="str">
        <f t="shared" si="1"/>
        <v>医療法人宝山会小南記念病院</v>
      </c>
      <c r="C41" s="11" t="str">
        <f t="shared" si="2"/>
        <v>医療法人宝山会小南記念病院.xlsx</v>
      </c>
      <c r="D41" s="5" t="str">
        <f t="shared" si="0"/>
        <v>個表</v>
      </c>
      <c r="F41" s="10" t="s">
        <v>40</v>
      </c>
      <c r="H41" s="12" t="s">
        <v>5</v>
      </c>
      <c r="J41" s="9" t="str">
        <f t="shared" si="3"/>
        <v>http://www.mfis.pref.osaka.jp/apqq/uploads/kikaku28/2707泉州/27_2707_12728455医療法人宝山会小南記念病院.xlsx</v>
      </c>
    </row>
    <row r="42" spans="2:10" ht="17.25" customHeight="1" x14ac:dyDescent="0.15">
      <c r="B42" s="7" t="str">
        <f t="shared" si="1"/>
        <v>医療法人仙寿会 泉佐野病院</v>
      </c>
      <c r="C42" s="11" t="str">
        <f t="shared" si="2"/>
        <v>医療法人仙寿会 泉佐野病院.xlsx</v>
      </c>
      <c r="D42" s="5" t="str">
        <f t="shared" si="0"/>
        <v>個表</v>
      </c>
      <c r="F42" s="10" t="s">
        <v>41</v>
      </c>
      <c r="H42" s="12" t="s">
        <v>5</v>
      </c>
      <c r="J42" s="9" t="str">
        <f t="shared" si="3"/>
        <v>http://www.mfis.pref.osaka.jp/apqq/uploads/kikaku28/2707泉州/27_2707_12728463医療法人仙寿会 泉佐野病院.xlsx</v>
      </c>
    </row>
    <row r="43" spans="2:10" ht="17.25" customHeight="1" x14ac:dyDescent="0.15">
      <c r="B43" s="7" t="str">
        <f t="shared" si="1"/>
        <v>医療法人ふれ愛の杜　みどり病院</v>
      </c>
      <c r="C43" s="11" t="str">
        <f t="shared" si="2"/>
        <v>医療法人ふれ愛の杜　みどり病院.xlsx</v>
      </c>
      <c r="D43" s="5" t="str">
        <f t="shared" si="0"/>
        <v>個表</v>
      </c>
      <c r="F43" s="10" t="s">
        <v>42</v>
      </c>
      <c r="H43" s="12" t="s">
        <v>5</v>
      </c>
      <c r="J43" s="9" t="str">
        <f t="shared" si="3"/>
        <v>http://www.mfis.pref.osaka.jp/apqq/uploads/kikaku28/2707泉州/27_2707_12728476医療法人ふれ愛の杜　みどり病院.xlsx</v>
      </c>
    </row>
    <row r="44" spans="2:10" ht="17.25" customHeight="1" x14ac:dyDescent="0.15">
      <c r="B44" s="7" t="str">
        <f t="shared" si="1"/>
        <v>医療法人吉川會 吉川病院</v>
      </c>
      <c r="C44" s="11" t="str">
        <f t="shared" si="2"/>
        <v>医療法人吉川會 吉川病院.xlsx</v>
      </c>
      <c r="D44" s="5" t="str">
        <f t="shared" si="0"/>
        <v>個表</v>
      </c>
      <c r="F44" s="10" t="s">
        <v>43</v>
      </c>
      <c r="H44" s="12" t="s">
        <v>5</v>
      </c>
      <c r="J44" s="9" t="str">
        <f t="shared" si="3"/>
        <v>http://www.mfis.pref.osaka.jp/apqq/uploads/kikaku28/2707泉州/27_2707_12728489医療法人吉川會 吉川病院.xlsx</v>
      </c>
    </row>
    <row r="45" spans="2:10" ht="17.25" customHeight="1" x14ac:dyDescent="0.15">
      <c r="B45" s="7" t="str">
        <f t="shared" si="1"/>
        <v>福田病院</v>
      </c>
      <c r="C45" s="11" t="str">
        <f t="shared" si="2"/>
        <v>福田病院.xlsx</v>
      </c>
      <c r="D45" s="5" t="str">
        <f t="shared" si="0"/>
        <v>個表</v>
      </c>
      <c r="F45" s="10" t="s">
        <v>44</v>
      </c>
      <c r="H45" s="12" t="s">
        <v>5</v>
      </c>
      <c r="J45" s="9" t="str">
        <f t="shared" si="3"/>
        <v>http://www.mfis.pref.osaka.jp/apqq/uploads/kikaku28/2707泉州/27_2707_12728498福田病院.xlsx</v>
      </c>
    </row>
    <row r="46" spans="2:10" ht="17.25" customHeight="1" x14ac:dyDescent="0.15">
      <c r="B46" s="7" t="str">
        <f t="shared" si="1"/>
        <v>医療法人社団柴田会久米田外科整形外科病院</v>
      </c>
      <c r="C46" s="11" t="str">
        <f t="shared" si="2"/>
        <v>医療法人社団柴田会久米田外科整形外科病院.xlsx</v>
      </c>
      <c r="D46" s="5" t="str">
        <f t="shared" si="0"/>
        <v>個表</v>
      </c>
      <c r="F46" s="10" t="s">
        <v>45</v>
      </c>
      <c r="H46" s="12" t="s">
        <v>5</v>
      </c>
      <c r="J46" s="9" t="str">
        <f t="shared" si="3"/>
        <v>http://www.mfis.pref.osaka.jp/apqq/uploads/kikaku28/2707泉州/27_2707_12728502医療法人社団柴田会久米田外科整形外科病院.xlsx</v>
      </c>
    </row>
    <row r="47" spans="2:10" ht="17.25" customHeight="1" x14ac:dyDescent="0.15">
      <c r="B47" s="7" t="str">
        <f t="shared" si="1"/>
        <v>医療法人聖志会渡辺病院</v>
      </c>
      <c r="C47" s="11" t="str">
        <f t="shared" si="2"/>
        <v>医療法人聖志会渡辺病院.xlsx</v>
      </c>
      <c r="D47" s="5" t="str">
        <f t="shared" si="0"/>
        <v>個表</v>
      </c>
      <c r="F47" s="10" t="s">
        <v>46</v>
      </c>
      <c r="H47" s="12" t="s">
        <v>5</v>
      </c>
      <c r="J47" s="9" t="str">
        <f t="shared" si="3"/>
        <v>http://www.mfis.pref.osaka.jp/apqq/uploads/kikaku28/2707泉州/27_2707_12728503医療法人聖志会渡辺病院.xlsx</v>
      </c>
    </row>
    <row r="48" spans="2:10" ht="17.25" customHeight="1" x14ac:dyDescent="0.15">
      <c r="B48" s="7" t="str">
        <f t="shared" si="1"/>
        <v>社会福祉法人恩賜財団済生会支部大阪府済生会新泉南病院</v>
      </c>
      <c r="C48" s="11" t="str">
        <f t="shared" si="2"/>
        <v>社会福祉法人恩賜財団済生会支部大阪府済生会新泉南病院.xlsx</v>
      </c>
      <c r="D48" s="5" t="str">
        <f t="shared" si="0"/>
        <v>個表</v>
      </c>
      <c r="F48" s="10" t="s">
        <v>47</v>
      </c>
      <c r="H48" s="12" t="s">
        <v>5</v>
      </c>
      <c r="J48" s="9" t="str">
        <f t="shared" si="3"/>
        <v>http://www.mfis.pref.osaka.jp/apqq/uploads/kikaku28/2707泉州/27_2707_12728523社会福祉法人恩賜財団済生会支部大阪府済生会新泉南病院.xlsx</v>
      </c>
    </row>
    <row r="49" spans="2:10" ht="17.25" customHeight="1" x14ac:dyDescent="0.15">
      <c r="B49" s="7" t="str">
        <f t="shared" si="1"/>
        <v>一般財団法人岸和田農友協会岸和田平成病院</v>
      </c>
      <c r="C49" s="11" t="str">
        <f t="shared" si="2"/>
        <v>一般財団法人岸和田農友協会岸和田平成病院.xlsx</v>
      </c>
      <c r="D49" s="5" t="str">
        <f t="shared" si="0"/>
        <v>個表</v>
      </c>
      <c r="F49" s="10" t="s">
        <v>48</v>
      </c>
      <c r="H49" s="12" t="s">
        <v>5</v>
      </c>
      <c r="J49" s="9" t="str">
        <f t="shared" si="3"/>
        <v>http://www.mfis.pref.osaka.jp/apqq/uploads/kikaku28/2707泉州/27_2707_12728545一般財団法人岸和田農友協会岸和田平成病院.xlsx</v>
      </c>
    </row>
    <row r="50" spans="2:10" ht="17.25" customHeight="1" x14ac:dyDescent="0.15">
      <c r="B50" s="7" t="str">
        <f t="shared" si="1"/>
        <v>医療法人大植会　葛城病院</v>
      </c>
      <c r="C50" s="11" t="str">
        <f t="shared" si="2"/>
        <v>医療法人大植会　葛城病院.xlsx</v>
      </c>
      <c r="D50" s="5" t="str">
        <f t="shared" si="0"/>
        <v>個表</v>
      </c>
      <c r="F50" s="10" t="s">
        <v>49</v>
      </c>
      <c r="H50" s="12" t="s">
        <v>5</v>
      </c>
      <c r="J50" s="9" t="str">
        <f t="shared" si="3"/>
        <v>http://www.mfis.pref.osaka.jp/apqq/uploads/kikaku28/2707泉州/27_2707_12728555医療法人大植会　葛城病院.xlsx</v>
      </c>
    </row>
    <row r="51" spans="2:10" ht="17.25" customHeight="1" x14ac:dyDescent="0.15">
      <c r="B51" s="7" t="str">
        <f t="shared" si="1"/>
        <v>社会医療法人生長会　阪南市民病院</v>
      </c>
      <c r="C51" s="11" t="str">
        <f t="shared" si="2"/>
        <v>社会医療法人生長会　阪南市民病院.xlsx</v>
      </c>
      <c r="D51" s="5" t="str">
        <f t="shared" si="0"/>
        <v>個表</v>
      </c>
      <c r="F51" s="10" t="s">
        <v>50</v>
      </c>
      <c r="H51" s="12" t="s">
        <v>5</v>
      </c>
      <c r="J51" s="9" t="str">
        <f t="shared" si="3"/>
        <v>http://www.mfis.pref.osaka.jp/apqq/uploads/kikaku28/2707泉州/27_2707_12728568社会医療法人生長会　阪南市民病院.xlsx</v>
      </c>
    </row>
    <row r="52" spans="2:10" ht="17.25" customHeight="1" x14ac:dyDescent="0.15">
      <c r="B52" s="7" t="str">
        <f t="shared" si="1"/>
        <v>市立貝塚病院</v>
      </c>
      <c r="C52" s="11" t="str">
        <f t="shared" si="2"/>
        <v>市立貝塚病院.xlsx</v>
      </c>
      <c r="D52" s="5" t="str">
        <f t="shared" si="0"/>
        <v>個表</v>
      </c>
      <c r="F52" s="10" t="s">
        <v>51</v>
      </c>
      <c r="H52" s="12" t="s">
        <v>5</v>
      </c>
      <c r="J52" s="9" t="str">
        <f t="shared" si="3"/>
        <v>http://www.mfis.pref.osaka.jp/apqq/uploads/kikaku28/2707泉州/27_2707_12728569市立貝塚病院.xlsx</v>
      </c>
    </row>
    <row r="53" spans="2:10" ht="17.25" customHeight="1" x14ac:dyDescent="0.15">
      <c r="B53" s="7" t="str">
        <f t="shared" si="1"/>
        <v>医療法人医進会高石加茂病院</v>
      </c>
      <c r="C53" s="11" t="str">
        <f t="shared" si="2"/>
        <v>医療法人医進会高石加茂病院.xlsx</v>
      </c>
      <c r="D53" s="5" t="str">
        <f t="shared" si="0"/>
        <v>個表</v>
      </c>
      <c r="F53" s="10" t="s">
        <v>52</v>
      </c>
      <c r="H53" s="12" t="s">
        <v>5</v>
      </c>
      <c r="J53" s="9" t="str">
        <f t="shared" si="3"/>
        <v>http://www.mfis.pref.osaka.jp/apqq/uploads/kikaku28/2707泉州/27_2707_12728581医療法人医進会高石加茂病院.xlsx</v>
      </c>
    </row>
    <row r="54" spans="2:10" ht="17.25" customHeight="1" x14ac:dyDescent="0.15">
      <c r="B54" s="7" t="str">
        <f t="shared" si="1"/>
        <v>泉南西出病院</v>
      </c>
      <c r="C54" s="11" t="str">
        <f t="shared" si="2"/>
        <v>泉南西出病院.xlsx</v>
      </c>
      <c r="D54" s="5" t="str">
        <f t="shared" si="0"/>
        <v>個表</v>
      </c>
      <c r="F54" s="10" t="s">
        <v>53</v>
      </c>
      <c r="H54" s="12" t="s">
        <v>5</v>
      </c>
      <c r="J54" s="9" t="str">
        <f t="shared" si="3"/>
        <v>http://www.mfis.pref.osaka.jp/apqq/uploads/kikaku28/2707泉州/27_2707_12728587泉南西出病院.xlsx</v>
      </c>
    </row>
    <row r="55" spans="2:10" ht="17.25" customHeight="1" x14ac:dyDescent="0.15">
      <c r="B55" s="7" t="str">
        <f t="shared" si="1"/>
        <v>医療法人泉秀会かわい病院</v>
      </c>
      <c r="C55" s="11" t="str">
        <f t="shared" si="2"/>
        <v>医療法人泉秀会かわい病院.xlsx</v>
      </c>
      <c r="D55" s="5" t="str">
        <f t="shared" si="0"/>
        <v>個表</v>
      </c>
      <c r="F55" s="10" t="s">
        <v>54</v>
      </c>
      <c r="H55" s="12" t="s">
        <v>5</v>
      </c>
      <c r="J55" s="9" t="str">
        <f t="shared" si="3"/>
        <v>http://www.mfis.pref.osaka.jp/apqq/uploads/kikaku28/2707泉州/27_2707_12728594医療法人泉秀会かわい病院.xlsx</v>
      </c>
    </row>
    <row r="56" spans="2:10" ht="17.25" customHeight="1" x14ac:dyDescent="0.15">
      <c r="B56" s="7" t="str">
        <f t="shared" si="1"/>
        <v>医療法人亀井会亀井病院</v>
      </c>
      <c r="C56" s="11" t="str">
        <f t="shared" si="2"/>
        <v>医療法人亀井会亀井病院.xlsx</v>
      </c>
      <c r="D56" s="5" t="str">
        <f t="shared" si="0"/>
        <v>個表</v>
      </c>
      <c r="F56" s="10" t="s">
        <v>55</v>
      </c>
      <c r="H56" s="12" t="s">
        <v>5</v>
      </c>
      <c r="J56" s="9" t="str">
        <f t="shared" si="3"/>
        <v>http://www.mfis.pref.osaka.jp/apqq/uploads/kikaku28/2707泉州/27_2707_12728615医療法人亀井会亀井病院.xlsx</v>
      </c>
    </row>
    <row r="57" spans="2:10" ht="17.25" customHeight="1" x14ac:dyDescent="0.15">
      <c r="B57" s="7" t="str">
        <f t="shared" si="1"/>
        <v>医療法人康生会泉佐野優人会病院</v>
      </c>
      <c r="C57" s="11" t="str">
        <f t="shared" si="2"/>
        <v>医療法人康生会泉佐野優人会病院.xlsx</v>
      </c>
      <c r="D57" s="5" t="str">
        <f t="shared" si="0"/>
        <v>個表</v>
      </c>
      <c r="F57" s="10" t="s">
        <v>56</v>
      </c>
      <c r="H57" s="12" t="s">
        <v>5</v>
      </c>
      <c r="J57" s="9" t="str">
        <f t="shared" si="3"/>
        <v>http://www.mfis.pref.osaka.jp/apqq/uploads/kikaku28/2707泉州/27_2707_12728627医療法人康生会泉佐野優人会病院.xlsx</v>
      </c>
    </row>
    <row r="58" spans="2:10" ht="17.25" customHeight="1" x14ac:dyDescent="0.15">
      <c r="B58" s="7" t="str">
        <f t="shared" si="1"/>
        <v>医療法人桂信会　羽原病院</v>
      </c>
      <c r="C58" s="11" t="str">
        <f t="shared" si="2"/>
        <v>医療法人桂信会　羽原病院.xlsx</v>
      </c>
      <c r="D58" s="5" t="str">
        <f t="shared" si="0"/>
        <v>個表</v>
      </c>
      <c r="F58" s="10" t="s">
        <v>57</v>
      </c>
      <c r="H58" s="12" t="s">
        <v>5</v>
      </c>
      <c r="J58" s="9" t="str">
        <f t="shared" si="3"/>
        <v>http://www.mfis.pref.osaka.jp/apqq/uploads/kikaku28/2707泉州/27_2707_12728629医療法人桂信会　羽原病院.xlsx</v>
      </c>
    </row>
    <row r="59" spans="2:10" ht="17.25" customHeight="1" x14ac:dyDescent="0.15">
      <c r="B59" s="7" t="str">
        <f t="shared" si="1"/>
        <v>市立岸和田市民病院</v>
      </c>
      <c r="C59" s="11" t="str">
        <f t="shared" si="2"/>
        <v>市立岸和田市民病院.xlsx</v>
      </c>
      <c r="D59" s="5" t="str">
        <f t="shared" si="0"/>
        <v>個表</v>
      </c>
      <c r="F59" s="10" t="s">
        <v>58</v>
      </c>
      <c r="H59" s="12" t="s">
        <v>5</v>
      </c>
      <c r="J59" s="9" t="str">
        <f t="shared" si="3"/>
        <v>http://www.mfis.pref.osaka.jp/apqq/uploads/kikaku28/2707泉州/27_2707_12728649市立岸和田市民病院.xlsx</v>
      </c>
    </row>
    <row r="60" spans="2:10" ht="17.25" customHeight="1" x14ac:dyDescent="0.15">
      <c r="B60" s="7" t="str">
        <f t="shared" si="1"/>
        <v>医療法人河和会河和会病院</v>
      </c>
      <c r="C60" s="11" t="str">
        <f t="shared" si="2"/>
        <v>医療法人河和会河和会病院.xlsx</v>
      </c>
      <c r="D60" s="5" t="str">
        <f t="shared" si="0"/>
        <v>個表</v>
      </c>
      <c r="F60" s="10" t="s">
        <v>59</v>
      </c>
      <c r="H60" s="12" t="s">
        <v>5</v>
      </c>
      <c r="J60" s="9" t="str">
        <f t="shared" si="3"/>
        <v>http://www.mfis.pref.osaka.jp/apqq/uploads/kikaku28/2707泉州/27_2707_12728656医療法人河和会河和会病院.xlsx</v>
      </c>
    </row>
    <row r="61" spans="2:10" ht="17.25" customHeight="1" x14ac:dyDescent="0.15">
      <c r="B61" s="7" t="str">
        <f t="shared" si="1"/>
        <v>医療法人良秀会　高石藤井病院</v>
      </c>
      <c r="C61" s="11" t="str">
        <f t="shared" si="2"/>
        <v>医療法人良秀会　高石藤井病院.xlsx</v>
      </c>
      <c r="D61" s="5" t="str">
        <f t="shared" si="0"/>
        <v>個表</v>
      </c>
      <c r="F61" s="10" t="s">
        <v>60</v>
      </c>
      <c r="H61" s="12" t="s">
        <v>5</v>
      </c>
      <c r="J61" s="9" t="str">
        <f t="shared" si="3"/>
        <v>http://www.mfis.pref.osaka.jp/apqq/uploads/kikaku28/2707泉州/27_2707_12728661医療法人良秀会　高石藤井病院.xlsx</v>
      </c>
    </row>
    <row r="62" spans="2:10" ht="17.25" customHeight="1" x14ac:dyDescent="0.15">
      <c r="B62" s="7" t="str">
        <f t="shared" si="1"/>
        <v>医療法人吉栄会　吉川病院</v>
      </c>
      <c r="C62" s="11" t="str">
        <f t="shared" si="2"/>
        <v>医療法人吉栄会　吉川病院.xlsx</v>
      </c>
      <c r="D62" s="5" t="str">
        <f t="shared" si="0"/>
        <v>個表</v>
      </c>
      <c r="F62" s="10" t="s">
        <v>61</v>
      </c>
      <c r="H62" s="12" t="s">
        <v>5</v>
      </c>
      <c r="J62" s="9" t="str">
        <f t="shared" si="3"/>
        <v>http://www.mfis.pref.osaka.jp/apqq/uploads/kikaku28/2707泉州/27_2707_12728665医療法人吉栄会　吉川病院.xlsx</v>
      </c>
    </row>
    <row r="63" spans="2:10" ht="17.25" customHeight="1" x14ac:dyDescent="0.15">
      <c r="B63" s="7" t="str">
        <f t="shared" si="1"/>
        <v>医療法人新仁会新仁会病院</v>
      </c>
      <c r="C63" s="11" t="str">
        <f t="shared" si="2"/>
        <v>医療法人新仁会新仁会病院.xlsx</v>
      </c>
      <c r="D63" s="5" t="str">
        <f t="shared" si="0"/>
        <v>個表</v>
      </c>
      <c r="F63" s="10" t="s">
        <v>62</v>
      </c>
      <c r="H63" s="12" t="s">
        <v>5</v>
      </c>
      <c r="J63" s="9" t="str">
        <f t="shared" si="3"/>
        <v>http://www.mfis.pref.osaka.jp/apqq/uploads/kikaku28/2707泉州/27_2707_12728669医療法人新仁会新仁会病院.xlsx</v>
      </c>
    </row>
    <row r="64" spans="2:10" ht="17.25" customHeight="1" x14ac:dyDescent="0.15">
      <c r="B64" s="7" t="str">
        <f t="shared" si="1"/>
        <v>岸和田盈進会病院</v>
      </c>
      <c r="C64" s="11" t="str">
        <f t="shared" si="2"/>
        <v>岸和田盈進会病院.xlsx</v>
      </c>
      <c r="D64" s="5" t="str">
        <f t="shared" si="0"/>
        <v>個表</v>
      </c>
      <c r="F64" s="10" t="s">
        <v>63</v>
      </c>
      <c r="H64" s="12" t="s">
        <v>5</v>
      </c>
      <c r="J64" s="9" t="str">
        <f t="shared" si="3"/>
        <v>http://www.mfis.pref.osaka.jp/apqq/uploads/kikaku28/2707泉州/27_2707_12728703岸和田盈進会病院.xlsx</v>
      </c>
    </row>
    <row r="65" spans="2:10" ht="17.25" customHeight="1" x14ac:dyDescent="0.15">
      <c r="B65" s="7" t="str">
        <f t="shared" si="1"/>
        <v>医療法人定生会　谷口病院</v>
      </c>
      <c r="C65" s="11" t="str">
        <f t="shared" si="2"/>
        <v>医療法人定生会　谷口病院.xlsx</v>
      </c>
      <c r="D65" s="5" t="str">
        <f t="shared" si="0"/>
        <v>個表</v>
      </c>
      <c r="F65" s="10" t="s">
        <v>64</v>
      </c>
      <c r="H65" s="12" t="s">
        <v>5</v>
      </c>
      <c r="J65" s="9" t="str">
        <f t="shared" si="3"/>
        <v>http://www.mfis.pref.osaka.jp/apqq/uploads/kikaku28/2707泉州/27_2707_12728711医療法人定生会　谷口病院.xlsx</v>
      </c>
    </row>
    <row r="66" spans="2:10" ht="17.25" customHeight="1" x14ac:dyDescent="0.15">
      <c r="B66" s="7" t="str">
        <f t="shared" si="1"/>
        <v>医療法人徳洲会　岸和田徳洲会病院</v>
      </c>
      <c r="C66" s="11" t="str">
        <f t="shared" si="2"/>
        <v>医療法人徳洲会　岸和田徳洲会病院.xlsx</v>
      </c>
      <c r="D66" s="5" t="str">
        <f t="shared" si="0"/>
        <v>個表</v>
      </c>
      <c r="F66" s="10" t="s">
        <v>65</v>
      </c>
      <c r="H66" s="12" t="s">
        <v>5</v>
      </c>
      <c r="J66" s="9" t="str">
        <f t="shared" si="3"/>
        <v>http://www.mfis.pref.osaka.jp/apqq/uploads/kikaku28/2707泉州/27_2707_12728715医療法人徳洲会　岸和田徳洲会病院.xlsx</v>
      </c>
    </row>
    <row r="67" spans="2:10" ht="17.25" customHeight="1" x14ac:dyDescent="0.15">
      <c r="B67" s="7" t="str">
        <f t="shared" ref="B67:B82" si="4">LEFT(C67,LEN(C67)-5)</f>
        <v>泉南新家クリニック</v>
      </c>
      <c r="C67" s="11" t="str">
        <f t="shared" si="2"/>
        <v>泉南新家クリニック.xlsx</v>
      </c>
      <c r="D67" s="5" t="str">
        <f t="shared" si="0"/>
        <v>個表</v>
      </c>
      <c r="F67" s="10" t="s">
        <v>66</v>
      </c>
      <c r="H67" s="12" t="s">
        <v>5</v>
      </c>
      <c r="J67" s="9" t="str">
        <f t="shared" si="3"/>
        <v>http://www.mfis.pref.osaka.jp/apqq/uploads/kikaku28/2707泉州/27_2707_22728007泉南新家クリニック.xlsx</v>
      </c>
    </row>
    <row r="68" spans="2:10" ht="17.25" customHeight="1" x14ac:dyDescent="0.15">
      <c r="B68" s="7" t="str">
        <f t="shared" si="4"/>
        <v>医療法人なぎさ会　第２なぎさクリニック</v>
      </c>
      <c r="C68" s="11" t="str">
        <f t="shared" si="2"/>
        <v>医療法人なぎさ会　第２なぎさクリニック.xlsx</v>
      </c>
      <c r="D68" s="5" t="str">
        <f t="shared" si="0"/>
        <v>個表</v>
      </c>
      <c r="F68" s="10" t="s">
        <v>67</v>
      </c>
      <c r="H68" s="12" t="s">
        <v>5</v>
      </c>
      <c r="J68" s="9" t="str">
        <f t="shared" si="3"/>
        <v>http://www.mfis.pref.osaka.jp/apqq/uploads/kikaku28/2707泉州/27_2707_22728012医療法人なぎさ会　第２なぎさクリニック.xlsx</v>
      </c>
    </row>
    <row r="69" spans="2:10" ht="17.25" customHeight="1" x14ac:dyDescent="0.15">
      <c r="B69" s="7" t="str">
        <f t="shared" si="4"/>
        <v>医療法人笠松産婦人科・小児科</v>
      </c>
      <c r="C69" s="11" t="str">
        <f t="shared" si="2"/>
        <v>医療法人笠松産婦人科・小児科.xlsx</v>
      </c>
      <c r="D69" s="5" t="str">
        <f t="shared" si="0"/>
        <v>個表</v>
      </c>
      <c r="F69" s="10" t="s">
        <v>68</v>
      </c>
      <c r="H69" s="12" t="s">
        <v>5</v>
      </c>
      <c r="J69" s="9" t="str">
        <f t="shared" si="3"/>
        <v>http://www.mfis.pref.osaka.jp/apqq/uploads/kikaku28/2707泉州/27_2707_22728018医療法人笠松産婦人科・小児科.xlsx</v>
      </c>
    </row>
    <row r="70" spans="2:10" ht="17.25" customHeight="1" x14ac:dyDescent="0.15">
      <c r="B70" s="7" t="str">
        <f t="shared" si="4"/>
        <v>医療法人薮下脳神経外科・内科</v>
      </c>
      <c r="C70" s="11" t="str">
        <f t="shared" si="2"/>
        <v>医療法人薮下脳神経外科・内科.xlsx</v>
      </c>
      <c r="D70" s="5" t="str">
        <f t="shared" si="0"/>
        <v>個表</v>
      </c>
      <c r="F70" s="10" t="s">
        <v>69</v>
      </c>
      <c r="H70" s="12" t="s">
        <v>5</v>
      </c>
      <c r="J70" s="9" t="str">
        <f t="shared" si="3"/>
        <v>http://www.mfis.pref.osaka.jp/apqq/uploads/kikaku28/2707泉州/27_2707_22728075医療法人薮下脳神経外科・内科.xlsx</v>
      </c>
    </row>
    <row r="71" spans="2:10" ht="17.25" customHeight="1" x14ac:dyDescent="0.15">
      <c r="B71" s="7" t="str">
        <f t="shared" si="4"/>
        <v>浦川産婦人科</v>
      </c>
      <c r="C71" s="11" t="str">
        <f t="shared" si="2"/>
        <v>浦川産婦人科.xlsx</v>
      </c>
      <c r="D71" s="5" t="str">
        <f t="shared" ref="D71:D85" si="5">HYPERLINK(H71&amp;"/"&amp;F71,"個表")</f>
        <v>個表</v>
      </c>
      <c r="F71" s="10" t="s">
        <v>70</v>
      </c>
      <c r="H71" s="12" t="s">
        <v>5</v>
      </c>
      <c r="J71" s="9" t="str">
        <f t="shared" si="3"/>
        <v>http://www.mfis.pref.osaka.jp/apqq/uploads/kikaku28/2707泉州/27_2707_22728107浦川産婦人科.xlsx</v>
      </c>
    </row>
    <row r="72" spans="2:10" ht="17.25" customHeight="1" x14ac:dyDescent="0.15">
      <c r="B72" s="7" t="str">
        <f t="shared" si="4"/>
        <v>医療法人ｈｉ－ｍｅｘ　耳鼻咽喉科サージクリニック老木医院</v>
      </c>
      <c r="C72" s="11" t="str">
        <f t="shared" ref="C72:C82" si="6">RIGHT(F72,LEN(F72)-16)</f>
        <v>医療法人ｈｉ－ｍｅｘ　耳鼻咽喉科サージクリニック老木医院.xlsx</v>
      </c>
      <c r="D72" s="5" t="str">
        <f t="shared" si="5"/>
        <v>個表</v>
      </c>
      <c r="F72" s="10" t="s">
        <v>71</v>
      </c>
      <c r="H72" s="12" t="s">
        <v>5</v>
      </c>
      <c r="J72" s="9" t="str">
        <f t="shared" ref="J72:J82" si="7">+H72&amp;"/"&amp;F72</f>
        <v>http://www.mfis.pref.osaka.jp/apqq/uploads/kikaku28/2707泉州/27_2707_22728116医療法人ｈｉ－ｍｅｘ　耳鼻咽喉科サージクリニック老木医院.xlsx</v>
      </c>
    </row>
    <row r="73" spans="2:10" ht="17.25" customHeight="1" x14ac:dyDescent="0.15">
      <c r="B73" s="7" t="str">
        <f t="shared" si="4"/>
        <v>医療法人聖愛会聖愛クリニック</v>
      </c>
      <c r="C73" s="11" t="str">
        <f t="shared" si="6"/>
        <v>医療法人聖愛会聖愛クリニック.xlsx</v>
      </c>
      <c r="D73" s="5" t="str">
        <f t="shared" si="5"/>
        <v>個表</v>
      </c>
      <c r="F73" s="10" t="s">
        <v>72</v>
      </c>
      <c r="H73" s="12" t="s">
        <v>5</v>
      </c>
      <c r="J73" s="9" t="str">
        <f t="shared" si="7"/>
        <v>http://www.mfis.pref.osaka.jp/apqq/uploads/kikaku28/2707泉州/27_2707_22728126医療法人聖愛会聖愛クリニック.xlsx</v>
      </c>
    </row>
    <row r="74" spans="2:10" ht="17.25" customHeight="1" x14ac:dyDescent="0.15">
      <c r="B74" s="7" t="str">
        <f t="shared" si="4"/>
        <v>医療法人老木レディスクリニック</v>
      </c>
      <c r="C74" s="11" t="str">
        <f t="shared" si="6"/>
        <v>医療法人老木レディスクリニック.xlsx</v>
      </c>
      <c r="D74" s="5" t="str">
        <f t="shared" si="5"/>
        <v>個表</v>
      </c>
      <c r="F74" s="10" t="s">
        <v>73</v>
      </c>
      <c r="H74" s="12" t="s">
        <v>5</v>
      </c>
      <c r="J74" s="9" t="str">
        <f t="shared" si="7"/>
        <v>http://www.mfis.pref.osaka.jp/apqq/uploads/kikaku28/2707泉州/27_2707_22728136医療法人老木レディスクリニック.xlsx</v>
      </c>
    </row>
    <row r="75" spans="2:10" ht="17.25" customHeight="1" x14ac:dyDescent="0.15">
      <c r="B75" s="7" t="str">
        <f t="shared" si="4"/>
        <v>医療法人龍志会 ＩＧＴクリニック</v>
      </c>
      <c r="C75" s="11" t="str">
        <f t="shared" si="6"/>
        <v>医療法人龍志会 ＩＧＴクリニック.xlsx</v>
      </c>
      <c r="D75" s="5" t="str">
        <f t="shared" si="5"/>
        <v>個表</v>
      </c>
      <c r="F75" s="10" t="s">
        <v>74</v>
      </c>
      <c r="H75" s="12" t="s">
        <v>5</v>
      </c>
      <c r="J75" s="9" t="str">
        <f t="shared" si="7"/>
        <v>http://www.mfis.pref.osaka.jp/apqq/uploads/kikaku28/2707泉州/27_2707_22728233医療法人龍志会 ＩＧＴクリニック.xlsx</v>
      </c>
    </row>
    <row r="76" spans="2:10" ht="17.25" customHeight="1" x14ac:dyDescent="0.15">
      <c r="B76" s="7" t="str">
        <f t="shared" si="4"/>
        <v>のがみ泉州リハビリテーションクリニック</v>
      </c>
      <c r="C76" s="11" t="str">
        <f t="shared" si="6"/>
        <v>のがみ泉州リハビリテーションクリニック.xlsx</v>
      </c>
      <c r="D76" s="5" t="str">
        <f t="shared" si="5"/>
        <v>個表</v>
      </c>
      <c r="F76" s="10" t="s">
        <v>75</v>
      </c>
      <c r="H76" s="12" t="s">
        <v>5</v>
      </c>
      <c r="J76" s="9" t="str">
        <f t="shared" si="7"/>
        <v>http://www.mfis.pref.osaka.jp/apqq/uploads/kikaku28/2707泉州/27_2707_22728256のがみ泉州リハビリテーションクリニック.xlsx</v>
      </c>
    </row>
    <row r="77" spans="2:10" ht="17.25" customHeight="1" x14ac:dyDescent="0.15">
      <c r="B77" s="7" t="str">
        <f t="shared" si="4"/>
        <v>おさきマタニティクリニック</v>
      </c>
      <c r="C77" s="11" t="str">
        <f t="shared" si="6"/>
        <v>おさきマタニティクリニック.xlsx</v>
      </c>
      <c r="D77" s="5" t="str">
        <f t="shared" si="5"/>
        <v>個表</v>
      </c>
      <c r="F77" s="10" t="s">
        <v>76</v>
      </c>
      <c r="H77" s="12" t="s">
        <v>5</v>
      </c>
      <c r="J77" s="9" t="str">
        <f t="shared" si="7"/>
        <v>http://www.mfis.pref.osaka.jp/apqq/uploads/kikaku28/2707泉州/27_2707_22728258おさきマタニティクリニック.xlsx</v>
      </c>
    </row>
    <row r="78" spans="2:10" ht="17.25" customHeight="1" x14ac:dyDescent="0.15">
      <c r="B78" s="7" t="str">
        <f t="shared" si="4"/>
        <v>高石市立診療センター</v>
      </c>
      <c r="C78" s="11" t="str">
        <f t="shared" si="6"/>
        <v>高石市立診療センター.xlsx</v>
      </c>
      <c r="D78" s="5" t="str">
        <f t="shared" si="5"/>
        <v>個表</v>
      </c>
      <c r="F78" s="10" t="s">
        <v>77</v>
      </c>
      <c r="H78" s="12" t="s">
        <v>5</v>
      </c>
      <c r="J78" s="9" t="str">
        <f t="shared" si="7"/>
        <v>http://www.mfis.pref.osaka.jp/apqq/uploads/kikaku28/2707泉州/27_2707_22728374高石市立診療センター.xlsx</v>
      </c>
    </row>
    <row r="79" spans="2:10" ht="17.25" customHeight="1" x14ac:dyDescent="0.15">
      <c r="B79" s="7" t="str">
        <f t="shared" si="4"/>
        <v>医療法人 あかね・レディースクリニック</v>
      </c>
      <c r="C79" s="11" t="str">
        <f t="shared" si="6"/>
        <v>医療法人 あかね・レディースクリニック.xlsx</v>
      </c>
      <c r="D79" s="5" t="str">
        <f t="shared" si="5"/>
        <v>個表</v>
      </c>
      <c r="F79" s="10" t="s">
        <v>78</v>
      </c>
      <c r="H79" s="12" t="s">
        <v>5</v>
      </c>
      <c r="J79" s="9" t="str">
        <f t="shared" si="7"/>
        <v>http://www.mfis.pref.osaka.jp/apqq/uploads/kikaku28/2707泉州/27_2707_22728391医療法人 あかね・レディースクリニック.xlsx</v>
      </c>
    </row>
    <row r="80" spans="2:10" ht="17.25" customHeight="1" x14ac:dyDescent="0.15">
      <c r="B80" s="7" t="str">
        <f t="shared" si="4"/>
        <v>医療法人銀杏会　銀杏会診療所</v>
      </c>
      <c r="C80" s="11" t="str">
        <f t="shared" si="6"/>
        <v>医療法人銀杏会　銀杏会診療所.xlsx</v>
      </c>
      <c r="D80" s="5" t="str">
        <f t="shared" si="5"/>
        <v>個表</v>
      </c>
      <c r="F80" s="10" t="s">
        <v>79</v>
      </c>
      <c r="H80" s="12" t="s">
        <v>5</v>
      </c>
      <c r="J80" s="9" t="str">
        <f t="shared" si="7"/>
        <v>http://www.mfis.pref.osaka.jp/apqq/uploads/kikaku28/2707泉州/27_2707_22728413医療法人銀杏会　銀杏会診療所.xlsx</v>
      </c>
    </row>
    <row r="81" spans="2:10" ht="17.25" customHeight="1" x14ac:dyDescent="0.15">
      <c r="B81" s="7" t="str">
        <f t="shared" si="4"/>
        <v>八木レディースクリニック</v>
      </c>
      <c r="C81" s="11" t="str">
        <f t="shared" si="6"/>
        <v>八木レディースクリニック.xlsx</v>
      </c>
      <c r="D81" s="5" t="str">
        <f t="shared" si="5"/>
        <v>個表</v>
      </c>
      <c r="F81" s="10" t="s">
        <v>80</v>
      </c>
      <c r="H81" s="12" t="s">
        <v>5</v>
      </c>
      <c r="J81" s="9" t="str">
        <f t="shared" si="7"/>
        <v>http://www.mfis.pref.osaka.jp/apqq/uploads/kikaku28/2707泉州/27_2707_22728418八木レディースクリニック.xlsx</v>
      </c>
    </row>
    <row r="82" spans="2:10" ht="17.25" customHeight="1" x14ac:dyDescent="0.15">
      <c r="B82" s="7" t="str">
        <f t="shared" si="4"/>
        <v>医療法人きらめき会　ながまつレディースクリニック</v>
      </c>
      <c r="C82" s="11" t="str">
        <f t="shared" si="6"/>
        <v>医療法人きらめき会　ながまつレディースクリニック.xlsx</v>
      </c>
      <c r="D82" s="5" t="str">
        <f t="shared" si="5"/>
        <v>個表</v>
      </c>
      <c r="F82" s="10" t="s">
        <v>81</v>
      </c>
      <c r="H82" s="12" t="s">
        <v>5</v>
      </c>
      <c r="J82" s="9" t="str">
        <f t="shared" si="7"/>
        <v>http://www.mfis.pref.osaka.jp/apqq/uploads/kikaku28/2707泉州/27_2707_22728491医療法人きらめき会　ながまつレディースクリニック.xlsx</v>
      </c>
    </row>
    <row r="83" spans="2:10" ht="17.25" customHeight="1" x14ac:dyDescent="0.15">
      <c r="B83" s="7" t="str">
        <f t="shared" ref="B83:B85" si="8">LEFT(C83,LEN(C83)-5)</f>
        <v>清名台外科</v>
      </c>
      <c r="C83" s="11" t="str">
        <f t="shared" ref="C83:C85" si="9">RIGHT(F83,LEN(F83)-16)</f>
        <v>清名台外科.xlsx</v>
      </c>
      <c r="D83" s="5" t="str">
        <f t="shared" si="5"/>
        <v>個表</v>
      </c>
      <c r="F83" s="10" t="s">
        <v>82</v>
      </c>
      <c r="H83" s="12" t="s">
        <v>85</v>
      </c>
      <c r="J83" s="9" t="str">
        <f t="shared" ref="J83:J85" si="10">+H83&amp;"/"&amp;F83</f>
        <v>http://www.mfis.pref.osaka.jp/apqq/uploads/kikaku28/2707泉州/27_2707_22728552清名台外科.xlsx</v>
      </c>
    </row>
    <row r="84" spans="2:10" ht="17.25" customHeight="1" x14ac:dyDescent="0.15">
      <c r="B84" s="7" t="str">
        <f t="shared" si="8"/>
        <v>医療法人沢田レディースクリニック</v>
      </c>
      <c r="C84" s="11" t="str">
        <f t="shared" si="9"/>
        <v>医療法人沢田レディースクリニック.xlsx</v>
      </c>
      <c r="D84" s="5" t="str">
        <f t="shared" si="5"/>
        <v>個表</v>
      </c>
      <c r="F84" s="10" t="s">
        <v>83</v>
      </c>
      <c r="H84" s="12" t="s">
        <v>85</v>
      </c>
      <c r="J84" s="9" t="str">
        <f t="shared" si="10"/>
        <v>http://www.mfis.pref.osaka.jp/apqq/uploads/kikaku28/2707泉州/27_2707_22728566医療法人沢田レディースクリニック.xlsx</v>
      </c>
    </row>
    <row r="85" spans="2:10" ht="17.25" customHeight="1" x14ac:dyDescent="0.15">
      <c r="B85" s="7" t="str">
        <f t="shared" si="8"/>
        <v>安藤外科・整形外科医院</v>
      </c>
      <c r="C85" s="11" t="str">
        <f t="shared" si="9"/>
        <v>安藤外科・整形外科医院.xlsx</v>
      </c>
      <c r="D85" s="5" t="str">
        <f t="shared" si="5"/>
        <v>個表</v>
      </c>
      <c r="F85" s="10" t="s">
        <v>84</v>
      </c>
      <c r="H85" s="12" t="s">
        <v>85</v>
      </c>
      <c r="J85" s="9" t="str">
        <f t="shared" si="10"/>
        <v>http://www.mfis.pref.osaka.jp/apqq/uploads/kikaku28/2707泉州/27_2707_22728570安藤外科・整形外科医院.xlsx</v>
      </c>
    </row>
    <row r="86" spans="2:10" ht="17.25" customHeight="1" x14ac:dyDescent="0.15"/>
    <row r="87" spans="2:10" ht="17.25" customHeight="1" x14ac:dyDescent="0.15"/>
    <row r="88" spans="2:10" ht="17.25" customHeight="1" x14ac:dyDescent="0.15"/>
    <row r="89" spans="2:10" ht="17.25" customHeight="1" x14ac:dyDescent="0.15"/>
    <row r="90" spans="2:10" ht="17.25" customHeight="1" x14ac:dyDescent="0.15"/>
    <row r="91" spans="2:10" ht="17.25" customHeight="1" x14ac:dyDescent="0.15"/>
    <row r="92" spans="2:10" ht="17.25" customHeight="1" x14ac:dyDescent="0.15"/>
    <row r="93" spans="2:10" ht="17.25" customHeight="1" x14ac:dyDescent="0.15"/>
    <row r="94" spans="2:10" ht="17.25" customHeight="1" x14ac:dyDescent="0.15"/>
    <row r="95" spans="2:10" ht="17.25" customHeight="1" x14ac:dyDescent="0.15"/>
    <row r="96" spans="2:10" ht="17.25" customHeight="1" x14ac:dyDescent="0.15"/>
    <row r="97" ht="17.25" customHeight="1" x14ac:dyDescent="0.15"/>
    <row r="98" ht="17.25" customHeight="1" x14ac:dyDescent="0.15"/>
    <row r="99" ht="17.25" customHeight="1" x14ac:dyDescent="0.15"/>
    <row r="100" ht="17.25" customHeight="1" x14ac:dyDescent="0.15"/>
    <row r="101" ht="17.25" customHeight="1" x14ac:dyDescent="0.15"/>
    <row r="102" ht="17.25" customHeight="1" x14ac:dyDescent="0.15"/>
    <row r="103" ht="17.25" customHeight="1" x14ac:dyDescent="0.15"/>
    <row r="104" ht="17.25" customHeight="1" x14ac:dyDescent="0.15"/>
    <row r="105" ht="17.25" customHeight="1" x14ac:dyDescent="0.15"/>
    <row r="106" ht="17.25" customHeight="1" x14ac:dyDescent="0.15"/>
    <row r="107" ht="17.25" customHeight="1" x14ac:dyDescent="0.15"/>
    <row r="108" ht="17.25" customHeight="1" x14ac:dyDescent="0.15"/>
    <row r="109" ht="17.25" customHeight="1" x14ac:dyDescent="0.15"/>
    <row r="110" ht="17.25" customHeight="1" x14ac:dyDescent="0.15"/>
    <row r="111" ht="17.25" customHeight="1" x14ac:dyDescent="0.15"/>
    <row r="112" ht="17.25" customHeight="1" x14ac:dyDescent="0.15"/>
    <row r="113" ht="17.25" customHeight="1" x14ac:dyDescent="0.15"/>
    <row r="114" ht="17.25" customHeight="1" x14ac:dyDescent="0.15"/>
    <row r="115" ht="17.25" customHeight="1" x14ac:dyDescent="0.15"/>
    <row r="116" ht="17.25" customHeight="1" x14ac:dyDescent="0.15"/>
    <row r="117" ht="17.25" customHeight="1" x14ac:dyDescent="0.15"/>
    <row r="118" ht="17.25" customHeight="1" x14ac:dyDescent="0.15"/>
    <row r="119" ht="17.25" customHeight="1" x14ac:dyDescent="0.15"/>
    <row r="120" ht="17.25" customHeight="1" x14ac:dyDescent="0.15"/>
    <row r="121" ht="17.25" customHeight="1" x14ac:dyDescent="0.15"/>
    <row r="122" ht="17.25" customHeight="1" x14ac:dyDescent="0.15"/>
    <row r="123" ht="17.25" customHeight="1" x14ac:dyDescent="0.15"/>
    <row r="124" ht="17.25" customHeight="1" x14ac:dyDescent="0.15"/>
    <row r="125" ht="17.25" customHeight="1" x14ac:dyDescent="0.15"/>
    <row r="126" ht="17.25" customHeight="1" x14ac:dyDescent="0.15"/>
    <row r="127" ht="17.25" customHeight="1" x14ac:dyDescent="0.15"/>
    <row r="128" ht="17.25" customHeight="1" x14ac:dyDescent="0.15"/>
    <row r="129" ht="17.25" customHeight="1" x14ac:dyDescent="0.15"/>
    <row r="130" ht="17.25" customHeight="1" x14ac:dyDescent="0.15"/>
    <row r="131" ht="17.25" customHeight="1" x14ac:dyDescent="0.15"/>
    <row r="132" ht="17.25" customHeight="1" x14ac:dyDescent="0.15"/>
    <row r="133" ht="17.25" customHeight="1" x14ac:dyDescent="0.15"/>
    <row r="134" ht="17.25" customHeight="1" x14ac:dyDescent="0.15"/>
    <row r="135" ht="17.25" customHeight="1" x14ac:dyDescent="0.15"/>
    <row r="136" ht="17.25" customHeight="1" x14ac:dyDescent="0.15"/>
    <row r="137" ht="17.25" customHeight="1" x14ac:dyDescent="0.15"/>
    <row r="138" ht="17.25" customHeight="1" x14ac:dyDescent="0.15"/>
    <row r="139" ht="17.25" customHeight="1" x14ac:dyDescent="0.15"/>
    <row r="140" ht="17.25" customHeight="1" x14ac:dyDescent="0.15"/>
    <row r="141" ht="17.25" customHeight="1" x14ac:dyDescent="0.15"/>
    <row r="142" ht="17.25" customHeight="1" x14ac:dyDescent="0.15"/>
    <row r="143" ht="17.25" customHeight="1" x14ac:dyDescent="0.15"/>
    <row r="144" ht="17.25" customHeight="1" x14ac:dyDescent="0.15"/>
    <row r="145" ht="17.25" customHeight="1" x14ac:dyDescent="0.15"/>
    <row r="146" ht="17.25" customHeight="1" x14ac:dyDescent="0.15"/>
    <row r="147" ht="17.25" customHeight="1" x14ac:dyDescent="0.15"/>
  </sheetData>
  <sheetProtection password="E952" sheet="1" objects="1" scenarios="1"/>
  <phoneticPr fontId="1"/>
  <hyperlinks>
    <hyperlink ref="H7" r:id="rId1" display="http://www.mfis.pref.osaka.jp/apqq/uploads/kikaku27/2707泉州"/>
    <hyperlink ref="H8:H82" r:id="rId2" display="http://www.mfis.pref.osaka.jp/apqq/uploads/kikaku27/2707泉州"/>
    <hyperlink ref="H83" r:id="rId3"/>
    <hyperlink ref="H84" r:id="rId4"/>
    <hyperlink ref="H85" r:id="rId5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63" fitToHeight="0" orientation="landscape" r:id="rId6"/>
  <legacyDrawing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泉州</vt:lpstr>
      <vt:lpstr>泉州!Print_Area</vt:lpstr>
      <vt:lpstr>泉州!Print_Titles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HOSTNAME</dc:creator>
  <cp:lastModifiedBy>HOSTNAME</cp:lastModifiedBy>
  <cp:lastPrinted>2015-08-31T06:30:08Z</cp:lastPrinted>
  <dcterms:created xsi:type="dcterms:W3CDTF">2015-06-10T07:02:24Z</dcterms:created>
  <dcterms:modified xsi:type="dcterms:W3CDTF">2017-06-07T02:32:28Z</dcterms:modified>
</cp:coreProperties>
</file>