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395" windowHeight="7605"/>
  </bookViews>
  <sheets>
    <sheet name="豊能" sheetId="1" r:id="rId1"/>
  </sheets>
  <definedNames>
    <definedName name="_xlnm.Print_Area" localSheetId="0">豊能!$A$1:$K$79</definedName>
    <definedName name="_xlnm.Print_Titles" localSheetId="0">豊能!$1:$6</definedName>
  </definedNames>
  <calcPr calcId="145621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7" i="1"/>
  <c r="B7" i="1" s="1"/>
  <c r="J64" i="1" l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7" i="1"/>
</calcChain>
</file>

<file path=xl/comments1.xml><?xml version="1.0" encoding="utf-8"?>
<comments xmlns="http://schemas.openxmlformats.org/spreadsheetml/2006/main">
  <authors>
    <author>HOSTNAME</author>
  </authors>
  <commentList>
    <comment ref="D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6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6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6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6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6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</commentList>
</comments>
</file>

<file path=xl/sharedStrings.xml><?xml version="1.0" encoding="utf-8"?>
<sst xmlns="http://schemas.openxmlformats.org/spreadsheetml/2006/main" count="121" uniqueCount="64">
  <si>
    <t>病院名</t>
    <rPh sb="0" eb="2">
      <t>ビョウイン</t>
    </rPh>
    <rPh sb="2" eb="3">
      <t>メイ</t>
    </rPh>
    <phoneticPr fontId="1"/>
  </si>
  <si>
    <t>豊能医療圏</t>
    <rPh sb="0" eb="2">
      <t>トヨノ</t>
    </rPh>
    <rPh sb="2" eb="4">
      <t>イリョウ</t>
    </rPh>
    <rPh sb="4" eb="5">
      <t>ケン</t>
    </rPh>
    <phoneticPr fontId="1"/>
  </si>
  <si>
    <t>病床機能報告</t>
    <rPh sb="0" eb="2">
      <t>ビョウショウ</t>
    </rPh>
    <rPh sb="2" eb="4">
      <t>キノウ</t>
    </rPh>
    <rPh sb="4" eb="6">
      <t>ホウコク</t>
    </rPh>
    <phoneticPr fontId="1"/>
  </si>
  <si>
    <t>リンク先アドレス（URL）</t>
    <rPh sb="3" eb="4">
      <t>サキ</t>
    </rPh>
    <phoneticPr fontId="1"/>
  </si>
  <si>
    <t>※ パソコンのセキュリティ等の関係で「個表」から開くことができない場合、インターネットのアドレスに「リンク先アドレス（URL）」を複写入力することにより閲覧が可能になることがあります。</t>
    <rPh sb="13" eb="14">
      <t>ナド</t>
    </rPh>
    <rPh sb="15" eb="17">
      <t>カンケイ</t>
    </rPh>
    <rPh sb="19" eb="21">
      <t>コヒョウ</t>
    </rPh>
    <rPh sb="24" eb="25">
      <t>ヒラ</t>
    </rPh>
    <rPh sb="33" eb="35">
      <t>バアイ</t>
    </rPh>
    <rPh sb="53" eb="54">
      <t>サキ</t>
    </rPh>
    <rPh sb="65" eb="67">
      <t>フクシャ</t>
    </rPh>
    <rPh sb="67" eb="69">
      <t>ニュウリョク</t>
    </rPh>
    <rPh sb="76" eb="78">
      <t>エツラン</t>
    </rPh>
    <rPh sb="79" eb="81">
      <t>カノウ</t>
    </rPh>
    <phoneticPr fontId="1"/>
  </si>
  <si>
    <t>http://www.mfis.pref.osaka.jp/apqq/uploads/kikaku28/2701豊能</t>
  </si>
  <si>
    <t>27_2701_12728014市立池田病院.xlsx</t>
  </si>
  <si>
    <t>27_2701_12728022医療法人彩樹　豊中緑ヶ丘病院.xlsx</t>
  </si>
  <si>
    <t>27_2701_12728052医療法人　清順堂　ためなが温泉病院.xlsx</t>
  </si>
  <si>
    <t>27_2701_12728159国立研究開発法人 国立循環器病研究センター.xlsx</t>
  </si>
  <si>
    <t>27_2701_12728168医療法人蒼龍会　井上病院.xlsx</t>
  </si>
  <si>
    <t>27_2701_12728172市立豊中病院.xlsx</t>
  </si>
  <si>
    <t>27_2701_12728174大阪大学歯学部附属病院.xlsx</t>
  </si>
  <si>
    <t>27_2701_12728197医療法人協和会千里中央病院.xlsx</t>
  </si>
  <si>
    <t>27_2701_12728199医療法人ガラシア会ガラシア病院.xlsx</t>
  </si>
  <si>
    <t>27_2701_12728226北大阪医療生活協同組合照葉の里箕面病院.xlsx</t>
  </si>
  <si>
    <t>27_2701_12728228箕面市立病院.xlsx</t>
  </si>
  <si>
    <t>27_2701_12728229平海病院.xlsx</t>
  </si>
  <si>
    <t>27_2701_12728234医療法人康生会　豊中平成病院.xlsx</t>
  </si>
  <si>
    <t>27_2701_12728253医療法人マックシール巽病院.xlsx</t>
  </si>
  <si>
    <t>27_2701_12728254医療法人互恵会池田回生病院.xlsx</t>
  </si>
  <si>
    <t>27_2701_12728263医療法人社団生和会　彩都リハビリテーション病院.xlsx</t>
  </si>
  <si>
    <t>27_2701_12728264吹田徳洲会病院.xlsx</t>
  </si>
  <si>
    <t>27_2701_12728303関西メディカル病院.xlsx</t>
  </si>
  <si>
    <t>27_2701_12728307医療法人協和会　協和会病院.xlsx</t>
  </si>
  <si>
    <t>27_2701_12728331医療法人篤友会　関西リハビリテーション病院.xlsx</t>
  </si>
  <si>
    <t>27_2701_12728356医療法人マックシール巽今宮病院.xlsx</t>
  </si>
  <si>
    <t>27_2701_12728361医療法人啓明会　相原病院.xlsx</t>
  </si>
  <si>
    <t>27_2701_12728368独立行政法人国立病院機構刀根山病院.xlsx</t>
  </si>
  <si>
    <t>27_2701_12728397医療法人社団和風会　千里リハビリテーション病院.xlsx</t>
  </si>
  <si>
    <t>27_2701_12728421（医）善正会　上田病院.xlsx</t>
  </si>
  <si>
    <t>27_2701_12728438医療法人篤友会坂本病院.xlsx</t>
  </si>
  <si>
    <t>27_2701_12728450医療法人篤友会千里山病院.xlsx</t>
  </si>
  <si>
    <t>27_2701_12728485特定医療法人ダイワ会 大和病院.xlsx</t>
  </si>
  <si>
    <t>27_2701_12728499医療法人　真正会　真正会病院.xlsx</t>
  </si>
  <si>
    <t>27_2701_12728534医療法人曽根会　曽根病院.xlsx</t>
  </si>
  <si>
    <t>27_2701_12728539大阪脳神経外科病院.xlsx</t>
  </si>
  <si>
    <t>27_2701_12728553社会福祉法人恩賜財団済生会支部大阪府済生会吹田病院.xlsx</t>
  </si>
  <si>
    <t>27_2701_12728586豊中若葉会病院.xlsx</t>
  </si>
  <si>
    <t>27_2701_12728595市立吹田市民病院.xlsx</t>
  </si>
  <si>
    <t>27_2701_12728599医療法人　康生会　平成記念病院.xlsx</t>
  </si>
  <si>
    <t>27_2701_12728616医療法人仁誠会箕面正井病院.xlsx</t>
  </si>
  <si>
    <t>27_2701_12728653社会福祉法人　恩賜財団　済生会支部　大阪府済生会千里病院.xlsx</t>
  </si>
  <si>
    <t>27_2701_12728686大阪大学医学部附属病院.xlsx</t>
  </si>
  <si>
    <t>27_2701_12728697大阪市立弘済院附属病院.xlsx</t>
  </si>
  <si>
    <t>27_2701_12728699医療法人菊秀会　皐月病院.xlsx</t>
  </si>
  <si>
    <t>27_2701_12728713医療法人篤友会坂本病院分院.xlsx</t>
  </si>
  <si>
    <t>27_2701_22728017医療法人慈久会　たかせ産婦人科.xlsx</t>
  </si>
  <si>
    <t>27_2701_22728068医療法人豊成会　豊中脳神経外科クリニック.xlsx</t>
  </si>
  <si>
    <t>27_2701_22728102医療法人共立さわらぎ産婦人科.xlsx</t>
  </si>
  <si>
    <t>27_2701_22728132医療法人かくいわ会　岩野耳鼻咽喉科.xlsx</t>
  </si>
  <si>
    <t>27_2701_22728134医療法人　ひまわり　矢吹産婦人科　少路クリニック.xlsx</t>
  </si>
  <si>
    <t>27_2701_22728143医療法人　拓海会　神経内科クリニック.xlsx</t>
  </si>
  <si>
    <t>27_2701_22728282飯藤産婦人科.xlsx</t>
  </si>
  <si>
    <t>27_2701_22728306医療法人　平心会　ＯＣＲＯＭクリニック.xlsx</t>
  </si>
  <si>
    <t>27_2701_22728357医療法人　廣仁会　直原ウィメンズクリニック.xlsx</t>
  </si>
  <si>
    <t>27_2701_22728423医療法人孔明会東保脳神経外科.xlsx</t>
  </si>
  <si>
    <t>27_2701_22728443医療法人　ひまわり　矢吹産婦人科　庄内クリニック.xlsx</t>
  </si>
  <si>
    <t>27_2701_22728473医療法人うめかげレディースクリニック.xlsx</t>
  </si>
  <si>
    <t>27_2701_22728486医療法人もみじの手　箕面レディースクリニック.xlsx</t>
  </si>
  <si>
    <t>27_2701_22728515医療法人槙野クリニック.xlsx</t>
  </si>
  <si>
    <t>27_2701_22728530医療法人　島越内科.xlsx</t>
  </si>
  <si>
    <t>27_2701_22728623医療法人　琢生会　神田マタニティクリニック.xlsx</t>
  </si>
  <si>
    <t>27_2701_22728662医療法人　髙橋クリニック.xlsx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</si>
</sst>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0000FF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2" fillId="3" borderId="1" xfId="1" applyFill="1" applyBorder="1" applyAlignment="1" applyProtection="1">
      <alignment horizontal="center" vertical="center"/>
      <protection hidden="1"/>
    </xf>
    <xf numFmtId="0" fontId="0" fillId="2" borderId="0" xfId="0" applyFill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3" borderId="0" xfId="0" applyFill="1" applyAlignment="1">
      <alignment horizontal="left" vertical="center"/>
    </xf>
    <xf numFmtId="0" fontId="0" fillId="3" borderId="1" xfId="0" applyFill="1" applyBorder="1" applyProtection="1">
      <alignment vertical="center"/>
      <protection hidden="1"/>
    </xf>
    <xf numFmtId="0" fontId="0" fillId="4" borderId="0" xfId="0" applyFill="1">
      <alignment vertical="center"/>
    </xf>
    <xf numFmtId="0" fontId="2" fillId="5" borderId="0" xfId="1" applyFill="1">
      <alignment vertical="center"/>
    </xf>
    <xf numFmtId="0" fontId="5" fillId="3" borderId="0" xfId="0" applyFont="1" applyFill="1" applyProtection="1">
      <alignment vertical="center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fis.pref.osaka.jp/apqq/uploads/kikaku27/2701&#35914;&#33021;" TargetMode="External"/><Relationship Id="rId1" Type="http://schemas.openxmlformats.org/officeDocument/2006/relationships/hyperlink" Target="http://www.mfis.pref.osaka.jp/apqq/uploads/kikaku27/2701&#35914;&#33021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149"/>
  <sheetViews>
    <sheetView showRowColHeaders="0" tabSelected="1" zoomScaleNormal="100" workbookViewId="0">
      <pane ySplit="6" topLeftCell="A7" activePane="bottomLeft" state="frozen"/>
      <selection pane="bottomLeft" activeCell="B7" sqref="B7"/>
    </sheetView>
  </sheetViews>
  <sheetFormatPr defaultRowHeight="13.5" x14ac:dyDescent="0.15"/>
  <cols>
    <col min="1" max="1" width="2.625" style="3" customWidth="1"/>
    <col min="2" max="2" width="56.75" style="4" bestFit="1" customWidth="1"/>
    <col min="3" max="3" width="60.5" style="3" hidden="1" customWidth="1"/>
    <col min="4" max="4" width="20.75" style="4" customWidth="1"/>
    <col min="5" max="5" width="2.625" style="3" hidden="1" customWidth="1"/>
    <col min="6" max="6" width="76.25" style="3" hidden="1" customWidth="1"/>
    <col min="7" max="7" width="9" style="3" hidden="1" customWidth="1"/>
    <col min="8" max="8" width="56.125" style="3" hidden="1" customWidth="1"/>
    <col min="9" max="9" width="2.625" style="3" hidden="1" customWidth="1"/>
    <col min="10" max="10" width="134.875" style="3" bestFit="1" customWidth="1"/>
    <col min="11" max="11" width="2.625" style="3" customWidth="1"/>
    <col min="12" max="16" width="9" style="3" customWidth="1"/>
    <col min="17" max="17" width="2.625" style="3" customWidth="1"/>
    <col min="18" max="16384" width="9" style="3"/>
  </cols>
  <sheetData>
    <row r="1" spans="2:10" ht="17.25" customHeight="1" x14ac:dyDescent="0.15"/>
    <row r="2" spans="2:10" ht="17.25" customHeight="1" x14ac:dyDescent="0.15">
      <c r="B2" s="2" t="s">
        <v>1</v>
      </c>
    </row>
    <row r="3" spans="2:10" ht="17.25" customHeight="1" x14ac:dyDescent="0.15">
      <c r="B3" s="2"/>
    </row>
    <row r="4" spans="2:10" ht="17.25" customHeight="1" x14ac:dyDescent="0.15">
      <c r="B4" s="8" t="s">
        <v>4</v>
      </c>
    </row>
    <row r="5" spans="2:10" ht="17.25" customHeight="1" x14ac:dyDescent="0.15"/>
    <row r="6" spans="2:10" ht="17.25" customHeight="1" x14ac:dyDescent="0.15">
      <c r="B6" s="1" t="s">
        <v>0</v>
      </c>
      <c r="C6" s="6"/>
      <c r="D6" s="1" t="s">
        <v>2</v>
      </c>
      <c r="J6" s="1" t="s">
        <v>3</v>
      </c>
    </row>
    <row r="7" spans="2:10" ht="17.25" customHeight="1" x14ac:dyDescent="0.15">
      <c r="B7" s="7" t="str">
        <f>LEFT(C7,LEN(C7)-5)</f>
        <v>市立池田病院</v>
      </c>
      <c r="C7" s="12" t="str">
        <f>RIGHT(F7,LEN(F7)-16)</f>
        <v>市立池田病院.xlsx</v>
      </c>
      <c r="D7" s="5" t="str">
        <f t="shared" ref="D7:D64" si="0">HYPERLINK(H7&amp;"/"&amp;F7,"個表")</f>
        <v>個表</v>
      </c>
      <c r="F7" s="10" t="s">
        <v>6</v>
      </c>
      <c r="H7" s="11" t="s">
        <v>5</v>
      </c>
      <c r="J7" s="9" t="str">
        <f>+H7&amp;"/"&amp;F7</f>
        <v>http://www.mfis.pref.osaka.jp/apqq/uploads/kikaku28/2701豊能/27_2701_12728014市立池田病院.xlsx</v>
      </c>
    </row>
    <row r="8" spans="2:10" ht="17.25" customHeight="1" x14ac:dyDescent="0.15">
      <c r="B8" s="7" t="str">
        <f t="shared" ref="B8:B64" si="1">LEFT(C8,LEN(C8)-5)</f>
        <v>医療法人彩樹　豊中緑ヶ丘病院</v>
      </c>
      <c r="C8" s="12" t="str">
        <f t="shared" ref="C8:C64" si="2">RIGHT(F8,LEN(F8)-16)</f>
        <v>医療法人彩樹　豊中緑ヶ丘病院.xlsx</v>
      </c>
      <c r="D8" s="5" t="str">
        <f t="shared" si="0"/>
        <v>個表</v>
      </c>
      <c r="F8" s="10" t="s">
        <v>7</v>
      </c>
      <c r="H8" s="11" t="s">
        <v>5</v>
      </c>
      <c r="J8" s="9" t="str">
        <f t="shared" ref="J8:J64" si="3">+H8&amp;"/"&amp;F8</f>
        <v>http://www.mfis.pref.osaka.jp/apqq/uploads/kikaku28/2701豊能/27_2701_12728022医療法人彩樹　豊中緑ヶ丘病院.xlsx</v>
      </c>
    </row>
    <row r="9" spans="2:10" ht="17.25" customHeight="1" x14ac:dyDescent="0.15">
      <c r="B9" s="7" t="str">
        <f t="shared" si="1"/>
        <v>医療法人　清順堂　ためなが温泉病院</v>
      </c>
      <c r="C9" s="12" t="str">
        <f t="shared" si="2"/>
        <v>医療法人　清順堂　ためなが温泉病院.xlsx</v>
      </c>
      <c r="D9" s="5" t="str">
        <f t="shared" si="0"/>
        <v>個表</v>
      </c>
      <c r="F9" s="10" t="s">
        <v>8</v>
      </c>
      <c r="H9" s="11" t="s">
        <v>5</v>
      </c>
      <c r="J9" s="9" t="str">
        <f t="shared" si="3"/>
        <v>http://www.mfis.pref.osaka.jp/apqq/uploads/kikaku28/2701豊能/27_2701_12728052医療法人　清順堂　ためなが温泉病院.xlsx</v>
      </c>
    </row>
    <row r="10" spans="2:10" ht="17.25" customHeight="1" x14ac:dyDescent="0.15">
      <c r="B10" s="7" t="str">
        <f t="shared" si="1"/>
        <v>国立研究開発法人 国立循環器病研究センター</v>
      </c>
      <c r="C10" s="12" t="str">
        <f t="shared" si="2"/>
        <v>国立研究開発法人 国立循環器病研究センター.xlsx</v>
      </c>
      <c r="D10" s="5" t="str">
        <f t="shared" si="0"/>
        <v>個表</v>
      </c>
      <c r="F10" s="10" t="s">
        <v>9</v>
      </c>
      <c r="H10" s="11" t="s">
        <v>5</v>
      </c>
      <c r="J10" s="9" t="str">
        <f t="shared" si="3"/>
        <v>http://www.mfis.pref.osaka.jp/apqq/uploads/kikaku28/2701豊能/27_2701_12728159国立研究開発法人 国立循環器病研究センター.xlsx</v>
      </c>
    </row>
    <row r="11" spans="2:10" ht="17.25" customHeight="1" x14ac:dyDescent="0.15">
      <c r="B11" s="7" t="str">
        <f t="shared" si="1"/>
        <v>医療法人蒼龍会　井上病院</v>
      </c>
      <c r="C11" s="12" t="str">
        <f t="shared" si="2"/>
        <v>医療法人蒼龍会　井上病院.xlsx</v>
      </c>
      <c r="D11" s="5" t="str">
        <f t="shared" si="0"/>
        <v>個表</v>
      </c>
      <c r="F11" s="10" t="s">
        <v>10</v>
      </c>
      <c r="H11" s="11" t="s">
        <v>5</v>
      </c>
      <c r="J11" s="9" t="str">
        <f t="shared" si="3"/>
        <v>http://www.mfis.pref.osaka.jp/apqq/uploads/kikaku28/2701豊能/27_2701_12728168医療法人蒼龍会　井上病院.xlsx</v>
      </c>
    </row>
    <row r="12" spans="2:10" ht="17.25" customHeight="1" x14ac:dyDescent="0.15">
      <c r="B12" s="7" t="str">
        <f t="shared" si="1"/>
        <v>市立豊中病院</v>
      </c>
      <c r="C12" s="12" t="str">
        <f t="shared" si="2"/>
        <v>市立豊中病院.xlsx</v>
      </c>
      <c r="D12" s="5" t="str">
        <f t="shared" si="0"/>
        <v>個表</v>
      </c>
      <c r="F12" s="10" t="s">
        <v>11</v>
      </c>
      <c r="H12" s="11" t="s">
        <v>5</v>
      </c>
      <c r="J12" s="9" t="str">
        <f t="shared" si="3"/>
        <v>http://www.mfis.pref.osaka.jp/apqq/uploads/kikaku28/2701豊能/27_2701_12728172市立豊中病院.xlsx</v>
      </c>
    </row>
    <row r="13" spans="2:10" ht="17.25" customHeight="1" x14ac:dyDescent="0.15">
      <c r="B13" s="7" t="str">
        <f t="shared" si="1"/>
        <v>大阪大学歯学部附属病院</v>
      </c>
      <c r="C13" s="12" t="str">
        <f t="shared" si="2"/>
        <v>大阪大学歯学部附属病院.xlsx</v>
      </c>
      <c r="D13" s="5" t="str">
        <f t="shared" si="0"/>
        <v>個表</v>
      </c>
      <c r="F13" s="10" t="s">
        <v>12</v>
      </c>
      <c r="H13" s="11" t="s">
        <v>5</v>
      </c>
      <c r="J13" s="9" t="str">
        <f t="shared" si="3"/>
        <v>http://www.mfis.pref.osaka.jp/apqq/uploads/kikaku28/2701豊能/27_2701_12728174大阪大学歯学部附属病院.xlsx</v>
      </c>
    </row>
    <row r="14" spans="2:10" ht="17.25" customHeight="1" x14ac:dyDescent="0.15">
      <c r="B14" s="7" t="str">
        <f t="shared" si="1"/>
        <v>医療法人協和会千里中央病院</v>
      </c>
      <c r="C14" s="12" t="str">
        <f t="shared" si="2"/>
        <v>医療法人協和会千里中央病院.xlsx</v>
      </c>
      <c r="D14" s="5" t="str">
        <f t="shared" si="0"/>
        <v>個表</v>
      </c>
      <c r="F14" s="10" t="s">
        <v>13</v>
      </c>
      <c r="H14" s="11" t="s">
        <v>5</v>
      </c>
      <c r="J14" s="9" t="str">
        <f t="shared" si="3"/>
        <v>http://www.mfis.pref.osaka.jp/apqq/uploads/kikaku28/2701豊能/27_2701_12728197医療法人協和会千里中央病院.xlsx</v>
      </c>
    </row>
    <row r="15" spans="2:10" ht="17.25" customHeight="1" x14ac:dyDescent="0.15">
      <c r="B15" s="7" t="str">
        <f t="shared" si="1"/>
        <v>医療法人ガラシア会ガラシア病院</v>
      </c>
      <c r="C15" s="12" t="str">
        <f t="shared" si="2"/>
        <v>医療法人ガラシア会ガラシア病院.xlsx</v>
      </c>
      <c r="D15" s="5" t="str">
        <f t="shared" si="0"/>
        <v>個表</v>
      </c>
      <c r="F15" s="10" t="s">
        <v>14</v>
      </c>
      <c r="H15" s="11" t="s">
        <v>5</v>
      </c>
      <c r="J15" s="9" t="str">
        <f t="shared" si="3"/>
        <v>http://www.mfis.pref.osaka.jp/apqq/uploads/kikaku28/2701豊能/27_2701_12728199医療法人ガラシア会ガラシア病院.xlsx</v>
      </c>
    </row>
    <row r="16" spans="2:10" ht="17.25" customHeight="1" x14ac:dyDescent="0.15">
      <c r="B16" s="7" t="str">
        <f t="shared" si="1"/>
        <v>北大阪医療生活協同組合照葉の里箕面病院</v>
      </c>
      <c r="C16" s="12" t="str">
        <f t="shared" si="2"/>
        <v>北大阪医療生活協同組合照葉の里箕面病院.xlsx</v>
      </c>
      <c r="D16" s="5" t="str">
        <f t="shared" si="0"/>
        <v>個表</v>
      </c>
      <c r="F16" s="10" t="s">
        <v>15</v>
      </c>
      <c r="H16" s="11" t="s">
        <v>5</v>
      </c>
      <c r="J16" s="9" t="str">
        <f t="shared" si="3"/>
        <v>http://www.mfis.pref.osaka.jp/apqq/uploads/kikaku28/2701豊能/27_2701_12728226北大阪医療生活協同組合照葉の里箕面病院.xlsx</v>
      </c>
    </row>
    <row r="17" spans="2:10" ht="17.25" customHeight="1" x14ac:dyDescent="0.15">
      <c r="B17" s="7" t="str">
        <f t="shared" si="1"/>
        <v>箕面市立病院</v>
      </c>
      <c r="C17" s="12" t="str">
        <f t="shared" si="2"/>
        <v>箕面市立病院.xlsx</v>
      </c>
      <c r="D17" s="5" t="str">
        <f t="shared" si="0"/>
        <v>個表</v>
      </c>
      <c r="F17" s="10" t="s">
        <v>16</v>
      </c>
      <c r="H17" s="11" t="s">
        <v>5</v>
      </c>
      <c r="J17" s="9" t="str">
        <f t="shared" si="3"/>
        <v>http://www.mfis.pref.osaka.jp/apqq/uploads/kikaku28/2701豊能/27_2701_12728228箕面市立病院.xlsx</v>
      </c>
    </row>
    <row r="18" spans="2:10" ht="17.25" customHeight="1" x14ac:dyDescent="0.15">
      <c r="B18" s="7" t="str">
        <f t="shared" si="1"/>
        <v>平海病院</v>
      </c>
      <c r="C18" s="12" t="str">
        <f t="shared" si="2"/>
        <v>平海病院.xlsx</v>
      </c>
      <c r="D18" s="5" t="str">
        <f t="shared" si="0"/>
        <v>個表</v>
      </c>
      <c r="F18" s="10" t="s">
        <v>17</v>
      </c>
      <c r="H18" s="11" t="s">
        <v>5</v>
      </c>
      <c r="J18" s="9" t="str">
        <f t="shared" si="3"/>
        <v>http://www.mfis.pref.osaka.jp/apqq/uploads/kikaku28/2701豊能/27_2701_12728229平海病院.xlsx</v>
      </c>
    </row>
    <row r="19" spans="2:10" ht="17.25" customHeight="1" x14ac:dyDescent="0.15">
      <c r="B19" s="7" t="str">
        <f t="shared" si="1"/>
        <v>医療法人康生会　豊中平成病院</v>
      </c>
      <c r="C19" s="12" t="str">
        <f t="shared" si="2"/>
        <v>医療法人康生会　豊中平成病院.xlsx</v>
      </c>
      <c r="D19" s="5" t="str">
        <f t="shared" si="0"/>
        <v>個表</v>
      </c>
      <c r="F19" s="10" t="s">
        <v>18</v>
      </c>
      <c r="H19" s="11" t="s">
        <v>5</v>
      </c>
      <c r="J19" s="9" t="str">
        <f t="shared" si="3"/>
        <v>http://www.mfis.pref.osaka.jp/apqq/uploads/kikaku28/2701豊能/27_2701_12728234医療法人康生会　豊中平成病院.xlsx</v>
      </c>
    </row>
    <row r="20" spans="2:10" ht="17.25" customHeight="1" x14ac:dyDescent="0.15">
      <c r="B20" s="7" t="str">
        <f t="shared" si="1"/>
        <v>医療法人マックシール巽病院</v>
      </c>
      <c r="C20" s="12" t="str">
        <f t="shared" si="2"/>
        <v>医療法人マックシール巽病院.xlsx</v>
      </c>
      <c r="D20" s="5" t="str">
        <f t="shared" si="0"/>
        <v>個表</v>
      </c>
      <c r="F20" s="10" t="s">
        <v>19</v>
      </c>
      <c r="H20" s="11" t="s">
        <v>5</v>
      </c>
      <c r="J20" s="9" t="str">
        <f t="shared" si="3"/>
        <v>http://www.mfis.pref.osaka.jp/apqq/uploads/kikaku28/2701豊能/27_2701_12728253医療法人マックシール巽病院.xlsx</v>
      </c>
    </row>
    <row r="21" spans="2:10" ht="17.25" customHeight="1" x14ac:dyDescent="0.15">
      <c r="B21" s="7" t="str">
        <f t="shared" si="1"/>
        <v>医療法人互恵会池田回生病院</v>
      </c>
      <c r="C21" s="12" t="str">
        <f t="shared" si="2"/>
        <v>医療法人互恵会池田回生病院.xlsx</v>
      </c>
      <c r="D21" s="5" t="str">
        <f t="shared" si="0"/>
        <v>個表</v>
      </c>
      <c r="F21" s="10" t="s">
        <v>20</v>
      </c>
      <c r="H21" s="11" t="s">
        <v>5</v>
      </c>
      <c r="J21" s="9" t="str">
        <f t="shared" si="3"/>
        <v>http://www.mfis.pref.osaka.jp/apqq/uploads/kikaku28/2701豊能/27_2701_12728254医療法人互恵会池田回生病院.xlsx</v>
      </c>
    </row>
    <row r="22" spans="2:10" ht="17.25" customHeight="1" x14ac:dyDescent="0.15">
      <c r="B22" s="7" t="str">
        <f t="shared" si="1"/>
        <v>医療法人社団生和会　彩都リハビリテーション病院</v>
      </c>
      <c r="C22" s="12" t="str">
        <f t="shared" si="2"/>
        <v>医療法人社団生和会　彩都リハビリテーション病院.xlsx</v>
      </c>
      <c r="D22" s="5" t="str">
        <f t="shared" si="0"/>
        <v>個表</v>
      </c>
      <c r="F22" s="10" t="s">
        <v>21</v>
      </c>
      <c r="H22" s="11" t="s">
        <v>5</v>
      </c>
      <c r="J22" s="9" t="str">
        <f t="shared" si="3"/>
        <v>http://www.mfis.pref.osaka.jp/apqq/uploads/kikaku28/2701豊能/27_2701_12728263医療法人社団生和会　彩都リハビリテーション病院.xlsx</v>
      </c>
    </row>
    <row r="23" spans="2:10" ht="17.25" customHeight="1" x14ac:dyDescent="0.15">
      <c r="B23" s="7" t="str">
        <f t="shared" si="1"/>
        <v>吹田徳洲会病院</v>
      </c>
      <c r="C23" s="12" t="str">
        <f t="shared" si="2"/>
        <v>吹田徳洲会病院.xlsx</v>
      </c>
      <c r="D23" s="5" t="str">
        <f t="shared" si="0"/>
        <v>個表</v>
      </c>
      <c r="F23" s="10" t="s">
        <v>22</v>
      </c>
      <c r="H23" s="11" t="s">
        <v>5</v>
      </c>
      <c r="J23" s="9" t="str">
        <f t="shared" si="3"/>
        <v>http://www.mfis.pref.osaka.jp/apqq/uploads/kikaku28/2701豊能/27_2701_12728264吹田徳洲会病院.xlsx</v>
      </c>
    </row>
    <row r="24" spans="2:10" ht="17.25" customHeight="1" x14ac:dyDescent="0.15">
      <c r="B24" s="7" t="str">
        <f t="shared" si="1"/>
        <v>関西メディカル病院</v>
      </c>
      <c r="C24" s="12" t="str">
        <f t="shared" si="2"/>
        <v>関西メディカル病院.xlsx</v>
      </c>
      <c r="D24" s="5" t="str">
        <f t="shared" si="0"/>
        <v>個表</v>
      </c>
      <c r="F24" s="10" t="s">
        <v>23</v>
      </c>
      <c r="H24" s="11" t="s">
        <v>5</v>
      </c>
      <c r="J24" s="9" t="str">
        <f t="shared" si="3"/>
        <v>http://www.mfis.pref.osaka.jp/apqq/uploads/kikaku28/2701豊能/27_2701_12728303関西メディカル病院.xlsx</v>
      </c>
    </row>
    <row r="25" spans="2:10" ht="17.25" customHeight="1" x14ac:dyDescent="0.15">
      <c r="B25" s="7" t="str">
        <f t="shared" si="1"/>
        <v>医療法人協和会　協和会病院</v>
      </c>
      <c r="C25" s="12" t="str">
        <f t="shared" si="2"/>
        <v>医療法人協和会　協和会病院.xlsx</v>
      </c>
      <c r="D25" s="5" t="str">
        <f t="shared" si="0"/>
        <v>個表</v>
      </c>
      <c r="F25" s="10" t="s">
        <v>24</v>
      </c>
      <c r="H25" s="11" t="s">
        <v>5</v>
      </c>
      <c r="J25" s="9" t="str">
        <f t="shared" si="3"/>
        <v>http://www.mfis.pref.osaka.jp/apqq/uploads/kikaku28/2701豊能/27_2701_12728307医療法人協和会　協和会病院.xlsx</v>
      </c>
    </row>
    <row r="26" spans="2:10" ht="17.25" customHeight="1" x14ac:dyDescent="0.15">
      <c r="B26" s="7" t="str">
        <f t="shared" si="1"/>
        <v>医療法人篤友会　関西リハビリテーション病院</v>
      </c>
      <c r="C26" s="12" t="str">
        <f t="shared" si="2"/>
        <v>医療法人篤友会　関西リハビリテーション病院.xlsx</v>
      </c>
      <c r="D26" s="5" t="str">
        <f t="shared" si="0"/>
        <v>個表</v>
      </c>
      <c r="F26" s="10" t="s">
        <v>25</v>
      </c>
      <c r="H26" s="11" t="s">
        <v>5</v>
      </c>
      <c r="J26" s="9" t="str">
        <f t="shared" si="3"/>
        <v>http://www.mfis.pref.osaka.jp/apqq/uploads/kikaku28/2701豊能/27_2701_12728331医療法人篤友会　関西リハビリテーション病院.xlsx</v>
      </c>
    </row>
    <row r="27" spans="2:10" ht="17.25" customHeight="1" x14ac:dyDescent="0.15">
      <c r="B27" s="7" t="str">
        <f t="shared" si="1"/>
        <v>医療法人マックシール巽今宮病院</v>
      </c>
      <c r="C27" s="12" t="str">
        <f t="shared" si="2"/>
        <v>医療法人マックシール巽今宮病院.xlsx</v>
      </c>
      <c r="D27" s="5" t="str">
        <f t="shared" si="0"/>
        <v>個表</v>
      </c>
      <c r="F27" s="10" t="s">
        <v>26</v>
      </c>
      <c r="H27" s="11" t="s">
        <v>5</v>
      </c>
      <c r="J27" s="9" t="str">
        <f t="shared" si="3"/>
        <v>http://www.mfis.pref.osaka.jp/apqq/uploads/kikaku28/2701豊能/27_2701_12728356医療法人マックシール巽今宮病院.xlsx</v>
      </c>
    </row>
    <row r="28" spans="2:10" ht="17.25" customHeight="1" x14ac:dyDescent="0.15">
      <c r="B28" s="7" t="str">
        <f t="shared" si="1"/>
        <v>医療法人啓明会　相原病院</v>
      </c>
      <c r="C28" s="12" t="str">
        <f t="shared" si="2"/>
        <v>医療法人啓明会　相原病院.xlsx</v>
      </c>
      <c r="D28" s="5" t="str">
        <f t="shared" si="0"/>
        <v>個表</v>
      </c>
      <c r="F28" s="10" t="s">
        <v>27</v>
      </c>
      <c r="H28" s="11" t="s">
        <v>5</v>
      </c>
      <c r="J28" s="9" t="str">
        <f t="shared" si="3"/>
        <v>http://www.mfis.pref.osaka.jp/apqq/uploads/kikaku28/2701豊能/27_2701_12728361医療法人啓明会　相原病院.xlsx</v>
      </c>
    </row>
    <row r="29" spans="2:10" ht="17.25" customHeight="1" x14ac:dyDescent="0.15">
      <c r="B29" s="7" t="str">
        <f t="shared" si="1"/>
        <v>独立行政法人国立病院機構刀根山病院</v>
      </c>
      <c r="C29" s="12" t="str">
        <f t="shared" si="2"/>
        <v>独立行政法人国立病院機構刀根山病院.xlsx</v>
      </c>
      <c r="D29" s="5" t="str">
        <f t="shared" si="0"/>
        <v>個表</v>
      </c>
      <c r="F29" s="10" t="s">
        <v>28</v>
      </c>
      <c r="H29" s="11" t="s">
        <v>5</v>
      </c>
      <c r="J29" s="9" t="str">
        <f t="shared" si="3"/>
        <v>http://www.mfis.pref.osaka.jp/apqq/uploads/kikaku28/2701豊能/27_2701_12728368独立行政法人国立病院機構刀根山病院.xlsx</v>
      </c>
    </row>
    <row r="30" spans="2:10" ht="17.25" customHeight="1" x14ac:dyDescent="0.15">
      <c r="B30" s="7" t="str">
        <f t="shared" si="1"/>
        <v>医療法人社団和風会　千里リハビリテーション病院</v>
      </c>
      <c r="C30" s="12" t="str">
        <f t="shared" si="2"/>
        <v>医療法人社団和風会　千里リハビリテーション病院.xlsx</v>
      </c>
      <c r="D30" s="5" t="str">
        <f t="shared" si="0"/>
        <v>個表</v>
      </c>
      <c r="F30" s="10" t="s">
        <v>29</v>
      </c>
      <c r="H30" s="11" t="s">
        <v>5</v>
      </c>
      <c r="J30" s="9" t="str">
        <f t="shared" si="3"/>
        <v>http://www.mfis.pref.osaka.jp/apqq/uploads/kikaku28/2701豊能/27_2701_12728397医療法人社団和風会　千里リハビリテーション病院.xlsx</v>
      </c>
    </row>
    <row r="31" spans="2:10" ht="17.25" customHeight="1" x14ac:dyDescent="0.15">
      <c r="B31" s="7" t="str">
        <f t="shared" si="1"/>
        <v>（医）善正会　上田病院</v>
      </c>
      <c r="C31" s="12" t="str">
        <f t="shared" si="2"/>
        <v>（医）善正会　上田病院.xlsx</v>
      </c>
      <c r="D31" s="5" t="str">
        <f t="shared" si="0"/>
        <v>個表</v>
      </c>
      <c r="F31" s="10" t="s">
        <v>30</v>
      </c>
      <c r="H31" s="11" t="s">
        <v>5</v>
      </c>
      <c r="J31" s="9" t="str">
        <f t="shared" si="3"/>
        <v>http://www.mfis.pref.osaka.jp/apqq/uploads/kikaku28/2701豊能/27_2701_12728421（医）善正会　上田病院.xlsx</v>
      </c>
    </row>
    <row r="32" spans="2:10" ht="17.25" customHeight="1" x14ac:dyDescent="0.15">
      <c r="B32" s="7" t="str">
        <f t="shared" si="1"/>
        <v>医療法人篤友会坂本病院</v>
      </c>
      <c r="C32" s="12" t="str">
        <f t="shared" si="2"/>
        <v>医療法人篤友会坂本病院.xlsx</v>
      </c>
      <c r="D32" s="5" t="str">
        <f t="shared" si="0"/>
        <v>個表</v>
      </c>
      <c r="F32" s="10" t="s">
        <v>31</v>
      </c>
      <c r="H32" s="11" t="s">
        <v>5</v>
      </c>
      <c r="J32" s="9" t="str">
        <f t="shared" si="3"/>
        <v>http://www.mfis.pref.osaka.jp/apqq/uploads/kikaku28/2701豊能/27_2701_12728438医療法人篤友会坂本病院.xlsx</v>
      </c>
    </row>
    <row r="33" spans="2:10" ht="17.25" customHeight="1" x14ac:dyDescent="0.15">
      <c r="B33" s="7" t="str">
        <f t="shared" si="1"/>
        <v>医療法人篤友会千里山病院</v>
      </c>
      <c r="C33" s="12" t="str">
        <f t="shared" si="2"/>
        <v>医療法人篤友会千里山病院.xlsx</v>
      </c>
      <c r="D33" s="5" t="str">
        <f t="shared" si="0"/>
        <v>個表</v>
      </c>
      <c r="F33" s="10" t="s">
        <v>32</v>
      </c>
      <c r="H33" s="11" t="s">
        <v>5</v>
      </c>
      <c r="J33" s="9" t="str">
        <f t="shared" si="3"/>
        <v>http://www.mfis.pref.osaka.jp/apqq/uploads/kikaku28/2701豊能/27_2701_12728450医療法人篤友会千里山病院.xlsx</v>
      </c>
    </row>
    <row r="34" spans="2:10" ht="17.25" customHeight="1" x14ac:dyDescent="0.15">
      <c r="B34" s="7" t="str">
        <f t="shared" si="1"/>
        <v>特定医療法人ダイワ会 大和病院</v>
      </c>
      <c r="C34" s="12" t="str">
        <f t="shared" si="2"/>
        <v>特定医療法人ダイワ会 大和病院.xlsx</v>
      </c>
      <c r="D34" s="5" t="str">
        <f t="shared" si="0"/>
        <v>個表</v>
      </c>
      <c r="F34" s="10" t="s">
        <v>33</v>
      </c>
      <c r="H34" s="11" t="s">
        <v>5</v>
      </c>
      <c r="J34" s="9" t="str">
        <f t="shared" si="3"/>
        <v>http://www.mfis.pref.osaka.jp/apqq/uploads/kikaku28/2701豊能/27_2701_12728485特定医療法人ダイワ会 大和病院.xlsx</v>
      </c>
    </row>
    <row r="35" spans="2:10" ht="17.25" customHeight="1" x14ac:dyDescent="0.15">
      <c r="B35" s="7" t="str">
        <f t="shared" si="1"/>
        <v>医療法人　真正会　真正会病院</v>
      </c>
      <c r="C35" s="12" t="str">
        <f t="shared" si="2"/>
        <v>医療法人　真正会　真正会病院.xlsx</v>
      </c>
      <c r="D35" s="5" t="str">
        <f t="shared" si="0"/>
        <v>個表</v>
      </c>
      <c r="F35" s="10" t="s">
        <v>34</v>
      </c>
      <c r="H35" s="11" t="s">
        <v>5</v>
      </c>
      <c r="J35" s="9" t="str">
        <f t="shared" si="3"/>
        <v>http://www.mfis.pref.osaka.jp/apqq/uploads/kikaku28/2701豊能/27_2701_12728499医療法人　真正会　真正会病院.xlsx</v>
      </c>
    </row>
    <row r="36" spans="2:10" ht="17.25" customHeight="1" x14ac:dyDescent="0.15">
      <c r="B36" s="7" t="str">
        <f t="shared" si="1"/>
        <v>医療法人曽根会　曽根病院</v>
      </c>
      <c r="C36" s="12" t="str">
        <f t="shared" si="2"/>
        <v>医療法人曽根会　曽根病院.xlsx</v>
      </c>
      <c r="D36" s="5" t="str">
        <f t="shared" si="0"/>
        <v>個表</v>
      </c>
      <c r="F36" s="10" t="s">
        <v>35</v>
      </c>
      <c r="H36" s="11" t="s">
        <v>5</v>
      </c>
      <c r="J36" s="9" t="str">
        <f t="shared" si="3"/>
        <v>http://www.mfis.pref.osaka.jp/apqq/uploads/kikaku28/2701豊能/27_2701_12728534医療法人曽根会　曽根病院.xlsx</v>
      </c>
    </row>
    <row r="37" spans="2:10" ht="17.25" customHeight="1" x14ac:dyDescent="0.15">
      <c r="B37" s="7" t="str">
        <f t="shared" si="1"/>
        <v>大阪脳神経外科病院</v>
      </c>
      <c r="C37" s="12" t="str">
        <f t="shared" si="2"/>
        <v>大阪脳神経外科病院.xlsx</v>
      </c>
      <c r="D37" s="5" t="str">
        <f t="shared" si="0"/>
        <v>個表</v>
      </c>
      <c r="F37" s="10" t="s">
        <v>36</v>
      </c>
      <c r="H37" s="11" t="s">
        <v>5</v>
      </c>
      <c r="J37" s="9" t="str">
        <f t="shared" si="3"/>
        <v>http://www.mfis.pref.osaka.jp/apqq/uploads/kikaku28/2701豊能/27_2701_12728539大阪脳神経外科病院.xlsx</v>
      </c>
    </row>
    <row r="38" spans="2:10" ht="17.25" customHeight="1" x14ac:dyDescent="0.15">
      <c r="B38" s="7" t="str">
        <f t="shared" si="1"/>
        <v>社会福祉法人恩賜財団済生会支部大阪府済生会吹田病院</v>
      </c>
      <c r="C38" s="12" t="str">
        <f t="shared" si="2"/>
        <v>社会福祉法人恩賜財団済生会支部大阪府済生会吹田病院.xlsx</v>
      </c>
      <c r="D38" s="5" t="str">
        <f t="shared" si="0"/>
        <v>個表</v>
      </c>
      <c r="F38" s="10" t="s">
        <v>37</v>
      </c>
      <c r="H38" s="11" t="s">
        <v>5</v>
      </c>
      <c r="J38" s="9" t="str">
        <f t="shared" si="3"/>
        <v>http://www.mfis.pref.osaka.jp/apqq/uploads/kikaku28/2701豊能/27_2701_12728553社会福祉法人恩賜財団済生会支部大阪府済生会吹田病院.xlsx</v>
      </c>
    </row>
    <row r="39" spans="2:10" ht="17.25" customHeight="1" x14ac:dyDescent="0.15">
      <c r="B39" s="7" t="str">
        <f t="shared" si="1"/>
        <v>豊中若葉会病院</v>
      </c>
      <c r="C39" s="12" t="str">
        <f t="shared" si="2"/>
        <v>豊中若葉会病院.xlsx</v>
      </c>
      <c r="D39" s="5" t="str">
        <f t="shared" si="0"/>
        <v>個表</v>
      </c>
      <c r="F39" s="10" t="s">
        <v>38</v>
      </c>
      <c r="H39" s="11" t="s">
        <v>5</v>
      </c>
      <c r="J39" s="9" t="str">
        <f t="shared" si="3"/>
        <v>http://www.mfis.pref.osaka.jp/apqq/uploads/kikaku28/2701豊能/27_2701_12728586豊中若葉会病院.xlsx</v>
      </c>
    </row>
    <row r="40" spans="2:10" ht="17.25" customHeight="1" x14ac:dyDescent="0.15">
      <c r="B40" s="7" t="str">
        <f t="shared" si="1"/>
        <v>市立吹田市民病院</v>
      </c>
      <c r="C40" s="12" t="str">
        <f t="shared" si="2"/>
        <v>市立吹田市民病院.xlsx</v>
      </c>
      <c r="D40" s="5" t="str">
        <f t="shared" si="0"/>
        <v>個表</v>
      </c>
      <c r="F40" s="10" t="s">
        <v>39</v>
      </c>
      <c r="H40" s="11" t="s">
        <v>5</v>
      </c>
      <c r="J40" s="9" t="str">
        <f t="shared" si="3"/>
        <v>http://www.mfis.pref.osaka.jp/apqq/uploads/kikaku28/2701豊能/27_2701_12728595市立吹田市民病院.xlsx</v>
      </c>
    </row>
    <row r="41" spans="2:10" ht="17.25" customHeight="1" x14ac:dyDescent="0.15">
      <c r="B41" s="7" t="str">
        <f t="shared" si="1"/>
        <v>医療法人　康生会　平成記念病院</v>
      </c>
      <c r="C41" s="12" t="str">
        <f t="shared" si="2"/>
        <v>医療法人　康生会　平成記念病院.xlsx</v>
      </c>
      <c r="D41" s="5" t="str">
        <f t="shared" si="0"/>
        <v>個表</v>
      </c>
      <c r="F41" s="10" t="s">
        <v>40</v>
      </c>
      <c r="H41" s="11" t="s">
        <v>5</v>
      </c>
      <c r="J41" s="9" t="str">
        <f t="shared" si="3"/>
        <v>http://www.mfis.pref.osaka.jp/apqq/uploads/kikaku28/2701豊能/27_2701_12728599医療法人　康生会　平成記念病院.xlsx</v>
      </c>
    </row>
    <row r="42" spans="2:10" ht="17.25" customHeight="1" x14ac:dyDescent="0.15">
      <c r="B42" s="7" t="str">
        <f t="shared" si="1"/>
        <v>医療法人仁誠会箕面正井病院</v>
      </c>
      <c r="C42" s="12" t="str">
        <f t="shared" si="2"/>
        <v>医療法人仁誠会箕面正井病院.xlsx</v>
      </c>
      <c r="D42" s="5" t="str">
        <f t="shared" si="0"/>
        <v>個表</v>
      </c>
      <c r="F42" s="10" t="s">
        <v>41</v>
      </c>
      <c r="H42" s="11" t="s">
        <v>5</v>
      </c>
      <c r="J42" s="9" t="str">
        <f t="shared" si="3"/>
        <v>http://www.mfis.pref.osaka.jp/apqq/uploads/kikaku28/2701豊能/27_2701_12728616医療法人仁誠会箕面正井病院.xlsx</v>
      </c>
    </row>
    <row r="43" spans="2:10" ht="17.25" customHeight="1" x14ac:dyDescent="0.15">
      <c r="B43" s="7" t="str">
        <f t="shared" si="1"/>
        <v>社会福祉法人　恩賜財団　済生会支部　大阪府済生会千里病院</v>
      </c>
      <c r="C43" s="12" t="str">
        <f t="shared" si="2"/>
        <v>社会福祉法人　恩賜財団　済生会支部　大阪府済生会千里病院.xlsx</v>
      </c>
      <c r="D43" s="5" t="str">
        <f t="shared" si="0"/>
        <v>個表</v>
      </c>
      <c r="F43" s="10" t="s">
        <v>42</v>
      </c>
      <c r="H43" s="11" t="s">
        <v>5</v>
      </c>
      <c r="J43" s="9" t="str">
        <f t="shared" si="3"/>
        <v>http://www.mfis.pref.osaka.jp/apqq/uploads/kikaku28/2701豊能/27_2701_12728653社会福祉法人　恩賜財団　済生会支部　大阪府済生会千里病院.xlsx</v>
      </c>
    </row>
    <row r="44" spans="2:10" ht="17.25" customHeight="1" x14ac:dyDescent="0.15">
      <c r="B44" s="7" t="str">
        <f t="shared" si="1"/>
        <v>大阪大学医学部附属病院</v>
      </c>
      <c r="C44" s="12" t="str">
        <f t="shared" si="2"/>
        <v>大阪大学医学部附属病院.xlsx</v>
      </c>
      <c r="D44" s="5" t="str">
        <f t="shared" si="0"/>
        <v>個表</v>
      </c>
      <c r="F44" s="10" t="s">
        <v>43</v>
      </c>
      <c r="H44" s="11" t="s">
        <v>5</v>
      </c>
      <c r="J44" s="9" t="str">
        <f t="shared" si="3"/>
        <v>http://www.mfis.pref.osaka.jp/apqq/uploads/kikaku28/2701豊能/27_2701_12728686大阪大学医学部附属病院.xlsx</v>
      </c>
    </row>
    <row r="45" spans="2:10" ht="17.25" customHeight="1" x14ac:dyDescent="0.15">
      <c r="B45" s="7" t="str">
        <f t="shared" si="1"/>
        <v>大阪市立弘済院附属病院</v>
      </c>
      <c r="C45" s="12" t="str">
        <f t="shared" si="2"/>
        <v>大阪市立弘済院附属病院.xlsx</v>
      </c>
      <c r="D45" s="5" t="str">
        <f t="shared" si="0"/>
        <v>個表</v>
      </c>
      <c r="F45" s="10" t="s">
        <v>44</v>
      </c>
      <c r="H45" s="11" t="s">
        <v>5</v>
      </c>
      <c r="J45" s="9" t="str">
        <f t="shared" si="3"/>
        <v>http://www.mfis.pref.osaka.jp/apqq/uploads/kikaku28/2701豊能/27_2701_12728697大阪市立弘済院附属病院.xlsx</v>
      </c>
    </row>
    <row r="46" spans="2:10" ht="17.25" customHeight="1" x14ac:dyDescent="0.15">
      <c r="B46" s="7" t="str">
        <f t="shared" si="1"/>
        <v>医療法人菊秀会　皐月病院</v>
      </c>
      <c r="C46" s="12" t="str">
        <f t="shared" si="2"/>
        <v>医療法人菊秀会　皐月病院.xlsx</v>
      </c>
      <c r="D46" s="5" t="str">
        <f t="shared" si="0"/>
        <v>個表</v>
      </c>
      <c r="F46" s="10" t="s">
        <v>45</v>
      </c>
      <c r="H46" s="11" t="s">
        <v>5</v>
      </c>
      <c r="J46" s="9" t="str">
        <f t="shared" si="3"/>
        <v>http://www.mfis.pref.osaka.jp/apqq/uploads/kikaku28/2701豊能/27_2701_12728699医療法人菊秀会　皐月病院.xlsx</v>
      </c>
    </row>
    <row r="47" spans="2:10" ht="17.25" customHeight="1" x14ac:dyDescent="0.15">
      <c r="B47" s="7" t="str">
        <f t="shared" si="1"/>
        <v>医療法人篤友会坂本病院分院</v>
      </c>
      <c r="C47" s="12" t="str">
        <f t="shared" si="2"/>
        <v>医療法人篤友会坂本病院分院.xlsx</v>
      </c>
      <c r="D47" s="5" t="str">
        <f t="shared" si="0"/>
        <v>個表</v>
      </c>
      <c r="F47" s="10" t="s">
        <v>46</v>
      </c>
      <c r="H47" s="11" t="s">
        <v>5</v>
      </c>
      <c r="J47" s="9" t="str">
        <f t="shared" si="3"/>
        <v>http://www.mfis.pref.osaka.jp/apqq/uploads/kikaku28/2701豊能/27_2701_12728713医療法人篤友会坂本病院分院.xlsx</v>
      </c>
    </row>
    <row r="48" spans="2:10" ht="17.25" customHeight="1" x14ac:dyDescent="0.15">
      <c r="B48" s="7" t="str">
        <f t="shared" si="1"/>
        <v>医療法人慈久会　たかせ産婦人科</v>
      </c>
      <c r="C48" s="12" t="str">
        <f t="shared" si="2"/>
        <v>医療法人慈久会　たかせ産婦人科.xlsx</v>
      </c>
      <c r="D48" s="5" t="str">
        <f t="shared" si="0"/>
        <v>個表</v>
      </c>
      <c r="F48" s="10" t="s">
        <v>47</v>
      </c>
      <c r="H48" s="11" t="s">
        <v>5</v>
      </c>
      <c r="J48" s="9" t="str">
        <f t="shared" si="3"/>
        <v>http://www.mfis.pref.osaka.jp/apqq/uploads/kikaku28/2701豊能/27_2701_22728017医療法人慈久会　たかせ産婦人科.xlsx</v>
      </c>
    </row>
    <row r="49" spans="2:10" ht="17.25" customHeight="1" x14ac:dyDescent="0.15">
      <c r="B49" s="7" t="str">
        <f t="shared" si="1"/>
        <v>医療法人豊成会　豊中脳神経外科クリニック</v>
      </c>
      <c r="C49" s="12" t="str">
        <f t="shared" si="2"/>
        <v>医療法人豊成会　豊中脳神経外科クリニック.xlsx</v>
      </c>
      <c r="D49" s="5" t="str">
        <f t="shared" si="0"/>
        <v>個表</v>
      </c>
      <c r="F49" s="10" t="s">
        <v>48</v>
      </c>
      <c r="H49" s="11" t="s">
        <v>5</v>
      </c>
      <c r="J49" s="9" t="str">
        <f t="shared" si="3"/>
        <v>http://www.mfis.pref.osaka.jp/apqq/uploads/kikaku28/2701豊能/27_2701_22728068医療法人豊成会　豊中脳神経外科クリニック.xlsx</v>
      </c>
    </row>
    <row r="50" spans="2:10" ht="17.25" customHeight="1" x14ac:dyDescent="0.15">
      <c r="B50" s="7" t="str">
        <f t="shared" si="1"/>
        <v>医療法人共立さわらぎ産婦人科</v>
      </c>
      <c r="C50" s="12" t="str">
        <f t="shared" si="2"/>
        <v>医療法人共立さわらぎ産婦人科.xlsx</v>
      </c>
      <c r="D50" s="5" t="str">
        <f t="shared" si="0"/>
        <v>個表</v>
      </c>
      <c r="F50" s="10" t="s">
        <v>49</v>
      </c>
      <c r="H50" s="11" t="s">
        <v>5</v>
      </c>
      <c r="J50" s="9" t="str">
        <f t="shared" si="3"/>
        <v>http://www.mfis.pref.osaka.jp/apqq/uploads/kikaku28/2701豊能/27_2701_22728102医療法人共立さわらぎ産婦人科.xlsx</v>
      </c>
    </row>
    <row r="51" spans="2:10" ht="17.25" customHeight="1" x14ac:dyDescent="0.15">
      <c r="B51" s="7" t="str">
        <f t="shared" si="1"/>
        <v>医療法人かくいわ会　岩野耳鼻咽喉科</v>
      </c>
      <c r="C51" s="12" t="str">
        <f t="shared" si="2"/>
        <v>医療法人かくいわ会　岩野耳鼻咽喉科.xlsx</v>
      </c>
      <c r="D51" s="5" t="str">
        <f t="shared" si="0"/>
        <v>個表</v>
      </c>
      <c r="F51" s="10" t="s">
        <v>50</v>
      </c>
      <c r="H51" s="11" t="s">
        <v>5</v>
      </c>
      <c r="J51" s="9" t="str">
        <f t="shared" si="3"/>
        <v>http://www.mfis.pref.osaka.jp/apqq/uploads/kikaku28/2701豊能/27_2701_22728132医療法人かくいわ会　岩野耳鼻咽喉科.xlsx</v>
      </c>
    </row>
    <row r="52" spans="2:10" ht="17.25" customHeight="1" x14ac:dyDescent="0.15">
      <c r="B52" s="7" t="str">
        <f t="shared" si="1"/>
        <v>医療法人　ひまわり　矢吹産婦人科　少路クリニック</v>
      </c>
      <c r="C52" s="12" t="str">
        <f t="shared" si="2"/>
        <v>医療法人　ひまわり　矢吹産婦人科　少路クリニック.xlsx</v>
      </c>
      <c r="D52" s="5" t="str">
        <f t="shared" si="0"/>
        <v>個表</v>
      </c>
      <c r="F52" s="10" t="s">
        <v>51</v>
      </c>
      <c r="H52" s="11" t="s">
        <v>5</v>
      </c>
      <c r="J52" s="9" t="str">
        <f t="shared" si="3"/>
        <v>http://www.mfis.pref.osaka.jp/apqq/uploads/kikaku28/2701豊能/27_2701_22728134医療法人　ひまわり　矢吹産婦人科　少路クリニック.xlsx</v>
      </c>
    </row>
    <row r="53" spans="2:10" ht="17.25" customHeight="1" x14ac:dyDescent="0.15">
      <c r="B53" s="7" t="str">
        <f t="shared" si="1"/>
        <v>医療法人　拓海会　神経内科クリニック</v>
      </c>
      <c r="C53" s="12" t="str">
        <f t="shared" si="2"/>
        <v>医療法人　拓海会　神経内科クリニック.xlsx</v>
      </c>
      <c r="D53" s="5" t="str">
        <f t="shared" si="0"/>
        <v>個表</v>
      </c>
      <c r="F53" s="10" t="s">
        <v>52</v>
      </c>
      <c r="H53" s="11" t="s">
        <v>5</v>
      </c>
      <c r="J53" s="9" t="str">
        <f t="shared" si="3"/>
        <v>http://www.mfis.pref.osaka.jp/apqq/uploads/kikaku28/2701豊能/27_2701_22728143医療法人　拓海会　神経内科クリニック.xlsx</v>
      </c>
    </row>
    <row r="54" spans="2:10" ht="17.25" customHeight="1" x14ac:dyDescent="0.15">
      <c r="B54" s="7" t="str">
        <f t="shared" si="1"/>
        <v>飯藤産婦人科</v>
      </c>
      <c r="C54" s="12" t="str">
        <f t="shared" si="2"/>
        <v>飯藤産婦人科.xlsx</v>
      </c>
      <c r="D54" s="5" t="str">
        <f t="shared" si="0"/>
        <v>個表</v>
      </c>
      <c r="F54" s="10" t="s">
        <v>53</v>
      </c>
      <c r="H54" s="11" t="s">
        <v>5</v>
      </c>
      <c r="J54" s="9" t="str">
        <f t="shared" si="3"/>
        <v>http://www.mfis.pref.osaka.jp/apqq/uploads/kikaku28/2701豊能/27_2701_22728282飯藤産婦人科.xlsx</v>
      </c>
    </row>
    <row r="55" spans="2:10" ht="17.25" customHeight="1" x14ac:dyDescent="0.15">
      <c r="B55" s="7" t="str">
        <f t="shared" si="1"/>
        <v>医療法人　平心会　ＯＣＲＯＭクリニック</v>
      </c>
      <c r="C55" s="12" t="str">
        <f t="shared" si="2"/>
        <v>医療法人　平心会　ＯＣＲＯＭクリニック.xlsx</v>
      </c>
      <c r="D55" s="5" t="str">
        <f t="shared" si="0"/>
        <v>個表</v>
      </c>
      <c r="F55" s="10" t="s">
        <v>54</v>
      </c>
      <c r="H55" s="11" t="s">
        <v>5</v>
      </c>
      <c r="J55" s="9" t="str">
        <f t="shared" si="3"/>
        <v>http://www.mfis.pref.osaka.jp/apqq/uploads/kikaku28/2701豊能/27_2701_22728306医療法人　平心会　ＯＣＲＯＭクリニック.xlsx</v>
      </c>
    </row>
    <row r="56" spans="2:10" ht="17.25" customHeight="1" x14ac:dyDescent="0.15">
      <c r="B56" s="7" t="str">
        <f t="shared" si="1"/>
        <v>医療法人　廣仁会　直原ウィメンズクリニック</v>
      </c>
      <c r="C56" s="12" t="str">
        <f t="shared" si="2"/>
        <v>医療法人　廣仁会　直原ウィメンズクリニック.xlsx</v>
      </c>
      <c r="D56" s="5" t="str">
        <f t="shared" si="0"/>
        <v>個表</v>
      </c>
      <c r="F56" s="10" t="s">
        <v>55</v>
      </c>
      <c r="H56" s="11" t="s">
        <v>5</v>
      </c>
      <c r="J56" s="9" t="str">
        <f t="shared" si="3"/>
        <v>http://www.mfis.pref.osaka.jp/apqq/uploads/kikaku28/2701豊能/27_2701_22728357医療法人　廣仁会　直原ウィメンズクリニック.xlsx</v>
      </c>
    </row>
    <row r="57" spans="2:10" ht="17.25" customHeight="1" x14ac:dyDescent="0.15">
      <c r="B57" s="7" t="str">
        <f t="shared" si="1"/>
        <v>医療法人孔明会東保脳神経外科</v>
      </c>
      <c r="C57" s="12" t="str">
        <f t="shared" si="2"/>
        <v>医療法人孔明会東保脳神経外科.xlsx</v>
      </c>
      <c r="D57" s="5" t="str">
        <f t="shared" si="0"/>
        <v>個表</v>
      </c>
      <c r="F57" s="10" t="s">
        <v>56</v>
      </c>
      <c r="H57" s="11" t="s">
        <v>5</v>
      </c>
      <c r="J57" s="9" t="str">
        <f t="shared" si="3"/>
        <v>http://www.mfis.pref.osaka.jp/apqq/uploads/kikaku28/2701豊能/27_2701_22728423医療法人孔明会東保脳神経外科.xlsx</v>
      </c>
    </row>
    <row r="58" spans="2:10" ht="17.25" customHeight="1" x14ac:dyDescent="0.15">
      <c r="B58" s="7" t="str">
        <f t="shared" si="1"/>
        <v>医療法人　ひまわり　矢吹産婦人科　庄内クリニック</v>
      </c>
      <c r="C58" s="12" t="str">
        <f t="shared" si="2"/>
        <v>医療法人　ひまわり　矢吹産婦人科　庄内クリニック.xlsx</v>
      </c>
      <c r="D58" s="5" t="str">
        <f t="shared" si="0"/>
        <v>個表</v>
      </c>
      <c r="F58" s="10" t="s">
        <v>57</v>
      </c>
      <c r="H58" s="11" t="s">
        <v>5</v>
      </c>
      <c r="J58" s="9" t="str">
        <f t="shared" si="3"/>
        <v>http://www.mfis.pref.osaka.jp/apqq/uploads/kikaku28/2701豊能/27_2701_22728443医療法人　ひまわり　矢吹産婦人科　庄内クリニック.xlsx</v>
      </c>
    </row>
    <row r="59" spans="2:10" ht="17.25" customHeight="1" x14ac:dyDescent="0.15">
      <c r="B59" s="7" t="str">
        <f t="shared" si="1"/>
        <v>医療法人うめかげレディースクリニック</v>
      </c>
      <c r="C59" s="12" t="str">
        <f t="shared" si="2"/>
        <v>医療法人うめかげレディースクリニック.xlsx</v>
      </c>
      <c r="D59" s="5" t="str">
        <f t="shared" si="0"/>
        <v>個表</v>
      </c>
      <c r="F59" s="10" t="s">
        <v>58</v>
      </c>
      <c r="H59" s="11" t="s">
        <v>5</v>
      </c>
      <c r="J59" s="9" t="str">
        <f t="shared" si="3"/>
        <v>http://www.mfis.pref.osaka.jp/apqq/uploads/kikaku28/2701豊能/27_2701_22728473医療法人うめかげレディースクリニック.xlsx</v>
      </c>
    </row>
    <row r="60" spans="2:10" ht="17.25" customHeight="1" x14ac:dyDescent="0.15">
      <c r="B60" s="7" t="str">
        <f t="shared" si="1"/>
        <v>医療法人もみじの手　箕面レディースクリニック</v>
      </c>
      <c r="C60" s="12" t="str">
        <f t="shared" si="2"/>
        <v>医療法人もみじの手　箕面レディースクリニック.xlsx</v>
      </c>
      <c r="D60" s="5" t="str">
        <f t="shared" si="0"/>
        <v>個表</v>
      </c>
      <c r="F60" s="10" t="s">
        <v>59</v>
      </c>
      <c r="H60" s="11" t="s">
        <v>5</v>
      </c>
      <c r="J60" s="9" t="str">
        <f t="shared" si="3"/>
        <v>http://www.mfis.pref.osaka.jp/apqq/uploads/kikaku28/2701豊能/27_2701_22728486医療法人もみじの手　箕面レディースクリニック.xlsx</v>
      </c>
    </row>
    <row r="61" spans="2:10" ht="17.25" customHeight="1" x14ac:dyDescent="0.15">
      <c r="B61" s="7" t="str">
        <f t="shared" si="1"/>
        <v>医療法人槙野クリニック</v>
      </c>
      <c r="C61" s="12" t="str">
        <f t="shared" si="2"/>
        <v>医療法人槙野クリニック.xlsx</v>
      </c>
      <c r="D61" s="5" t="str">
        <f t="shared" si="0"/>
        <v>個表</v>
      </c>
      <c r="F61" s="10" t="s">
        <v>60</v>
      </c>
      <c r="H61" s="11" t="s">
        <v>5</v>
      </c>
      <c r="J61" s="9" t="str">
        <f t="shared" si="3"/>
        <v>http://www.mfis.pref.osaka.jp/apqq/uploads/kikaku28/2701豊能/27_2701_22728515医療法人槙野クリニック.xlsx</v>
      </c>
    </row>
    <row r="62" spans="2:10" ht="17.25" customHeight="1" x14ac:dyDescent="0.15">
      <c r="B62" s="7" t="str">
        <f t="shared" si="1"/>
        <v>医療法人　島越内科</v>
      </c>
      <c r="C62" s="12" t="str">
        <f t="shared" si="2"/>
        <v>医療法人　島越内科.xlsx</v>
      </c>
      <c r="D62" s="5" t="str">
        <f t="shared" si="0"/>
        <v>個表</v>
      </c>
      <c r="F62" s="10" t="s">
        <v>61</v>
      </c>
      <c r="H62" s="11" t="s">
        <v>5</v>
      </c>
      <c r="J62" s="9" t="str">
        <f t="shared" si="3"/>
        <v>http://www.mfis.pref.osaka.jp/apqq/uploads/kikaku28/2701豊能/27_2701_22728530医療法人　島越内科.xlsx</v>
      </c>
    </row>
    <row r="63" spans="2:10" ht="17.25" customHeight="1" x14ac:dyDescent="0.15">
      <c r="B63" s="7" t="str">
        <f t="shared" si="1"/>
        <v>医療法人　琢生会　神田マタニティクリニック</v>
      </c>
      <c r="C63" s="12" t="str">
        <f t="shared" si="2"/>
        <v>医療法人　琢生会　神田マタニティクリニック.xlsx</v>
      </c>
      <c r="D63" s="5" t="str">
        <f t="shared" si="0"/>
        <v>個表</v>
      </c>
      <c r="F63" s="10" t="s">
        <v>62</v>
      </c>
      <c r="H63" s="11" t="s">
        <v>5</v>
      </c>
      <c r="J63" s="9" t="str">
        <f t="shared" si="3"/>
        <v>http://www.mfis.pref.osaka.jp/apqq/uploads/kikaku28/2701豊能/27_2701_22728623医療法人　琢生会　神田マタニティクリニック.xlsx</v>
      </c>
    </row>
    <row r="64" spans="2:10" ht="17.25" customHeight="1" x14ac:dyDescent="0.15">
      <c r="B64" s="7" t="str">
        <f t="shared" si="1"/>
        <v>医療法人　髙橋クリニック</v>
      </c>
      <c r="C64" s="12" t="str">
        <f t="shared" si="2"/>
        <v>医療法人　髙橋クリニック.xlsx</v>
      </c>
      <c r="D64" s="5" t="str">
        <f t="shared" si="0"/>
        <v>個表</v>
      </c>
      <c r="F64" s="10" t="s">
        <v>63</v>
      </c>
      <c r="H64" s="11" t="s">
        <v>5</v>
      </c>
      <c r="J64" s="9" t="str">
        <f t="shared" si="3"/>
        <v>http://www.mfis.pref.osaka.jp/apqq/uploads/kikaku28/2701豊能/27_2701_22728662医療法人　髙橋クリニック.xlsx</v>
      </c>
    </row>
    <row r="65" spans="2:2" ht="17.25" customHeight="1" x14ac:dyDescent="0.15">
      <c r="B65" s="3"/>
    </row>
    <row r="66" spans="2:2" ht="17.25" customHeight="1" x14ac:dyDescent="0.15"/>
    <row r="67" spans="2:2" ht="17.25" customHeight="1" x14ac:dyDescent="0.15"/>
    <row r="68" spans="2:2" ht="17.25" customHeight="1" x14ac:dyDescent="0.15"/>
    <row r="69" spans="2:2" ht="17.25" customHeight="1" x14ac:dyDescent="0.15"/>
    <row r="70" spans="2:2" ht="17.25" customHeight="1" x14ac:dyDescent="0.15"/>
    <row r="71" spans="2:2" ht="17.25" customHeight="1" x14ac:dyDescent="0.15"/>
    <row r="72" spans="2:2" ht="17.25" customHeight="1" x14ac:dyDescent="0.15"/>
    <row r="73" spans="2:2" ht="17.25" customHeight="1" x14ac:dyDescent="0.15"/>
    <row r="74" spans="2:2" ht="17.25" customHeight="1" x14ac:dyDescent="0.15"/>
    <row r="75" spans="2:2" ht="17.25" customHeight="1" x14ac:dyDescent="0.15"/>
    <row r="76" spans="2:2" ht="17.25" customHeight="1" x14ac:dyDescent="0.15"/>
    <row r="77" spans="2:2" ht="17.25" customHeight="1" x14ac:dyDescent="0.15"/>
    <row r="78" spans="2:2" ht="17.25" customHeight="1" x14ac:dyDescent="0.15"/>
    <row r="79" spans="2:2" ht="17.25" customHeight="1" x14ac:dyDescent="0.15"/>
    <row r="80" spans="2:2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</sheetData>
  <sheetProtection password="E952" sheet="1" objects="1" scenarios="1"/>
  <phoneticPr fontId="1"/>
  <hyperlinks>
    <hyperlink ref="H7" r:id="rId1" display="http://www.mfis.pref.osaka.jp/apqq/uploads/kikaku27/2701豊能"/>
    <hyperlink ref="H8:H64" r:id="rId2" display="http://www.mfis.pref.osaka.jp/apqq/uploads/kikaku27/2701豊能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豊能</vt:lpstr>
      <vt:lpstr>豊能!Print_Area</vt:lpstr>
      <vt:lpstr>豊能!Print_Titles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2015-08-31T05:01:30Z</cp:lastPrinted>
  <dcterms:created xsi:type="dcterms:W3CDTF">2015-06-10T07:02:24Z</dcterms:created>
  <dcterms:modified xsi:type="dcterms:W3CDTF">2017-06-07T02:21:22Z</dcterms:modified>
</cp:coreProperties>
</file>