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068$\doc\01_保健医療企画課\02_在宅医療推進グループ\06 医療施設等設備整備費補助金\R8\03_募集案内\"/>
    </mc:Choice>
  </mc:AlternateContent>
  <xr:revisionPtr revIDLastSave="0" documentId="13_ncr:1_{8A239FA8-757B-4C42-99FB-9B531A8E8AFD}" xr6:coauthVersionLast="47" xr6:coauthVersionMax="47" xr10:uidLastSave="{00000000-0000-0000-0000-000000000000}"/>
  <bookViews>
    <workbookView xWindow="30270" yWindow="1470" windowWidth="17280" windowHeight="9960" activeTab="1" xr2:uid="{00000000-000D-0000-FFFF-FFFF00000000}"/>
  </bookViews>
  <sheets>
    <sheet name="基本情報" sheetId="7" r:id="rId1"/>
    <sheet name="様式１-18" sheetId="5" r:id="rId2"/>
    <sheet name="プルダウン" sheetId="4" state="hidden" r:id="rId3"/>
  </sheets>
  <externalReferences>
    <externalReference r:id="rId4"/>
    <externalReference r:id="rId5"/>
  </externalReferences>
  <definedNames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22" hidden="1">#REF!</definedName>
    <definedName name="_Key23" hidden="1">#REF!</definedName>
    <definedName name="_Key3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Sort2" hidden="1">#REF!</definedName>
    <definedName name="_xlnm.Print_Area" localSheetId="0">基本情報!$A$1:$I$41</definedName>
    <definedName name="_xlnm.Print_Area" localSheetId="1">'様式１-18'!$A$2:$R$58</definedName>
    <definedName name="事業分類">[1]事業分類・区分!$B$2:$H$2</definedName>
    <definedName name="図１">[2]様式5!$B$50</definedName>
    <definedName name="図３">[2]様式5!$B$50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5" l="1"/>
  <c r="A19" i="5"/>
  <c r="D19" i="5"/>
  <c r="M35" i="5"/>
  <c r="M34" i="5"/>
  <c r="M33" i="5"/>
  <c r="M32" i="5"/>
  <c r="M31" i="5"/>
  <c r="M30" i="5"/>
  <c r="M29" i="5"/>
  <c r="M28" i="5"/>
  <c r="M27" i="5"/>
  <c r="M26" i="5"/>
  <c r="M3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厚生労働省ネットワークシステム</author>
    <author>西岡 雄飛(nishioka-yuuhi)</author>
    <author>髙橋 佑介(takahashi-yuusuke.nr6)</author>
  </authors>
  <commentList>
    <comment ref="Q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6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E14" authorId="2" shapeId="0" xr:uid="{D7F30259-1A0B-4876-9A40-622A114F22A7}">
      <text>
        <r>
          <rPr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16" authorId="3" shapeId="0" xr:uid="{315F7EC7-2520-43A5-BDC0-AD8A21475AA3}">
      <text>
        <r>
          <rPr>
            <b/>
            <sz val="9"/>
            <color indexed="81"/>
            <rFont val="MS P ゴシック"/>
            <family val="3"/>
            <charset val="128"/>
          </rPr>
          <t>病院、診療所は、関数を削除して、実数値を入力</t>
        </r>
      </text>
    </comment>
    <comment ref="G16" authorId="3" shapeId="0" xr:uid="{B5C09C6D-51CB-4B7F-A28F-F50D3A071E07}">
      <text>
        <r>
          <rPr>
            <b/>
            <sz val="9"/>
            <color indexed="81"/>
            <rFont val="MS P ゴシック"/>
            <family val="3"/>
            <charset val="128"/>
          </rPr>
          <t>病院、診療所は、関数を削除して、実数値を入力</t>
        </r>
      </text>
    </comment>
    <comment ref="P19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Q2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<sst xmlns="http://schemas.openxmlformats.org/spreadsheetml/2006/main" count="154" uniqueCount="143">
  <si>
    <t>１</t>
    <phoneticPr fontId="2"/>
  </si>
  <si>
    <t>２</t>
    <phoneticPr fontId="2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</si>
  <si>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</si>
  <si>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</si>
  <si>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</si>
  <si>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</si>
  <si>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</si>
  <si>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</si>
  <si>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</si>
  <si>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</si>
  <si>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</si>
  <si>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</si>
  <si>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</si>
  <si>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</si>
  <si>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</si>
  <si>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</si>
  <si>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</si>
  <si>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</si>
  <si>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都道府県：</t>
    <rPh sb="0" eb="4">
      <t>トドウフケン</t>
    </rPh>
    <phoneticPr fontId="5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</si>
  <si>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5"/>
  </si>
  <si>
    <t>事業区分</t>
    <rPh sb="0" eb="2">
      <t>ジギョウ</t>
    </rPh>
    <rPh sb="2" eb="4">
      <t>クブン</t>
    </rPh>
    <phoneticPr fontId="5"/>
  </si>
  <si>
    <t>在宅人工呼吸器使用者非常用電源整備事業</t>
    <rPh sb="0" eb="2">
      <t>ザイタク</t>
    </rPh>
    <rPh sb="2" eb="4">
      <t>ジンコウ</t>
    </rPh>
    <rPh sb="4" eb="7">
      <t>コキュウキ</t>
    </rPh>
    <rPh sb="7" eb="9">
      <t>シヨウ</t>
    </rPh>
    <rPh sb="9" eb="10">
      <t>シャ</t>
    </rPh>
    <rPh sb="10" eb="13">
      <t>ヒジョウヨウ</t>
    </rPh>
    <rPh sb="13" eb="15">
      <t>デンゲン</t>
    </rPh>
    <rPh sb="15" eb="17">
      <t>セイビ</t>
    </rPh>
    <rPh sb="17" eb="19">
      <t>ジギョウ</t>
    </rPh>
    <phoneticPr fontId="5"/>
  </si>
  <si>
    <t>計画年度</t>
    <rPh sb="0" eb="2">
      <t>ケイカク</t>
    </rPh>
    <rPh sb="2" eb="4">
      <t>ネンド</t>
    </rPh>
    <phoneticPr fontId="5"/>
  </si>
  <si>
    <t>年度</t>
    <rPh sb="0" eb="2">
      <t>ネンド</t>
    </rPh>
    <phoneticPr fontId="5"/>
  </si>
  <si>
    <t>種目</t>
    <rPh sb="0" eb="2">
      <t>シュモク</t>
    </rPh>
    <phoneticPr fontId="2"/>
  </si>
  <si>
    <t>簡易自家発電装置等整備費</t>
    <phoneticPr fontId="2"/>
  </si>
  <si>
    <t>計画・実績</t>
    <rPh sb="0" eb="2">
      <t>ケイカク</t>
    </rPh>
    <rPh sb="3" eb="5">
      <t>ジッセキ</t>
    </rPh>
    <phoneticPr fontId="2"/>
  </si>
  <si>
    <t>団体名（開設者）</t>
    <rPh sb="0" eb="2">
      <t>ダンタイ</t>
    </rPh>
    <rPh sb="2" eb="3">
      <t>メイ</t>
    </rPh>
    <rPh sb="4" eb="7">
      <t>カイセツシャ</t>
    </rPh>
    <phoneticPr fontId="5"/>
  </si>
  <si>
    <t>施設名</t>
    <rPh sb="0" eb="2">
      <t>シセツ</t>
    </rPh>
    <rPh sb="2" eb="3">
      <t>メイ</t>
    </rPh>
    <phoneticPr fontId="5"/>
  </si>
  <si>
    <t>所在地</t>
    <phoneticPr fontId="5"/>
  </si>
  <si>
    <t>患者数等一日平均</t>
    <rPh sb="0" eb="2">
      <t>カンジャ</t>
    </rPh>
    <rPh sb="2" eb="3">
      <t>スウ</t>
    </rPh>
    <rPh sb="3" eb="4">
      <t>トウ</t>
    </rPh>
    <rPh sb="4" eb="6">
      <t>イチニチ</t>
    </rPh>
    <rPh sb="6" eb="8">
      <t>ヘイキン</t>
    </rPh>
    <phoneticPr fontId="5"/>
  </si>
  <si>
    <t>一般病床
利用率</t>
    <rPh sb="0" eb="2">
      <t>イッパン</t>
    </rPh>
    <rPh sb="2" eb="4">
      <t>ビョウショウ</t>
    </rPh>
    <rPh sb="5" eb="8">
      <t>リヨウリツ</t>
    </rPh>
    <phoneticPr fontId="1"/>
  </si>
  <si>
    <t>入院</t>
    <rPh sb="0" eb="2">
      <t>ニュウイン</t>
    </rPh>
    <phoneticPr fontId="5"/>
  </si>
  <si>
    <t>外来</t>
    <rPh sb="0" eb="2">
      <t>ガイライ</t>
    </rPh>
    <phoneticPr fontId="5"/>
  </si>
  <si>
    <t>（うち人工呼吸器使用者数）</t>
    <rPh sb="3" eb="5">
      <t>ジンコウ</t>
    </rPh>
    <rPh sb="5" eb="8">
      <t>コキュウキ</t>
    </rPh>
    <rPh sb="8" eb="11">
      <t>シヨウシャ</t>
    </rPh>
    <rPh sb="11" eb="12">
      <t>スウ</t>
    </rPh>
    <phoneticPr fontId="2"/>
  </si>
  <si>
    <t>自家発電装置
の整備状況</t>
    <rPh sb="0" eb="2">
      <t>ジカ</t>
    </rPh>
    <rPh sb="2" eb="4">
      <t>ハツデン</t>
    </rPh>
    <rPh sb="4" eb="6">
      <t>ソウチ</t>
    </rPh>
    <rPh sb="8" eb="10">
      <t>セイビ</t>
    </rPh>
    <rPh sb="10" eb="12">
      <t>ジョウキョウ</t>
    </rPh>
    <phoneticPr fontId="2"/>
  </si>
  <si>
    <t>人</t>
    <rPh sb="0" eb="1">
      <t>ニン</t>
    </rPh>
    <phoneticPr fontId="2"/>
  </si>
  <si>
    <t>％</t>
    <phoneticPr fontId="5"/>
  </si>
  <si>
    <t>人</t>
    <rPh sb="0" eb="1">
      <t>ヒト</t>
    </rPh>
    <phoneticPr fontId="2"/>
  </si>
  <si>
    <t>２．設備整備内訳</t>
    <rPh sb="2" eb="4">
      <t>セツビ</t>
    </rPh>
    <rPh sb="4" eb="6">
      <t>セイビ</t>
    </rPh>
    <rPh sb="6" eb="8">
      <t>ウチワケ</t>
    </rPh>
    <phoneticPr fontId="5"/>
  </si>
  <si>
    <t>品目</t>
    <rPh sb="0" eb="2">
      <t>ヒンモク</t>
    </rPh>
    <phoneticPr fontId="5"/>
  </si>
  <si>
    <t>メーカー</t>
    <phoneticPr fontId="5"/>
  </si>
  <si>
    <t>規格</t>
    <rPh sb="0" eb="2">
      <t>キカク</t>
    </rPh>
    <phoneticPr fontId="5"/>
  </si>
  <si>
    <t>数量</t>
    <rPh sb="0" eb="2">
      <t>スウリョウ</t>
    </rPh>
    <phoneticPr fontId="5"/>
  </si>
  <si>
    <t>単価
（税込）</t>
    <rPh sb="0" eb="2">
      <t>タンカ</t>
    </rPh>
    <rPh sb="4" eb="6">
      <t>ゼイコミ</t>
    </rPh>
    <phoneticPr fontId="5"/>
  </si>
  <si>
    <t>金額
（税込）</t>
    <rPh sb="0" eb="2">
      <t>キンガク</t>
    </rPh>
    <rPh sb="4" eb="6">
      <t>ゼイコミ</t>
    </rPh>
    <phoneticPr fontId="5"/>
  </si>
  <si>
    <t>設置場所</t>
    <rPh sb="0" eb="2">
      <t>セッチ</t>
    </rPh>
    <rPh sb="2" eb="4">
      <t>バショ</t>
    </rPh>
    <phoneticPr fontId="5"/>
  </si>
  <si>
    <t>整備の様態</t>
    <rPh sb="0" eb="2">
      <t>セイビ</t>
    </rPh>
    <rPh sb="3" eb="5">
      <t>ヨウタイ</t>
    </rPh>
    <phoneticPr fontId="5"/>
  </si>
  <si>
    <t>円</t>
    <rPh sb="0" eb="1">
      <t>エン</t>
    </rPh>
    <phoneticPr fontId="5"/>
  </si>
  <si>
    <t>合計</t>
    <rPh sb="0" eb="2">
      <t>ゴウケイ</t>
    </rPh>
    <phoneticPr fontId="5"/>
  </si>
  <si>
    <t>３.整備事業の必要性（具体的に記入すること）</t>
    <rPh sb="2" eb="4">
      <t>セイビ</t>
    </rPh>
    <rPh sb="4" eb="6">
      <t>ジギョウ</t>
    </rPh>
    <rPh sb="7" eb="10">
      <t>ヒツヨウセイ</t>
    </rPh>
    <rPh sb="11" eb="14">
      <t>グタイテキ</t>
    </rPh>
    <rPh sb="15" eb="17">
      <t>キニュウ</t>
    </rPh>
    <phoneticPr fontId="5"/>
  </si>
  <si>
    <t>（記入上の注意）</t>
    <rPh sb="1" eb="3">
      <t>キニュウ</t>
    </rPh>
    <rPh sb="3" eb="4">
      <t>ジョウ</t>
    </rPh>
    <rPh sb="5" eb="7">
      <t>チュウイ</t>
    </rPh>
    <phoneticPr fontId="5"/>
  </si>
  <si>
    <t>１．設備整備内訳</t>
    <phoneticPr fontId="5"/>
  </si>
  <si>
    <t>　　</t>
    <phoneticPr fontId="5"/>
  </si>
  <si>
    <t>２．その他</t>
    <phoneticPr fontId="5"/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</si>
  <si>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5"/>
  </si>
  <si>
    <t>01北海道</t>
  </si>
  <si>
    <t>1.更新</t>
    <rPh sb="2" eb="4">
      <t>コウシン</t>
    </rPh>
    <phoneticPr fontId="2"/>
  </si>
  <si>
    <t>1.整備済</t>
    <rPh sb="2" eb="4">
      <t>セイビ</t>
    </rPh>
    <rPh sb="4" eb="5">
      <t>ズミ</t>
    </rPh>
    <phoneticPr fontId="2"/>
  </si>
  <si>
    <t>1.事業計画書</t>
    <rPh sb="2" eb="4">
      <t>ジギョウ</t>
    </rPh>
    <rPh sb="4" eb="7">
      <t>ケイカクショ</t>
    </rPh>
    <phoneticPr fontId="2"/>
  </si>
  <si>
    <t>有</t>
    <rPh sb="0" eb="1">
      <t>アリ</t>
    </rPh>
    <phoneticPr fontId="2"/>
  </si>
  <si>
    <t>02青森県</t>
  </si>
  <si>
    <t>2.新規</t>
    <rPh sb="2" eb="4">
      <t>シンキ</t>
    </rPh>
    <phoneticPr fontId="2"/>
  </si>
  <si>
    <t>2.未整備</t>
    <rPh sb="2" eb="5">
      <t>ミセイビ</t>
    </rPh>
    <phoneticPr fontId="2"/>
  </si>
  <si>
    <t>2.実績報告書</t>
    <rPh sb="2" eb="4">
      <t>ジッセキ</t>
    </rPh>
    <rPh sb="4" eb="7">
      <t>ホウコクショ</t>
    </rPh>
    <phoneticPr fontId="2"/>
  </si>
  <si>
    <t>無</t>
    <rPh sb="0" eb="1">
      <t>ナ</t>
    </rPh>
    <phoneticPr fontId="2"/>
  </si>
  <si>
    <t>03岩手県</t>
  </si>
  <si>
    <t>3.増設</t>
    <rPh sb="2" eb="4">
      <t>ゾウセツ</t>
    </rPh>
    <phoneticPr fontId="2"/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</si>
  <si>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</si>
  <si>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</si>
  <si>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</si>
  <si>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</si>
  <si>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</si>
  <si>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</si>
  <si>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</si>
  <si>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</si>
  <si>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</si>
  <si>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</si>
  <si>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</si>
  <si>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</si>
  <si>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</si>
  <si>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</si>
  <si>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</si>
  <si>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</si>
  <si>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</si>
  <si>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</si>
  <si>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</si>
  <si>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</si>
  <si>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</si>
  <si>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</si>
  <si>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</si>
  <si>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</si>
  <si>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</si>
  <si>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</si>
  <si>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</si>
  <si>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</si>
  <si>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</si>
  <si>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</si>
  <si>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</si>
  <si>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</si>
  <si>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</si>
  <si>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</si>
  <si>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</si>
  <si>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</si>
  <si>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</si>
  <si>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</si>
  <si>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</si>
  <si>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</si>
  <si>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</si>
  <si>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</si>
  <si>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</si>
  <si>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</si>
  <si>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施設種類</t>
    <rPh sb="0" eb="2">
      <t>シセツ</t>
    </rPh>
    <rPh sb="2" eb="4">
      <t>シュルイ</t>
    </rPh>
    <phoneticPr fontId="2"/>
  </si>
  <si>
    <t>訪問診療(訪問看護・訪問薬剤管理指導)概要</t>
    <rPh sb="0" eb="2">
      <t>ホウモン</t>
    </rPh>
    <rPh sb="2" eb="4">
      <t>シンリョウ</t>
    </rPh>
    <rPh sb="5" eb="7">
      <t>ホウモン</t>
    </rPh>
    <rPh sb="7" eb="9">
      <t>カンゴ</t>
    </rPh>
    <rPh sb="10" eb="12">
      <t>ホウモン</t>
    </rPh>
    <rPh sb="12" eb="14">
      <t>ヤクザイ</t>
    </rPh>
    <rPh sb="14" eb="16">
      <t>カンリ</t>
    </rPh>
    <rPh sb="16" eb="18">
      <t>シドウ</t>
    </rPh>
    <rPh sb="19" eb="21">
      <t>ガイヨウ</t>
    </rPh>
    <phoneticPr fontId="2"/>
  </si>
  <si>
    <t>要訪問患者数</t>
    <rPh sb="0" eb="1">
      <t>ヨウ</t>
    </rPh>
    <rPh sb="1" eb="3">
      <t>ホウモン</t>
    </rPh>
    <rPh sb="3" eb="6">
      <t>カンジャスウ</t>
    </rPh>
    <phoneticPr fontId="2"/>
  </si>
  <si>
    <t>　（１）「単価」欄は、事業計画時には見積書等の対象経費の実支出額を記入し、実績報告時には対象経費の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phoneticPr fontId="5"/>
  </si>
  <si>
    <t>　　　実支出額を記入すること。</t>
    <phoneticPr fontId="5"/>
  </si>
  <si>
    <t>１.施設の現況</t>
    <rPh sb="2" eb="4">
      <t>シセツ</t>
    </rPh>
    <rPh sb="5" eb="7">
      <t>ゲンキョウ</t>
    </rPh>
    <phoneticPr fontId="5"/>
  </si>
  <si>
    <t>基本情報</t>
    <rPh sb="0" eb="2">
      <t>キホン</t>
    </rPh>
    <rPh sb="2" eb="4">
      <t>ジョウホウ</t>
    </rPh>
    <phoneticPr fontId="16"/>
  </si>
  <si>
    <t>区分</t>
    <rPh sb="0" eb="2">
      <t>クブン</t>
    </rPh>
    <phoneticPr fontId="16"/>
  </si>
  <si>
    <t>事業者名</t>
    <rPh sb="0" eb="3">
      <t>ジギョウシャ</t>
    </rPh>
    <rPh sb="3" eb="4">
      <t>メイ</t>
    </rPh>
    <phoneticPr fontId="16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</si>
  <si>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16"/>
  </si>
  <si>
    <t>事業者郵便番号</t>
    <rPh sb="3" eb="7">
      <t>ユウビンバンゴウ</t>
    </rPh>
    <phoneticPr fontId="16"/>
  </si>
  <si>
    <t>事業者住所</t>
    <rPh sb="0" eb="3">
      <t>ジギョウシャ</t>
    </rPh>
    <rPh sb="3" eb="5">
      <t>ジュウショ</t>
    </rPh>
    <phoneticPr fontId="16"/>
  </si>
  <si>
    <t>補助金担当者職・氏名</t>
    <rPh sb="0" eb="3">
      <t>ホジョキン</t>
    </rPh>
    <rPh sb="3" eb="6">
      <t>タントウシャ</t>
    </rPh>
    <rPh sb="6" eb="7">
      <t>ショク</t>
    </rPh>
    <rPh sb="8" eb="10">
      <t>シメイ</t>
    </rPh>
    <phoneticPr fontId="16"/>
  </si>
  <si>
    <t>補助金担当者連絡先</t>
    <rPh sb="0" eb="3">
      <t>ホジョキン</t>
    </rPh>
    <rPh sb="3" eb="6">
      <t>タントウシャ</t>
    </rPh>
    <rPh sb="6" eb="9">
      <t>レンラクサキ</t>
    </rPh>
    <phoneticPr fontId="16"/>
  </si>
  <si>
    <t>連絡先ＦＡＸ</t>
    <phoneticPr fontId="16"/>
  </si>
  <si>
    <t>メールアドレス</t>
    <phoneticPr fontId="19"/>
  </si>
  <si>
    <t>対象地域</t>
    <rPh sb="0" eb="4">
      <t>タイショウチイキ</t>
    </rPh>
    <phoneticPr fontId="16"/>
  </si>
  <si>
    <t>（記入例）</t>
    <rPh sb="1" eb="3">
      <t>キニュウ</t>
    </rPh>
    <rPh sb="3" eb="4">
      <t>レイ</t>
    </rPh>
    <phoneticPr fontId="16"/>
  </si>
  <si>
    <t>●●法人</t>
    <phoneticPr fontId="16"/>
  </si>
  <si>
    <t>●●法人 ○○○会 △△△病院（診療所）</t>
    <rPh sb="8" eb="9">
      <t>カイ</t>
    </rPh>
    <rPh sb="16" eb="18">
      <t>シンリョウ</t>
    </rPh>
    <rPh sb="18" eb="19">
      <t>ショ</t>
    </rPh>
    <phoneticPr fontId="16"/>
  </si>
  <si>
    <t>理事長　 大阪太郎</t>
    <rPh sb="0" eb="3">
      <t>リジチョウ</t>
    </rPh>
    <rPh sb="5" eb="7">
      <t>オオサカ</t>
    </rPh>
    <rPh sb="7" eb="9">
      <t>タロウ</t>
    </rPh>
    <phoneticPr fontId="16"/>
  </si>
  <si>
    <t>郵便番号</t>
    <rPh sb="0" eb="4">
      <t>ユウビンバンゴウ</t>
    </rPh>
    <phoneticPr fontId="16"/>
  </si>
  <si>
    <t>〒５４０－○○○○</t>
    <phoneticPr fontId="16"/>
  </si>
  <si>
    <t>大阪市中央区大手前○－○</t>
    <rPh sb="0" eb="3">
      <t>オオサカシ</t>
    </rPh>
    <rPh sb="3" eb="5">
      <t>チュウオウ</t>
    </rPh>
    <rPh sb="5" eb="6">
      <t>ク</t>
    </rPh>
    <rPh sb="6" eb="9">
      <t>オオテマエ</t>
    </rPh>
    <phoneticPr fontId="16"/>
  </si>
  <si>
    <t>事務局長　 □□□□</t>
    <rPh sb="0" eb="2">
      <t>ジム</t>
    </rPh>
    <rPh sb="2" eb="4">
      <t>キョクチョウ</t>
    </rPh>
    <phoneticPr fontId="16"/>
  </si>
  <si>
    <t>06-1234-5678</t>
    <phoneticPr fontId="16"/>
  </si>
  <si>
    <t>06-1234-5679</t>
  </si>
  <si>
    <t>メールアドレス</t>
    <phoneticPr fontId="16"/>
  </si>
  <si>
    <t>*****@***.**.jp</t>
    <phoneticPr fontId="16"/>
  </si>
  <si>
    <t>大阪市</t>
    <rPh sb="0" eb="3">
      <t>オオサカシ</t>
    </rPh>
    <phoneticPr fontId="16"/>
  </si>
  <si>
    <t>様式１-18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</si>
</sst>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49" fontId="4" fillId="0" borderId="0" xfId="1" applyNumberFormat="1" applyFont="1" applyAlignment="1">
      <alignment vertical="center"/>
    </xf>
    <xf numFmtId="49" fontId="7" fillId="0" borderId="0" xfId="1" applyNumberFormat="1" applyFont="1" applyAlignment="1">
      <alignment vertical="center"/>
    </xf>
    <xf numFmtId="49" fontId="4" fillId="0" borderId="12" xfId="1" applyNumberFormat="1" applyFont="1" applyBorder="1" applyAlignment="1">
      <alignment horizontal="right" vertical="center"/>
    </xf>
    <xf numFmtId="49" fontId="4" fillId="0" borderId="11" xfId="1" applyNumberFormat="1" applyFont="1" applyBorder="1" applyAlignment="1">
      <alignment horizontal="right" vertical="center"/>
    </xf>
    <xf numFmtId="49" fontId="4" fillId="0" borderId="10" xfId="1" applyNumberFormat="1" applyFont="1" applyBorder="1" applyAlignment="1">
      <alignment horizontal="right" vertical="center"/>
    </xf>
    <xf numFmtId="49" fontId="4" fillId="0" borderId="0" xfId="1" applyNumberFormat="1" applyFont="1" applyAlignment="1">
      <alignment horizontal="right" vertical="center"/>
    </xf>
    <xf numFmtId="49" fontId="4" fillId="0" borderId="12" xfId="1" applyNumberFormat="1" applyFont="1" applyBorder="1" applyAlignment="1">
      <alignment vertical="center"/>
    </xf>
    <xf numFmtId="38" fontId="4" fillId="0" borderId="0" xfId="2" applyFont="1" applyFill="1" applyBorder="1" applyAlignment="1">
      <alignment vertical="center"/>
    </xf>
    <xf numFmtId="9" fontId="4" fillId="0" borderId="0" xfId="3" applyFont="1" applyFill="1" applyBorder="1" applyAlignment="1">
      <alignment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9" xfId="2" applyFont="1" applyFill="1" applyBorder="1" applyAlignment="1">
      <alignment vertical="center"/>
    </xf>
    <xf numFmtId="38" fontId="4" fillId="0" borderId="8" xfId="2" applyFont="1" applyFill="1" applyBorder="1" applyAlignment="1">
      <alignment horizontal="right" vertical="center"/>
    </xf>
    <xf numFmtId="49" fontId="4" fillId="0" borderId="11" xfId="1" applyNumberFormat="1" applyFont="1" applyBorder="1" applyAlignment="1">
      <alignment vertical="center"/>
    </xf>
    <xf numFmtId="49" fontId="10" fillId="0" borderId="3" xfId="1" applyNumberFormat="1" applyFont="1" applyFill="1" applyBorder="1" applyAlignment="1">
      <alignment horizontal="center" vertical="center"/>
    </xf>
    <xf numFmtId="49" fontId="10" fillId="0" borderId="11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vertical="center"/>
    </xf>
    <xf numFmtId="49" fontId="12" fillId="0" borderId="0" xfId="1" applyNumberFormat="1" applyFont="1" applyAlignment="1">
      <alignment vertical="center"/>
    </xf>
    <xf numFmtId="0" fontId="15" fillId="0" borderId="0" xfId="4" applyFont="1" applyAlignment="1">
      <alignment vertical="center"/>
    </xf>
    <xf numFmtId="0" fontId="17" fillId="0" borderId="0" xfId="5" applyFont="1"/>
    <xf numFmtId="0" fontId="15" fillId="0" borderId="19" xfId="4" applyFont="1" applyBorder="1" applyAlignment="1">
      <alignment vertical="center"/>
    </xf>
    <xf numFmtId="0" fontId="15" fillId="0" borderId="21" xfId="4" applyFont="1" applyBorder="1" applyAlignment="1">
      <alignment vertical="center"/>
    </xf>
    <xf numFmtId="0" fontId="15" fillId="0" borderId="20" xfId="4" applyFont="1" applyBorder="1" applyAlignment="1">
      <alignment vertical="center"/>
    </xf>
    <xf numFmtId="0" fontId="15" fillId="0" borderId="22" xfId="4" applyFont="1" applyBorder="1" applyAlignment="1">
      <alignment vertical="center"/>
    </xf>
    <xf numFmtId="0" fontId="15" fillId="0" borderId="24" xfId="4" applyFont="1" applyBorder="1" applyAlignment="1">
      <alignment horizontal="distributed" vertical="center"/>
    </xf>
    <xf numFmtId="0" fontId="15" fillId="0" borderId="23" xfId="4" applyFont="1" applyBorder="1" applyAlignment="1">
      <alignment vertical="center"/>
    </xf>
    <xf numFmtId="0" fontId="15" fillId="0" borderId="27" xfId="4" applyFont="1" applyBorder="1" applyAlignment="1">
      <alignment vertical="center"/>
    </xf>
    <xf numFmtId="0" fontId="15" fillId="0" borderId="24" xfId="4" applyFont="1" applyBorder="1" applyAlignment="1">
      <alignment horizontal="center" vertical="center" shrinkToFit="1"/>
    </xf>
    <xf numFmtId="0" fontId="15" fillId="0" borderId="26" xfId="4" applyFont="1" applyBorder="1" applyAlignment="1">
      <alignment horizontal="center" vertical="center" shrinkToFit="1"/>
    </xf>
    <xf numFmtId="0" fontId="15" fillId="0" borderId="25" xfId="4" applyFont="1" applyBorder="1" applyAlignment="1">
      <alignment vertical="center"/>
    </xf>
    <xf numFmtId="0" fontId="15" fillId="0" borderId="0" xfId="6" applyFont="1" applyAlignment="1">
      <alignment vertical="center"/>
    </xf>
    <xf numFmtId="0" fontId="15" fillId="0" borderId="27" xfId="6" applyFont="1" applyBorder="1" applyAlignment="1">
      <alignment vertical="center"/>
    </xf>
    <xf numFmtId="0" fontId="15" fillId="0" borderId="26" xfId="6" applyFont="1" applyBorder="1" applyAlignment="1">
      <alignment horizontal="distributed" vertical="center"/>
    </xf>
    <xf numFmtId="0" fontId="15" fillId="0" borderId="25" xfId="6" applyFont="1" applyBorder="1" applyAlignment="1">
      <alignment vertical="center"/>
    </xf>
    <xf numFmtId="0" fontId="15" fillId="0" borderId="26" xfId="4" applyFont="1" applyBorder="1" applyAlignment="1">
      <alignment horizontal="distributed" vertical="center"/>
    </xf>
    <xf numFmtId="0" fontId="15" fillId="0" borderId="8" xfId="4" applyFont="1" applyBorder="1" applyAlignment="1">
      <alignment vertical="center"/>
    </xf>
    <xf numFmtId="0" fontId="15" fillId="0" borderId="7" xfId="4" applyFont="1" applyBorder="1" applyAlignment="1">
      <alignment vertical="center"/>
    </xf>
    <xf numFmtId="0" fontId="15" fillId="0" borderId="29" xfId="4" applyFont="1" applyBorder="1" applyAlignment="1">
      <alignment horizontal="distributed" vertical="center"/>
    </xf>
    <xf numFmtId="0" fontId="15" fillId="0" borderId="30" xfId="4" applyFont="1" applyBorder="1" applyAlignment="1">
      <alignment vertical="center"/>
    </xf>
    <xf numFmtId="0" fontId="14" fillId="0" borderId="0" xfId="5"/>
    <xf numFmtId="0" fontId="15" fillId="0" borderId="6" xfId="6" applyFont="1" applyBorder="1" applyAlignment="1">
      <alignment vertical="center"/>
    </xf>
    <xf numFmtId="0" fontId="15" fillId="0" borderId="12" xfId="4" applyFont="1" applyBorder="1" applyAlignment="1">
      <alignment vertical="center"/>
    </xf>
    <xf numFmtId="0" fontId="15" fillId="0" borderId="11" xfId="4" applyFont="1" applyBorder="1" applyAlignment="1">
      <alignment vertical="center"/>
    </xf>
    <xf numFmtId="0" fontId="15" fillId="0" borderId="24" xfId="6" applyFont="1" applyBorder="1" applyAlignment="1">
      <alignment horizontal="distributed" vertical="center"/>
    </xf>
    <xf numFmtId="0" fontId="15" fillId="0" borderId="22" xfId="6" applyFont="1" applyBorder="1" applyAlignment="1">
      <alignment vertical="center"/>
    </xf>
    <xf numFmtId="0" fontId="15" fillId="0" borderId="24" xfId="6" applyFont="1" applyBorder="1" applyAlignment="1">
      <alignment horizontal="center" vertical="center" shrinkToFit="1"/>
    </xf>
    <xf numFmtId="0" fontId="15" fillId="0" borderId="23" xfId="6" applyFont="1" applyBorder="1" applyAlignment="1">
      <alignment vertical="center"/>
    </xf>
    <xf numFmtId="0" fontId="15" fillId="0" borderId="26" xfId="6" applyFont="1" applyBorder="1" applyAlignment="1">
      <alignment horizontal="center" vertical="center" shrinkToFit="1"/>
    </xf>
    <xf numFmtId="0" fontId="15" fillId="0" borderId="5" xfId="4" applyFont="1" applyBorder="1" applyAlignment="1">
      <alignment horizontal="distributed" vertical="center"/>
    </xf>
    <xf numFmtId="0" fontId="15" fillId="0" borderId="6" xfId="4" applyFont="1" applyBorder="1" applyAlignment="1">
      <alignment vertical="center"/>
    </xf>
    <xf numFmtId="0" fontId="15" fillId="0" borderId="20" xfId="4" applyFont="1" applyBorder="1" applyAlignment="1">
      <alignment horizontal="distributed" vertical="center"/>
    </xf>
    <xf numFmtId="0" fontId="18" fillId="2" borderId="20" xfId="4" applyFont="1" applyFill="1" applyBorder="1" applyAlignment="1">
      <alignment horizontal="left" vertical="center"/>
    </xf>
    <xf numFmtId="0" fontId="18" fillId="2" borderId="21" xfId="4" applyFont="1" applyFill="1" applyBorder="1" applyAlignment="1">
      <alignment horizontal="left" vertical="center"/>
    </xf>
    <xf numFmtId="0" fontId="15" fillId="0" borderId="23" xfId="6" applyFont="1" applyBorder="1" applyAlignment="1">
      <alignment horizontal="distributed" vertical="center"/>
    </xf>
    <xf numFmtId="0" fontId="18" fillId="2" borderId="25" xfId="6" applyFont="1" applyFill="1" applyBorder="1" applyAlignment="1" applyProtection="1">
      <alignment horizontal="left" vertical="center" shrinkToFit="1"/>
      <protection locked="0"/>
    </xf>
    <xf numFmtId="0" fontId="18" fillId="2" borderId="26" xfId="6" applyFont="1" applyFill="1" applyBorder="1" applyAlignment="1" applyProtection="1">
      <alignment horizontal="left" vertical="center" shrinkToFit="1"/>
      <protection locked="0"/>
    </xf>
    <xf numFmtId="0" fontId="15" fillId="0" borderId="23" xfId="4" applyFont="1" applyBorder="1" applyAlignment="1">
      <alignment horizontal="distributed" vertical="center"/>
    </xf>
    <xf numFmtId="0" fontId="15" fillId="0" borderId="25" xfId="4" applyFont="1" applyBorder="1" applyAlignment="1">
      <alignment horizontal="distributed" vertical="center"/>
    </xf>
    <xf numFmtId="0" fontId="18" fillId="2" borderId="23" xfId="6" applyFont="1" applyFill="1" applyBorder="1" applyAlignment="1" applyProtection="1">
      <alignment horizontal="left" vertical="center" shrinkToFit="1"/>
      <protection locked="0"/>
    </xf>
    <xf numFmtId="0" fontId="18" fillId="2" borderId="24" xfId="6" applyFont="1" applyFill="1" applyBorder="1" applyAlignment="1" applyProtection="1">
      <alignment horizontal="left" vertical="center" shrinkToFit="1"/>
      <protection locked="0"/>
    </xf>
    <xf numFmtId="0" fontId="15" fillId="0" borderId="23" xfId="4" applyFont="1" applyBorder="1" applyAlignment="1">
      <alignment horizontal="distributed" vertical="center" shrinkToFit="1"/>
    </xf>
    <xf numFmtId="0" fontId="15" fillId="0" borderId="25" xfId="4" applyFont="1" applyBorder="1" applyAlignment="1">
      <alignment horizontal="distributed" vertical="center" shrinkToFit="1"/>
    </xf>
    <xf numFmtId="0" fontId="15" fillId="0" borderId="25" xfId="6" applyFont="1" applyBorder="1" applyAlignment="1">
      <alignment horizontal="distributed" vertical="center"/>
    </xf>
    <xf numFmtId="49" fontId="21" fillId="2" borderId="25" xfId="7" applyNumberFormat="1" applyFont="1" applyFill="1" applyBorder="1" applyAlignment="1" applyProtection="1">
      <alignment horizontal="left" vertical="center" shrinkToFit="1"/>
      <protection locked="0"/>
    </xf>
    <xf numFmtId="49" fontId="21" fillId="2" borderId="26" xfId="7" applyNumberFormat="1" applyFont="1" applyFill="1" applyBorder="1" applyAlignment="1" applyProtection="1">
      <alignment horizontal="left" vertical="center" shrinkToFit="1"/>
      <protection locked="0"/>
    </xf>
    <xf numFmtId="0" fontId="15" fillId="0" borderId="28" xfId="5" applyFont="1" applyBorder="1" applyAlignment="1">
      <alignment horizontal="distributed" vertical="center"/>
    </xf>
    <xf numFmtId="0" fontId="18" fillId="2" borderId="28" xfId="6" applyFont="1" applyFill="1" applyBorder="1" applyAlignment="1" applyProtection="1">
      <alignment horizontal="left" vertical="center" shrinkToFit="1"/>
      <protection locked="0"/>
    </xf>
    <xf numFmtId="0" fontId="18" fillId="2" borderId="29" xfId="6" applyFont="1" applyFill="1" applyBorder="1" applyAlignment="1" applyProtection="1">
      <alignment horizontal="left" vertical="center" shrinkToFit="1"/>
      <protection locked="0"/>
    </xf>
    <xf numFmtId="0" fontId="18" fillId="0" borderId="20" xfId="4" applyFont="1" applyBorder="1" applyAlignment="1">
      <alignment horizontal="left" vertical="center"/>
    </xf>
    <xf numFmtId="0" fontId="18" fillId="0" borderId="21" xfId="4" applyFont="1" applyBorder="1" applyAlignment="1">
      <alignment horizontal="left" vertical="center"/>
    </xf>
    <xf numFmtId="0" fontId="18" fillId="0" borderId="25" xfId="6" applyFont="1" applyBorder="1" applyAlignment="1" applyProtection="1">
      <alignment horizontal="left" vertical="center" shrinkToFit="1"/>
      <protection locked="0"/>
    </xf>
    <xf numFmtId="0" fontId="18" fillId="0" borderId="26" xfId="6" applyFont="1" applyBorder="1" applyAlignment="1" applyProtection="1">
      <alignment horizontal="left" vertical="center" shrinkToFit="1"/>
      <protection locked="0"/>
    </xf>
    <xf numFmtId="0" fontId="18" fillId="0" borderId="23" xfId="6" applyFont="1" applyBorder="1" applyAlignment="1" applyProtection="1">
      <alignment horizontal="left" vertical="center" shrinkToFit="1"/>
      <protection locked="0"/>
    </xf>
    <xf numFmtId="0" fontId="18" fillId="0" borderId="24" xfId="6" applyFont="1" applyBorder="1" applyAlignment="1" applyProtection="1">
      <alignment horizontal="left" vertical="center" shrinkToFit="1"/>
      <protection locked="0"/>
    </xf>
    <xf numFmtId="49" fontId="21" fillId="0" borderId="25" xfId="7" applyNumberFormat="1" applyFont="1" applyFill="1" applyBorder="1" applyAlignment="1" applyProtection="1">
      <alignment horizontal="left" vertical="center" shrinkToFit="1"/>
      <protection locked="0"/>
    </xf>
    <xf numFmtId="49" fontId="21" fillId="0" borderId="26" xfId="7" applyNumberFormat="1" applyFont="1" applyFill="1" applyBorder="1" applyAlignment="1" applyProtection="1">
      <alignment horizontal="left" vertical="center" shrinkToFit="1"/>
      <protection locked="0"/>
    </xf>
    <xf numFmtId="49" fontId="22" fillId="0" borderId="6" xfId="7" applyNumberFormat="1" applyFont="1" applyFill="1" applyBorder="1" applyAlignment="1" applyProtection="1">
      <alignment horizontal="left" vertical="center" shrinkToFit="1"/>
      <protection locked="0"/>
    </xf>
    <xf numFmtId="49" fontId="22" fillId="0" borderId="5" xfId="7" applyNumberFormat="1" applyFont="1" applyFill="1" applyBorder="1" applyAlignment="1" applyProtection="1">
      <alignment horizontal="left" vertical="center" shrinkToFit="1"/>
      <protection locked="0"/>
    </xf>
    <xf numFmtId="49" fontId="4" fillId="2" borderId="12" xfId="1" applyNumberFormat="1" applyFont="1" applyFill="1" applyBorder="1" applyAlignment="1">
      <alignment vertical="top" wrapText="1"/>
    </xf>
    <xf numFmtId="49" fontId="4" fillId="2" borderId="11" xfId="1" applyNumberFormat="1" applyFont="1" applyFill="1" applyBorder="1" applyAlignment="1">
      <alignment vertical="top" wrapText="1"/>
    </xf>
    <xf numFmtId="49" fontId="4" fillId="2" borderId="10" xfId="1" applyNumberFormat="1" applyFont="1" applyFill="1" applyBorder="1" applyAlignment="1">
      <alignment vertical="top" wrapText="1"/>
    </xf>
    <xf numFmtId="49" fontId="4" fillId="2" borderId="9" xfId="1" applyNumberFormat="1" applyFont="1" applyFill="1" applyBorder="1" applyAlignment="1">
      <alignment vertical="top" wrapText="1"/>
    </xf>
    <xf numFmtId="49" fontId="4" fillId="2" borderId="0" xfId="1" applyNumberFormat="1" applyFont="1" applyFill="1" applyAlignment="1">
      <alignment vertical="top" wrapText="1"/>
    </xf>
    <xf numFmtId="49" fontId="4" fillId="2" borderId="8" xfId="1" applyNumberFormat="1" applyFont="1" applyFill="1" applyBorder="1" applyAlignment="1">
      <alignment vertical="top" wrapText="1"/>
    </xf>
    <xf numFmtId="49" fontId="4" fillId="2" borderId="7" xfId="1" applyNumberFormat="1" applyFont="1" applyFill="1" applyBorder="1" applyAlignment="1">
      <alignment vertical="top" wrapText="1"/>
    </xf>
    <xf numFmtId="49" fontId="4" fillId="2" borderId="6" xfId="1" applyNumberFormat="1" applyFont="1" applyFill="1" applyBorder="1" applyAlignment="1">
      <alignment vertical="top" wrapText="1"/>
    </xf>
    <xf numFmtId="49" fontId="4" fillId="2" borderId="5" xfId="1" applyNumberFormat="1" applyFont="1" applyFill="1" applyBorder="1" applyAlignment="1">
      <alignment vertical="top" wrapText="1"/>
    </xf>
    <xf numFmtId="49" fontId="4" fillId="0" borderId="12" xfId="1" applyNumberFormat="1" applyFont="1" applyBorder="1" applyAlignment="1">
      <alignment horizontal="center" vertical="center" wrapText="1"/>
    </xf>
    <xf numFmtId="49" fontId="4" fillId="0" borderId="10" xfId="1" applyNumberFormat="1" applyFont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/>
    </xf>
    <xf numFmtId="38" fontId="4" fillId="2" borderId="7" xfId="2" applyFont="1" applyFill="1" applyBorder="1" applyAlignment="1">
      <alignment horizontal="center" vertical="center"/>
    </xf>
    <xf numFmtId="38" fontId="4" fillId="2" borderId="6" xfId="2" applyFont="1" applyFill="1" applyBorder="1" applyAlignment="1">
      <alignment horizontal="center" vertical="center"/>
    </xf>
    <xf numFmtId="38" fontId="4" fillId="2" borderId="5" xfId="2" applyFont="1" applyFill="1" applyBorder="1" applyAlignment="1">
      <alignment horizontal="center" vertical="center"/>
    </xf>
    <xf numFmtId="38" fontId="13" fillId="0" borderId="4" xfId="2" applyFont="1" applyFill="1" applyBorder="1" applyAlignment="1">
      <alignment horizontal="center" vertical="center"/>
    </xf>
    <xf numFmtId="38" fontId="13" fillId="0" borderId="3" xfId="2" applyFont="1" applyFill="1" applyBorder="1" applyAlignment="1">
      <alignment horizontal="center" vertical="center"/>
    </xf>
    <xf numFmtId="38" fontId="13" fillId="0" borderId="2" xfId="2" applyFont="1" applyFill="1" applyBorder="1" applyAlignment="1">
      <alignment horizontal="center" vertical="center"/>
    </xf>
    <xf numFmtId="38" fontId="4" fillId="0" borderId="4" xfId="2" applyFont="1" applyFill="1" applyBorder="1" applyAlignment="1">
      <alignment horizontal="center" vertical="center"/>
    </xf>
    <xf numFmtId="38" fontId="4" fillId="0" borderId="3" xfId="2" applyFont="1" applyFill="1" applyBorder="1" applyAlignment="1">
      <alignment horizontal="center" vertical="center"/>
    </xf>
    <xf numFmtId="38" fontId="4" fillId="0" borderId="2" xfId="2" applyFont="1" applyFill="1" applyBorder="1" applyAlignment="1">
      <alignment horizontal="center" vertical="center"/>
    </xf>
    <xf numFmtId="38" fontId="4" fillId="0" borderId="4" xfId="2" applyFont="1" applyFill="1" applyBorder="1" applyAlignment="1">
      <alignment horizontal="center" vertical="center" shrinkToFit="1"/>
    </xf>
    <xf numFmtId="38" fontId="4" fillId="0" borderId="3" xfId="2" applyFont="1" applyFill="1" applyBorder="1" applyAlignment="1">
      <alignment horizontal="center" vertical="center" shrinkToFit="1"/>
    </xf>
    <xf numFmtId="38" fontId="4" fillId="0" borderId="2" xfId="2" applyFont="1" applyFill="1" applyBorder="1" applyAlignment="1">
      <alignment horizontal="center" vertical="center" shrinkToFit="1"/>
    </xf>
    <xf numFmtId="38" fontId="4" fillId="0" borderId="12" xfId="2" applyFont="1" applyFill="1" applyBorder="1" applyAlignment="1">
      <alignment horizontal="center" vertical="center" wrapText="1"/>
    </xf>
    <xf numFmtId="38" fontId="4" fillId="0" borderId="11" xfId="2" applyFont="1" applyFill="1" applyBorder="1" applyAlignment="1">
      <alignment horizontal="center" vertical="center" wrapText="1"/>
    </xf>
    <xf numFmtId="38" fontId="4" fillId="0" borderId="10" xfId="2" applyFont="1" applyFill="1" applyBorder="1" applyAlignment="1">
      <alignment horizontal="center" vertical="center" wrapText="1"/>
    </xf>
    <xf numFmtId="38" fontId="4" fillId="0" borderId="9" xfId="2" applyFont="1" applyFill="1" applyBorder="1" applyAlignment="1">
      <alignment horizontal="center" vertical="center" wrapText="1"/>
    </xf>
    <xf numFmtId="38" fontId="4" fillId="0" borderId="0" xfId="2" applyFont="1" applyFill="1" applyBorder="1" applyAlignment="1">
      <alignment horizontal="center" vertical="center" wrapText="1"/>
    </xf>
    <xf numFmtId="38" fontId="4" fillId="0" borderId="8" xfId="2" applyFont="1" applyFill="1" applyBorder="1" applyAlignment="1">
      <alignment horizontal="center" vertical="center" wrapText="1"/>
    </xf>
    <xf numFmtId="9" fontId="4" fillId="2" borderId="7" xfId="3" applyFont="1" applyFill="1" applyBorder="1" applyAlignment="1">
      <alignment horizontal="center" vertical="center"/>
    </xf>
    <xf numFmtId="9" fontId="4" fillId="2" borderId="5" xfId="3" applyFont="1" applyFill="1" applyBorder="1" applyAlignment="1">
      <alignment horizontal="center" vertical="center"/>
    </xf>
    <xf numFmtId="38" fontId="4" fillId="2" borderId="13" xfId="2" applyFont="1" applyFill="1" applyBorder="1" applyAlignment="1">
      <alignment vertical="center"/>
    </xf>
    <xf numFmtId="38" fontId="4" fillId="2" borderId="15" xfId="2" applyFont="1" applyFill="1" applyBorder="1" applyAlignment="1">
      <alignment vertical="center"/>
    </xf>
    <xf numFmtId="38" fontId="4" fillId="0" borderId="16" xfId="2" applyFont="1" applyFill="1" applyBorder="1" applyAlignment="1">
      <alignment horizontal="right" vertical="center"/>
    </xf>
    <xf numFmtId="38" fontId="4" fillId="0" borderId="17" xfId="2" applyFont="1" applyFill="1" applyBorder="1" applyAlignment="1">
      <alignment horizontal="right" vertical="center"/>
    </xf>
    <xf numFmtId="38" fontId="4" fillId="0" borderId="18" xfId="2" applyFont="1" applyFill="1" applyBorder="1" applyAlignment="1">
      <alignment horizontal="right" vertical="center"/>
    </xf>
    <xf numFmtId="38" fontId="4" fillId="2" borderId="14" xfId="2" applyFont="1" applyFill="1" applyBorder="1" applyAlignment="1">
      <alignment vertical="center"/>
    </xf>
    <xf numFmtId="38" fontId="4" fillId="0" borderId="13" xfId="2" applyFont="1" applyFill="1" applyBorder="1" applyAlignment="1">
      <alignment vertical="center"/>
    </xf>
    <xf numFmtId="38" fontId="4" fillId="0" borderId="15" xfId="2" applyFont="1" applyFill="1" applyBorder="1" applyAlignment="1">
      <alignment vertical="center"/>
    </xf>
    <xf numFmtId="38" fontId="4" fillId="2" borderId="9" xfId="2" applyFont="1" applyFill="1" applyBorder="1" applyAlignment="1">
      <alignment vertical="center"/>
    </xf>
    <xf numFmtId="38" fontId="4" fillId="2" borderId="8" xfId="2" applyFont="1" applyFill="1" applyBorder="1" applyAlignment="1">
      <alignment vertical="center"/>
    </xf>
    <xf numFmtId="38" fontId="4" fillId="2" borderId="0" xfId="2" applyFont="1" applyFill="1" applyBorder="1" applyAlignment="1">
      <alignment vertical="center"/>
    </xf>
    <xf numFmtId="38" fontId="4" fillId="0" borderId="9" xfId="2" applyFont="1" applyFill="1" applyBorder="1" applyAlignment="1">
      <alignment vertical="center"/>
    </xf>
    <xf numFmtId="38" fontId="4" fillId="0" borderId="8" xfId="2" applyFont="1" applyFill="1" applyBorder="1" applyAlignment="1">
      <alignment vertical="center"/>
    </xf>
    <xf numFmtId="49" fontId="4" fillId="0" borderId="6" xfId="1" applyNumberFormat="1" applyFont="1" applyBorder="1" applyAlignment="1">
      <alignment horizontal="center" vertical="center"/>
    </xf>
    <xf numFmtId="49" fontId="4" fillId="2" borderId="6" xfId="1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center" vertical="center"/>
    </xf>
    <xf numFmtId="49" fontId="4" fillId="2" borderId="1" xfId="1" applyNumberFormat="1" applyFont="1" applyFill="1" applyBorder="1" applyAlignment="1">
      <alignment horizontal="right" vertical="center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/>
    </xf>
  </cellXfs>
  <cellStyles count="8">
    <cellStyle name="パーセント 2" xfId="3" xr:uid="{00000000-0005-0000-0000-000000000000}"/>
    <cellStyle name="ハイパーリンク" xfId="7" builtinId="8"/>
    <cellStyle name="桁区切り 2" xfId="2" xr:uid="{00000000-0005-0000-0000-000001000000}"/>
    <cellStyle name="標準" xfId="0" builtinId="0"/>
    <cellStyle name="標準 2" xfId="1" xr:uid="{00000000-0005-0000-0000-000003000000}"/>
    <cellStyle name="標準 3 2" xfId="5" xr:uid="{526431CA-434C-40B7-9F97-7420EB295938}"/>
    <cellStyle name="標準 5" xfId="4" xr:uid="{FF19DF1C-5F54-4D3E-9A7E-9B3C566C617D}"/>
    <cellStyle name="標準 6" xfId="6" xr:uid="{52A6790B-0714-4E1B-BBBA-90E545958C5D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1775884</xdr:colOff>
      <xdr:row>18</xdr:row>
      <xdr:rowOff>67732</xdr:rowOff>
    </xdr:from>
    <xdr:to>
      <xdr:col>8</xdr:col>
      <xdr:colOff>1773643</xdr:colOff>
      <xdr:row>24</xdr:row>
      <xdr:rowOff>292099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15D9AFBC-AF80-46D0-B6EF-01944FD89CE7}"/>
            </a:ext>
          </a:extLst>
        </xdr:cNvPr>
        <xdr:cNvSpPr/>
      </xdr:nvSpPr>
      <xdr:spPr>
        <a:xfrm>
          <a:off x="7300384" y="5503332"/>
          <a:ext cx="1801159" cy="2281767"/>
        </a:xfrm>
        <a:prstGeom prst="roundRect">
          <a:avLst/>
        </a:prstGeom>
        <a:solidFill>
          <a:srgbClr val="CCFFCC"/>
        </a:solidFill>
        <a:ln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HG丸ｺﾞｼｯｸM-PRO" pitchFamily="50" charset="-128"/>
              <a:ea typeface="HG丸ｺﾞｼｯｸM-PRO" pitchFamily="50" charset="-128"/>
            </a:rPr>
            <a:t>誤りのないよう、正しく入力してください。</a:t>
          </a:r>
          <a:endParaRPr kumimoji="1" lang="en-US" altLang="ja-JP" sz="1100" b="1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0" u="sng">
              <a:latin typeface="HG丸ｺﾞｼｯｸM-PRO" pitchFamily="50" charset="-128"/>
              <a:ea typeface="HG丸ｺﾞｼｯｸM-PRO" pitchFamily="50" charset="-128"/>
            </a:rPr>
            <a:t>毎回、メールアドレスの入力誤りが多く見受けられます。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誤りがあるとメールでの連絡ができませんので、つづり間違い、大文字・小文字や半角・全角の間違い等、誤りのないようご注意ください。</a:t>
          </a:r>
        </a:p>
      </xdr:txBody>
    </xdr:sp>
    <xdr:clientData/>
  </xdr:twoCellAnchor>
  <xdr:twoCellAnchor>
    <xdr:from>
      <xdr:col>7</xdr:col>
      <xdr:colOff>1775884</xdr:colOff>
      <xdr:row>5</xdr:row>
      <xdr:rowOff>67732</xdr:rowOff>
    </xdr:from>
    <xdr:to>
      <xdr:col>8</xdr:col>
      <xdr:colOff>1773643</xdr:colOff>
      <xdr:row>11</xdr:row>
      <xdr:rowOff>241299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96964EB7-EA08-4EA5-945E-2F2269FF7AFA}"/>
            </a:ext>
          </a:extLst>
        </xdr:cNvPr>
        <xdr:cNvSpPr/>
      </xdr:nvSpPr>
      <xdr:spPr>
        <a:xfrm>
          <a:off x="7300384" y="1452032"/>
          <a:ext cx="1801159" cy="2319867"/>
        </a:xfrm>
        <a:prstGeom prst="roundRect">
          <a:avLst/>
        </a:prstGeom>
        <a:solidFill>
          <a:srgbClr val="CCFFCC"/>
        </a:solidFill>
        <a:ln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HG丸ｺﾞｼｯｸM-PRO" pitchFamily="50" charset="-128"/>
              <a:ea typeface="HG丸ｺﾞｼｯｸM-PRO" pitchFamily="50" charset="-128"/>
            </a:rPr>
            <a:t>誤りのないよう、正しく入力してください。</a:t>
          </a:r>
          <a:endParaRPr kumimoji="1" lang="en-US" altLang="ja-JP" sz="1100" b="1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0" u="sng">
              <a:latin typeface="HG丸ｺﾞｼｯｸM-PRO" pitchFamily="50" charset="-128"/>
              <a:ea typeface="HG丸ｺﾞｼｯｸM-PRO" pitchFamily="50" charset="-128"/>
            </a:rPr>
            <a:t>毎回、メールアドレスの入力誤りが多く見受けられます。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誤りがあるとメールでの連絡ができませんので、つづり間違い、大文字・小文字や半角・全角の間違い等、誤りのないようご注意ください。</a:t>
          </a:r>
        </a:p>
      </xdr:txBody>
    </xdr:sp>
    <xdr:clientData/>
  </xdr:twoCellAnchor>
  <xdr:oneCellAnchor>
    <xdr:from>
      <xdr:col>1</xdr:col>
      <xdr:colOff>144182</xdr:colOff>
      <xdr:row>26</xdr:row>
      <xdr:rowOff>152400</xdr:rowOff>
    </xdr:from>
    <xdr:ext cx="8606118" cy="1898960"/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43ED2F7E-97FA-4E0A-B4CA-032D6F087B12}"/>
            </a:ext>
          </a:extLst>
        </xdr:cNvPr>
        <xdr:cNvSpPr/>
      </xdr:nvSpPr>
      <xdr:spPr>
        <a:xfrm>
          <a:off x="309282" y="8331200"/>
          <a:ext cx="8606118" cy="1898960"/>
        </a:xfrm>
        <a:prstGeom prst="roundRect">
          <a:avLst/>
        </a:prstGeom>
        <a:solidFill>
          <a:srgbClr val="FFFF00"/>
        </a:solidFill>
        <a:ln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tIns="0" bIns="0" rtlCol="0" anchor="t" anchorCtr="0">
          <a:spAutoFit/>
        </a:bodyPr>
        <a:lstStyle/>
        <a:p>
          <a:pPr algn="l"/>
          <a:r>
            <a:rPr kumimoji="1" lang="ja-JP" altLang="ja-JP" sz="2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</a:t>
          </a:r>
          <a:r>
            <a:rPr lang="ja-JP" altLang="en-US" sz="2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基本情報を記載いただくともに、様式１－１８のシートも記載して　</a:t>
          </a:r>
          <a:endParaRPr lang="en-US" altLang="ja-JP" sz="20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2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ください。</a:t>
          </a:r>
          <a:endParaRPr lang="en-US" altLang="ja-JP" sz="20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2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〇なお、本事業は、国からの内示が出てから購入する製品が対象となりますので、事前購入はお控えください。（内示予定：７～８月頃）</a:t>
          </a:r>
          <a:endParaRPr kumimoji="1" lang="ja-JP" altLang="en-US" sz="2000" b="1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DBADC-F749-4117-A464-AE0F8E14806D}">
  <sheetPr>
    <pageSetUpPr fitToPage="1"/>
  </sheetPr>
  <dimension ref="A1:I26"/>
  <sheetViews>
    <sheetView view="pageBreakPreview" topLeftCell="A7" zoomScale="60" zoomScaleNormal="85" workbookViewId="0">
      <selection activeCell="G25" sqref="G25:I25"/>
    </sheetView>
  </sheetViews>
  <sheetFormatPr defaultColWidth="9" defaultRowHeight="14.4"/>
  <cols>
    <col min="1" max="1" width="2.44140625" style="18" customWidth="1"/>
    <col min="2" max="2" width="2.6640625" style="18" customWidth="1"/>
    <col min="3" max="4" width="22" style="18" customWidth="1"/>
    <col min="5" max="6" width="2.6640625" style="18" customWidth="1"/>
    <col min="7" max="9" width="26.33203125" style="18" customWidth="1"/>
    <col min="10" max="16384" width="9" style="39"/>
  </cols>
  <sheetData>
    <row r="1" spans="1:9" s="19" customFormat="1">
      <c r="A1" s="18"/>
      <c r="B1" s="18"/>
      <c r="C1" s="18" t="s">
        <v>118</v>
      </c>
      <c r="D1" s="18"/>
      <c r="E1" s="18"/>
      <c r="F1" s="18"/>
      <c r="G1" s="18"/>
      <c r="H1" s="18"/>
      <c r="I1" s="18"/>
    </row>
    <row r="2" spans="1:9" s="19" customFormat="1">
      <c r="A2" s="18"/>
      <c r="B2" s="18"/>
      <c r="C2" s="18"/>
      <c r="D2" s="18"/>
      <c r="E2" s="18"/>
      <c r="F2" s="18"/>
      <c r="G2" s="18"/>
      <c r="H2" s="18"/>
      <c r="I2" s="18"/>
    </row>
    <row r="3" spans="1:9" s="19" customFormat="1" ht="27" customHeight="1">
      <c r="A3" s="18"/>
      <c r="B3" s="20"/>
      <c r="C3" s="50" t="s">
        <v>119</v>
      </c>
      <c r="D3" s="50"/>
      <c r="E3" s="21"/>
      <c r="F3" s="22"/>
      <c r="G3" s="51"/>
      <c r="H3" s="51"/>
      <c r="I3" s="52"/>
    </row>
    <row r="4" spans="1:9" s="19" customFormat="1" ht="27" customHeight="1">
      <c r="A4" s="18"/>
      <c r="B4" s="23"/>
      <c r="C4" s="53" t="s">
        <v>120</v>
      </c>
      <c r="D4" s="53"/>
      <c r="E4" s="24"/>
      <c r="F4" s="25"/>
      <c r="G4" s="54"/>
      <c r="H4" s="54"/>
      <c r="I4" s="55"/>
    </row>
    <row r="5" spans="1:9" s="19" customFormat="1" ht="27" customHeight="1">
      <c r="A5" s="18"/>
      <c r="B5" s="23"/>
      <c r="C5" s="56" t="s">
        <v>121</v>
      </c>
      <c r="D5" s="56"/>
      <c r="E5" s="24"/>
      <c r="F5" s="25"/>
      <c r="G5" s="54"/>
      <c r="H5" s="54"/>
      <c r="I5" s="55"/>
    </row>
    <row r="6" spans="1:9" s="19" customFormat="1" ht="27" customHeight="1">
      <c r="A6" s="18"/>
      <c r="B6" s="26"/>
      <c r="C6" s="57" t="s">
        <v>122</v>
      </c>
      <c r="D6" s="57"/>
      <c r="E6" s="24"/>
      <c r="F6" s="25"/>
      <c r="G6" s="58"/>
      <c r="H6" s="58"/>
      <c r="I6" s="59"/>
    </row>
    <row r="7" spans="1:9" s="19" customFormat="1" ht="27" customHeight="1">
      <c r="A7" s="18"/>
      <c r="B7" s="23"/>
      <c r="C7" s="53" t="s">
        <v>123</v>
      </c>
      <c r="D7" s="53"/>
      <c r="E7" s="24"/>
      <c r="F7" s="25"/>
      <c r="G7" s="58"/>
      <c r="H7" s="58"/>
      <c r="I7" s="59"/>
    </row>
    <row r="8" spans="1:9" s="19" customFormat="1" ht="27" customHeight="1">
      <c r="A8" s="18"/>
      <c r="B8" s="23"/>
      <c r="C8" s="60" t="s">
        <v>124</v>
      </c>
      <c r="D8" s="60"/>
      <c r="E8" s="27"/>
      <c r="F8" s="25"/>
      <c r="G8" s="58"/>
      <c r="H8" s="58"/>
      <c r="I8" s="59"/>
    </row>
    <row r="9" spans="1:9" s="19" customFormat="1" ht="27" customHeight="1">
      <c r="A9" s="18"/>
      <c r="B9" s="26"/>
      <c r="C9" s="61" t="s">
        <v>125</v>
      </c>
      <c r="D9" s="61"/>
      <c r="E9" s="28"/>
      <c r="F9" s="29"/>
      <c r="G9" s="54"/>
      <c r="H9" s="54"/>
      <c r="I9" s="55"/>
    </row>
    <row r="10" spans="1:9" s="19" customFormat="1" ht="27" customHeight="1">
      <c r="A10" s="30"/>
      <c r="B10" s="31"/>
      <c r="C10" s="62" t="s">
        <v>126</v>
      </c>
      <c r="D10" s="62"/>
      <c r="E10" s="32"/>
      <c r="F10" s="33"/>
      <c r="G10" s="54"/>
      <c r="H10" s="54"/>
      <c r="I10" s="55"/>
    </row>
    <row r="11" spans="1:9" s="19" customFormat="1" ht="33.75" customHeight="1">
      <c r="A11" s="18"/>
      <c r="B11" s="26"/>
      <c r="C11" s="57" t="s">
        <v>127</v>
      </c>
      <c r="D11" s="57"/>
      <c r="E11" s="34"/>
      <c r="F11" s="29"/>
      <c r="G11" s="63"/>
      <c r="H11" s="63"/>
      <c r="I11" s="64"/>
    </row>
    <row r="12" spans="1:9" s="19" customFormat="1" ht="27" customHeight="1">
      <c r="A12" s="35"/>
      <c r="B12" s="36"/>
      <c r="C12" s="65" t="s">
        <v>128</v>
      </c>
      <c r="D12" s="65"/>
      <c r="E12" s="37"/>
      <c r="F12" s="38"/>
      <c r="G12" s="66"/>
      <c r="H12" s="66"/>
      <c r="I12" s="67"/>
    </row>
    <row r="14" spans="1:9">
      <c r="B14" s="30"/>
      <c r="C14" s="30" t="s">
        <v>129</v>
      </c>
      <c r="D14" s="30"/>
      <c r="E14" s="30"/>
      <c r="F14" s="30"/>
      <c r="G14" s="30"/>
      <c r="H14" s="30"/>
      <c r="I14" s="30"/>
    </row>
    <row r="15" spans="1:9">
      <c r="B15" s="40"/>
      <c r="C15" s="40"/>
      <c r="D15" s="40"/>
      <c r="E15" s="40"/>
      <c r="F15" s="40"/>
      <c r="G15" s="40"/>
      <c r="H15" s="40"/>
      <c r="I15" s="40"/>
    </row>
    <row r="16" spans="1:9" ht="27" customHeight="1">
      <c r="B16" s="41"/>
      <c r="C16" s="50" t="s">
        <v>119</v>
      </c>
      <c r="D16" s="50"/>
      <c r="E16" s="21"/>
      <c r="F16" s="42"/>
      <c r="G16" s="68" t="s">
        <v>130</v>
      </c>
      <c r="H16" s="68"/>
      <c r="I16" s="69"/>
    </row>
    <row r="17" spans="2:9" ht="27" customHeight="1">
      <c r="B17" s="26"/>
      <c r="C17" s="62" t="s">
        <v>120</v>
      </c>
      <c r="D17" s="62"/>
      <c r="E17" s="43"/>
      <c r="F17" s="31"/>
      <c r="G17" s="70" t="s">
        <v>131</v>
      </c>
      <c r="H17" s="70"/>
      <c r="I17" s="71"/>
    </row>
    <row r="18" spans="2:9" ht="27" customHeight="1">
      <c r="B18" s="26"/>
      <c r="C18" s="57" t="s">
        <v>121</v>
      </c>
      <c r="D18" s="57"/>
      <c r="E18" s="32"/>
      <c r="F18" s="33"/>
      <c r="G18" s="70" t="s">
        <v>132</v>
      </c>
      <c r="H18" s="70"/>
      <c r="I18" s="71"/>
    </row>
    <row r="19" spans="2:9" ht="27" customHeight="1">
      <c r="B19" s="26"/>
      <c r="C19" s="56" t="s">
        <v>133</v>
      </c>
      <c r="D19" s="56"/>
      <c r="E19" s="43"/>
      <c r="F19" s="44"/>
      <c r="G19" s="72" t="s">
        <v>134</v>
      </c>
      <c r="H19" s="72"/>
      <c r="I19" s="73"/>
    </row>
    <row r="20" spans="2:9" ht="27" customHeight="1">
      <c r="B20" s="23"/>
      <c r="C20" s="53" t="s">
        <v>123</v>
      </c>
      <c r="D20" s="53"/>
      <c r="E20" s="32"/>
      <c r="F20" s="33"/>
      <c r="G20" s="72" t="s">
        <v>135</v>
      </c>
      <c r="H20" s="72"/>
      <c r="I20" s="73"/>
    </row>
    <row r="21" spans="2:9" ht="27" customHeight="1">
      <c r="B21" s="23"/>
      <c r="C21" s="60" t="s">
        <v>124</v>
      </c>
      <c r="D21" s="60"/>
      <c r="E21" s="45"/>
      <c r="F21" s="46"/>
      <c r="G21" s="72" t="s">
        <v>136</v>
      </c>
      <c r="H21" s="72"/>
      <c r="I21" s="73"/>
    </row>
    <row r="22" spans="2:9" ht="27" customHeight="1">
      <c r="B22" s="26"/>
      <c r="C22" s="61" t="s">
        <v>125</v>
      </c>
      <c r="D22" s="61"/>
      <c r="E22" s="47"/>
      <c r="F22" s="33"/>
      <c r="G22" s="70" t="s">
        <v>137</v>
      </c>
      <c r="H22" s="70"/>
      <c r="I22" s="71"/>
    </row>
    <row r="23" spans="2:9" ht="27" customHeight="1">
      <c r="B23" s="31"/>
      <c r="C23" s="62" t="s">
        <v>126</v>
      </c>
      <c r="D23" s="62"/>
      <c r="E23" s="32"/>
      <c r="F23" s="33"/>
      <c r="G23" s="70" t="s">
        <v>138</v>
      </c>
      <c r="H23" s="70"/>
      <c r="I23" s="71"/>
    </row>
    <row r="24" spans="2:9" ht="27" customHeight="1">
      <c r="B24" s="26"/>
      <c r="C24" s="57" t="s">
        <v>139</v>
      </c>
      <c r="D24" s="57"/>
      <c r="E24" s="32"/>
      <c r="F24" s="33"/>
      <c r="G24" s="74" t="s">
        <v>140</v>
      </c>
      <c r="H24" s="74"/>
      <c r="I24" s="75"/>
    </row>
    <row r="25" spans="2:9" ht="27" customHeight="1">
      <c r="B25" s="36"/>
      <c r="C25" s="65" t="s">
        <v>128</v>
      </c>
      <c r="D25" s="65"/>
      <c r="E25" s="48"/>
      <c r="F25" s="49"/>
      <c r="G25" s="76" t="s">
        <v>141</v>
      </c>
      <c r="H25" s="76"/>
      <c r="I25" s="77"/>
    </row>
    <row r="26" spans="2:9" ht="27" customHeight="1"/>
  </sheetData>
  <protectedRanges>
    <protectedRange sqref="G17:I24 G4:I12" name="範囲1_2_3"/>
    <protectedRange sqref="G25:I25" name="範囲1_1_1_2"/>
  </protectedRanges>
  <mergeCells count="40">
    <mergeCell ref="C24:D24"/>
    <mergeCell ref="G24:I24"/>
    <mergeCell ref="C25:D25"/>
    <mergeCell ref="G25:I25"/>
    <mergeCell ref="C21:D21"/>
    <mergeCell ref="G21:I21"/>
    <mergeCell ref="C22:D22"/>
    <mergeCell ref="G22:I22"/>
    <mergeCell ref="C23:D23"/>
    <mergeCell ref="G23:I23"/>
    <mergeCell ref="C18:D18"/>
    <mergeCell ref="G18:I18"/>
    <mergeCell ref="C19:D19"/>
    <mergeCell ref="G19:I19"/>
    <mergeCell ref="C20:D20"/>
    <mergeCell ref="G20:I20"/>
    <mergeCell ref="C12:D12"/>
    <mergeCell ref="G12:I12"/>
    <mergeCell ref="C16:D16"/>
    <mergeCell ref="G16:I16"/>
    <mergeCell ref="C17:D17"/>
    <mergeCell ref="G17:I17"/>
    <mergeCell ref="C9:D9"/>
    <mergeCell ref="G9:I9"/>
    <mergeCell ref="C10:D10"/>
    <mergeCell ref="G10:I10"/>
    <mergeCell ref="C11:D11"/>
    <mergeCell ref="G11:I11"/>
    <mergeCell ref="C6:D6"/>
    <mergeCell ref="G6:I6"/>
    <mergeCell ref="C7:D7"/>
    <mergeCell ref="G7:I7"/>
    <mergeCell ref="C8:D8"/>
    <mergeCell ref="G8:I8"/>
    <mergeCell ref="C3:D3"/>
    <mergeCell ref="G3:I3"/>
    <mergeCell ref="C4:D4"/>
    <mergeCell ref="G4:I4"/>
    <mergeCell ref="C5:D5"/>
    <mergeCell ref="G5:I5"/>
  </mergeCells>
  <phoneticPr fontId="2"/>
  <dataValidations count="1">
    <dataValidation imeMode="halfAlpha" allowBlank="1" showInputMessage="1" showErrorMessage="1" sqref="G65533:I65534 H22:I24 G22:G25 G9:I11" xr:uid="{7694834E-FDD5-47B1-BF7D-B9CF865E44EB}"/>
  </dataValidations>
  <pageMargins left="0.7" right="0.7" top="0.75" bottom="0.75" header="0.3" footer="0.3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7"/>
  <sheetViews>
    <sheetView tabSelected="1" view="pageBreakPreview" zoomScale="79" zoomScaleNormal="100" zoomScaleSheetLayoutView="79" workbookViewId="0">
      <pane ySplit="2" topLeftCell="A3" activePane="bottomLeft" state="frozen"/>
      <selection activeCell="K16" sqref="K16:S16"/>
      <selection pane="bottomLeft" activeCell="A2" sqref="A2"/>
    </sheetView>
  </sheetViews>
  <sheetFormatPr defaultColWidth="5.6640625" defaultRowHeight="12"/>
  <cols>
    <col min="1" max="16384" width="5.6640625" style="1"/>
  </cols>
  <sheetData>
    <row r="1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>
      <c r="A2" s="1" t="s">
        <v>142</v>
      </c>
      <c r="O2" s="130" t="s">
        <v>18</v>
      </c>
      <c r="P2" s="130"/>
      <c r="Q2" s="131"/>
      <c r="R2" s="131"/>
    </row>
    <row r="3" spans="1:18" ht="23.4">
      <c r="A3" s="132" t="s">
        <v>19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</row>
    <row r="5" spans="1:18">
      <c r="A5" s="91" t="s">
        <v>20</v>
      </c>
      <c r="B5" s="91"/>
      <c r="C5" s="91" t="s">
        <v>21</v>
      </c>
      <c r="D5" s="91"/>
      <c r="E5" s="91"/>
      <c r="F5" s="91"/>
      <c r="G5" s="91"/>
      <c r="H5" s="91"/>
      <c r="I5" s="91"/>
      <c r="O5" s="91" t="s">
        <v>22</v>
      </c>
      <c r="P5" s="91"/>
      <c r="Q5" s="133" t="s">
        <v>23</v>
      </c>
      <c r="R5" s="133"/>
    </row>
    <row r="6" spans="1:18">
      <c r="A6" s="91" t="s">
        <v>24</v>
      </c>
      <c r="B6" s="91"/>
      <c r="C6" s="91" t="s">
        <v>25</v>
      </c>
      <c r="D6" s="91"/>
      <c r="E6" s="91"/>
      <c r="F6" s="91"/>
      <c r="G6" s="91"/>
      <c r="H6" s="91"/>
      <c r="I6" s="91"/>
      <c r="O6" s="91" t="s">
        <v>26</v>
      </c>
      <c r="P6" s="91"/>
      <c r="Q6" s="136"/>
      <c r="R6" s="136"/>
    </row>
    <row r="8" spans="1:18">
      <c r="A8" s="91" t="s">
        <v>27</v>
      </c>
      <c r="B8" s="91"/>
      <c r="C8" s="91"/>
      <c r="D8" s="91"/>
      <c r="E8" s="92" t="s">
        <v>28</v>
      </c>
      <c r="F8" s="93"/>
      <c r="G8" s="93"/>
      <c r="H8" s="93"/>
      <c r="I8" s="93"/>
      <c r="J8" s="93"/>
      <c r="K8" s="94"/>
      <c r="L8" s="92" t="s">
        <v>29</v>
      </c>
      <c r="M8" s="93"/>
      <c r="N8" s="93"/>
      <c r="O8" s="93"/>
      <c r="P8" s="93"/>
      <c r="Q8" s="93"/>
      <c r="R8" s="94"/>
    </row>
    <row r="9" spans="1:18">
      <c r="A9" s="78"/>
      <c r="B9" s="79"/>
      <c r="C9" s="79"/>
      <c r="D9" s="80"/>
      <c r="E9" s="78"/>
      <c r="F9" s="79"/>
      <c r="G9" s="79"/>
      <c r="H9" s="79"/>
      <c r="I9" s="79"/>
      <c r="J9" s="79"/>
      <c r="K9" s="80"/>
      <c r="L9" s="78"/>
      <c r="M9" s="79"/>
      <c r="N9" s="79"/>
      <c r="O9" s="79"/>
      <c r="P9" s="79"/>
      <c r="Q9" s="79"/>
      <c r="R9" s="80"/>
    </row>
    <row r="10" spans="1:18">
      <c r="A10" s="81"/>
      <c r="B10" s="82"/>
      <c r="C10" s="82"/>
      <c r="D10" s="83"/>
      <c r="E10" s="81"/>
      <c r="F10" s="82"/>
      <c r="G10" s="82"/>
      <c r="H10" s="82"/>
      <c r="I10" s="82"/>
      <c r="J10" s="82"/>
      <c r="K10" s="83"/>
      <c r="L10" s="81"/>
      <c r="M10" s="82"/>
      <c r="N10" s="82"/>
      <c r="O10" s="82"/>
      <c r="P10" s="82"/>
      <c r="Q10" s="82"/>
      <c r="R10" s="83"/>
    </row>
    <row r="11" spans="1:18">
      <c r="A11" s="84"/>
      <c r="B11" s="85"/>
      <c r="C11" s="85"/>
      <c r="D11" s="86"/>
      <c r="E11" s="84"/>
      <c r="F11" s="85"/>
      <c r="G11" s="85"/>
      <c r="H11" s="85"/>
      <c r="I11" s="85"/>
      <c r="J11" s="85"/>
      <c r="K11" s="86"/>
      <c r="L11" s="84"/>
      <c r="M11" s="85"/>
      <c r="N11" s="85"/>
      <c r="O11" s="85"/>
      <c r="P11" s="85"/>
      <c r="Q11" s="85"/>
      <c r="R11" s="86"/>
    </row>
    <row r="13" spans="1:18" ht="16.2">
      <c r="A13" s="17" t="s">
        <v>117</v>
      </c>
    </row>
    <row r="14" spans="1:18" ht="12.75" customHeight="1">
      <c r="A14" s="95" t="s">
        <v>112</v>
      </c>
      <c r="B14" s="95"/>
      <c r="C14" s="95"/>
      <c r="D14" s="95"/>
      <c r="E14" s="96"/>
      <c r="F14" s="96"/>
      <c r="G14" s="96"/>
      <c r="H14" s="96"/>
    </row>
    <row r="15" spans="1:18" s="16" customFormat="1" ht="12.75" customHeight="1">
      <c r="A15" s="14"/>
      <c r="B15" s="14"/>
      <c r="C15" s="14"/>
      <c r="D15" s="14"/>
      <c r="E15" s="14"/>
      <c r="F15" s="14"/>
      <c r="G15" s="15"/>
      <c r="H15" s="15"/>
    </row>
    <row r="16" spans="1:18">
      <c r="A16" s="91" t="s">
        <v>30</v>
      </c>
      <c r="B16" s="91"/>
      <c r="C16" s="91"/>
      <c r="D16" s="91"/>
      <c r="E16" s="91"/>
      <c r="F16" s="91"/>
      <c r="G16" s="87" t="s">
        <v>31</v>
      </c>
      <c r="H16" s="88"/>
      <c r="I16" s="100" t="s">
        <v>113</v>
      </c>
      <c r="J16" s="101"/>
      <c r="K16" s="101"/>
      <c r="L16" s="101"/>
      <c r="M16" s="101"/>
      <c r="N16" s="101"/>
      <c r="O16" s="101"/>
      <c r="P16" s="101"/>
      <c r="Q16" s="101"/>
      <c r="R16" s="102"/>
    </row>
    <row r="17" spans="1:18" ht="12" customHeight="1">
      <c r="A17" s="91" t="s">
        <v>32</v>
      </c>
      <c r="B17" s="91"/>
      <c r="C17" s="91"/>
      <c r="D17" s="91" t="s">
        <v>33</v>
      </c>
      <c r="E17" s="91"/>
      <c r="F17" s="91"/>
      <c r="G17" s="89"/>
      <c r="H17" s="90"/>
      <c r="I17" s="103" t="s">
        <v>114</v>
      </c>
      <c r="J17" s="104"/>
      <c r="K17" s="105"/>
      <c r="L17" s="106" t="s">
        <v>34</v>
      </c>
      <c r="M17" s="107"/>
      <c r="N17" s="107"/>
      <c r="O17" s="108"/>
      <c r="P17" s="109" t="s">
        <v>35</v>
      </c>
      <c r="Q17" s="110"/>
      <c r="R17" s="111"/>
    </row>
    <row r="18" spans="1:18">
      <c r="A18" s="7"/>
      <c r="B18" s="13"/>
      <c r="C18" s="5" t="s">
        <v>36</v>
      </c>
      <c r="D18" s="7"/>
      <c r="E18" s="13"/>
      <c r="F18" s="5" t="s">
        <v>36</v>
      </c>
      <c r="G18" s="7"/>
      <c r="H18" s="5" t="s">
        <v>37</v>
      </c>
      <c r="I18" s="11"/>
      <c r="J18" s="8"/>
      <c r="K18" s="10" t="s">
        <v>38</v>
      </c>
      <c r="L18" s="11"/>
      <c r="M18" s="8"/>
      <c r="N18" s="8"/>
      <c r="O18" s="12" t="s">
        <v>38</v>
      </c>
      <c r="P18" s="112"/>
      <c r="Q18" s="113"/>
      <c r="R18" s="114"/>
    </row>
    <row r="19" spans="1:18">
      <c r="A19" s="97" t="str">
        <f>IF(E14="病院","","－")</f>
        <v>－</v>
      </c>
      <c r="B19" s="98"/>
      <c r="C19" s="99"/>
      <c r="D19" s="97" t="str">
        <f>IF(OR(E14="病院",E14="診療所"),"","－")</f>
        <v>－</v>
      </c>
      <c r="E19" s="98"/>
      <c r="F19" s="99"/>
      <c r="G19" s="115" t="str">
        <f>IF(E14="病院","","－")</f>
        <v>－</v>
      </c>
      <c r="H19" s="116"/>
      <c r="I19" s="97"/>
      <c r="J19" s="98"/>
      <c r="K19" s="99"/>
      <c r="L19" s="97"/>
      <c r="M19" s="98"/>
      <c r="N19" s="98"/>
      <c r="O19" s="99"/>
      <c r="P19" s="97"/>
      <c r="Q19" s="98"/>
      <c r="R19" s="99"/>
    </row>
    <row r="20" spans="1:18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9"/>
      <c r="R20" s="9"/>
    </row>
    <row r="21" spans="1:18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9"/>
      <c r="R21" s="9"/>
    </row>
    <row r="23" spans="1:18" ht="16.2">
      <c r="A23" s="2" t="s">
        <v>39</v>
      </c>
    </row>
    <row r="24" spans="1:18" ht="24" customHeight="1">
      <c r="A24" s="92" t="s">
        <v>40</v>
      </c>
      <c r="B24" s="93"/>
      <c r="C24" s="93"/>
      <c r="D24" s="94"/>
      <c r="E24" s="92" t="s">
        <v>41</v>
      </c>
      <c r="F24" s="94"/>
      <c r="G24" s="92" t="s">
        <v>42</v>
      </c>
      <c r="H24" s="94"/>
      <c r="I24" s="92" t="s">
        <v>43</v>
      </c>
      <c r="J24" s="94"/>
      <c r="K24" s="134" t="s">
        <v>44</v>
      </c>
      <c r="L24" s="135"/>
      <c r="M24" s="134" t="s">
        <v>45</v>
      </c>
      <c r="N24" s="135"/>
      <c r="O24" s="92" t="s">
        <v>46</v>
      </c>
      <c r="P24" s="94"/>
      <c r="Q24" s="92" t="s">
        <v>47</v>
      </c>
      <c r="R24" s="94"/>
    </row>
    <row r="25" spans="1:18">
      <c r="A25" s="3"/>
      <c r="B25" s="4"/>
      <c r="C25" s="4"/>
      <c r="D25" s="5"/>
      <c r="E25" s="3"/>
      <c r="F25" s="5"/>
      <c r="G25" s="3"/>
      <c r="H25" s="5"/>
      <c r="I25" s="3"/>
      <c r="J25" s="5"/>
      <c r="K25" s="3"/>
      <c r="L25" s="5" t="s">
        <v>48</v>
      </c>
      <c r="M25" s="3"/>
      <c r="N25" s="5" t="s">
        <v>48</v>
      </c>
      <c r="O25" s="3"/>
      <c r="P25" s="5"/>
      <c r="Q25" s="3"/>
      <c r="R25" s="5"/>
    </row>
    <row r="26" spans="1:18" s="6" customFormat="1">
      <c r="A26" s="125"/>
      <c r="B26" s="127"/>
      <c r="C26" s="127"/>
      <c r="D26" s="126"/>
      <c r="E26" s="125"/>
      <c r="F26" s="126"/>
      <c r="G26" s="125"/>
      <c r="H26" s="126"/>
      <c r="I26" s="125"/>
      <c r="J26" s="126"/>
      <c r="K26" s="125"/>
      <c r="L26" s="126"/>
      <c r="M26" s="128">
        <f t="shared" ref="M26:M35" si="0">I26*K26</f>
        <v>0</v>
      </c>
      <c r="N26" s="129"/>
      <c r="O26" s="125"/>
      <c r="P26" s="126"/>
      <c r="Q26" s="125"/>
      <c r="R26" s="126"/>
    </row>
    <row r="27" spans="1:18" s="6" customFormat="1">
      <c r="A27" s="125"/>
      <c r="B27" s="127"/>
      <c r="C27" s="127"/>
      <c r="D27" s="126"/>
      <c r="E27" s="125"/>
      <c r="F27" s="126"/>
      <c r="G27" s="125"/>
      <c r="H27" s="126"/>
      <c r="I27" s="125"/>
      <c r="J27" s="126"/>
      <c r="K27" s="125"/>
      <c r="L27" s="126"/>
      <c r="M27" s="128">
        <f t="shared" si="0"/>
        <v>0</v>
      </c>
      <c r="N27" s="129"/>
      <c r="O27" s="125"/>
      <c r="P27" s="126"/>
      <c r="Q27" s="125"/>
      <c r="R27" s="126"/>
    </row>
    <row r="28" spans="1:18" s="6" customFormat="1">
      <c r="A28" s="125"/>
      <c r="B28" s="127"/>
      <c r="C28" s="127"/>
      <c r="D28" s="126"/>
      <c r="E28" s="125"/>
      <c r="F28" s="126"/>
      <c r="G28" s="125"/>
      <c r="H28" s="126"/>
      <c r="I28" s="125"/>
      <c r="J28" s="126"/>
      <c r="K28" s="125"/>
      <c r="L28" s="126"/>
      <c r="M28" s="128">
        <f t="shared" si="0"/>
        <v>0</v>
      </c>
      <c r="N28" s="129"/>
      <c r="O28" s="125"/>
      <c r="P28" s="126"/>
      <c r="Q28" s="125"/>
      <c r="R28" s="126"/>
    </row>
    <row r="29" spans="1:18" s="6" customFormat="1" ht="13.5" customHeight="1">
      <c r="A29" s="125"/>
      <c r="B29" s="127"/>
      <c r="C29" s="127"/>
      <c r="D29" s="126"/>
      <c r="E29" s="125"/>
      <c r="F29" s="126"/>
      <c r="G29" s="125"/>
      <c r="H29" s="126"/>
      <c r="I29" s="125"/>
      <c r="J29" s="126"/>
      <c r="K29" s="125"/>
      <c r="L29" s="126"/>
      <c r="M29" s="128">
        <f t="shared" si="0"/>
        <v>0</v>
      </c>
      <c r="N29" s="129"/>
      <c r="O29" s="125"/>
      <c r="P29" s="126"/>
      <c r="Q29" s="125"/>
      <c r="R29" s="126"/>
    </row>
    <row r="30" spans="1:18" s="6" customFormat="1">
      <c r="A30" s="125"/>
      <c r="B30" s="127"/>
      <c r="C30" s="127"/>
      <c r="D30" s="126"/>
      <c r="E30" s="125"/>
      <c r="F30" s="126"/>
      <c r="G30" s="125"/>
      <c r="H30" s="126"/>
      <c r="I30" s="125"/>
      <c r="J30" s="126"/>
      <c r="K30" s="125"/>
      <c r="L30" s="126"/>
      <c r="M30" s="128">
        <f t="shared" si="0"/>
        <v>0</v>
      </c>
      <c r="N30" s="129"/>
      <c r="O30" s="125"/>
      <c r="P30" s="126"/>
      <c r="Q30" s="125"/>
      <c r="R30" s="126"/>
    </row>
    <row r="31" spans="1:18" s="6" customFormat="1" ht="13.5" customHeight="1">
      <c r="A31" s="125"/>
      <c r="B31" s="127"/>
      <c r="C31" s="127"/>
      <c r="D31" s="126"/>
      <c r="E31" s="125"/>
      <c r="F31" s="126"/>
      <c r="G31" s="125"/>
      <c r="H31" s="126"/>
      <c r="I31" s="125"/>
      <c r="J31" s="126"/>
      <c r="K31" s="125"/>
      <c r="L31" s="126"/>
      <c r="M31" s="128">
        <f t="shared" si="0"/>
        <v>0</v>
      </c>
      <c r="N31" s="129"/>
      <c r="O31" s="125"/>
      <c r="P31" s="126"/>
      <c r="Q31" s="125"/>
      <c r="R31" s="126"/>
    </row>
    <row r="32" spans="1:18" s="6" customFormat="1" ht="13.5" customHeight="1">
      <c r="A32" s="125"/>
      <c r="B32" s="127"/>
      <c r="C32" s="127"/>
      <c r="D32" s="126"/>
      <c r="E32" s="125"/>
      <c r="F32" s="126"/>
      <c r="G32" s="125"/>
      <c r="H32" s="126"/>
      <c r="I32" s="125"/>
      <c r="J32" s="126"/>
      <c r="K32" s="125"/>
      <c r="L32" s="126"/>
      <c r="M32" s="128">
        <f t="shared" si="0"/>
        <v>0</v>
      </c>
      <c r="N32" s="129"/>
      <c r="O32" s="125"/>
      <c r="P32" s="126"/>
      <c r="Q32" s="125"/>
      <c r="R32" s="126"/>
    </row>
    <row r="33" spans="1:18" s="6" customFormat="1" ht="13.5" customHeight="1">
      <c r="A33" s="125"/>
      <c r="B33" s="127"/>
      <c r="C33" s="127"/>
      <c r="D33" s="126"/>
      <c r="E33" s="125"/>
      <c r="F33" s="126"/>
      <c r="G33" s="125"/>
      <c r="H33" s="126"/>
      <c r="I33" s="125"/>
      <c r="J33" s="126"/>
      <c r="K33" s="125"/>
      <c r="L33" s="126"/>
      <c r="M33" s="128">
        <f t="shared" si="0"/>
        <v>0</v>
      </c>
      <c r="N33" s="129"/>
      <c r="O33" s="125"/>
      <c r="P33" s="126"/>
      <c r="Q33" s="125"/>
      <c r="R33" s="126"/>
    </row>
    <row r="34" spans="1:18" s="6" customFormat="1" ht="13.5" customHeight="1">
      <c r="A34" s="125"/>
      <c r="B34" s="127"/>
      <c r="C34" s="127"/>
      <c r="D34" s="126"/>
      <c r="E34" s="125"/>
      <c r="F34" s="126"/>
      <c r="G34" s="125"/>
      <c r="H34" s="126"/>
      <c r="I34" s="125"/>
      <c r="J34" s="126"/>
      <c r="K34" s="125"/>
      <c r="L34" s="126"/>
      <c r="M34" s="128">
        <f t="shared" si="0"/>
        <v>0</v>
      </c>
      <c r="N34" s="129"/>
      <c r="O34" s="125"/>
      <c r="P34" s="126"/>
      <c r="Q34" s="125"/>
      <c r="R34" s="126"/>
    </row>
    <row r="35" spans="1:18" s="6" customFormat="1" ht="13.5" customHeight="1" thickBot="1">
      <c r="A35" s="117"/>
      <c r="B35" s="122"/>
      <c r="C35" s="122"/>
      <c r="D35" s="118"/>
      <c r="E35" s="117"/>
      <c r="F35" s="118"/>
      <c r="G35" s="117"/>
      <c r="H35" s="118"/>
      <c r="I35" s="117"/>
      <c r="J35" s="118"/>
      <c r="K35" s="117"/>
      <c r="L35" s="118"/>
      <c r="M35" s="123">
        <f t="shared" si="0"/>
        <v>0</v>
      </c>
      <c r="N35" s="124"/>
      <c r="O35" s="117"/>
      <c r="P35" s="118"/>
      <c r="Q35" s="117"/>
      <c r="R35" s="118"/>
    </row>
    <row r="36" spans="1:18" s="6" customFormat="1" ht="13.5" customHeight="1" thickTop="1">
      <c r="A36" s="119"/>
      <c r="B36" s="120"/>
      <c r="C36" s="120"/>
      <c r="D36" s="121"/>
      <c r="E36" s="119"/>
      <c r="F36" s="121"/>
      <c r="G36" s="119"/>
      <c r="H36" s="121"/>
      <c r="I36" s="119"/>
      <c r="J36" s="121"/>
      <c r="K36" s="119" t="s">
        <v>49</v>
      </c>
      <c r="L36" s="121"/>
      <c r="M36" s="119">
        <f>SUBTOTAL(109,M26:N35)</f>
        <v>0</v>
      </c>
      <c r="N36" s="121"/>
      <c r="O36" s="119"/>
      <c r="P36" s="121"/>
      <c r="Q36" s="119"/>
      <c r="R36" s="121"/>
    </row>
    <row r="39" spans="1:18" ht="16.2">
      <c r="A39" s="2" t="s">
        <v>50</v>
      </c>
    </row>
    <row r="40" spans="1:18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1:18">
      <c r="A41" s="81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3"/>
    </row>
    <row r="42" spans="1:18">
      <c r="A42" s="81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3"/>
    </row>
    <row r="43" spans="1:18">
      <c r="A43" s="81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3"/>
    </row>
    <row r="44" spans="1:18">
      <c r="A44" s="81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3"/>
    </row>
    <row r="45" spans="1:18">
      <c r="A45" s="81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3"/>
    </row>
    <row r="46" spans="1:18">
      <c r="A46" s="81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3"/>
    </row>
    <row r="47" spans="1:18">
      <c r="A47" s="81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3"/>
    </row>
    <row r="48" spans="1:18">
      <c r="A48" s="81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3"/>
    </row>
    <row r="49" spans="1:20">
      <c r="A49" s="84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6"/>
    </row>
    <row r="50" spans="1:20">
      <c r="R50" s="6"/>
    </row>
    <row r="52" spans="1:20">
      <c r="A52" s="1" t="s">
        <v>51</v>
      </c>
    </row>
    <row r="53" spans="1:20">
      <c r="A53" s="1" t="s">
        <v>52</v>
      </c>
      <c r="T53" s="1" t="s">
        <v>53</v>
      </c>
    </row>
    <row r="54" spans="1:20">
      <c r="A54" s="1" t="s">
        <v>115</v>
      </c>
    </row>
    <row r="55" spans="1:20">
      <c r="A55" s="1" t="s">
        <v>116</v>
      </c>
    </row>
    <row r="56" spans="1:20">
      <c r="A56" s="1" t="s">
        <v>54</v>
      </c>
    </row>
    <row r="57" spans="1:20">
      <c r="A57" s="1" t="s">
        <v>55</v>
      </c>
    </row>
  </sheetData>
  <dataConsolidate/>
  <mergeCells count="130">
    <mergeCell ref="O2:P2"/>
    <mergeCell ref="Q2:R2"/>
    <mergeCell ref="A3:R3"/>
    <mergeCell ref="A5:B5"/>
    <mergeCell ref="O5:P5"/>
    <mergeCell ref="Q5:R5"/>
    <mergeCell ref="Q24:R24"/>
    <mergeCell ref="A26:D26"/>
    <mergeCell ref="E26:F26"/>
    <mergeCell ref="G26:H26"/>
    <mergeCell ref="I26:J26"/>
    <mergeCell ref="K26:L26"/>
    <mergeCell ref="M26:N26"/>
    <mergeCell ref="O26:P26"/>
    <mergeCell ref="Q26:R26"/>
    <mergeCell ref="A24:D24"/>
    <mergeCell ref="E24:F24"/>
    <mergeCell ref="G24:H24"/>
    <mergeCell ref="I24:J24"/>
    <mergeCell ref="K24:L24"/>
    <mergeCell ref="M24:N24"/>
    <mergeCell ref="O24:P24"/>
    <mergeCell ref="Q6:R6"/>
    <mergeCell ref="D19:F19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7:D27"/>
    <mergeCell ref="E27:F27"/>
    <mergeCell ref="G27:H27"/>
    <mergeCell ref="I27:J27"/>
    <mergeCell ref="K27:L27"/>
    <mergeCell ref="M27:N27"/>
    <mergeCell ref="O29:P29"/>
    <mergeCell ref="Q29:R29"/>
    <mergeCell ref="A30:D30"/>
    <mergeCell ref="E30:F30"/>
    <mergeCell ref="G30:H30"/>
    <mergeCell ref="I30:J30"/>
    <mergeCell ref="K30:L30"/>
    <mergeCell ref="M30:N30"/>
    <mergeCell ref="O30:P30"/>
    <mergeCell ref="Q30:R30"/>
    <mergeCell ref="A29:D29"/>
    <mergeCell ref="E29:F29"/>
    <mergeCell ref="G29:H29"/>
    <mergeCell ref="I29:J29"/>
    <mergeCell ref="K29:L29"/>
    <mergeCell ref="M29:N29"/>
    <mergeCell ref="O31:P31"/>
    <mergeCell ref="Q31:R31"/>
    <mergeCell ref="A32:D32"/>
    <mergeCell ref="E32:F32"/>
    <mergeCell ref="G32:H32"/>
    <mergeCell ref="I32:J32"/>
    <mergeCell ref="K32:L32"/>
    <mergeCell ref="M32:N32"/>
    <mergeCell ref="O32:P32"/>
    <mergeCell ref="Q32:R32"/>
    <mergeCell ref="A31:D31"/>
    <mergeCell ref="E31:F31"/>
    <mergeCell ref="G31:H31"/>
    <mergeCell ref="I31:J31"/>
    <mergeCell ref="K31:L31"/>
    <mergeCell ref="M31:N31"/>
    <mergeCell ref="K34:L34"/>
    <mergeCell ref="M34:N34"/>
    <mergeCell ref="O34:P34"/>
    <mergeCell ref="Q34:R34"/>
    <mergeCell ref="A33:D33"/>
    <mergeCell ref="E33:F33"/>
    <mergeCell ref="G33:H33"/>
    <mergeCell ref="I33:J33"/>
    <mergeCell ref="K33:L33"/>
    <mergeCell ref="M33:N33"/>
    <mergeCell ref="A40:R49"/>
    <mergeCell ref="C5:I5"/>
    <mergeCell ref="O35:P35"/>
    <mergeCell ref="Q35:R35"/>
    <mergeCell ref="A36:D36"/>
    <mergeCell ref="E36:F36"/>
    <mergeCell ref="G36:H36"/>
    <mergeCell ref="I36:J36"/>
    <mergeCell ref="K36:L36"/>
    <mergeCell ref="M36:N36"/>
    <mergeCell ref="O36:P36"/>
    <mergeCell ref="Q36:R36"/>
    <mergeCell ref="A35:D35"/>
    <mergeCell ref="E35:F35"/>
    <mergeCell ref="G35:H35"/>
    <mergeCell ref="I35:J35"/>
    <mergeCell ref="K35:L35"/>
    <mergeCell ref="M35:N35"/>
    <mergeCell ref="O33:P33"/>
    <mergeCell ref="Q33:R33"/>
    <mergeCell ref="A34:D34"/>
    <mergeCell ref="E34:F34"/>
    <mergeCell ref="G34:H34"/>
    <mergeCell ref="I34:J34"/>
    <mergeCell ref="A19:C19"/>
    <mergeCell ref="I16:R16"/>
    <mergeCell ref="I17:K17"/>
    <mergeCell ref="L17:O17"/>
    <mergeCell ref="P19:R19"/>
    <mergeCell ref="L19:O19"/>
    <mergeCell ref="I19:K19"/>
    <mergeCell ref="P17:R18"/>
    <mergeCell ref="A16:F16"/>
    <mergeCell ref="A17:C17"/>
    <mergeCell ref="D17:F17"/>
    <mergeCell ref="G19:H19"/>
    <mergeCell ref="A9:D11"/>
    <mergeCell ref="E9:K11"/>
    <mergeCell ref="L9:R11"/>
    <mergeCell ref="G16:H17"/>
    <mergeCell ref="A8:D8"/>
    <mergeCell ref="E8:K8"/>
    <mergeCell ref="L8:R8"/>
    <mergeCell ref="A6:B6"/>
    <mergeCell ref="C6:I6"/>
    <mergeCell ref="O6:P6"/>
    <mergeCell ref="A14:D14"/>
    <mergeCell ref="E14:H14"/>
  </mergeCells>
  <phoneticPr fontId="2"/>
  <conditionalFormatting sqref="M36:N36">
    <cfRule type="cellIs" dxfId="0" priority="1" operator="lessThan">
      <formula>300000</formula>
    </cfRule>
  </conditionalFormatting>
  <dataValidations count="2">
    <dataValidation type="list" allowBlank="1" showInputMessage="1" showErrorMessage="1" sqref="Q26:R35" xr:uid="{00000000-0002-0000-0000-000001000000}">
      <formula1>"１.更新,２.新規,３.増設"</formula1>
    </dataValidation>
    <dataValidation type="list" showInputMessage="1" showErrorMessage="1" sqref="E14:H15" xr:uid="{6C96A206-5608-417B-8568-3AF2F2D0B8F4}">
      <formula1>"病院,診療所,訪問看護事業所,保険薬局"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orientation="portrait" r:id="rId1"/>
  <headerFooter>
    <oddFooter>&amp;C&amp;"ＭＳ ゴシック,標準"&amp;10&amp;P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プルダウン!$A$1:$A$47</xm:f>
          </x14:formula1>
          <xm:sqref>Q2:R2</xm:sqref>
        </x14:dataValidation>
        <x14:dataValidation type="list" allowBlank="1" showInputMessage="1" showErrorMessage="1" xr:uid="{00000000-0002-0000-0000-000003000000}">
          <x14:formula1>
            <xm:f>プルダウン!$C$1:$C$2</xm:f>
          </x14:formula1>
          <xm:sqref>P19</xm:sqref>
        </x14:dataValidation>
        <x14:dataValidation type="list" allowBlank="1" showInputMessage="1" showErrorMessage="1" xr:uid="{00000000-0002-0000-0000-000004000000}">
          <x14:formula1>
            <xm:f>プルダウン!$D$1:$D$2</xm:f>
          </x14:formula1>
          <xm:sqref>Q6:R6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workbookViewId="0">
      <selection activeCell="E1" sqref="E1"/>
    </sheetView>
  </sheetViews>
  <sheetFormatPr defaultRowHeight="13.2"/>
  <sheetData>
    <row r="1" spans="1:5">
      <c r="A1" t="s">
        <v>56</v>
      </c>
      <c r="B1" t="s">
        <v>57</v>
      </c>
      <c r="C1" t="s">
        <v>58</v>
      </c>
      <c r="D1" t="s">
        <v>59</v>
      </c>
      <c r="E1" t="s">
        <v>60</v>
      </c>
    </row>
    <row r="2" spans="1:5">
      <c r="A2" t="s">
        <v>61</v>
      </c>
      <c r="B2" t="s">
        <v>62</v>
      </c>
      <c r="C2" t="s">
        <v>63</v>
      </c>
      <c r="D2" t="s">
        <v>64</v>
      </c>
      <c r="E2" t="s">
        <v>65</v>
      </c>
    </row>
    <row r="3" spans="1:5">
      <c r="A3" t="s">
        <v>66</v>
      </c>
      <c r="B3" t="s">
        <v>67</v>
      </c>
    </row>
    <row r="4" spans="1:5">
      <c r="A4" t="s">
        <v>68</v>
      </c>
    </row>
    <row r="5" spans="1:5">
      <c r="A5" t="s">
        <v>69</v>
      </c>
    </row>
    <row r="6" spans="1:5">
      <c r="A6" t="s">
        <v>70</v>
      </c>
    </row>
    <row r="7" spans="1:5">
      <c r="A7" t="s">
        <v>71</v>
      </c>
    </row>
    <row r="8" spans="1:5">
      <c r="A8" t="s">
        <v>72</v>
      </c>
    </row>
    <row r="9" spans="1:5">
      <c r="A9" t="s">
        <v>73</v>
      </c>
    </row>
    <row r="10" spans="1:5">
      <c r="A10" t="s">
        <v>74</v>
      </c>
    </row>
    <row r="11" spans="1:5">
      <c r="A11" t="s">
        <v>75</v>
      </c>
    </row>
    <row r="12" spans="1:5">
      <c r="A12" t="s">
        <v>76</v>
      </c>
    </row>
    <row r="13" spans="1:5">
      <c r="A13" t="s">
        <v>77</v>
      </c>
    </row>
    <row r="14" spans="1:5">
      <c r="A14" t="s">
        <v>78</v>
      </c>
    </row>
    <row r="15" spans="1:5">
      <c r="A15" t="s">
        <v>79</v>
      </c>
    </row>
    <row r="16" spans="1:5">
      <c r="A16" t="s">
        <v>80</v>
      </c>
    </row>
    <row r="17" spans="1:1">
      <c r="A17" t="s">
        <v>81</v>
      </c>
    </row>
    <row r="18" spans="1:1">
      <c r="A18" t="s">
        <v>82</v>
      </c>
    </row>
    <row r="19" spans="1:1">
      <c r="A19" t="s">
        <v>83</v>
      </c>
    </row>
    <row r="20" spans="1:1">
      <c r="A20" t="s">
        <v>84</v>
      </c>
    </row>
    <row r="21" spans="1:1">
      <c r="A21" t="s">
        <v>85</v>
      </c>
    </row>
    <row r="22" spans="1:1">
      <c r="A22" t="s">
        <v>86</v>
      </c>
    </row>
    <row r="23" spans="1:1">
      <c r="A23" t="s">
        <v>87</v>
      </c>
    </row>
    <row r="24" spans="1:1">
      <c r="A24" t="s">
        <v>88</v>
      </c>
    </row>
    <row r="25" spans="1:1">
      <c r="A25" t="s">
        <v>89</v>
      </c>
    </row>
    <row r="26" spans="1:1">
      <c r="A26" t="s">
        <v>90</v>
      </c>
    </row>
    <row r="27" spans="1:1">
      <c r="A27" t="s">
        <v>91</v>
      </c>
    </row>
    <row r="28" spans="1:1">
      <c r="A28" t="s">
        <v>92</v>
      </c>
    </row>
    <row r="29" spans="1:1">
      <c r="A29" t="s">
        <v>93</v>
      </c>
    </row>
    <row r="30" spans="1:1">
      <c r="A30" t="s">
        <v>94</v>
      </c>
    </row>
    <row r="31" spans="1:1">
      <c r="A31" t="s">
        <v>95</v>
      </c>
    </row>
    <row r="32" spans="1:1">
      <c r="A32" t="s">
        <v>96</v>
      </c>
    </row>
    <row r="33" spans="1:1">
      <c r="A33" t="s">
        <v>97</v>
      </c>
    </row>
    <row r="34" spans="1:1">
      <c r="A34" t="s">
        <v>98</v>
      </c>
    </row>
    <row r="35" spans="1:1">
      <c r="A35" t="s">
        <v>99</v>
      </c>
    </row>
    <row r="36" spans="1:1">
      <c r="A36" t="s">
        <v>100</v>
      </c>
    </row>
    <row r="37" spans="1:1">
      <c r="A37" t="s">
        <v>101</v>
      </c>
    </row>
    <row r="38" spans="1:1">
      <c r="A38" t="s">
        <v>102</v>
      </c>
    </row>
    <row r="39" spans="1:1">
      <c r="A39" t="s">
        <v>103</v>
      </c>
    </row>
    <row r="40" spans="1:1">
      <c r="A40" t="s">
        <v>104</v>
      </c>
    </row>
    <row r="41" spans="1:1">
      <c r="A41" t="s">
        <v>105</v>
      </c>
    </row>
    <row r="42" spans="1:1">
      <c r="A42" t="s">
        <v>106</v>
      </c>
    </row>
    <row r="43" spans="1:1">
      <c r="A43" t="s">
        <v>107</v>
      </c>
    </row>
    <row r="44" spans="1:1">
      <c r="A44" t="s">
        <v>108</v>
      </c>
    </row>
    <row r="45" spans="1:1">
      <c r="A45" t="s">
        <v>109</v>
      </c>
    </row>
    <row r="46" spans="1:1">
      <c r="A46" t="s">
        <v>110</v>
      </c>
    </row>
    <row r="47" spans="1:1">
      <c r="A47" t="s">
        <v>111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42c63644bffd0956c7db9e2eceb8923d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f6e976af60275dc048254d97ae5d4a54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586589-5B87-4311-BF3A-D80C10721915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ae0b9f2f-9f6e-447f-a968-a6c8993a7985"/>
    <ds:schemaRef ds:uri="http://purl.org/dc/dcmitype/"/>
    <ds:schemaRef ds:uri="http://schemas.openxmlformats.org/package/2006/metadata/core-properties"/>
    <ds:schemaRef ds:uri="85e6e18b-26c1-4122-9e79-e6c53ac26d5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E2D3295-2CC8-4707-974B-82C216DA9E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3EE51E-D8AE-4BED-AAE8-3C07D02A5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基本情報</vt:lpstr>
      <vt:lpstr>様式１-18</vt:lpstr>
      <vt:lpstr>プルダウン</vt:lpstr>
      <vt:lpstr>基本情報!Print_Area</vt:lpstr>
      <vt:lpstr>'様式１-18'!Print_Area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大阪府</cp:lastModifiedBy>
  <cp:revision/>
  <cp:lastPrinted>2026-03-04T06:45:56Z</cp:lastPrinted>
  <dcterms:created xsi:type="dcterms:W3CDTF">2019-01-15T09:09:52Z</dcterms:created>
  <dcterms:modified xsi:type="dcterms:W3CDTF">2026-04-07T05:48:33Z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MediaServiceImageTags">
    <vt:lpwstr/>
  </property>
</Properties>
</file>