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0000sv0ns101\d11187$\doc\01 経営Ｇ\そ＿総務関係\こ＿公金支出情報\2020年度\03月\"/>
    </mc:Choice>
  </mc:AlternateContent>
  <bookViews>
    <workbookView xWindow="120" yWindow="135" windowWidth="20340" windowHeight="7545" tabRatio="649" activeTab="3"/>
  </bookViews>
  <sheets>
    <sheet name="下水道室" sheetId="1" r:id="rId1"/>
    <sheet name="北部下水" sheetId="2" r:id="rId2"/>
    <sheet name="東部下水" sheetId="3" r:id="rId3"/>
    <sheet name="南部下水" sheetId="4" r:id="rId4"/>
  </sheets>
  <definedNames>
    <definedName name="_xlnm._FilterDatabase" localSheetId="0" hidden="1">下水道室!$A$8:$E$8</definedName>
    <definedName name="_xlnm._FilterDatabase" localSheetId="2" hidden="1">東部下水!$A$8:$E$8</definedName>
    <definedName name="_xlnm._FilterDatabase" localSheetId="3" hidden="1">南部下水!$A$8:$E$8</definedName>
    <definedName name="_xlnm._FilterDatabase" localSheetId="1" hidden="1">北部下水!$A$8:$E$8</definedName>
    <definedName name="_xlnm.Print_Titles" localSheetId="0">下水道室!$8:$8</definedName>
    <definedName name="_xlnm.Print_Titles" localSheetId="2">東部下水!$8:$8</definedName>
    <definedName name="_xlnm.Print_Titles" localSheetId="3">南部下水!$8:$8</definedName>
    <definedName name="_xlnm.Print_Titles" localSheetId="1">北部下水!$8:$8</definedName>
  </definedNames>
  <calcPr calcId="162913"/>
</workbook>
</file>

<file path=xl/calcChain.xml><?xml version="1.0" encoding="utf-8"?>
<calcChain xmlns="http://schemas.openxmlformats.org/spreadsheetml/2006/main">
  <c r="D6" i="4" l="1"/>
  <c r="D6" i="3"/>
  <c r="D6" i="2"/>
  <c r="D6" i="1"/>
  <c r="C3" i="3" l="1"/>
  <c r="C3" i="4" s="1"/>
  <c r="C3" i="2"/>
  <c r="E1" i="2" l="1"/>
  <c r="E1" i="3"/>
  <c r="E1" i="4"/>
  <c r="E1" i="1"/>
</calcChain>
</file>

<file path=xl/sharedStrings.xml><?xml version="1.0" encoding="utf-8"?>
<sst xmlns="http://schemas.openxmlformats.org/spreadsheetml/2006/main" count="4541" uniqueCount="1959">
  <si>
    <t>支払日</t>
    <rPh sb="0" eb="3">
      <t>シハライビ</t>
    </rPh>
    <phoneticPr fontId="1"/>
  </si>
  <si>
    <t>企業会計</t>
    <rPh sb="0" eb="2">
      <t>キギョウ</t>
    </rPh>
    <rPh sb="2" eb="4">
      <t>カイケイ</t>
    </rPh>
    <phoneticPr fontId="1"/>
  </si>
  <si>
    <t>支払内容</t>
    <rPh sb="0" eb="2">
      <t>シハライ</t>
    </rPh>
    <rPh sb="2" eb="4">
      <t>ナイヨウ</t>
    </rPh>
    <phoneticPr fontId="1"/>
  </si>
  <si>
    <t>会計区分</t>
    <rPh sb="0" eb="2">
      <t>カイケイ</t>
    </rPh>
    <rPh sb="2" eb="4">
      <t>クブン</t>
    </rPh>
    <phoneticPr fontId="1"/>
  </si>
  <si>
    <t>支払額（円）</t>
    <rPh sb="0" eb="2">
      <t>シハライ</t>
    </rPh>
    <rPh sb="2" eb="3">
      <t>ガク</t>
    </rPh>
    <rPh sb="4" eb="5">
      <t>エン</t>
    </rPh>
    <phoneticPr fontId="1"/>
  </si>
  <si>
    <t>最新公表月</t>
    <rPh sb="0" eb="2">
      <t>サイシン</t>
    </rPh>
    <rPh sb="2" eb="4">
      <t>コウヒョウ</t>
    </rPh>
    <rPh sb="4" eb="5">
      <t>ツキ</t>
    </rPh>
    <phoneticPr fontId="1"/>
  </si>
  <si>
    <r>
      <t xml:space="preserve">事業名
</t>
    </r>
    <r>
      <rPr>
        <b/>
        <sz val="10"/>
        <color indexed="8"/>
        <rFont val="ＭＳ Ｐゴシック"/>
        <family val="3"/>
        <charset val="128"/>
      </rPr>
      <t>（予算編成過程）</t>
    </r>
    <rPh sb="0" eb="2">
      <t>ジギョウ</t>
    </rPh>
    <rPh sb="2" eb="3">
      <t>メイ</t>
    </rPh>
    <rPh sb="5" eb="7">
      <t>ヨサン</t>
    </rPh>
    <rPh sb="7" eb="9">
      <t>ヘンセイ</t>
    </rPh>
    <rPh sb="9" eb="11">
      <t>カテイ</t>
    </rPh>
    <phoneticPr fontId="1"/>
  </si>
  <si>
    <t>節・細節名</t>
    <rPh sb="0" eb="1">
      <t>セツ</t>
    </rPh>
    <rPh sb="2" eb="4">
      <t>サイセツ</t>
    </rPh>
    <rPh sb="4" eb="5">
      <t>メイ</t>
    </rPh>
    <phoneticPr fontId="1"/>
  </si>
  <si>
    <t>：</t>
    <phoneticPr fontId="1"/>
  </si>
  <si>
    <t>：</t>
    <phoneticPr fontId="1"/>
  </si>
  <si>
    <t>保険料</t>
  </si>
  <si>
    <t>給料</t>
  </si>
  <si>
    <t>手当等</t>
  </si>
  <si>
    <t>法定福利費</t>
  </si>
  <si>
    <t>企業債償還金</t>
  </si>
  <si>
    <t>印刷製本費</t>
  </si>
  <si>
    <t>報酬</t>
  </si>
  <si>
    <t>光熱水費</t>
  </si>
  <si>
    <t>委託料</t>
  </si>
  <si>
    <t>工事請負費</t>
  </si>
  <si>
    <t>通信運搬費</t>
  </si>
  <si>
    <t>備消耗品費</t>
  </si>
  <si>
    <t>高槻水みらいセンター　重力濃縮施設築造工事（Ｈ３０－２）</t>
  </si>
  <si>
    <t>研修費</t>
  </si>
  <si>
    <t>旅費</t>
  </si>
  <si>
    <t>負担金</t>
  </si>
  <si>
    <t>賃借料</t>
  </si>
  <si>
    <t>建設負担金返還金</t>
  </si>
  <si>
    <t>燃料費</t>
  </si>
  <si>
    <t>高槻水みらいセンター　脱水設備更新工事</t>
  </si>
  <si>
    <t>高槻水みらいセンター　汚泥処理電気設備更新工事</t>
  </si>
  <si>
    <t>原田処理場　３系汚泥焼却設備更新工事委託</t>
  </si>
  <si>
    <t>原田処理場　１・２系場内配管布設工事（その２）委託</t>
  </si>
  <si>
    <t>有形固定資産購入費</t>
  </si>
  <si>
    <t>手数料</t>
  </si>
  <si>
    <t>賃金</t>
  </si>
  <si>
    <t>萱島工区・ガス代の支出（３月分）</t>
  </si>
  <si>
    <t>長吉ポンプ場　２号雨水ポンプ設備更新工事（その１）</t>
  </si>
  <si>
    <t>小阪ポンプ場　３号雨水ポンプ設備更新工事（その１）</t>
  </si>
  <si>
    <t>寺島貯留施設　ポンプ設備工事</t>
  </si>
  <si>
    <t>新家ポンプ場　雨水ポンプ設備更新工事（その１）</t>
  </si>
  <si>
    <t>桑才ポンプ場　雨水ポンプ設備更新工事（その１）</t>
  </si>
  <si>
    <t>長吉ポンプ場　電気設備更新工事</t>
  </si>
  <si>
    <t>川俣水みらいセンター　汚水ポンプ設備更新工事（その１）</t>
  </si>
  <si>
    <t>茨田（古川）ポンプ場　雨水ポンプ設備更新工事（その１）</t>
  </si>
  <si>
    <t>茨田（中継）ポンプ場　雨水ポンプ設備更新工事（その１）</t>
  </si>
  <si>
    <t>寺島ポンプ場　電気設備更新工事</t>
  </si>
  <si>
    <t>流域下水道事業資本的支出</t>
    <rPh sb="0" eb="2">
      <t>リュウイキ</t>
    </rPh>
    <rPh sb="2" eb="5">
      <t>ゲスイドウ</t>
    </rPh>
    <rPh sb="5" eb="7">
      <t>ジギョウ</t>
    </rPh>
    <rPh sb="7" eb="10">
      <t>シホンテキ</t>
    </rPh>
    <rPh sb="10" eb="12">
      <t>シシュツ</t>
    </rPh>
    <phoneticPr fontId="1"/>
  </si>
  <si>
    <t>植付ポンプ場　監視制御設備更新工事</t>
  </si>
  <si>
    <t>枚岡河内南幹線（二）（第２工区）下水管渠築造工事</t>
  </si>
  <si>
    <t>太平ポンプ場　電気設備更新工事</t>
  </si>
  <si>
    <t>川俣水みらいセンター外　一般廃棄物運搬処分業務</t>
  </si>
  <si>
    <t>社会保険料事業主負担金（３月分）</t>
  </si>
  <si>
    <t>菊水ポンプ場　電気設備更新工事</t>
  </si>
  <si>
    <t>中央南幹線　管渠耐震補強工事（Ｒ１‐１）</t>
  </si>
  <si>
    <t>千里山田幹線外　管渠診断委託（Ｒ１‐１）</t>
  </si>
  <si>
    <t>原田処理場　３系汚泥前処理設備更新工事委託</t>
  </si>
  <si>
    <t>原田処理場　３系Ｂ列最終沈殿池設備更新工事委託</t>
  </si>
  <si>
    <t>原田処理場　３系汚泥焼却電気設備更新工事委託</t>
  </si>
  <si>
    <t>原田処理場　３系急速ろ過電気設備工事委託</t>
  </si>
  <si>
    <t>原田処理場　３系Ｂ列最終沈殿池電気設備更新工事委託</t>
  </si>
  <si>
    <t>原田処理場　３系ガスプラント設備更新実施設計業務委託</t>
  </si>
  <si>
    <t>北部水みらいセンター　送風機外電気設備更新工事</t>
  </si>
  <si>
    <t>原田処理場　３系場内整備工事委託</t>
  </si>
  <si>
    <t>原田処理場　通信設備更新工事委託</t>
  </si>
  <si>
    <t>中央南幹線外　管渠診断委託（Ｒ１－１）</t>
  </si>
  <si>
    <t>門真寝屋川幹線（一）外　工事監督支援業務委託（Ｒ１‐１）</t>
  </si>
  <si>
    <t>中央南幹線外　耐震診断委託（Ｒ１‐１）</t>
  </si>
  <si>
    <t>中央南幹線　管渠改良工事（Ｒ１‐１）</t>
  </si>
  <si>
    <t>植付ポンプ場　沈砂池機械設備補修工事</t>
  </si>
  <si>
    <t>川俣ポンプ場　３号外雨水ポンプ設備改修工事</t>
  </si>
  <si>
    <t>茨田（古川）ポンプ場外　工事監督支援業務委託</t>
  </si>
  <si>
    <t>鴻池水みらいセンター外　場内管渠外築造工事（Ｒ１‐１）</t>
  </si>
  <si>
    <t>寺島貯留施設築造工事（Ｈ２９‐２）</t>
  </si>
  <si>
    <t>高槻水みらいセンター外　搬出機設備補修工事</t>
  </si>
  <si>
    <t>寺島ポンプ場　２号雨水ポンプ設備更新工事（その１）</t>
  </si>
  <si>
    <t>太平ポンプ場　雨水ポンプ設備更新工事（その２）</t>
  </si>
  <si>
    <t>菊水ポンプ場　雨水ポンプ設備更新工事（その２）</t>
  </si>
  <si>
    <t>氷野ポンプ場　雨水ポンプ設備更新工事（その２）</t>
  </si>
  <si>
    <t>氷野ポンプ場　雨水ポンプ電気設備更新工事</t>
  </si>
  <si>
    <t>渚水みらいセンター　汚泥処理電気設備更新工事</t>
  </si>
  <si>
    <t>門真守口増補幹線　立坑築造工事（Ｈ２９‐１）</t>
  </si>
  <si>
    <t>小阪ポンプ場　汚水沈砂池外屋根更新工事</t>
  </si>
  <si>
    <t>川俣水みらいセンター　曝気槽機械設備補修工事</t>
  </si>
  <si>
    <t>新家ポンプ場　雨水ポンプ設備更新工事（その２）</t>
  </si>
  <si>
    <t>桑才ポンプ場　雨水ポンプ設備更新工事（その２）</t>
  </si>
  <si>
    <t>茨田（中継）ポンプ場　雨水ポンプ設備更新工事（その２）</t>
  </si>
  <si>
    <t>茨田（古川）ポンプ場　雨水ポンプ設備更新工事（その２）</t>
  </si>
  <si>
    <t>川俣水みらいセンター　汚水ポンプ設備更新工事（その２）</t>
  </si>
  <si>
    <t>川俣水みらいセンター外　外壁更新外実施設計委託（Ｒ１‐１）</t>
  </si>
  <si>
    <t>枚岡河内南幹線（二）測量委託（Ｒ１‐１）</t>
  </si>
  <si>
    <t>高石泉大津幹線　マンホール改良工事（Ｒ１‐１）</t>
  </si>
  <si>
    <t>令和２年度　公金支出情報(企業会計）【都市整備部　下水道室】</t>
    <rPh sb="0" eb="2">
      <t>レイワ</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8">
      <t>ゲスイドウ</t>
    </rPh>
    <rPh sb="28" eb="29">
      <t>シツ</t>
    </rPh>
    <phoneticPr fontId="1"/>
  </si>
  <si>
    <t>令和２年度　公金支出情報(企業会計）【都市整備部　北部流域下水道事務所】</t>
    <rPh sb="0" eb="2">
      <t>レイワ</t>
    </rPh>
    <rPh sb="3" eb="5">
      <t>ネンド</t>
    </rPh>
    <rPh sb="6" eb="8">
      <t>コウキン</t>
    </rPh>
    <rPh sb="8" eb="10">
      <t>シシュツ</t>
    </rPh>
    <rPh sb="10" eb="12">
      <t>ジョウホウ</t>
    </rPh>
    <rPh sb="13" eb="15">
      <t>キギョウ</t>
    </rPh>
    <rPh sb="15" eb="17">
      <t>カイケイ</t>
    </rPh>
    <rPh sb="19" eb="21">
      <t>トシ</t>
    </rPh>
    <rPh sb="21" eb="23">
      <t>セイビ</t>
    </rPh>
    <rPh sb="23" eb="24">
      <t>ブ</t>
    </rPh>
    <rPh sb="25" eb="27">
      <t>ホクブ</t>
    </rPh>
    <rPh sb="27" eb="29">
      <t>リュウイキ</t>
    </rPh>
    <rPh sb="29" eb="32">
      <t>ゲスイドウ</t>
    </rPh>
    <rPh sb="32" eb="34">
      <t>ジム</t>
    </rPh>
    <rPh sb="34" eb="35">
      <t>ショ</t>
    </rPh>
    <phoneticPr fontId="1"/>
  </si>
  <si>
    <t>令和２年度　公金支出情報(企業会計）【都市整備部　南部流域下水道事務所】</t>
    <rPh sb="6" eb="8">
      <t>コウキン</t>
    </rPh>
    <rPh sb="8" eb="10">
      <t>シシュツ</t>
    </rPh>
    <rPh sb="10" eb="12">
      <t>ジョウホウ</t>
    </rPh>
    <rPh sb="13" eb="15">
      <t>キギョウ</t>
    </rPh>
    <rPh sb="15" eb="17">
      <t>カイケイ</t>
    </rPh>
    <rPh sb="19" eb="21">
      <t>トシ</t>
    </rPh>
    <rPh sb="21" eb="23">
      <t>セイビ</t>
    </rPh>
    <rPh sb="23" eb="24">
      <t>ブ</t>
    </rPh>
    <rPh sb="25" eb="27">
      <t>ナンブ</t>
    </rPh>
    <rPh sb="27" eb="29">
      <t>リュウイキ</t>
    </rPh>
    <rPh sb="29" eb="32">
      <t>ゲスイドウ</t>
    </rPh>
    <rPh sb="32" eb="34">
      <t>ジム</t>
    </rPh>
    <rPh sb="34" eb="35">
      <t>ショ</t>
    </rPh>
    <phoneticPr fontId="1"/>
  </si>
  <si>
    <t>令和２年度　公金支出情報(企業会計）【都市整備部　東部流域下水道事務所】</t>
    <rPh sb="6" eb="8">
      <t>コウキン</t>
    </rPh>
    <rPh sb="8" eb="10">
      <t>シシュツ</t>
    </rPh>
    <rPh sb="10" eb="12">
      <t>ジョウホウ</t>
    </rPh>
    <rPh sb="13" eb="15">
      <t>キギョウ</t>
    </rPh>
    <rPh sb="15" eb="17">
      <t>カイケイ</t>
    </rPh>
    <rPh sb="19" eb="21">
      <t>トシ</t>
    </rPh>
    <rPh sb="21" eb="23">
      <t>セイビ</t>
    </rPh>
    <rPh sb="23" eb="24">
      <t>ブ</t>
    </rPh>
    <rPh sb="25" eb="27">
      <t>トウブ</t>
    </rPh>
    <rPh sb="27" eb="29">
      <t>リュウイキ</t>
    </rPh>
    <rPh sb="29" eb="32">
      <t>ゲスイドウ</t>
    </rPh>
    <rPh sb="32" eb="34">
      <t>ジム</t>
    </rPh>
    <rPh sb="34" eb="35">
      <t>ショ</t>
    </rPh>
    <phoneticPr fontId="1"/>
  </si>
  <si>
    <t>ダイヤルインに係る支出（２月分）</t>
  </si>
  <si>
    <t>フラットファイルほか１件の購入</t>
    <phoneticPr fontId="12"/>
  </si>
  <si>
    <t>光熱水費負担金に係る支出（２月分）</t>
  </si>
  <si>
    <t>平成３１年度ＷＥｂ建設物価の利用に係る支出</t>
  </si>
  <si>
    <t>平成３１年度積算資料電子版の利用に係る支出</t>
  </si>
  <si>
    <t>平成３１年度テクリスＷＥＢ版検索システム利用に係る支出</t>
  </si>
  <si>
    <t>新聞購読に係る支出（第４四半期分）</t>
    <phoneticPr fontId="12"/>
  </si>
  <si>
    <t>平成３１年度リース公用車保険料の精算に係る支出</t>
  </si>
  <si>
    <t>複写サービスに係る支出（３月分）</t>
  </si>
  <si>
    <t>平成３１年度定期刊行物に係る支出</t>
  </si>
  <si>
    <t>事務用長机の購入</t>
    <phoneticPr fontId="12"/>
  </si>
  <si>
    <t>４月給与の支払</t>
    <phoneticPr fontId="12"/>
  </si>
  <si>
    <t>時間外手当の支出（３月分）</t>
    <rPh sb="10" eb="11">
      <t>ツキ</t>
    </rPh>
    <rPh sb="11" eb="12">
      <t>プン</t>
    </rPh>
    <phoneticPr fontId="12"/>
  </si>
  <si>
    <t>４月手当の支払</t>
    <phoneticPr fontId="12"/>
  </si>
  <si>
    <t>管内旅費の支出（３月分）</t>
    <rPh sb="9" eb="10">
      <t>ツキ</t>
    </rPh>
    <rPh sb="10" eb="11">
      <t>ブン</t>
    </rPh>
    <phoneticPr fontId="12"/>
  </si>
  <si>
    <t>平成３１年度土木積算システム及び建設ＣＡＬＳシステムに関する費用負担に係る支出</t>
    <phoneticPr fontId="12"/>
  </si>
  <si>
    <t>令和２年度リース公用車に係る保険料の支出</t>
  </si>
  <si>
    <t>企業債償還【市場公募債】の支出（４月２４日償還分）</t>
    <phoneticPr fontId="12"/>
  </si>
  <si>
    <t>平成３１年度　行政文書管理システム利用負担金に係る支出</t>
  </si>
  <si>
    <t>４月給与に係る共済組合負担金（基礎年金拠出）の支出</t>
    <phoneticPr fontId="12"/>
  </si>
  <si>
    <t>４月給与に係る共済組合負担金（経過的長期）の支出</t>
    <phoneticPr fontId="12"/>
  </si>
  <si>
    <t>４月給与に係る共済組合負担金（事務費）の支出</t>
    <phoneticPr fontId="12"/>
  </si>
  <si>
    <t>４月給与に係る共済組合負担金（厚生年金）の支出</t>
    <phoneticPr fontId="12"/>
  </si>
  <si>
    <t>４月給与に係る共済組合負担金（退職）の支出</t>
    <phoneticPr fontId="12"/>
  </si>
  <si>
    <t>４月給与に係る共済組合負担金（介護）の支出</t>
    <phoneticPr fontId="12"/>
  </si>
  <si>
    <t>４月給与に係る共済組合負担金（短期）の支出</t>
    <phoneticPr fontId="12"/>
  </si>
  <si>
    <t>平成３１年度大阪湾広域廃棄物埋立処分場整備事業に係る支出</t>
    <phoneticPr fontId="12"/>
  </si>
  <si>
    <t>機械警備委託（南ブロック）に係る支出（３月分）</t>
    <phoneticPr fontId="12"/>
  </si>
  <si>
    <t>平成３１年度機械警備委託（北ブロック）に係る支出</t>
  </si>
  <si>
    <t>平成３０年度 流域下水道事業市町村負担金の精算に伴う返還金</t>
  </si>
  <si>
    <t>平成３０年度 事業の精算に伴う返還金</t>
    <phoneticPr fontId="12"/>
  </si>
  <si>
    <t>公用車（契約番号２６）に係る支出（３月分）</t>
  </si>
  <si>
    <t>公用車（契約番号１０）に係る支出（３月分）</t>
  </si>
  <si>
    <t>公用車（契約番号５１）に係る支出（３月分）</t>
  </si>
  <si>
    <t>公用車（契約番号４９）に係る支出（３月分）</t>
  </si>
  <si>
    <t>公用車（契約番号４６）に係る支出（３月分）</t>
  </si>
  <si>
    <t>公用車（契約番号４０）に係る支出（３月分）</t>
  </si>
  <si>
    <t>公用車（契約番号３９）に係る支出（３月分）</t>
  </si>
  <si>
    <t>公用車（契約番号３８）に係る支出（３月分）</t>
  </si>
  <si>
    <t>公用車（契約番号３７）に係る支出（３月分）</t>
  </si>
  <si>
    <t>公用車（契約番号３６）に係る支出（３月分）</t>
  </si>
  <si>
    <t>公用車（契約番号３５）に係る支出（３月分）</t>
  </si>
  <si>
    <t>公用車（契約番号３３）に係る支出（３月分）</t>
  </si>
  <si>
    <t>公用車（契約番号２８）に係る支出（３月分）</t>
  </si>
  <si>
    <t>公用車（契約番号２５）に係る支出（３月分）</t>
  </si>
  <si>
    <t>公用車（契約番号５）に係る支出（３月分）</t>
  </si>
  <si>
    <t>公用車（契約番号２０）に係る支出（３月分）</t>
  </si>
  <si>
    <t>公用車（契約番号２）に係る支出（３月分）</t>
  </si>
  <si>
    <t>公用車（契約番号１）に係る支出（３月分）</t>
  </si>
  <si>
    <t>公用車（契約番号３１）に係る支出（３月分）</t>
  </si>
  <si>
    <t>公用車（契約番号３０）に係る支出（３月分）</t>
  </si>
  <si>
    <t>電話料に係る支出（３月分）</t>
  </si>
  <si>
    <t>テプラテープほか１６件の購入</t>
    <phoneticPr fontId="12"/>
  </si>
  <si>
    <t>電気代の支出（２月分）</t>
    <phoneticPr fontId="12"/>
  </si>
  <si>
    <t>北部流域下水道事務所小荷物専用昇降機検査業務に係る支出</t>
  </si>
  <si>
    <t>穂積ポンプ場　雨水ポンプ設備更新実施設計委託</t>
  </si>
  <si>
    <t>中央水みらいセンター　水処理施設改良工事（Ｒ１‐１）</t>
  </si>
  <si>
    <t>非常勤雇用に係る支出（３月分）</t>
    <phoneticPr fontId="12"/>
  </si>
  <si>
    <t>事務所塵芥収集運搬処分業務に係る支出（３月分）</t>
    <phoneticPr fontId="12"/>
  </si>
  <si>
    <t>右岸第１幹線人孔耐震詳細設計業務委託（その２）</t>
  </si>
  <si>
    <t>中央水みらいセンター　汚泥貯留施設基本設計委託（Ｈ３１ー１）</t>
  </si>
  <si>
    <t>流域下水道防災システム機能増設工事</t>
  </si>
  <si>
    <t>新聞の購読に係る支出（１～３月分）</t>
    <phoneticPr fontId="12"/>
  </si>
  <si>
    <t>新聞の購読に係る支出（１～３月分）</t>
    <phoneticPr fontId="12"/>
  </si>
  <si>
    <t>ガードマンほか１４件の購入</t>
    <phoneticPr fontId="12"/>
  </si>
  <si>
    <t>右岸第１幹線人孔耐震化工事委託</t>
  </si>
  <si>
    <t>報酬賃金支出（４月分）</t>
    <phoneticPr fontId="12"/>
  </si>
  <si>
    <t>管内旅費の支出（３月分）</t>
    <phoneticPr fontId="12"/>
  </si>
  <si>
    <t>高槻茨木雨水幹線外　管渠改良実施設計委託（Ｈ３０ー１）</t>
  </si>
  <si>
    <t>北部流域下水道事務所　自家用電気工作物保安管理業務に係る支出（３月分）</t>
  </si>
  <si>
    <t>高槻水みらいセンター　重力濃縮施設築造工事建築監理委託（Ｈ３０‐１）</t>
  </si>
  <si>
    <t>本部ガス代の支出（４月分）</t>
    <phoneticPr fontId="12"/>
  </si>
  <si>
    <t>高槻水みらいセンター　焼却設備補修工事に係る執行伺</t>
  </si>
  <si>
    <t>中央水みらいセンター　５系曝気槽流入ゲート補修工事</t>
  </si>
  <si>
    <t>中央水みらいセンター　水処理外電気設備更新工事</t>
  </si>
  <si>
    <t>中央水みらいセンター　水処理外電気設備機能増設工事</t>
  </si>
  <si>
    <t>中央水みらいセンター　重力濃縮槽機械設備補修工事</t>
  </si>
  <si>
    <t>放送受信料に係る支出</t>
    <phoneticPr fontId="12"/>
  </si>
  <si>
    <t>本部電話代の支出（３月分）</t>
    <phoneticPr fontId="12"/>
  </si>
  <si>
    <t>本部携帯電話代の支出（３月分）</t>
    <phoneticPr fontId="12"/>
  </si>
  <si>
    <t>「下水道施設維持管理積算要領－管路施設編－２０２０年版」の購入</t>
    <phoneticPr fontId="12"/>
  </si>
  <si>
    <t>北部流域下水道事務所　庁舎清掃業務の継続に係る支出</t>
    <phoneticPr fontId="12"/>
  </si>
  <si>
    <t>原田処理場　資材価格特別調査業務委託（その３）</t>
  </si>
  <si>
    <t>原田処理場　１・２系場内配管布設工事（その３）委託</t>
  </si>
  <si>
    <t>原田処理場　１・２系Ｎｏ．８消化タンク撤去工事委託</t>
  </si>
  <si>
    <t>複写サービス契約の支出（３月分）</t>
  </si>
  <si>
    <t>事務所庁用自動車用ガソリンの支出（３月分）</t>
    <phoneticPr fontId="12"/>
  </si>
  <si>
    <t>非常勤雇用に係る支出（社会保険料及び厚生年金保険料）（３月分）</t>
    <phoneticPr fontId="12"/>
  </si>
  <si>
    <t>萱島工区の電気代の支出（３月分）</t>
  </si>
  <si>
    <t>川俣ポンプ場　ポンプ棟アスベスト除去工事建築監理委託（Ｒ１‐２）</t>
  </si>
  <si>
    <t>小阪ポンプ場　汚水沈砂池外屋根更新工事建築監理委託（Ｒ１‐１）</t>
  </si>
  <si>
    <t>東部流域下水道事務所萱島工区一般廃棄物収集運搬処分業務の支出（３月分）</t>
  </si>
  <si>
    <t>東部流域下水道事務所萱島工区庁舎電話設備保守点検業務の支出</t>
  </si>
  <si>
    <t>第５７回下水道研究発表会</t>
  </si>
  <si>
    <t>本部・プロパンガスの支出（３月分）</t>
  </si>
  <si>
    <t>川俣ポンプ場　ポンプ棟アスベスト除去工事</t>
  </si>
  <si>
    <t>（本部・工区）新聞購読に係る支出（１月～３月分）</t>
    <phoneticPr fontId="12"/>
  </si>
  <si>
    <t>東部流域下水道事務所萱島工区庁舎清掃業務の支出（３月分）</t>
  </si>
  <si>
    <t>鴻池水みらいセンター　生物反応槽機械設備補修工事</t>
  </si>
  <si>
    <t>鴻池水みらいセンター　水処理施設棟アスベスト除去工事建築監理委託（Ｒ１－１）</t>
  </si>
  <si>
    <t>鴻池水みらいセンター　沈砂地ポンプ棟アスベスト除去工事建築監理委託（Ｒ１－１）</t>
  </si>
  <si>
    <t>渚水みらいセンター外　事業系一般廃棄物（刈草）運搬処分業務（単価契約）</t>
  </si>
  <si>
    <t>川俣ポンプ場　雨水ポンプ設備改修工事</t>
  </si>
  <si>
    <t>茨田（古川）ポンプ場外　雨水ポンプ電気設備更新工事</t>
  </si>
  <si>
    <t>桑才ポンプ場　３号雨水ポンプ設備更新工事（その１）</t>
  </si>
  <si>
    <t>長吉ポンプ場　２号雨水ポンプ設備更新工事（その２）</t>
  </si>
  <si>
    <t>深野北ポンプ場　１号雨水ポンプ設備更新工事（その１）</t>
  </si>
  <si>
    <t>茨田（古川）ポンプ場　２号雨水ポンプ設備更新工事</t>
  </si>
  <si>
    <t>太平ポンプ場　雨水ポンプ設備更新工事（その１）</t>
  </si>
  <si>
    <t>氷野ポンプ場　雨水ポンプ設備更新工事（その１）</t>
  </si>
  <si>
    <t>菊水ポンプ場　雨水沈砂池機械設備更新工事</t>
  </si>
  <si>
    <t>菊水ポンプ場　雨水ポンプ設備更新工事（その１）</t>
  </si>
  <si>
    <t>（本部）デスクマットW（非転写・抗菌）５号用　外２件の購入</t>
  </si>
  <si>
    <t>非常勤雇用に係る支出（嘱託員：本部２）</t>
    <phoneticPr fontId="12"/>
  </si>
  <si>
    <t>非常勤雇用に係る支出（嘱託員：本部３）</t>
    <phoneticPr fontId="12"/>
  </si>
  <si>
    <t>非常勤雇用に係る支出（嘱託員：渚）</t>
    <phoneticPr fontId="12"/>
  </si>
  <si>
    <t>非常勤雇用に係る支出（本部２）（４月分）</t>
    <phoneticPr fontId="12"/>
  </si>
  <si>
    <t>非常勤雇用に係る支出（本部３）（４月分）</t>
    <phoneticPr fontId="12"/>
  </si>
  <si>
    <t>中央幹線（一）外　耐震診断委託（Ｒ１‐１）</t>
  </si>
  <si>
    <t>川俣水みらいセンター　沈砂池機械設備補修工事</t>
  </si>
  <si>
    <t>小阪ポンプ場内倉庫の電気代の支出（３月分）</t>
  </si>
  <si>
    <t>本部・電気代の支出（３月分）</t>
  </si>
  <si>
    <t>本部・工区電話代の支出（３月分）</t>
  </si>
  <si>
    <t>本部・PHS代の支出（３月分）</t>
  </si>
  <si>
    <t>（本部）測量野帳レベルブック　外１件の購入</t>
  </si>
  <si>
    <t>（本部）付箋　外３件の購入</t>
  </si>
  <si>
    <t>（本部）キッチンハイターの購入</t>
  </si>
  <si>
    <t>（本部・工区）自動車借上に係る支出（２月分）</t>
  </si>
  <si>
    <t>本部・携帯電話の支出（３月分）</t>
  </si>
  <si>
    <t>（本部）下水道施設維持管理積算要領　外１件の購入</t>
  </si>
  <si>
    <t>（本部・工区）下水道ミニシールド工法用鉄筋コンクリートセグメントの購入</t>
  </si>
  <si>
    <t>（本部）変換アダプタの購入</t>
  </si>
  <si>
    <t>【本部・工区】複写サービス契約に係る支出（３月分）</t>
  </si>
  <si>
    <t>【本部】東部流域下水道事務所における広幅複写機による複写サービス契約（契約局契約）の支出（３月分）</t>
  </si>
  <si>
    <t>非常勤雇用に係る支出（社会保険料の事業主負担分）（３月分）</t>
    <phoneticPr fontId="12"/>
  </si>
  <si>
    <t>（本部）令和元年度東部流域下水道事務所における古紙リサイクル業務（単価契約）に係る支出</t>
    <phoneticPr fontId="12"/>
  </si>
  <si>
    <t>非常勤雇用に係る支出（鴻池２）（３月分）</t>
    <phoneticPr fontId="12"/>
  </si>
  <si>
    <t>本部・水道代の支出（２月・３月分）</t>
    <phoneticPr fontId="12"/>
  </si>
  <si>
    <t>寺島ポンプ場　電気設備更新工事（その２）</t>
    <phoneticPr fontId="12"/>
  </si>
  <si>
    <t>非常勤雇用に係る支出（嘱託員：本部１）</t>
    <phoneticPr fontId="12"/>
  </si>
  <si>
    <t>非常勤雇用に係る支出（嘱託員：鴻池１）</t>
    <phoneticPr fontId="12"/>
  </si>
  <si>
    <t>非常勤雇用に係る支出（嘱託員：鴻池２）</t>
    <phoneticPr fontId="12"/>
  </si>
  <si>
    <t>非常勤雇用に係る支出（鴻池１）（４月分）</t>
    <phoneticPr fontId="12"/>
  </si>
  <si>
    <t>非常勤雇用に係る支出（鴻池２）（４月分）</t>
    <phoneticPr fontId="12"/>
  </si>
  <si>
    <t>非常勤雇用に係る支出（渚１）（４月分）</t>
    <phoneticPr fontId="12"/>
  </si>
  <si>
    <t>管内旅費の支出（３月分）</t>
    <phoneticPr fontId="12"/>
  </si>
  <si>
    <t>（本部・工区）月刊積算資料　２０２０年４月号　外２件の購入</t>
    <phoneticPr fontId="12"/>
  </si>
  <si>
    <t>川俣水みらいセンター外　清掃業務の支出</t>
    <phoneticPr fontId="12"/>
  </si>
  <si>
    <t>（本部・工区）レギュラ－ガソリンの供給に伴う支出（３月分）</t>
    <phoneticPr fontId="12"/>
  </si>
  <si>
    <t>指定物品「【本部・工区】手元リングロープ」の購入</t>
    <phoneticPr fontId="12"/>
  </si>
  <si>
    <t>大井水みらいセンター　調整池棟屋上防水改修工事</t>
  </si>
  <si>
    <t>非常勤雇用に係る支出（３月分）</t>
    <phoneticPr fontId="12"/>
  </si>
  <si>
    <t>ＥＴＣカード使用に係る支出（２月分：本部工区）</t>
    <phoneticPr fontId="12"/>
  </si>
  <si>
    <t>定期刊行物・新聞の購読に係る支出（１月～３月分）</t>
    <phoneticPr fontId="12"/>
  </si>
  <si>
    <t>可搬式開閉機の購入</t>
  </si>
  <si>
    <t>非常勤雇用に係る支出（４月分）</t>
    <rPh sb="3" eb="5">
      <t>コヨウ</t>
    </rPh>
    <phoneticPr fontId="12"/>
  </si>
  <si>
    <t>非常勤雇用に係る支出（６ヶ月定期券代）</t>
    <phoneticPr fontId="12"/>
  </si>
  <si>
    <t>管内旅費の支出（３月分）</t>
    <phoneticPr fontId="12"/>
  </si>
  <si>
    <t>泉北送泥管工事監督支援業務委託（Ｈ３１－１）</t>
    <phoneticPr fontId="12"/>
  </si>
  <si>
    <t>大井水みらいセンター　調整池棟屋上防水改修工事建築監理委託</t>
    <phoneticPr fontId="12"/>
  </si>
  <si>
    <t>高石送泥管外　築造工事（Ｒ１‐２）</t>
    <phoneticPr fontId="12"/>
  </si>
  <si>
    <t>今池水みらいセンター　最初沈殿池機械設備工事（３‐２系）</t>
    <phoneticPr fontId="12"/>
  </si>
  <si>
    <t>今池水みらいセンター　最終沈殿池機械設備工事（３‐２系）</t>
    <phoneticPr fontId="12"/>
  </si>
  <si>
    <t>北部水みらいセンター　場内整備工事（Ｒ１‐１）</t>
    <phoneticPr fontId="12"/>
  </si>
  <si>
    <t>中部水みらいセンター　２系水処理電気設備更新工事</t>
    <phoneticPr fontId="12"/>
  </si>
  <si>
    <t>中部水みらいセンター　２系水処理電気設備更新工事</t>
    <phoneticPr fontId="12"/>
  </si>
  <si>
    <t>大井水みらいセンター　監視制御設備更新工事</t>
    <phoneticPr fontId="12"/>
  </si>
  <si>
    <t>今池水みらいセンター　汚水ポンプ棟監視制御設備外機能増設工事</t>
  </si>
  <si>
    <t>今池水みらいセンター　管理棟電気設備更新工事</t>
    <phoneticPr fontId="12"/>
  </si>
  <si>
    <t>今池水みらいセンター　管理棟電気設備更新工事</t>
    <phoneticPr fontId="12"/>
  </si>
  <si>
    <t>今池水みらいセンター　今井戸系雨水ポンプ場外監視制御設備更新工事</t>
    <phoneticPr fontId="12"/>
  </si>
  <si>
    <t>今池水みらいセンター　今井戸系雨水ポンプ場外監視制御設備更新工事</t>
    <phoneticPr fontId="12"/>
  </si>
  <si>
    <t>北部水みらいセンター　２系水処理外監視制御設備更新工事</t>
    <phoneticPr fontId="12"/>
  </si>
  <si>
    <t>今池水みらいセンター　水処理施設（３－２系）建築工事</t>
    <phoneticPr fontId="12"/>
  </si>
  <si>
    <t>泉北送泥管築造工事（Ｈ３０－３）</t>
    <phoneticPr fontId="12"/>
  </si>
  <si>
    <t>放送受信料に係る支出（本部・工区分）</t>
    <phoneticPr fontId="12"/>
  </si>
  <si>
    <t>電話代の支出（３月分）</t>
  </si>
  <si>
    <t>河内長野幹線　管渠改良実施設計委託（Ｒ１－１）</t>
    <phoneticPr fontId="12"/>
  </si>
  <si>
    <t>（本部）平成３１年度自家用電気工作物保安管理業務の支出</t>
    <phoneticPr fontId="12"/>
  </si>
  <si>
    <t>南部流域下水道事務所　庁舎清掃業務</t>
    <phoneticPr fontId="12"/>
  </si>
  <si>
    <t>今池水みらいセンター　水処理施設（３-２系）建築工事監理委託（R１-１）</t>
    <phoneticPr fontId="12"/>
  </si>
  <si>
    <t>複写サービス契約に係る支出（３月分）</t>
    <phoneticPr fontId="12"/>
  </si>
  <si>
    <t>（本部）電気料金（３月分）</t>
  </si>
  <si>
    <t>【本部】LPG利用に係る支出（３月分）</t>
    <phoneticPr fontId="12"/>
  </si>
  <si>
    <t>南部流域下水道事務所　一般廃棄物収集運搬処理業務手数料</t>
  </si>
  <si>
    <t>電話代の支出（３月分）</t>
    <phoneticPr fontId="12"/>
  </si>
  <si>
    <t>本部で使用する軽油購入（３月分）</t>
    <phoneticPr fontId="12"/>
  </si>
  <si>
    <t>本部・工区で使用するガソリン購入（３月分）</t>
    <phoneticPr fontId="12"/>
  </si>
  <si>
    <t>地方公務員災害補償基金概算負担金の納付</t>
  </si>
  <si>
    <t>ダイヤルインに係る支出（３月実績分）</t>
  </si>
  <si>
    <t>光熱水費負担金に係る支出（３月実績分）</t>
  </si>
  <si>
    <t>複写サービスに係る支出（４月実績分）</t>
  </si>
  <si>
    <t>マンホールカードの購入</t>
  </si>
  <si>
    <t>５月給与の支払</t>
  </si>
  <si>
    <t>５月手当の支払</t>
  </si>
  <si>
    <t>管内旅費の支出（４月分）</t>
    <rPh sb="9" eb="11">
      <t>ガツブン</t>
    </rPh>
    <phoneticPr fontId="13"/>
  </si>
  <si>
    <t>赴任旅費の支出命令（新規採用職員）</t>
  </si>
  <si>
    <t>赴任旅費の支出命令（職員）</t>
  </si>
  <si>
    <t>企業債償還【財政融資資金】の支出（５月２５日償還分）</t>
  </si>
  <si>
    <t>書籍「日本の下水道　令和元年度」の購入</t>
  </si>
  <si>
    <t>企業債償還【市場公募債】の支出（５月２６日償還分）</t>
  </si>
  <si>
    <t>５月給与に係る共済組合負担金（基礎年金拠出）の支出</t>
  </si>
  <si>
    <t>５月給与に係る共済組合負担金（経過的長期）の支出</t>
  </si>
  <si>
    <t>５月給与に係る共済組合負担金（事務費）の支出</t>
  </si>
  <si>
    <t>５月給与に係る共済組合負担金（厚生年金）の支出</t>
  </si>
  <si>
    <t>５月給与に係る共済組合負担金（退職）の支出</t>
  </si>
  <si>
    <t>５月給与に係る共済組合負担金（介護）の支出</t>
  </si>
  <si>
    <t>５月給与に係る共済組合負担金（短期）の支出</t>
  </si>
  <si>
    <t>機械警備委託（北ブロック）に係る支出</t>
  </si>
  <si>
    <t>機械警備委託（南ブロック）に係る支出</t>
  </si>
  <si>
    <t>自動車（契約番号５１）に係る支出（４月実績分）</t>
  </si>
  <si>
    <t>自動車（契約番号４９）に係る支出（４月実績分）</t>
  </si>
  <si>
    <t>自動車（契約番号４６）に係る支出（４月実績分）</t>
  </si>
  <si>
    <t>自動車（契約番号４０）に係る支出（４月実績分）</t>
  </si>
  <si>
    <t>自動車（契約番号３９）に係る支出（４月実績分）</t>
  </si>
  <si>
    <t>自動車（契約番号３８）に係る支出（４月実績分）</t>
  </si>
  <si>
    <t>自動車（契約番号３７）に係る支出（４月実績分）</t>
  </si>
  <si>
    <t>自動車（契約番号３６）に係る支出（４月実績分）</t>
  </si>
  <si>
    <t>自動車（契約番号３５）に係る支出（４月実績分）</t>
  </si>
  <si>
    <t>自動車（契約番号３３）の賃借料に係る支出（４月実績分）</t>
  </si>
  <si>
    <t>自動車（契約番号３１）の賃借料に係る支出（４月実績分）</t>
  </si>
  <si>
    <t>自動車（契約番号３０）の賃貸借に係る支出（４月実績分）</t>
  </si>
  <si>
    <t>自動車（契約番号２８）の賃貸借に係る支出（４月実績分）</t>
  </si>
  <si>
    <t>自動車（契約番号２６）の賃貸借に係る支出（４月実績分）</t>
  </si>
  <si>
    <t>自動車（契約番号２５）の賃貸借に係る支出（４月実績分）</t>
  </si>
  <si>
    <t>自動車（契約番号２０）の賃貸借に係る支出（４月実績分）</t>
  </si>
  <si>
    <t>自動車（契約番号１０）の賃貸借に係る支出（４月実績分）</t>
  </si>
  <si>
    <t>自動車（契約番号２）の賃貸借に係る支出（４月実績分）</t>
  </si>
  <si>
    <t>自動車（契約番号１）の賃貸借に係る支出（４月実績分）</t>
    <rPh sb="17" eb="19">
      <t>シシュツ</t>
    </rPh>
    <phoneticPr fontId="13"/>
  </si>
  <si>
    <t>土木積算システム及び建設ＣＡＬＳシステムに関する費用負担に係る支出（平成３１年度分）</t>
  </si>
  <si>
    <t>高槻島本汚水幹線　管渠改良工事（Ｒ１‐２）</t>
  </si>
  <si>
    <t>非常勤作業員の雇用に係る支出（４月分）</t>
  </si>
  <si>
    <t>非常勤嘱託員の雇用に係る支出（４月分：用具）</t>
  </si>
  <si>
    <t>フェルトパネルの購入</t>
  </si>
  <si>
    <t>事務所塵芥収集運搬処分業務（４月分）</t>
  </si>
  <si>
    <t>A４コピー用紙ほか３件の購入に係る支出</t>
  </si>
  <si>
    <t>報酬賃金支出（５月分）</t>
  </si>
  <si>
    <t>管内旅費５月分の支出（４月出張分）</t>
  </si>
  <si>
    <t>本部ガス代の支出（５月分）</t>
  </si>
  <si>
    <t>「下水道施設維持管理積算要領－処理場・ポンプ場施設編－２０２０年版」の購入</t>
  </si>
  <si>
    <t>本部　携帯電話代の支出（４月分）</t>
  </si>
  <si>
    <t>本部　電話代に係る支出（４月分）</t>
  </si>
  <si>
    <t>本部　水道代に係る支出（４・５月分）</t>
  </si>
  <si>
    <t>北部流域下水道事務所　自家用電気工作物保安管理業務（４月分）</t>
  </si>
  <si>
    <t>北部流域下水道事務所　庁舎清掃業務の継続</t>
  </si>
  <si>
    <t>複写サービス契約に係る支出（４月分）</t>
  </si>
  <si>
    <t>事務所庁用自動車用ガソリンの支出（４月分）</t>
  </si>
  <si>
    <t>修繕費</t>
  </si>
  <si>
    <t>深野北ポンプ場　貯留施設実施設計委託（Ｒ１‐２）</t>
  </si>
  <si>
    <t>萱島工区・水道代（寝屋川市）の支出（３月・４月分）</t>
  </si>
  <si>
    <t>萱島工区・ガス代の支出（４月分）</t>
  </si>
  <si>
    <t>（本部・工区）公共放送（ＮＨＫ）受信契約</t>
  </si>
  <si>
    <t>（本部）PPC用紙A４の購入</t>
  </si>
  <si>
    <t>赴任旅費の支出</t>
  </si>
  <si>
    <t>本部・工区有料道路料金（ＥＴＣ）に係る支出（３月分）</t>
  </si>
  <si>
    <t>非常勤作業員の雇用に係る報酬の支出（４月分）</t>
  </si>
  <si>
    <t>非常勤作業員　交通費（４月分）</t>
  </si>
  <si>
    <t>非常勤嘱託員　交通費（４月分）</t>
    <rPh sb="13" eb="14">
      <t>ブン</t>
    </rPh>
    <phoneticPr fontId="13"/>
  </si>
  <si>
    <t>【本部】所長室ブラインド取替修繕に係る支出</t>
  </si>
  <si>
    <t>萱島工区の電気代の支出（４月分）</t>
  </si>
  <si>
    <t>本部・プロパンガスの支出（４月分）</t>
  </si>
  <si>
    <t>非常勤嘱託員の雇用に係る報酬の支出（嘱託員：本部１）（５月分）</t>
  </si>
  <si>
    <t>非常勤嘱託員の雇用に係る報酬の支出（嘱託員：本部２）（５月分）</t>
  </si>
  <si>
    <t>非常勤嘱託員の雇用に係る報酬の支出（嘱託員：本部３）（５月分）</t>
  </si>
  <si>
    <t>非常勤嘱託員の雇用に係る報酬の支出（嘱託員：鴻池１）（５月分）</t>
  </si>
  <si>
    <t>非常勤嘱託員の雇用に係る報酬の支出（嘱託員：鴻池２）（５月分）</t>
  </si>
  <si>
    <t>非常勤嘱託員の雇用に係る報酬の支出（嘱託員：渚）（５月分）</t>
  </si>
  <si>
    <t>旅費　管内旅費（４月分）</t>
  </si>
  <si>
    <t>菊水ポンプ場外　工事監督支援業務委託（Ｒ２‐１）</t>
  </si>
  <si>
    <t>萱島工区一般廃棄物収集運搬処分業務（４月分）</t>
  </si>
  <si>
    <t>鴻池水みらいセンター外　工事監督支援業務委託（Ｒ２‐１）</t>
  </si>
  <si>
    <t>萱島工区庁舎清掃業務（４月分）</t>
  </si>
  <si>
    <t>小阪ポンプ場　内倉庫の電気代の支出（４月分）</t>
  </si>
  <si>
    <t>本部・電気代の支出（４月分）</t>
  </si>
  <si>
    <t>新家ポンプ場　雨水ポンプ電気設備更新工事</t>
  </si>
  <si>
    <t>（本部・工区）テプラ　外１４件の購入</t>
  </si>
  <si>
    <t>（工区）インデックス　外７件の購入</t>
  </si>
  <si>
    <t>（工区）発動発電機の購入</t>
  </si>
  <si>
    <t>（本部・工区）シャープペン　外１５件の購入</t>
  </si>
  <si>
    <t>（工区）下水道施設維持管理積算要領　外１件の購入</t>
  </si>
  <si>
    <t>本部・工区電話代の支出（４月分）</t>
  </si>
  <si>
    <t>本部のPHS代の支出（４月分）</t>
  </si>
  <si>
    <t>川俣水みらいセンター　一般廃棄物運搬処分業務</t>
  </si>
  <si>
    <t>川俣水みらいセンター外　清掃業務</t>
  </si>
  <si>
    <t>寝屋川流域下水道外　流域下水道防災システム監視設備機能増設工事</t>
  </si>
  <si>
    <t>萱島直送幹線　事業に伴う施設埋設料の支出</t>
  </si>
  <si>
    <t>本部・工区　自動車借上に係る支出（３月分）</t>
  </si>
  <si>
    <t>（工区）公共放送（ＮＨＫ）受信契約</t>
  </si>
  <si>
    <t>本部　公用車天然ガスの購入に係る支出（４月分）</t>
  </si>
  <si>
    <t>本部・工区　レギュラーガソリンの供給に伴う支出（４月分）</t>
  </si>
  <si>
    <t>【本部・工区】複写サービス契約に係る支出（４月分）</t>
  </si>
  <si>
    <t>【本部】東部流域下水道事務所における広幅複写機による複写サービス契約の支出（４月分）</t>
  </si>
  <si>
    <t>指定物品「【本部】名札ケース１０個入り」の購入</t>
  </si>
  <si>
    <t>指定物品「【本部】シュレッダー」の購入</t>
  </si>
  <si>
    <t>指定物品「【本部】アースノーマット１２０日２本入り６箱」の購入</t>
  </si>
  <si>
    <t>指定物品「【本部】コンバット４個入２個セット×３」の購入</t>
    <rPh sb="27" eb="28">
      <t>ニュウ</t>
    </rPh>
    <phoneticPr fontId="13"/>
  </si>
  <si>
    <t>非常勤作業員の報酬に係る支出（４月分）</t>
  </si>
  <si>
    <t>非常勤職員の交通費に係る支出（４月分）</t>
  </si>
  <si>
    <t>泉北送泥管外　工事監督支援業務委託（Ｒ２－１）</t>
  </si>
  <si>
    <t>高石泉大津幹線　マンホール改良工事（Ｒ１‐１）【令和２年度】</t>
  </si>
  <si>
    <t>ＥＴＣカード使用に係る支出（令和２年３月分：本部・工区）</t>
  </si>
  <si>
    <t>非常勤嘱託員に係るの支出（５月分）</t>
  </si>
  <si>
    <t>管内旅費（４月分）</t>
  </si>
  <si>
    <t>北部水みらいセンター　汚泥濃縮分離液槽改良工事（Ｒ１‐１）【令和２年度】</t>
  </si>
  <si>
    <t>指定物品「【本部】ユークリナー５Ｌ×４本」の購入</t>
  </si>
  <si>
    <t>指定物品「【本部】ＰＰＣ用紙（Ａ４）３０箱」の購入</t>
  </si>
  <si>
    <t>指定物品「【本部】ＰＰＣ用紙（Ａ３）２０箱、名刺用紙１０冊」の購入</t>
  </si>
  <si>
    <t>（本部）水道利用に係る支出（令和２年３～４月分）</t>
  </si>
  <si>
    <t>電話代の支出（au）（４月分）</t>
  </si>
  <si>
    <t>電話代の支出（SB）（４月分）</t>
  </si>
  <si>
    <t>南部流域下水道事務所　庁舎清掃業務</t>
  </si>
  <si>
    <t>南部流域下水道事務所　自家用電気工作物保安管理業務</t>
  </si>
  <si>
    <t>複写サービス一括契約に係る支出（令和２年４月分：本部・工区利用分）</t>
  </si>
  <si>
    <t>南部流域下水道事務所（本部）用　液化石油ガス（ＬＰＧ）利用に係る支出（令和２年４月分）</t>
  </si>
  <si>
    <t>本部・工区で使用するレギュラーガソリンの購入（令和２年４月分）</t>
  </si>
  <si>
    <t>高石送泥管外　水管橋架設工事（Ｒ２‐１）に伴う電気設備移設工事（関西電力送配電）に関する協定</t>
  </si>
  <si>
    <t>赴任旅費</t>
  </si>
  <si>
    <t>名刺の購入</t>
  </si>
  <si>
    <t>電話料に係る支出（４月分）</t>
  </si>
  <si>
    <t>ＰＰＣ用紙の購入</t>
  </si>
  <si>
    <t>児童手当支払に係る支出（６月定期分）</t>
  </si>
  <si>
    <t>ダイヤルインに係る支出（４月分）</t>
  </si>
  <si>
    <t>カラー仕切りカードほか２件の購入</t>
  </si>
  <si>
    <t>光熱水費負担金に係る支出（４月分）</t>
  </si>
  <si>
    <t>複写サービスに係る支出（５月分）</t>
  </si>
  <si>
    <t>６月給与の支払</t>
  </si>
  <si>
    <t>６月手当の支払</t>
  </si>
  <si>
    <t>管内旅費の支出（５月分）</t>
    <rPh sb="9" eb="10">
      <t>ガツ</t>
    </rPh>
    <phoneticPr fontId="14"/>
  </si>
  <si>
    <t>公用自転車保険料の支出</t>
  </si>
  <si>
    <t>６月給与に係る共済組合負担金（基礎年金拠出）の支出</t>
  </si>
  <si>
    <t>６月給与に係る共済組合負担金（経過的長期）の支出</t>
  </si>
  <si>
    <t>６月給与に係る共済組合負担金（事務費）の支出</t>
  </si>
  <si>
    <t>６月給与に係る共済組合負担金（厚生年金）の支出</t>
  </si>
  <si>
    <t>６月給与に係る共済組合負担金（退職）の支出</t>
  </si>
  <si>
    <t>６月給与に係る共済組合負担金（介護）の支出</t>
  </si>
  <si>
    <t>６月給与に係る共済組合負担金（短期）の支出</t>
  </si>
  <si>
    <t>機械警備委託（南ブロック）に係る支出（５月分）</t>
  </si>
  <si>
    <t>機械警備委託（北ブロック）に係る経費支出（５月分）</t>
  </si>
  <si>
    <t>６月支給期末勤勉手当の支出</t>
  </si>
  <si>
    <t>自動車（契約番号５１）の賃貸借に係る支出（５月分）</t>
    <rPh sb="12" eb="15">
      <t>チンタイシャク</t>
    </rPh>
    <phoneticPr fontId="14"/>
  </si>
  <si>
    <t>自動車（契約番号４９）の賃貸借に係る支出（５月分）</t>
  </si>
  <si>
    <t>自動車（契約番号４６）の賃貸借に係る支出（５月分）</t>
  </si>
  <si>
    <t>自動車（契約番号４０）の賃貸借に係る支出（５月分）</t>
  </si>
  <si>
    <t>自動車（契約番号３９）の賃貸借に係る支出（５月分）</t>
  </si>
  <si>
    <t>自動車（契約番号３８）の賃貸借に係る支出（５月分）</t>
  </si>
  <si>
    <t>自動車（契約番号３７）の賃貸借に係る支出（５月分）</t>
  </si>
  <si>
    <t>自動車（契約番号３６）の賃貸借に係る支出（５月分）</t>
  </si>
  <si>
    <t>自動車（契約番号３５）の賃貸借に係る支出（５月分）</t>
  </si>
  <si>
    <t>自動車（契約番号３３）の賃借料に係る支出（５月分）</t>
  </si>
  <si>
    <t>自動車（契約番号３１）の賃借料に係る支出（５月分）</t>
  </si>
  <si>
    <t>自動車（契約番号３０）の賃貸借に係る支出（５月分）</t>
  </si>
  <si>
    <t>自動車（契約番号２８）の賃貸借に係る支出（５月分）</t>
  </si>
  <si>
    <t>自動車（契約番号２６）の賃貸借に係る支出（５月分）</t>
  </si>
  <si>
    <t>自動車（契約番号２５）の賃貸借に係る支出（５月分）</t>
  </si>
  <si>
    <t>自動車（契約番号２０）の賃貸借に係る支出（５月分）</t>
  </si>
  <si>
    <t>自動車（契約番号１０）の賃貸借に係る支出（５月分）</t>
  </si>
  <si>
    <t>自動車（契約番号２）の賃貸借に係る支出（５月分）</t>
  </si>
  <si>
    <t>自動車（契約番号１）の賃貸借に係る支出（５月分）</t>
  </si>
  <si>
    <t>電話料に係る支出（５月分）</t>
  </si>
  <si>
    <t>大阪府章印字封筒の購入</t>
  </si>
  <si>
    <t>空気調和設備に関する実務教育講座の受講に係る経費の支出</t>
  </si>
  <si>
    <t>内線規程講習会の受講に係る経費の支出</t>
  </si>
  <si>
    <t>本部　電気代の支出（４月分）</t>
  </si>
  <si>
    <t>社会保険料及び厚生年金保険料：非常勤（４月分）</t>
  </si>
  <si>
    <t>本部　有料通行道路（ＥＴＣ）の支出（４月分）</t>
  </si>
  <si>
    <t>非常勤作業員の雇用に係る支出（５月分）</t>
  </si>
  <si>
    <t>非常勤嘱託員の雇用に係る支出（用具）（５月分）</t>
  </si>
  <si>
    <t>ポータブルHDDの購入</t>
  </si>
  <si>
    <t>テプラPROテープほか２７件の購入</t>
  </si>
  <si>
    <t>高槻水みらいセンター　脱臭設備更新実施設計委託</t>
  </si>
  <si>
    <t>報酬賃金支出（６月分）</t>
  </si>
  <si>
    <t>旅費　管内旅費６月分の支出（５月分）</t>
  </si>
  <si>
    <t>本部ガス代の支出（６月分）</t>
  </si>
  <si>
    <t>プロセスカートリッジ　ＬＢ３１８Ｂ（リターン式）の購入</t>
  </si>
  <si>
    <t>本部　電話代に係る経費の支出（５月分）</t>
  </si>
  <si>
    <t>本部携帯電話代の支出（５月分）</t>
  </si>
  <si>
    <t>原田処理場　３系急速ろ過設備工事委託</t>
  </si>
  <si>
    <t>北部流域下水道事務所　自家用電気工作物保安管理業務（５月分）</t>
  </si>
  <si>
    <t>複写サービス契約に係る経費の支出（５月分）</t>
  </si>
  <si>
    <t>非常勤嘱託員の期末手当に係る支出（６月）</t>
  </si>
  <si>
    <t>非常勤作業員の期末手当に係る支出（６月分）</t>
    <rPh sb="19" eb="20">
      <t>ブン</t>
    </rPh>
    <phoneticPr fontId="14"/>
  </si>
  <si>
    <t>事務所　庁用自動車用ガソリンの支出（５月分）</t>
  </si>
  <si>
    <t>A４コピー用紙ほか３件の購入（５月分）</t>
  </si>
  <si>
    <t>Ａ４コピー用紙ほか１件の購入</t>
  </si>
  <si>
    <t>防塵マスクの購入</t>
  </si>
  <si>
    <t>社会保険料及び厚生年金保険料：非常勤（５月分）</t>
  </si>
  <si>
    <t>（川俣）第５２回低圧電気取扱者労働安全衛生特別教育講習会</t>
  </si>
  <si>
    <t>（渚・鴻池・川俣）電気設備に関する実務教育講座</t>
  </si>
  <si>
    <t>本部・携帯電話の支出（４月分）</t>
  </si>
  <si>
    <t>非常勤嘱託員の社会保険料　事業主負担分　（４月支給給与分）</t>
  </si>
  <si>
    <t>萱島工区・ガス代の支出（５月分）</t>
  </si>
  <si>
    <t>（本部・工区）蛍光ペン　外１１件の購入</t>
  </si>
  <si>
    <t>（本部・工区）２０１６年制定トンネル標準示方書〈共通編〉・同解説/〈シールド工法〉・同解説の購入</t>
  </si>
  <si>
    <t>萱島工区の電気代の支出（５月分）</t>
  </si>
  <si>
    <t>氷野ポンプ場外　雨水ポンプ設備外更新実施設計委託</t>
  </si>
  <si>
    <t>非常勤作業員の雇用に係る報酬の支出（作業員）（５月分）</t>
  </si>
  <si>
    <t>非常勤嘱託員　交通費（５月分）</t>
  </si>
  <si>
    <t>（本部）アースノーマット　外１件の購入</t>
  </si>
  <si>
    <t>本部・プロパンガスの支出（５月分）</t>
  </si>
  <si>
    <t>本部・水道代（東大阪市・本部）の支出（４月・５月分）</t>
  </si>
  <si>
    <t>非常勤嘱託員の雇用に係る報酬の支出（嘱託員：本部１）（６月分）</t>
  </si>
  <si>
    <t>非常勤嘱託員の雇用に係る報酬の支出（嘱託員：本部２）</t>
  </si>
  <si>
    <t>非常勤嘱託員の雇用に係る報酬の支出（嘱託員：本部３）（６月分）</t>
  </si>
  <si>
    <t>非常勤嘱託員の雇用に係る報酬の支出（嘱託員：鴻池１）（６月分）</t>
  </si>
  <si>
    <t>非常勤嘱託員の雇用に係る報酬の支出（嘱託員：鴻池２）（６月分）</t>
  </si>
  <si>
    <t>非常勤嘱託員の雇用に係る報酬の支出（嘱託員：渚）（６月分）</t>
  </si>
  <si>
    <t>管内旅費（５月分）</t>
  </si>
  <si>
    <t>東部流域下水道事務所萱島工区　一般廃棄物収集運搬処分業務【処分】（５月分）</t>
    <rPh sb="29" eb="31">
      <t>ショブン</t>
    </rPh>
    <phoneticPr fontId="14"/>
  </si>
  <si>
    <t>東部流域下水道事務所萱島工区　庁舎清掃業務の支出（５月分）</t>
  </si>
  <si>
    <t>小阪ポンプ場　内倉庫の電気代の支出（５月分）</t>
  </si>
  <si>
    <t>本部・電気代の支出（５月分）</t>
  </si>
  <si>
    <t>菊水ポンプ場外　流域管理情報システム機能増設工事</t>
  </si>
  <si>
    <t>【本部】湯沸室水栓取替修繕</t>
  </si>
  <si>
    <t>指定物品「【萱島工区】電動自転車バッテリー」の購入</t>
  </si>
  <si>
    <t>（本部・工区）トナーカートリッジ LB３１８B の購入</t>
  </si>
  <si>
    <t>本部・工区電話代の支出（５月分）</t>
  </si>
  <si>
    <t>本部のPHS代の支出（５月分）</t>
  </si>
  <si>
    <t>川俣水みらいセンター　濃縮汚泥相互移送設備工事</t>
  </si>
  <si>
    <t>太平ポンプ場　流域下水道防災システム機能増設工事</t>
  </si>
  <si>
    <t>長吉ポンプ場　２号雨水ポンプ電気設備更新工事</t>
  </si>
  <si>
    <t>鴻池水みらいセンター　水処理施設棟アスベスト除去工事</t>
  </si>
  <si>
    <t>非常勤職員に係る期末手当</t>
  </si>
  <si>
    <t>非常勤作業員に係る期末手当</t>
  </si>
  <si>
    <t>本部・工区　自動車借上に係る経費の支出（４月分）</t>
  </si>
  <si>
    <t>本部・携帯電話の支出（５月分）</t>
  </si>
  <si>
    <t>本部・工区　レギュラーガソリンの供給に伴う経費の支出（５月分）</t>
  </si>
  <si>
    <t>【本部・工区】複写サービス契約に係る支出（５月分）</t>
  </si>
  <si>
    <t>【本部】東部流域下水道事務所における広幅複写機による複写サービス契約の支出（５月分）</t>
  </si>
  <si>
    <t>（本部・工区）PPC用紙（A３）の購入</t>
  </si>
  <si>
    <t>非常勤嘱託員の社会保険料　事業主負担分　（５月支給給与分）</t>
  </si>
  <si>
    <t>空気調和に関する実務教育講座に係る受講料の支出</t>
  </si>
  <si>
    <t>（本部）電気料金（４月分）</t>
  </si>
  <si>
    <t>電話代の支出（ドコモ）（４月分）</t>
  </si>
  <si>
    <t>社会保険料事業主負担金（４月分）</t>
  </si>
  <si>
    <t>北部水みらいセンター　最終沈殿池機械設備更新工事（１系）</t>
  </si>
  <si>
    <t>第三種電気主任技術者試験の受験に係る受験料の支出</t>
  </si>
  <si>
    <t>ＥＴＣカード使用に係る経費の支出（本部・工区：４月分）</t>
  </si>
  <si>
    <t>非常勤作業員の報酬に係る経費の支出（５月分）</t>
  </si>
  <si>
    <t>非常勤職員の交通費に係る経費の支出（５月分）</t>
  </si>
  <si>
    <t>指定物品「【工区】ホワイトボード２枚」の購入</t>
  </si>
  <si>
    <t>指定物品「【本部】プロセスカートリッジＬＢ３１８Ｂ（リターン式）」の購入</t>
  </si>
  <si>
    <t>指定物品「【本部】ふせん７５×７５ｍｍほか８件」の購入</t>
  </si>
  <si>
    <t>非常勤嘱託員に係る経費の支出（６月分）</t>
  </si>
  <si>
    <t>今池水みらいセンター　沈砂池外電気設備更新実施設計委託</t>
  </si>
  <si>
    <t>指定物品「【本部】南部流域下水道事務所１階２階給湯室給湯器取替修繕」の経費支出についての支出（完成払）</t>
  </si>
  <si>
    <t>【本部工務Ｇ】＜参考図書＞下水道コンクリート防食工事施工・品質管理の手引きの購入</t>
  </si>
  <si>
    <t>指定物品「【本部】大阪府旗ほか１件」の購入</t>
  </si>
  <si>
    <t>【本部・工区】下水道用設計標準歩掛表　第１巻～第３巻の購入</t>
  </si>
  <si>
    <t>電話代の支出（au）（５月分）</t>
  </si>
  <si>
    <t>電話代の支出（SB）（５月分）</t>
  </si>
  <si>
    <t>南部流域下水道事務所　庁舎清掃業務委託</t>
  </si>
  <si>
    <t>狭山水みらいセンター　電気設備更新実施設計委託</t>
  </si>
  <si>
    <t>南部流域下水道事務所　職員破傷風ワクチン接種業務委託（１回目）</t>
  </si>
  <si>
    <t>複写サービス一括契約に係る経費の支出（本部・工区分：５月分）</t>
  </si>
  <si>
    <t>南部流域下水道事務所（本部）用　液化石油ガス（ＬＰＧ）利用に係る経費の支出（５月分）</t>
  </si>
  <si>
    <t>泉北送泥ポンプ場外　受変電設備更新工事</t>
  </si>
  <si>
    <t>泉北送泥管築造工事（Ｈ３０－３）</t>
  </si>
  <si>
    <t>中部水みらいセンター　沈砂池機械設備更新工事（２系）</t>
  </si>
  <si>
    <t>北部水みらいセンター　汚泥濃縮分離液槽外電気設備工事</t>
  </si>
  <si>
    <t>非常勤職員の期末手当に係る経費の支出（６月分）</t>
    <rPh sb="21" eb="22">
      <t>ブン</t>
    </rPh>
    <phoneticPr fontId="14"/>
  </si>
  <si>
    <t>電話代の支出（ドコモ）（５月分）</t>
  </si>
  <si>
    <t>本部・工区で使用するレギュラーガソリンの購入（５月分）</t>
  </si>
  <si>
    <t>本部で使用する軽油の購入（５月分）</t>
  </si>
  <si>
    <t>社会保険料事業主負担金（５月分）</t>
  </si>
  <si>
    <t>トナーカートリッジの購入</t>
  </si>
  <si>
    <t>負担金に係る支出（５月実績分）</t>
  </si>
  <si>
    <t>ダイヤルインに係る支出（５月実績分）</t>
  </si>
  <si>
    <t>【軽減】　新聞購読に係る支出（第１四半期分）</t>
  </si>
  <si>
    <t>複写サービスに係る支出（６月実績分）</t>
  </si>
  <si>
    <t>６月賞与に係る共済組合負担金（基礎年金拠出）の支出</t>
  </si>
  <si>
    <t>６月賞与に係る共済組合負担金（経過的長期）の支出</t>
  </si>
  <si>
    <t>６月賞与に係る共済組合負担金（厚生年金）の支出</t>
  </si>
  <si>
    <t>６月賞与に係る共済組合負担金（退職）の支出</t>
  </si>
  <si>
    <t>６月賞与に係る共済組合負担金（介護）の支出</t>
  </si>
  <si>
    <t>６月賞与に係る共済組合負担金（短期）の支出</t>
  </si>
  <si>
    <t>７月給与の支払</t>
  </si>
  <si>
    <t>７月手当の支払</t>
  </si>
  <si>
    <t>６月実績管内旅費の支出</t>
  </si>
  <si>
    <t>書籍「災害手帳　令和２年」ほか３冊の購入</t>
  </si>
  <si>
    <t>７月給与に係る共済組合負担金（経過的長期）の支出</t>
  </si>
  <si>
    <t>７月給与に係る共済組合負担金（事務費）の支出</t>
  </si>
  <si>
    <t>７月給与に係る共済組合負担金（厚生年金）の支出</t>
  </si>
  <si>
    <t>７月給与に係る共済組合負担金（退職）の支出</t>
  </si>
  <si>
    <t>７月給与に係る共済組合負担金（介護）の支出</t>
  </si>
  <si>
    <t>７月給与に係る共済組合負担金（短期）の支出</t>
  </si>
  <si>
    <t>７月給与に係る共済組合負担金（基礎年金拠出）の支出</t>
  </si>
  <si>
    <t>機械警備委託（南ブロック）に係る支出（６月実績分）</t>
  </si>
  <si>
    <t>機械警備委託（北ブロック）に係る支出（６月実績分）</t>
  </si>
  <si>
    <t>自動車（契約番号５１）に係る支出（６月実績分）</t>
  </si>
  <si>
    <t>自動車（契約番号４６）に係る支出（６月実績分）</t>
  </si>
  <si>
    <t>自動車（契約番号４０）に係る支出（６月実績分）</t>
  </si>
  <si>
    <t>自動車（契約番号３９）に係る支出（６月実績分）</t>
  </si>
  <si>
    <t>自動車（契約番号３８）に係る支出（６月実績分）</t>
  </si>
  <si>
    <t>自動車（契約番号３７）に係る支出（６月実績分）</t>
  </si>
  <si>
    <t>自動車（契約番号３６）に係る支出（６月実績分）</t>
  </si>
  <si>
    <t>自動車（契約番号３５）に係る支出（６月実績分）</t>
  </si>
  <si>
    <t>自動車（契約番号３３）の賃借に係る支出（６月実績分）</t>
  </si>
  <si>
    <t>自動車（契約番号３１）の賃借に係る支出（６月実績分）</t>
  </si>
  <si>
    <t>自動車（契約番号３０）の賃貸借に係る支出（６月実績分）</t>
  </si>
  <si>
    <t>自動車（契約番号２８）の賃貸借に係る支出（６月実績分）</t>
  </si>
  <si>
    <t>自動車（契約番号２６）の賃貸借に係る支出（６月実績分）</t>
  </si>
  <si>
    <t>自動車（契約番号２５）の賃貸借に係る支出（６月実績分）</t>
  </si>
  <si>
    <t>自動車（契約番号２０）の賃貸借に係る支出（６月実績分）</t>
  </si>
  <si>
    <t>自動車（契約番号１０）の賃貸借に係る支出（６月実績分）</t>
  </si>
  <si>
    <t>自動車（契約番号２）の賃貸借に係る支出（６月実績分）</t>
  </si>
  <si>
    <t>自動車（契約番号１）の賃貸借に係る支出（６月実績分）</t>
  </si>
  <si>
    <t>自動車（契約番号４９）に係る支出（６月実績分）</t>
  </si>
  <si>
    <t>電話料に係る支出（６月実績分）</t>
  </si>
  <si>
    <t>大阪湾広域廃棄物埋立処分場整備事業に係る支出</t>
  </si>
  <si>
    <t>被服費</t>
  </si>
  <si>
    <t>本部　電気代の支出（５月分）</t>
  </si>
  <si>
    <t>事務所塵芥収集運搬処分業務に係る支出（５月分）</t>
  </si>
  <si>
    <t>使い捨て式防じんマスクほか１件の購入</t>
  </si>
  <si>
    <t>破傷風ワクチン接種に係る支出（１回目）</t>
  </si>
  <si>
    <t>加圧ポンプユニット設備絶縁探査に係る支出</t>
  </si>
  <si>
    <t>高槻島本汚水幹線　管渠改良工事（Ｒ１－１）</t>
  </si>
  <si>
    <t>非常勤作業員の期末手当に係る支出（６月追加分）</t>
  </si>
  <si>
    <t>本部　有料通行道路（ＥＴＣ）の支出（５月分）</t>
  </si>
  <si>
    <t>ズック靴ほか４件の購入</t>
  </si>
  <si>
    <t>非常勤作業員の雇用に係る支出（６月分）</t>
  </si>
  <si>
    <t>非常勤嘱託員の雇用に係る支出（６月分：用具）</t>
  </si>
  <si>
    <t>事務所塵芥収集運搬処分業務に係る支出（６月分）</t>
  </si>
  <si>
    <t>【軽減】新聞の購読に係る支出（４～６月分）</t>
  </si>
  <si>
    <t>ロッカーの購入</t>
  </si>
  <si>
    <t>バンドエイド他１件に係る支出</t>
  </si>
  <si>
    <t>高槻水みらいセンター　管路施設外改良実施設計委託（Ｒ２‐１）</t>
  </si>
  <si>
    <t>アルカリ乾電池ほか１４件の購入</t>
  </si>
  <si>
    <t>報酬賃金支出及び振替（７月分）</t>
  </si>
  <si>
    <t>管内旅費７月分の支出（６月出張分）</t>
  </si>
  <si>
    <t>本部ガス代の支出（７月分）</t>
  </si>
  <si>
    <t>高槻水みらいセンター　焼却設備補修工事</t>
  </si>
  <si>
    <t>インバータ講習会の受講に係る支出</t>
  </si>
  <si>
    <t>本部　水道代に係る支出（６・７月分）</t>
  </si>
  <si>
    <t>本部事務所安定器の修繕に係る支出</t>
  </si>
  <si>
    <t>本部　電話代に係る支出（６月分）</t>
  </si>
  <si>
    <t>本部携帯電話代の支出（６月分）</t>
  </si>
  <si>
    <t>胴付水中長靴の購入</t>
  </si>
  <si>
    <t>庁舎清掃業務の継続に係る支出</t>
  </si>
  <si>
    <t>中央水みらいセンター　処理水送水管改良実施設計委託（Ｒ２－１）</t>
  </si>
  <si>
    <t>自家用電気工作物保安管理業務に係る支出（６月分）</t>
  </si>
  <si>
    <t>複写サービス契約に係る支出（６月分）</t>
  </si>
  <si>
    <t>本部　電気代の支出（６月分）</t>
  </si>
  <si>
    <t>事務所庁用自動車用ガソリンの支出（６月分）</t>
  </si>
  <si>
    <t>非常勤嘱託員雇用に係る社会保険料及び雇用保険料（６月分）</t>
  </si>
  <si>
    <t>萱島工区・ガス代の支出（６月分）</t>
  </si>
  <si>
    <t>基本検討業務委託（Ｒ１－２）</t>
  </si>
  <si>
    <t>萱島工区・水道代（寝屋川市）の支出（５月・６月分）</t>
  </si>
  <si>
    <t>萱島工区の電気代の支出（６月分）</t>
  </si>
  <si>
    <t>（本部・工区）下水道用設計標準歩掛表　　第１巻管路　外２件の購入</t>
  </si>
  <si>
    <t>（本部）WEBカメラ　外１件の購入</t>
  </si>
  <si>
    <t>（鴻池・建事）高圧受電設備保全講習会〈機器保全〉</t>
  </si>
  <si>
    <t>桑才ポンプ場　雨水ポンプ電気設備更新工事</t>
  </si>
  <si>
    <t>一般物品「【川俣】送風定温恒温器」の購入</t>
  </si>
  <si>
    <t>非常勤作業員の雇用に係る交通費（６月分）</t>
    <rPh sb="7" eb="9">
      <t>コヨウ</t>
    </rPh>
    <rPh sb="10" eb="11">
      <t>カカ</t>
    </rPh>
    <rPh sb="12" eb="15">
      <t>コウツウヒ</t>
    </rPh>
    <phoneticPr fontId="15"/>
  </si>
  <si>
    <t>【軽減】（工区）新聞購読に係る支出（４月～６月分）</t>
  </si>
  <si>
    <t>【軽減】（本部）新聞購読に係る支出（４月～６月分）</t>
  </si>
  <si>
    <t>本部・プロパンガスの支出（６月分）</t>
  </si>
  <si>
    <t>茨田（古川）ポンプ場　３号外雨水ポンプ設備更新工事</t>
  </si>
  <si>
    <t>【本部】管理棟３階エアコン修理に係る支出</t>
  </si>
  <si>
    <t>小口現金（第２回　バッテリー返送に係る送料）</t>
  </si>
  <si>
    <t>渚水みらいセンター　汚泥処理電気設備更新工事（その２）</t>
  </si>
  <si>
    <t>門真寝屋川幹線（一）　管渠改良工事（Ｒ１‐１）</t>
  </si>
  <si>
    <t>門真寝屋川幹線（一）外　管渠改良工事（Ｒ１‐２）</t>
  </si>
  <si>
    <t>（本部・工区）定期刊行物（建築コスト情報）の購入（４月・７月号）</t>
  </si>
  <si>
    <t>非常勤嘱託員の雇用に係る支出（嘱託員：本部１）（７月分）</t>
  </si>
  <si>
    <t>非常勤嘱託員の雇用に係る支出（嘱託員：本部２）（７月分）</t>
  </si>
  <si>
    <t>非常勤嘱託員の雇用に係る支出（嘱託員：本部３）（７月分）</t>
  </si>
  <si>
    <t>非常勤嘱託員の雇用に係る支出（嘱託員：鴻池１）（７月分）</t>
  </si>
  <si>
    <t>非常勤嘱託員の雇用に係る支出（嘱託員：鴻池２）（７月分）</t>
  </si>
  <si>
    <t>非常勤嘱託員の雇用に係る支出（嘱託員：渚）（７月分）</t>
  </si>
  <si>
    <t>管内旅費（６月分）</t>
  </si>
  <si>
    <t>萱島工区一般廃棄物収集運搬処分業務の支出（６月分）</t>
  </si>
  <si>
    <t>萱島工区庁舎清掃業務の支出（６月分）</t>
  </si>
  <si>
    <t>一般物品「【川俣】光学式携帯用溶存酸素計」の購入</t>
  </si>
  <si>
    <t>小阪ポンプ場内倉庫の電気代の支出（６月分）</t>
  </si>
  <si>
    <t>本部・電気代の支出（６月分）</t>
  </si>
  <si>
    <t>（本部）インバータ講習会</t>
  </si>
  <si>
    <t>本部・工区電話代の支出（６月分）</t>
  </si>
  <si>
    <t>本部のポンプ場HS代の支出（６月分）</t>
  </si>
  <si>
    <t>（本部・工区）「２０２０年度版『建設物価』推進工事用機械器具等基礎価格表」外２件の購入</t>
  </si>
  <si>
    <t>（本部）テプラ SS１２KLの購入</t>
  </si>
  <si>
    <t>菊水ポンプ場　流域下水道防災システム機能増設工事</t>
  </si>
  <si>
    <t>枚岡河内南幹線事業に伴う施設埋設料の支出</t>
  </si>
  <si>
    <t>本部・工区　自動車借上に係る支出（５月分）</t>
  </si>
  <si>
    <t>本部・携帯電話の支出（６月分）</t>
  </si>
  <si>
    <t>再任用職員の水防勤務に係る交通費（７月２５日分）</t>
  </si>
  <si>
    <t>本部　公用車天然ガスの購入（６月分）</t>
  </si>
  <si>
    <t>本部・工区　レギュラーガソリンの供給に係る支出（６月分）</t>
    <rPh sb="19" eb="20">
      <t>カカ</t>
    </rPh>
    <phoneticPr fontId="15"/>
  </si>
  <si>
    <t>【本部・工区】複写サービス契約に係る支出（６月分）</t>
  </si>
  <si>
    <t>【本部】事務所における広幅複写機による複写サービス契約に係る支出（６月分）</t>
    <rPh sb="28" eb="29">
      <t>カカ</t>
    </rPh>
    <phoneticPr fontId="15"/>
  </si>
  <si>
    <t>（本部）外付けＨＤＤほか１件の購入</t>
  </si>
  <si>
    <t>非常勤嘱託員の雇用に係る社会保険料　事業主負担分　６月支給給与及び賞与分</t>
  </si>
  <si>
    <t>（本部）電気料金（５月分）</t>
  </si>
  <si>
    <t>高圧受電設備保全講習会〈機器保全〉（上期）に係る支出</t>
  </si>
  <si>
    <t>指定物品「【本部】安全靴（スニーカータイプ）」の購入</t>
  </si>
  <si>
    <t>今池水みらいセンター　水処理施設改修基本設計委託</t>
  </si>
  <si>
    <t>今池水みらいセンター　管理棟建築設備更新外実施設計委託</t>
  </si>
  <si>
    <t>安全運転管理者等法定講習の受講に係る支出</t>
    <rPh sb="16" eb="17">
      <t>カカ</t>
    </rPh>
    <phoneticPr fontId="15"/>
  </si>
  <si>
    <t>今池水みらいセンター　今井戸系雨水ポンプ場外監視制御設備更新工事</t>
  </si>
  <si>
    <t>今池水みらいセンター　生物反応槽機械設備工事（３‐２系）</t>
  </si>
  <si>
    <t>ＥＴＣカード使用に係る支出（５月分：本部・工区）</t>
  </si>
  <si>
    <t>小口現金（第３回）</t>
  </si>
  <si>
    <t>【軽減】定期刊行物・新聞の購読に係る支出（４月～７月分）</t>
  </si>
  <si>
    <t>指定物品「【本部】ポンプ場ポンプ場Ｃ用紙（Ａ４）３０箱」の購入</t>
  </si>
  <si>
    <t>非常勤作業員の雇用に係る支出（６月分）</t>
    <rPh sb="7" eb="9">
      <t>コヨウ</t>
    </rPh>
    <phoneticPr fontId="15"/>
  </si>
  <si>
    <t>非常勤職員の雇用に係る交通費に係る支出（６月分）</t>
    <rPh sb="6" eb="8">
      <t>コヨウ</t>
    </rPh>
    <rPh sb="9" eb="10">
      <t>カカ</t>
    </rPh>
    <phoneticPr fontId="15"/>
  </si>
  <si>
    <t>指定物品「【本部】ビニールパッチほか４件」の購入</t>
  </si>
  <si>
    <t>非常勤嘱託員の雇用に係る支出（７月分）</t>
    <rPh sb="7" eb="9">
      <t>コヨウ</t>
    </rPh>
    <phoneticPr fontId="15"/>
  </si>
  <si>
    <t>管内旅費の支出（６月分）</t>
    <rPh sb="5" eb="7">
      <t>シシュツ</t>
    </rPh>
    <phoneticPr fontId="15"/>
  </si>
  <si>
    <t>（本部）水道利用に係る支出（５～６月分）</t>
  </si>
  <si>
    <t>電話代の支出（６月分）</t>
  </si>
  <si>
    <t>庁舎清掃業務</t>
  </si>
  <si>
    <t>自家用電気工作物保安管理業務の支出</t>
  </si>
  <si>
    <t>複写サービス一括契約に係る支出（６月分）</t>
  </si>
  <si>
    <t>安全衛生教育（刈払機（草刈機）の取扱い）講習に係る支出</t>
  </si>
  <si>
    <t>酸素欠乏・硫化水素危険作業主任者技能講習に係る受講料の支出</t>
  </si>
  <si>
    <t>（本部）電気料金（６月分）</t>
  </si>
  <si>
    <t>（本部）用　液化石油ガス（Ｌポンプ場Ｇ）購入に係る単価契約の支出（６月分）</t>
  </si>
  <si>
    <t>北部水みらいセンター　汚泥濃縮分離液槽改良工事（Ｒ１‐１）</t>
  </si>
  <si>
    <t>北部水みらいセンター　汚泥濃縮分離液槽機械設備工事</t>
  </si>
  <si>
    <t>北部水みらいセンター　反応タンク機械設備更新工事（１系）</t>
  </si>
  <si>
    <t>本部で使用する軽油の購入（６月分）</t>
  </si>
  <si>
    <t>本部・工区で使用するレギュラーガソリンの購入（６月分）</t>
  </si>
  <si>
    <t>酸素欠乏・硫化水素危険作業主任者技能講習に係るテキスト代の支出</t>
  </si>
  <si>
    <t>社会保険料事業主負担金（６月給与・賞与分）</t>
  </si>
  <si>
    <t>管外旅費（概算払）</t>
  </si>
  <si>
    <t>タクシー借上げ料に係る支出（６月実績分）</t>
  </si>
  <si>
    <t>ダイヤルインに係る支出（６月実績分）</t>
  </si>
  <si>
    <t>光熱水費負担金に係る支出（６月実績分）</t>
  </si>
  <si>
    <t>複写サービスに係る支出（７月実績分）</t>
  </si>
  <si>
    <t>８月給与の支払</t>
  </si>
  <si>
    <t>８月手当の支払</t>
  </si>
  <si>
    <t>７月実績管内旅費の支出</t>
  </si>
  <si>
    <t>６月実績管内旅費の支出（未払分）</t>
  </si>
  <si>
    <t>８月給与に係る共済組合負担金（基礎年金拠出）の支出</t>
  </si>
  <si>
    <t>８月給与に係る共済組合負担金（経過的長期）の支出</t>
  </si>
  <si>
    <t>８月給与に係る共済組合負担金（事務費）の支出</t>
  </si>
  <si>
    <t>８月給与に係る共済組合負担金（厚生年金）の支出</t>
  </si>
  <si>
    <t>８月給与に係る共済組合負担金（退職）の支出</t>
  </si>
  <si>
    <t>８月給与に係る共済組合負担金（介護）の支出</t>
  </si>
  <si>
    <t>８月給与に係る共済組合負担金（短期）の支出</t>
  </si>
  <si>
    <t>機械警備委託（南ブロック）に係る支出（７月実績分）</t>
  </si>
  <si>
    <t>機械警備委託（北ブロック）に係る支出（７月実績分）</t>
  </si>
  <si>
    <t>自動車（契約番号３７）に係る支出（７月実績分）</t>
  </si>
  <si>
    <t>自動車（契約番号３６）に係る支出（７月実績分）</t>
  </si>
  <si>
    <t>自動車（契約番号３５）に係る支出（７月実績分）</t>
  </si>
  <si>
    <t>自動車（契約番号３３）の賃借料に係る支出（７月実績分）</t>
  </si>
  <si>
    <t>自動車（契約番号３１）の賃借料に係る支出（７月実績分）</t>
  </si>
  <si>
    <t>自動車（契約番号３０）の賃貸借に係る支出（７月受入分）</t>
  </si>
  <si>
    <t>自動車（契約番号２６）の賃貸借に係る支出（７月実績分）</t>
  </si>
  <si>
    <t>自動車（契約番号２５）の賃貸借に係る支出（７月受入分）</t>
  </si>
  <si>
    <t>自動車（契約番号２０）の賃貸借に係る支出（７月実績分）</t>
  </si>
  <si>
    <t>自動車（契約番号１０）の賃貸借に係る支出（７月実績分）</t>
  </si>
  <si>
    <t>自動車（契約番号２）の賃貸借に係る支出（７月実績分）</t>
  </si>
  <si>
    <t>自動車（契約番号１）の賃貸借に係る支出（７月実績分）</t>
  </si>
  <si>
    <t>自動車（契約番号２８）の賃貸借に係る支出（７月実績分）</t>
  </si>
  <si>
    <t>自動車（契約番号３８）に係る支出（７月実績分）</t>
  </si>
  <si>
    <t>自動車（契約番号３９）に係る支出（７月実績分）</t>
  </si>
  <si>
    <t>自動車（契約番号４０）に係る支出（７月実績分）</t>
  </si>
  <si>
    <t>自動車（契約番号４６）に係る支出（７月実績分）</t>
  </si>
  <si>
    <t>自動車（契約番号４９）に係る支出（７月実績分）</t>
  </si>
  <si>
    <t>自動車（契約番号５１）に係る支出（７月実績分）</t>
  </si>
  <si>
    <t>電話料に係る支出（７月実績分）</t>
  </si>
  <si>
    <t>建築設計図（Ａ０サイズ）の複写に係る経費の支出</t>
  </si>
  <si>
    <t>ヘッドライトほか３件の購入</t>
  </si>
  <si>
    <t>一般物品「【中央】卓上遠心機ほか３件」の購入</t>
  </si>
  <si>
    <t>多機能釦割付データ変更及び内線増設作業に係る経費の支出</t>
  </si>
  <si>
    <t>図書の購入に係る送料の支出</t>
    <rPh sb="11" eb="13">
      <t>シシュツ</t>
    </rPh>
    <phoneticPr fontId="16"/>
  </si>
  <si>
    <t>空調服の購入に係る経費の支出</t>
  </si>
  <si>
    <t>「下水道コンクリート構造物の腐食抑制技術及び防食技術マニュアル」の購入</t>
  </si>
  <si>
    <t>非常勤作業員の雇用に係る支出（７月分）</t>
  </si>
  <si>
    <t>非常勤嘱託員の雇用に係る支出（７月分）</t>
  </si>
  <si>
    <t>本部　有料通行道路（ＥＴＣ）の支出（６月分）</t>
  </si>
  <si>
    <t>本部　乗用自動車の借上料の支出（６月分）</t>
  </si>
  <si>
    <t>事務所塵芥収集運搬処分業務に係る経費の支出（７月分）</t>
  </si>
  <si>
    <t>原田処理場　資材価格特別調査業務委託（Ｎｏ．１）</t>
  </si>
  <si>
    <t>A４コピー用紙ほか８件の購入</t>
  </si>
  <si>
    <t>FAX用インクフィルムの購入</t>
  </si>
  <si>
    <t>非常勤嘱託員の雇用に係る支出（８月分）</t>
  </si>
  <si>
    <t>管内旅費８月分の支出（７月出張分）</t>
  </si>
  <si>
    <t>本部ガス代の支出（８月分）</t>
  </si>
  <si>
    <t>「写真でみる下水道施工・維持管理の解説」ほか１件の購入</t>
  </si>
  <si>
    <t>本部　電話代に係る経費の支出（７月分）</t>
  </si>
  <si>
    <t>本部携帯電話代の支出（７月分）</t>
  </si>
  <si>
    <t>北部流域下水道事務所　庁舎清掃業務の継続に係る経費の支出</t>
  </si>
  <si>
    <t>原田処理場　３系汚泥前処理電気設備更新工事委託</t>
  </si>
  <si>
    <t>左岸幹線　合流改善対策調査業務</t>
  </si>
  <si>
    <t>北部流域下水道事務所　自家用電気工作物保安管理業務に係る経費の支出（７月分）</t>
  </si>
  <si>
    <t>複写サービス契約に係る経費の支出（７月分）</t>
  </si>
  <si>
    <t>本部　電気代の支出（７月分）</t>
  </si>
  <si>
    <t>燃料費　事務所庁用自動車用ガソリンの支出（７月分）</t>
  </si>
  <si>
    <t>社会保険料及び厚生年金保険料：非常勤（７月分・賞与分）</t>
  </si>
  <si>
    <t>（本部・工区）賞状額　外２件の購入</t>
  </si>
  <si>
    <t>萱島工区・ガス代の支出（７月分）</t>
  </si>
  <si>
    <t>茨田（中継）ポンプ場　２号外雨水ポンプ設備更新工事</t>
  </si>
  <si>
    <t>太平ポンプ場　１号雨水ポンプ設備更新工事</t>
  </si>
  <si>
    <t>【本部】管理棟１階事務室空調機修理に係る経費の支出</t>
  </si>
  <si>
    <t>萱島工区の電気代の支出（７月分）</t>
  </si>
  <si>
    <t>非常勤作業員の雇用に係る報酬の支出（作業員）（７月分）</t>
  </si>
  <si>
    <t>非常勤作業員　交通費（７月分）</t>
  </si>
  <si>
    <t>非常勤嘱託員　交通費（７月分）</t>
  </si>
  <si>
    <t>（本部・工区）２０２０年度版 鉄筋定着・継手指針 コンクリートライブラリーの購入（送料）</t>
    <rPh sb="41" eb="43">
      <t>ソウリョウ</t>
    </rPh>
    <phoneticPr fontId="16"/>
  </si>
  <si>
    <t>一般物品「【本部】すのこ」の購入</t>
  </si>
  <si>
    <t>（本部・工区）２０２０年度版 鉄筋定着・継手指針 コンクリートライブラリーの購入</t>
  </si>
  <si>
    <t>一般物品「【川俣】分光光度計」の購入</t>
  </si>
  <si>
    <t>中央南幹線外　管渠診断委託（Ｒ１－１）に係る支出</t>
    <rPh sb="20" eb="21">
      <t>カカ</t>
    </rPh>
    <rPh sb="22" eb="24">
      <t>シシュツ</t>
    </rPh>
    <phoneticPr fontId="16"/>
  </si>
  <si>
    <t>本部・プロパンガスの支出（７月分）</t>
  </si>
  <si>
    <t>本部・水道代（東大阪市・本部）の支出（６月・７月分）</t>
  </si>
  <si>
    <t>（本部・工区）２０２０年版『積算資料』推進工事用機械器具等基礎価格表の購入</t>
  </si>
  <si>
    <t>指定物品「【工区】無線機バッテリー」の購入</t>
  </si>
  <si>
    <t>非常勤嘱託員の雇用に係る報酬の支出（嘱託員：本部１）（８月分）</t>
  </si>
  <si>
    <t>非常勤嘱託員の雇用に係る報酬の支出（嘱託員：本部２）（８月分）</t>
  </si>
  <si>
    <t>非常勤嘱託員の雇用に係る報酬の支出（嘱託員：本部３）（８月分）</t>
  </si>
  <si>
    <t>非常勤嘱託員の雇用に係る報酬の支出（嘱託員：鴻池１）（８月分）</t>
  </si>
  <si>
    <t>非常勤嘱託員の雇用に係る報酬の支出（嘱託員：鴻池２）（８月分）</t>
  </si>
  <si>
    <t>非常勤嘱託員の雇用に係る報酬の支出（嘱託員：渚）（８月分）</t>
  </si>
  <si>
    <t>管内旅費（７月分）</t>
  </si>
  <si>
    <t>萱島工区一般廃棄物収集運搬処分業務の支出（７月分）</t>
  </si>
  <si>
    <t>（本部）酸素欠乏・硫化水素危険作業主任者技能講習に係る支出</t>
    <rPh sb="25" eb="26">
      <t>カカ</t>
    </rPh>
    <rPh sb="27" eb="29">
      <t>シシュツ</t>
    </rPh>
    <phoneticPr fontId="16"/>
  </si>
  <si>
    <t>（本部）酸素欠乏・硫化水素危険作業主任者技能講習テキスト代の支出</t>
    <rPh sb="30" eb="32">
      <t>シシュツ</t>
    </rPh>
    <phoneticPr fontId="16"/>
  </si>
  <si>
    <t>小阪ポンプ場内倉庫の電気代の支出（７月分）</t>
  </si>
  <si>
    <t>萱島工区庁舎清掃業務の支出（７月分）</t>
  </si>
  <si>
    <t>本部・電気代の支出</t>
  </si>
  <si>
    <t>本部のPHS代の支出（７月分）</t>
  </si>
  <si>
    <t>本部・工区電話代の支出（７月分）</t>
  </si>
  <si>
    <t>本部・工区　自動車借上に係る経費の支出（６月分）</t>
  </si>
  <si>
    <t>本部・携帯電話の支出（７月分）</t>
  </si>
  <si>
    <t>本部・工区　レギュラーガソリンの供給に伴う経費の支出（７月分）</t>
  </si>
  <si>
    <t>【本部・工区】複写サービス契約（長期継続契約）に係る支出（７月分）</t>
  </si>
  <si>
    <t>【本部】東部流域下水道事務所における広幅複写機による複写サービス契約（長期継続契約）の支出（７月分）</t>
  </si>
  <si>
    <t>【本部・工区】ＰＰＣ用紙（A４）の購入</t>
  </si>
  <si>
    <t>非常勤嘱託員の社会保険料　事業主負担分（７月支給給与分）</t>
  </si>
  <si>
    <t>非常勤職員に係る経費の支出（７月分）</t>
  </si>
  <si>
    <t>非常勤職員の交通費に係る経費の支出（７月分）</t>
  </si>
  <si>
    <t>ＥＴＣカード使用に係る経費の支出（６月分：本部・工区）</t>
  </si>
  <si>
    <t>営業用自動車の借上げに係る経費の支出（６月分）</t>
  </si>
  <si>
    <t>指定物品「【本部】プリンタインクほか２件」の購入</t>
  </si>
  <si>
    <t>非常勤嘱託員に係る経費の支出（８月分）</t>
  </si>
  <si>
    <t>南部流域下水道事務所職員破傷風ワクチン接種業務委託料（２回目）</t>
  </si>
  <si>
    <t>高石送泥ポンプ場　汚泥槽改良工事（Ｒ２‐１）</t>
  </si>
  <si>
    <t>電話代の支出（au）（７月分）</t>
  </si>
  <si>
    <t>電話代の支出（SB）（７月分）</t>
  </si>
  <si>
    <t>南大阪湾岸流域下水道　磯ノ上送泥管　実施設計委託（Ｒ１－１）</t>
  </si>
  <si>
    <t>南大阪湾岸流域下水道　高石送泥管外　実施設計委託（Ｒ１－２）</t>
  </si>
  <si>
    <t>今池水みらいセンター　水処理施設（３-２系）建築工事監理委託（R１-１）</t>
  </si>
  <si>
    <t>複写サービス一括契約に係る経費の支出（本部・工区７月分）</t>
  </si>
  <si>
    <t>（本部）電気料金（７月分）</t>
  </si>
  <si>
    <t>南部流域下水道事務所（本部）用　液化石油ガス（ＬＰＧ）購入（単価契約）（７月分）</t>
  </si>
  <si>
    <t>電話代の支出（ドコモ）（７月分）</t>
  </si>
  <si>
    <t>本部で使用する軽油の購入（７月分）</t>
  </si>
  <si>
    <t>本部・工区で使用するレギュラーガソリンの購入（７月分）</t>
  </si>
  <si>
    <t>指定物品「【本部・工区】非接触体温計」の購入</t>
  </si>
  <si>
    <t>【本部（設備Ｇ・工務Ｇ）】&lt;参考図書&gt;第５７回下水道研究発表会講演集（令和２年度）ＣＤ－ＲＯＭ付ほか２件の購入</t>
  </si>
  <si>
    <t>指定物品「【本部】ＰＰＣ用紙（Ａ４）３０箱（Ａ３）２０箱」の購入</t>
  </si>
  <si>
    <t>指定物品「【本部】ＰＰＣ用紙（Ａ４）５０箱」の購入</t>
  </si>
  <si>
    <t>社会保険料事業主負担金（７月分）</t>
  </si>
  <si>
    <t>北部水みらいセンター（汚泥処理）可搬式冷蔵庫付自動採水器の購入</t>
  </si>
  <si>
    <t>一般物品「【狭山】分析天秤ほか１件」の購入</t>
  </si>
  <si>
    <t>企業債償還【財政融資資金】の支出（９月１日償還分）</t>
  </si>
  <si>
    <t>ダイヤルインに係る支出（７月実績分）</t>
  </si>
  <si>
    <t>タクシー借上げ料に係る支出（７月実績分）</t>
  </si>
  <si>
    <t>光熱水費負担金に係る支出（７月実績分）</t>
  </si>
  <si>
    <t>複写サービスに係る支出（８月実績分）</t>
  </si>
  <si>
    <t>９月給与の支払</t>
  </si>
  <si>
    <t>９月手当の支払</t>
  </si>
  <si>
    <t>管内旅費の支出（８月実績）</t>
    <rPh sb="9" eb="10">
      <t>ガツ</t>
    </rPh>
    <rPh sb="10" eb="12">
      <t>ジッセキ</t>
    </rPh>
    <phoneticPr fontId="17"/>
  </si>
  <si>
    <t>企業債償還【地方公共団体金融機構】の支出（９月２３日償還分）</t>
  </si>
  <si>
    <t>企業債償還【財政融資資金】の支出（９月２３日償還分）</t>
  </si>
  <si>
    <t>企業債償還【銀行等引受債】の支出（９月２５日償還分）</t>
  </si>
  <si>
    <t>企業債償還【財政融資資金】の支出（９月２５日償還分）</t>
  </si>
  <si>
    <t>企業債償還【財政融資資金】の支出（９月２８日償還分１）</t>
  </si>
  <si>
    <t>企業債償還【財政融資資金】の支出（９月２８日償還分２）</t>
  </si>
  <si>
    <t>９月給与に係る共済組合負担金（基礎年金拠出）の支出</t>
  </si>
  <si>
    <t>９月給与に係る共済組合負担金（経過的長期）の支出</t>
  </si>
  <si>
    <t>９月給与に係る共済組合負担金（事務費）の支出</t>
  </si>
  <si>
    <t>９月給与に係る共済組合負担金（厚生年金）の支出</t>
  </si>
  <si>
    <t>９月給与に係る共済組合負担金（退職）の支出</t>
  </si>
  <si>
    <t>９月給与に係る共済組合負担金（介護）の支出</t>
  </si>
  <si>
    <t>９月給与に係る共済組合負担金（短期）の支出</t>
  </si>
  <si>
    <t>長期追加費用（経過的長期）の支出</t>
  </si>
  <si>
    <t>長期追加費用（厚生年金）の支出</t>
  </si>
  <si>
    <t>企業債償還【銀行等引受債】の支出（９月２９日償還分）</t>
  </si>
  <si>
    <t>企業債償還【財政融資資金】の支出（９月２９日償還分）</t>
  </si>
  <si>
    <t>機械警備委託（南ブロック）に係る支出（８月実績分）</t>
  </si>
  <si>
    <t>機械警備委託（北ブロック）に係る支出（８月実績分）</t>
  </si>
  <si>
    <t>自動車（契約番号５１）に係る支出（８月実績分）</t>
  </si>
  <si>
    <t>自動車（契約番号４９）に係る支出（８月実績分）</t>
  </si>
  <si>
    <t>自動車（契約番号４６）に係る支出（８月実績分）</t>
  </si>
  <si>
    <t>自動車（契約番号４０）に係る支出（８月実績分）</t>
  </si>
  <si>
    <t>自動車（契約番号３９）に係る支出（８月実績分）</t>
  </si>
  <si>
    <t>自動車（契約番号３８）に係る支出（８月実績分）</t>
  </si>
  <si>
    <t>自動車（契約番号３７）に係る支出（８月実績分）</t>
  </si>
  <si>
    <t>自動車（契約番号３６）に係る支出（８月実績分）</t>
  </si>
  <si>
    <t>自動車（契約番号３５）に係る支出（８月実績分）</t>
  </si>
  <si>
    <t>自動車（契約番号３３）の賃貸借に係る支出（８月実績分）</t>
    <rPh sb="12" eb="15">
      <t>チンタイシャク</t>
    </rPh>
    <phoneticPr fontId="17"/>
  </si>
  <si>
    <t>自動車（契約番号３１）の賃貸借に係る支出（８月実績分）</t>
    <rPh sb="12" eb="15">
      <t>チンタイシャク</t>
    </rPh>
    <phoneticPr fontId="17"/>
  </si>
  <si>
    <t>自動車（契約番号３０）の賃貸借に係る支出（８月実績分）</t>
  </si>
  <si>
    <t>自動車（契約番号２８）の賃貸借に係る支出（８月実績分）</t>
  </si>
  <si>
    <t>自動車（契約番号２６）の賃貸借に係る支出（８月実績分）</t>
  </si>
  <si>
    <t>自動車（契約番号２５）の賃貸借に係る支出（８月実績分）</t>
  </si>
  <si>
    <t>自動車（契約番号２０）の賃貸借に係る支出（８月実績分）</t>
  </si>
  <si>
    <t>自動車（契約番号１０）の賃貸借に係る支出（８月実績分）</t>
  </si>
  <si>
    <t>自動車（契約番号２）の賃貸借に係る支出（８月実績分）</t>
  </si>
  <si>
    <t>自動車（契約番号１）の賃貸借に係る支出（８月実績分）</t>
  </si>
  <si>
    <t>電話料に係る支出（８月実績分）</t>
  </si>
  <si>
    <t>ふせんほか１１件の購入</t>
  </si>
  <si>
    <t>自家用電気工作物保安管理規程講習会に係る経費の支出</t>
  </si>
  <si>
    <t>令和２年災害手帳ほか１件の購入に係る送料</t>
  </si>
  <si>
    <t>ヘルメットの購入</t>
  </si>
  <si>
    <t>フェイスシールドの購入</t>
  </si>
  <si>
    <t>令和２年災害手帳ほか１件の購入</t>
  </si>
  <si>
    <t>一般物品「【高槻】赤外線水分計ほか１件」の購入</t>
  </si>
  <si>
    <t>事務所塵芥収集運搬処分業務（８月分）</t>
  </si>
  <si>
    <t>本部　乗用自動車の借上料の支出（７月分）</t>
  </si>
  <si>
    <t>アクリルパーテーションの購入</t>
  </si>
  <si>
    <t>経口補水液ほか１件の購入</t>
  </si>
  <si>
    <t>非常勤作業員の雇用に係る支出（８月分）</t>
  </si>
  <si>
    <t>非常勤職員の雇用に係る支出（８月分）</t>
  </si>
  <si>
    <t>非常勤嘱託員の雇用に係る支出（８月分：用具）</t>
  </si>
  <si>
    <t>シーケンサ基礎講習会に係る経費の支出</t>
  </si>
  <si>
    <t>岸部ポンプ場　雨水沈砂池機械設備更新工事</t>
  </si>
  <si>
    <t>小口現金（８月分）</t>
  </si>
  <si>
    <t>年度定期刊行物（建設物価調査会）の購読に係る支出（４月号、７月号）</t>
  </si>
  <si>
    <t>非接触体温計の購入</t>
  </si>
  <si>
    <t>ハンドソープほか１件の購入</t>
  </si>
  <si>
    <t>手指用消毒アルコ―ルの購入</t>
  </si>
  <si>
    <t>切手の購入</t>
  </si>
  <si>
    <t>非常勤嘱託員の雇用に係る支出（９月分）</t>
  </si>
  <si>
    <t>９月２４日～２５日の管外旅費の支出</t>
  </si>
  <si>
    <t>管内旅費９月分の支出（８月出張分）</t>
  </si>
  <si>
    <t>酸素欠乏・硫化水素危険作業主任者技能講習に係る経費の支出（管理Ｇ）</t>
  </si>
  <si>
    <t>本部ガス代の支出（９月分）</t>
  </si>
  <si>
    <t>酸素欠乏・硫化水素危険作業主任者技能講習に係るテキスト代の支出（管理Ｇ）</t>
  </si>
  <si>
    <t>定期刊行物（経済調査会）の購読に係る支出（上半期分）</t>
  </si>
  <si>
    <t>２階給湯室排水管詰まり修理に係る経費の支出</t>
  </si>
  <si>
    <t>本部　水道代に係る経費の支出（８・９月分）</t>
  </si>
  <si>
    <t>本部　電話代に係る経費の支出（８月分）</t>
  </si>
  <si>
    <t>本部携帯電話代の支出（８月分）</t>
  </si>
  <si>
    <t>北部流域下水道事務所　自家用電気工作物保安管理業務（８月分）</t>
  </si>
  <si>
    <t>複写サービス契約に係る経費の支出（８月分）</t>
  </si>
  <si>
    <t>事務所庁用自動車用ガソリンの支出（８月分）</t>
  </si>
  <si>
    <t>「下水道用設計標準歩掛表第１巻管路編」ほか２件の購入</t>
  </si>
  <si>
    <t>社会保険料及び厚生年金保険料：非常勤（８月分）</t>
  </si>
  <si>
    <t>萱島工区・ガス代の支出（８月分）</t>
  </si>
  <si>
    <t>萱島工区　電気代の支出（８月分）</t>
  </si>
  <si>
    <t>萱島工区　水道代（寝屋川市）の支出（７月・８月分）</t>
  </si>
  <si>
    <t>雇用保険料　令和元年度確定保険料　事業主負担分</t>
  </si>
  <si>
    <t>雇用保険料　概算保険料　本人負担分</t>
  </si>
  <si>
    <t>雇用保険料　概算保険料　事業主負担分</t>
  </si>
  <si>
    <t>労災保険料</t>
  </si>
  <si>
    <t>一般拠出金</t>
  </si>
  <si>
    <t>渚水みらいセンター　焼却炉汚泥貯留槽機械設備工事</t>
  </si>
  <si>
    <t>桑才ポンプ場外　３号雨水ポンプ電気設備更新工事</t>
  </si>
  <si>
    <t>（本部）揚排水ポンプ設備技術基準・同解説の購入</t>
  </si>
  <si>
    <t>（本部）ダム・堰施設技術基準（案）（平成２８年３月改正）「基準解説編・設備計画マニュアル編」の購入</t>
  </si>
  <si>
    <t>（本部・工区）長３封筒の購入</t>
  </si>
  <si>
    <t>（本部）事務イス　外３件の購入</t>
  </si>
  <si>
    <t>（本部）平成３１年基準　公共建築工事積算基準の解説[建築工事編]　外１件の購入</t>
  </si>
  <si>
    <t>非常勤作業員の雇用に係る報酬の支出（８月分）</t>
  </si>
  <si>
    <t>非常勤作業員　交通費（８月分）</t>
  </si>
  <si>
    <t>非常勤嘱託員　交通費（８月分）</t>
  </si>
  <si>
    <t>鴻池水みらいセンター　ポンプ棟屋上防水改修実施設計委託（Ｒ２－１）</t>
  </si>
  <si>
    <t>一般物品「【水質】オートサンプルチェンジャー」の購入</t>
  </si>
  <si>
    <t>本部・プロパンガスの支出（８月分）</t>
  </si>
  <si>
    <t>（本部）賞状額　外２件の購入</t>
  </si>
  <si>
    <t>非常勤嘱託員の雇用に係る報酬の支出（嘱託員：本部１）（９月分）</t>
  </si>
  <si>
    <t>非常勤嘱託員の雇用に係る報酬の支出（嘱託員：本部２）（９月分）</t>
  </si>
  <si>
    <t>非常勤嘱託員の雇用に係る報酬の支出（嘱託員：本部３）（９月分）</t>
  </si>
  <si>
    <t>非常勤嘱託員の雇用に係る報酬の支出（嘱託員：鴻池１）（９月分）</t>
  </si>
  <si>
    <t>非常勤嘱託員の雇用に係る報酬の支出（嘱託員：鴻池２）（９月分）</t>
  </si>
  <si>
    <t>非常勤嘱託員の雇用に係る報酬の支出（嘱託員：渚）（９月分）</t>
  </si>
  <si>
    <t>管内旅費（８月分）</t>
  </si>
  <si>
    <t>東部流域下水道事務所萱島工区　一般廃棄物収集運搬処分業務（８月分）</t>
  </si>
  <si>
    <t>小阪ポンプ場　内倉庫の電気代の支出（８月分）</t>
  </si>
  <si>
    <t>（本部・工区）推進工事用機械器具等損料率参考資料[２0２0年版]の購入</t>
  </si>
  <si>
    <t>東部流域下水道事務所萱島工区庁舎清掃業務（８月分）</t>
  </si>
  <si>
    <t>渚水みらいセンター　電気設備更新実施設計委託（Ｒ２‐１）</t>
  </si>
  <si>
    <t>本部・電気代の支出（８月分）</t>
  </si>
  <si>
    <t>本部・工区電話代の支出（８月分）</t>
  </si>
  <si>
    <t>本部のPHS代の支出（８月分）</t>
  </si>
  <si>
    <t>本部の携帯電話の支出（８月分）</t>
  </si>
  <si>
    <t>門真守口増補幹線外　基本設計委託（Ｒ１‐２）</t>
  </si>
  <si>
    <t>鴻池水みらいセンター　汚泥処理監視制御設備更新実施設計委託</t>
  </si>
  <si>
    <t>小阪ポンプ場　３号雨水ポンプ設備更新工事（その２）</t>
  </si>
  <si>
    <t>本部・工区　自動車借上に係る経費の支出（７月分）</t>
  </si>
  <si>
    <t>本部・携帯電話の支出（８月分）</t>
  </si>
  <si>
    <t>本部　公用車天然ガスの購入（８月分）</t>
  </si>
  <si>
    <t>本部・工区　レギュラーガソリンの供給に伴う経費の支出（８月分）</t>
  </si>
  <si>
    <t>【本部】東部流域下水道事務所における広幅複写機による複写サービス契約の支出（８月分）</t>
  </si>
  <si>
    <t>【本部・工区】複写サービス契約に係る支出（８月分）</t>
  </si>
  <si>
    <t>（本部・工区）工損調査標準仕様書（案）の解説</t>
  </si>
  <si>
    <t>（本部）水性ペン　外５件の購入</t>
  </si>
  <si>
    <t>非常勤嘱託員　社会保険料　事業主負担分（８月支給給与分）</t>
  </si>
  <si>
    <t>和泉泉大津幹線（一）外　管渠診断委託（Ｒ２‐１）　</t>
  </si>
  <si>
    <t>シーケンサ基礎講習会に係る受講料</t>
  </si>
  <si>
    <t>泉北送泥ポンプ場外　監視制御設備外工事</t>
  </si>
  <si>
    <t>ＥＴＣカード使用に係る経費の支出（７月分：本部・工区）</t>
  </si>
  <si>
    <t>営業用自動車の借上げに係る経費の支出（７月分：本部）</t>
  </si>
  <si>
    <t>定期刊行物・新聞の購読に係る経費支出の支出「土木・建築コスト情報」（４月・７月号）</t>
  </si>
  <si>
    <t>【本部（工務Ｇ）】&lt;参考図書&gt;令和２年度改訂版　水道事業実務必携の購入</t>
    <rPh sb="15" eb="17">
      <t>レイワ</t>
    </rPh>
    <rPh sb="18" eb="20">
      <t>ネンド</t>
    </rPh>
    <phoneticPr fontId="17"/>
  </si>
  <si>
    <t>非常勤職員の雇用に係る支出（８月分）</t>
    <rPh sb="6" eb="8">
      <t>コヨウ</t>
    </rPh>
    <phoneticPr fontId="17"/>
  </si>
  <si>
    <t>【大井】遠心分離機ほか１件の購入</t>
  </si>
  <si>
    <t>非常勤職員の交通費に係る経費の支出（８月分）</t>
  </si>
  <si>
    <t>【本部（企画Ｇ・工務Ｇ・工区）】&lt;参考図書&gt;処理場等包括的民間委託導入ガイドラインほか３件の購入</t>
  </si>
  <si>
    <t>【本部（設備Ｇ・工区）】&lt;参考図書&gt;建築設備耐震設計・施工指針　２0１４年版の購入【本送料】</t>
  </si>
  <si>
    <t>【本部（設備Ｇ・工区）】&lt;参考図書&gt;建築設備耐震設計・施工指針　２0１４年版の購入【本代】</t>
  </si>
  <si>
    <t>非常勤嘱託員の雇用に係る支出（９月分）</t>
    <rPh sb="7" eb="9">
      <t>コヨウ</t>
    </rPh>
    <phoneticPr fontId="17"/>
  </si>
  <si>
    <t>北部水みらいセンター　基本検討業務委託（Ｒ１－１）</t>
  </si>
  <si>
    <t>（本部）水道利用に係る経費の支出（７～８月分）</t>
  </si>
  <si>
    <t>【本部（設備Ｇ・工区）】&lt;参考図書&gt;建築設備設計基準　平成３０年版の購入</t>
  </si>
  <si>
    <t>【本部（工務Ｇ）】&lt;参考図書&gt;令和２年度版　橋梁架設工事の積算の購入</t>
    <rPh sb="15" eb="17">
      <t>レイワ</t>
    </rPh>
    <rPh sb="18" eb="20">
      <t>ネンド</t>
    </rPh>
    <phoneticPr fontId="17"/>
  </si>
  <si>
    <t>【本部（企画Ｇ・工務Ｇ・設備Ｇ・工区）】&lt;参考図書&gt;令和２年度版　下水道事業の手引の購入</t>
    <rPh sb="26" eb="28">
      <t>レイワ</t>
    </rPh>
    <rPh sb="29" eb="31">
      <t>ネンド</t>
    </rPh>
    <phoneticPr fontId="17"/>
  </si>
  <si>
    <t>一般物品「【狭山】底開きボックス・コンテナ」の購入</t>
  </si>
  <si>
    <t>【今池】薬品保冷庫ほか１件の購入</t>
  </si>
  <si>
    <t>電話代の支出（au）（８月分）</t>
  </si>
  <si>
    <t>電話代の支出（SB）（８月分）</t>
  </si>
  <si>
    <t>河内長野幹線　管渠改良実施設計委託（Ｒ１－１）</t>
  </si>
  <si>
    <t>今池水みらいセンター外　焼却炉更新基本検討業務委託（Ｒ２‐１）</t>
  </si>
  <si>
    <t>複写サービス一括契約に係る経費の支出（本部・工区８月分）</t>
  </si>
  <si>
    <t>南部流域下水道事務所（本部）用　液化石油ガス（ＬＰＧ）購入に係る単価契約の経費の支出（８月分）</t>
  </si>
  <si>
    <t>電話代の支出（ドコモ）８月分</t>
  </si>
  <si>
    <t>本部・工区で使用するレギュラーガソリンの購入（８月分）</t>
  </si>
  <si>
    <t>定期刊行物・新聞の購読に係る経費支出の支出「季刊　建築施工単価・土木施工単価」春、夏</t>
  </si>
  <si>
    <t>【本部（工務Ｇ）】&lt;参考図書&gt;令和２年度版　土木工事積算基準マニュアルの購入</t>
    <rPh sb="15" eb="17">
      <t>レイワ</t>
    </rPh>
    <rPh sb="18" eb="20">
      <t>ネンド</t>
    </rPh>
    <phoneticPr fontId="17"/>
  </si>
  <si>
    <t>社会保険料事業主負担金（８月分）</t>
  </si>
  <si>
    <t>旅費</t>
    <phoneticPr fontId="12"/>
  </si>
  <si>
    <t>タクシー借上げ料に係る支出（８月実績分）</t>
  </si>
  <si>
    <t>負担金に係る支出（８月実績分）</t>
  </si>
  <si>
    <t>「下水道設計指針」の印刷に係る支出</t>
  </si>
  <si>
    <t>ダイヤルインに係る支出（８月実績分）</t>
  </si>
  <si>
    <t>【軽減】新聞購読に係る支出（第２四半期分）</t>
  </si>
  <si>
    <t>複写サービスに係る支出（９月実績分）</t>
  </si>
  <si>
    <t>企業債償還【市場公募債】の支出（１０月２６日償還分）</t>
  </si>
  <si>
    <t>機械警備委託（南ブロック）に係る支出（９月実績分）</t>
  </si>
  <si>
    <t>機械警備委託（北ブロック）に係る支出（９月実績分）</t>
  </si>
  <si>
    <t>自動車（契約番号５１）に係る支出（９月実績分）</t>
  </si>
  <si>
    <t>自動車（契約番号４９）に係る支出（９月実績分）</t>
  </si>
  <si>
    <t>自動車（契約番号４６）に係る支出（９月実績分）</t>
  </si>
  <si>
    <t>自動車（契約番号４０）に係る支出（９月実績分）</t>
  </si>
  <si>
    <t>自動車（契約番号３９）に係る支出（９月実績分）</t>
  </si>
  <si>
    <t>自動車（契約番号３８）に係る支出（９月実績分）</t>
  </si>
  <si>
    <t>自動車（契約番号３７）に係る支出（９月実績分）</t>
  </si>
  <si>
    <t>自動車（契約番号３６）に係る支出（９月実績分）</t>
  </si>
  <si>
    <t>自動車（契約番号３５）に係る支出（９月実績分）</t>
  </si>
  <si>
    <t>自動車（契約番号３３）に係る支出（９月実績分）</t>
  </si>
  <si>
    <t>自動車（契約番号３１）に係る支出（９月実績分）</t>
  </si>
  <si>
    <t>自動車（契約番号３０）に係る支出（９月実績分）</t>
  </si>
  <si>
    <t>自動車（契約番号２８）に係る支出（９月実績分）</t>
  </si>
  <si>
    <t>自動車（契約番号２６）に係る支出（９月実績分）</t>
  </si>
  <si>
    <t>自動車（契約番号２５）に係る支出（９月実績分）</t>
  </si>
  <si>
    <t>自動車（契約番号２０）に係る支出（９月実績分）</t>
  </si>
  <si>
    <t>自動車（契約番号１０）に係る支出（９月実績分）</t>
  </si>
  <si>
    <t>自動車（契約番号２）に係る支出（９月実績分）</t>
  </si>
  <si>
    <t>自動車（契約番号１）に係る支出（９月実績分）</t>
  </si>
  <si>
    <t>タクシー借上げ料に係る支出（８月実績・１０月請求分）</t>
  </si>
  <si>
    <t>本部　電気代の支出（８月分）</t>
  </si>
  <si>
    <t>余野川幹線外　管渠診断委託（Ｒ１‐３）</t>
  </si>
  <si>
    <t>第１３１回高圧・特別高圧電気取扱者労働安全衛生特別教育講習会に係る支出</t>
  </si>
  <si>
    <t>非常勤作業員の雇用に係る支出（９月分）</t>
  </si>
  <si>
    <t>非常勤職員の交通費に係る支出（９月分）</t>
  </si>
  <si>
    <t>事務所塵芥収集運搬処分業務に係る支出（９月分）</t>
  </si>
  <si>
    <t>改訂版水道事業実務必携に係る支出</t>
  </si>
  <si>
    <t>労災保険料の支出</t>
  </si>
  <si>
    <t>雇用保険料　Ｒ２概算分の支出（非常勤：事業主負担分）</t>
  </si>
  <si>
    <t>高槻茨木雨水幹線　管渠改良工事（Ｒ２‐１）</t>
  </si>
  <si>
    <t>揚排水ポンプ設備技術基準・同解説に係る送料の支出</t>
  </si>
  <si>
    <t>非常勤嘱託員の雇用に係る支出（１０月分）</t>
  </si>
  <si>
    <t>本部ガス代の支出（１０月分）</t>
  </si>
  <si>
    <t>高槻水みらいセンター　重力濃縮施設増築工事</t>
  </si>
  <si>
    <t>本部　電話代に係る支出（９月分）</t>
  </si>
  <si>
    <t>本部携帯電話代の支出（９月分）</t>
  </si>
  <si>
    <t>自家用電気工作物保安管理業務に係る支出（９月分）</t>
  </si>
  <si>
    <t>原田処理場　１系分配槽設備工事委託</t>
  </si>
  <si>
    <t>原田処理場　１系分配槽電気設備工事委託</t>
  </si>
  <si>
    <t>原田処理場　１・２系汚泥処理施設撤去実施設計業務委託</t>
  </si>
  <si>
    <t>複写サービス契約に係る支出（９月分）</t>
  </si>
  <si>
    <t>事務所庁用自動車用ガソリンの支出（９月分）</t>
  </si>
  <si>
    <t>（本部）工事図面の背貼り製本　A３ 二つ折り　表紙文字なし　１４冊の購入</t>
  </si>
  <si>
    <t>萱島工区・ガス代の支出（９月分）</t>
  </si>
  <si>
    <t>萱島工区の電気代の支出（９月分）</t>
  </si>
  <si>
    <t>非常勤作業員の雇用に係る支出（作業員）（９月分）</t>
  </si>
  <si>
    <t>管外出張に係る支出（１０月１３日）</t>
  </si>
  <si>
    <t>（工区）下水道管路管理積算資料-２０１９-　の購入</t>
  </si>
  <si>
    <t>【軽減】（工区）新聞購読に係る支出（７月～９月分）</t>
  </si>
  <si>
    <t>【軽減】（本部）新聞購読に係る支出（７月～９月分）</t>
  </si>
  <si>
    <t>川俣水みらいセンター　管理棟外壁改修工事</t>
  </si>
  <si>
    <t>中央南幹線外　管渠改良外工事（Ｒ２‐１）</t>
  </si>
  <si>
    <t>（工区）ウェルポイント工法便覧の購入</t>
  </si>
  <si>
    <t>（工区）２０２０年度版グラウンドアンカー技術ガイドブック　送料</t>
  </si>
  <si>
    <t>（工区）２０２０年度版グラウンドアンカー技術ガイドブックの購入</t>
  </si>
  <si>
    <t>本部・プロパンガスの支出（９月分）</t>
  </si>
  <si>
    <t>非常勤嘱託員の雇用に係る支出（嘱託員：本部１）（１０月分）</t>
  </si>
  <si>
    <t>非常勤嘱託員の雇用に係る支出（嘱託員：本部２）（１０月分）</t>
  </si>
  <si>
    <t>非常勤嘱託員の雇用に係る支出（嘱託員：本部３）（１０月分）</t>
  </si>
  <si>
    <t>非常勤嘱託員の雇用に係る支出（嘱託員：鴻池１）（１０月分）</t>
  </si>
  <si>
    <t>非常勤嘱託員の雇用に係る支出（嘱託員：鴻池２）（１０月分）</t>
  </si>
  <si>
    <t>非常勤嘱託員の雇用に係る支出（嘱託員：渚）（１０月分）</t>
  </si>
  <si>
    <t>管内出張の支出９月分</t>
    <rPh sb="2" eb="4">
      <t>シュッチョウ</t>
    </rPh>
    <rPh sb="5" eb="7">
      <t>シシュツ</t>
    </rPh>
    <phoneticPr fontId="18"/>
  </si>
  <si>
    <t>非常勤嘱託員（本部２）定期代に係る支出</t>
    <rPh sb="15" eb="16">
      <t>カカ</t>
    </rPh>
    <rPh sb="17" eb="19">
      <t>シシュツ</t>
    </rPh>
    <phoneticPr fontId="18"/>
  </si>
  <si>
    <t>非常勤嘱託員（本部３）定期代に係る支出</t>
  </si>
  <si>
    <t>非常勤嘱託員（鴻池１）定期代に係る支出</t>
  </si>
  <si>
    <t>非常勤嘱託員（鴻池２）定期代に係る支出</t>
  </si>
  <si>
    <t>非常勤嘱託員（渚１）定期代に係る支出</t>
  </si>
  <si>
    <t>本部・水道代（東大阪市・本部）の支出（８月・９月分）</t>
  </si>
  <si>
    <t>萱島工区一般廃棄物収集運搬処分業務の支出（９月分）</t>
  </si>
  <si>
    <t>萱島工区庁舎清掃業務の支出（９月分）</t>
  </si>
  <si>
    <t>（本部）テプラの購入</t>
  </si>
  <si>
    <t>小阪ポンプ場内倉庫の電気代の支出（９月分）</t>
  </si>
  <si>
    <t>本部・電気代の支出（９月分）</t>
  </si>
  <si>
    <t>本部・工区電話代の支出（９月分）</t>
  </si>
  <si>
    <t>本部の携帯電話の支出（９月分）</t>
  </si>
  <si>
    <t>川俣水みらいセンター外　修繕改築計画策定業務委託</t>
  </si>
  <si>
    <t>本部・工区　自動車借上に係る支出（８月分）</t>
  </si>
  <si>
    <t>（本部・工区）全国標準積算資料　令和２年度改訂歩掛版　送料</t>
  </si>
  <si>
    <t>本部・工区　レギュラーガソリンの供給に係る支出　９月分</t>
    <rPh sb="19" eb="20">
      <t>カカ</t>
    </rPh>
    <phoneticPr fontId="18"/>
  </si>
  <si>
    <t>【本部広幅複写機による複写サービス契約に係る支出（９月分）</t>
    <rPh sb="20" eb="21">
      <t>カカ</t>
    </rPh>
    <phoneticPr fontId="18"/>
  </si>
  <si>
    <t>【本部・工区】複写サービス契約に係る支出（９月分）</t>
  </si>
  <si>
    <t>（本部・工区）平成２３年改訂版　土木工事仮設計画ガイドブックの購入</t>
  </si>
  <si>
    <t>（本部）トナーカートリッジLB３１８Bの購入</t>
  </si>
  <si>
    <t>第１３１回高圧・特別高圧電気取扱者労働安全衛生特別教育講習会に係る受講料の支出</t>
  </si>
  <si>
    <t>小口現金（第６回）</t>
  </si>
  <si>
    <t>【南部】低温恒温器の購入</t>
  </si>
  <si>
    <t>北部水みらいセンター　管理棟空調設備外更新実施設計委託（Ｒ１－１）</t>
  </si>
  <si>
    <t>高石送泥管外　実施設計委託（Ｒ１－１）</t>
  </si>
  <si>
    <t>複写サービス契約に係る支出（本部・工区９月分）</t>
  </si>
  <si>
    <t>紫外可視分光光度計の購入</t>
  </si>
  <si>
    <t>児童手当（１０月定期）に係る支出</t>
  </si>
  <si>
    <t>管外出張の支出（１０月１３日）</t>
  </si>
  <si>
    <t>給与の支払（１０月分）</t>
    <rPh sb="9" eb="10">
      <t>ブン</t>
    </rPh>
    <phoneticPr fontId="18"/>
  </si>
  <si>
    <t>手当の支払（１０月分）</t>
    <rPh sb="8" eb="9">
      <t>ガツ</t>
    </rPh>
    <rPh sb="9" eb="10">
      <t>ブン</t>
    </rPh>
    <phoneticPr fontId="18"/>
  </si>
  <si>
    <t>管内出張の支出（９月実績）</t>
    <rPh sb="2" eb="4">
      <t>シュッチョウ</t>
    </rPh>
    <phoneticPr fontId="18"/>
  </si>
  <si>
    <t>共済組合負担金（基礎年金拠出）の支出（１０月給与分）</t>
  </si>
  <si>
    <t>共済組合負担金（経過的長期）の支出（１０月給与分）</t>
  </si>
  <si>
    <t>共済組合負担金（事務費）の支出（１０月給与分）</t>
  </si>
  <si>
    <t>共済組合負担金（厚生年金）の支出（１０月給与分）</t>
  </si>
  <si>
    <t>共済組合負担金（退職）の支出（１０月給与分）</t>
  </si>
  <si>
    <t>共済組合負担金（介護）の支出（１０月給与分）</t>
  </si>
  <si>
    <t>共済組合負担金（短期）の支出（１０月給与分）</t>
  </si>
  <si>
    <t>「揚排水ポンプ設備技術基準・同解説（令和２年１月版）」の購入</t>
  </si>
  <si>
    <t>レターパックの購入</t>
  </si>
  <si>
    <t>揚排水ポンプ設備技術基準・同解説の購入</t>
    <rPh sb="17" eb="19">
      <t>コウニュウ</t>
    </rPh>
    <phoneticPr fontId="18"/>
  </si>
  <si>
    <t>管内出張の支出（９月分）</t>
    <rPh sb="2" eb="4">
      <t>シュッチョウ</t>
    </rPh>
    <phoneticPr fontId="18"/>
  </si>
  <si>
    <t>管外出張の支出（１０月４日～５日）</t>
    <rPh sb="2" eb="4">
      <t>シュッチョウ</t>
    </rPh>
    <phoneticPr fontId="18"/>
  </si>
  <si>
    <t>建築設計図の複写に係る支出</t>
  </si>
  <si>
    <t>本部　有料通行道路（ＥＴＣ）の支出（８月分）</t>
  </si>
  <si>
    <t>本部　乗用自動車の借上料の支出（８月分）</t>
  </si>
  <si>
    <t>雇用保険料　Ｒ２概算分の支出（再任用：被保険者負担分）</t>
  </si>
  <si>
    <t>雇用保険料　Ｒ２概算分の支出（非常勤：被保険者負担分）</t>
  </si>
  <si>
    <t>小口現金（９月分）</t>
  </si>
  <si>
    <t>【軽減】　新聞の購読に係る支出（７～９月分）</t>
  </si>
  <si>
    <t>コピー用紙ほか６件の購入</t>
  </si>
  <si>
    <t>危険物取扱所の変更許可及び仮使用承認申請書の提出に係る手数料の支出</t>
  </si>
  <si>
    <t>手指用消毒液の購入</t>
  </si>
  <si>
    <t>庁舎清掃業務に係る支出</t>
  </si>
  <si>
    <t>（本部・工区）定期刊行物の購入</t>
  </si>
  <si>
    <t>枚岡河内南幹線（二）（第２工区）支障管路復旧工事に係る支出</t>
  </si>
  <si>
    <t>（本部）酸素欠乏・硫化水素危険作業主任者技能講習に係る支出</t>
  </si>
  <si>
    <t>（本部）酸素欠乏・硫化水素危険作業主任者技能講習テキストに係る支出</t>
  </si>
  <si>
    <t>指定物品「【本部】ＰＰＣ用紙Ａ４」の購入</t>
  </si>
  <si>
    <t>（本部・工区）全国標準積算資料　令和２年度改訂歩掛版の購入</t>
  </si>
  <si>
    <t>（本部・工区）労働衛生のしおり外１件に係る支出</t>
  </si>
  <si>
    <t>（本部）電気料金の支出（８月分）</t>
  </si>
  <si>
    <t>非常勤職員の雇用に係る支出（９月分）</t>
    <rPh sb="6" eb="8">
      <t>コヨウ</t>
    </rPh>
    <phoneticPr fontId="18"/>
  </si>
  <si>
    <t>ＥＴＣカード使用に係る支出（８月分：本部・工区）</t>
  </si>
  <si>
    <t>営業用自動車の借上げに係る支出（８月分）</t>
  </si>
  <si>
    <t>指定物品「【本部】ユークリーナーほか１件」の購入</t>
  </si>
  <si>
    <t>【軽減】定期刊行物・新聞の購読の支出（７月～９月分）</t>
  </si>
  <si>
    <t>労災保険料（概算保険料）事業主負担分に係る支出</t>
  </si>
  <si>
    <t>雇用保険料（概算保険料）事業主負担分に係る支出</t>
  </si>
  <si>
    <t>雇用保険料（概算保険料）被保険者負担分に係る支出</t>
  </si>
  <si>
    <t>非常勤嘱託員の雇用に係る支出（１０月分）</t>
    <rPh sb="7" eb="9">
      <t>コヨウ</t>
    </rPh>
    <phoneticPr fontId="18"/>
  </si>
  <si>
    <t>管内出張に係る支出（９月分）</t>
    <rPh sb="2" eb="4">
      <t>シュッチョウ</t>
    </rPh>
    <phoneticPr fontId="18"/>
  </si>
  <si>
    <t>非常勤嘱託員の交通費（６ヶ月定期券代）に係る支出</t>
  </si>
  <si>
    <t>【本部（企画Ｇ）】&lt;参考図書&gt;設計業務等標準積算基準書　設計業務等標準積算基準書（参考資料）ほか１件の購入</t>
  </si>
  <si>
    <t>【本部（企画Ｇ）】&lt;参考図書&gt;版　国土交通省土木工事標準積算基準書&lt;共通編&gt;ほか３件の購入</t>
  </si>
  <si>
    <t>管外出張（概算払）</t>
    <rPh sb="2" eb="4">
      <t>シュッチョウ</t>
    </rPh>
    <phoneticPr fontId="18"/>
  </si>
  <si>
    <t>電話代の支出（９月分）</t>
  </si>
  <si>
    <t>一般廃棄物収集運搬処理業務手数料の支出</t>
    <rPh sb="17" eb="19">
      <t>シシュツ</t>
    </rPh>
    <phoneticPr fontId="18"/>
  </si>
  <si>
    <t>（本部）切手の購入</t>
  </si>
  <si>
    <t>本部・工区で使用するレギュラーガソリンの購入（９月分）</t>
  </si>
  <si>
    <t>指定物品「【本部・工区】ヘルメット装着用ライト」の購入</t>
  </si>
  <si>
    <t>管外出張に係る支出</t>
    <rPh sb="2" eb="4">
      <t>シュッチョウ</t>
    </rPh>
    <phoneticPr fontId="18"/>
  </si>
  <si>
    <t>（本部）液化石油ガス（Ｌポンプ場Ｇ）購入に係る単価契約（９月分）</t>
  </si>
  <si>
    <t>電話料に係る支出（９月実績分）</t>
  </si>
  <si>
    <t>書籍「２０１４年版　建築設備耐震設計・施工指針」の購入</t>
  </si>
  <si>
    <t>光熱水費負担金に係る支出（９月実績分）</t>
  </si>
  <si>
    <t>複写サービスに係る支出（１０月実績分）</t>
  </si>
  <si>
    <t>１１月給与の支払</t>
  </si>
  <si>
    <t>１１月手当の支払</t>
  </si>
  <si>
    <t>管内旅費の支出（１０月実績分）</t>
    <rPh sb="10" eb="11">
      <t>ガツ</t>
    </rPh>
    <rPh sb="11" eb="13">
      <t>ジッセキ</t>
    </rPh>
    <rPh sb="13" eb="14">
      <t>ブン</t>
    </rPh>
    <phoneticPr fontId="18"/>
  </si>
  <si>
    <t>ダイヤルインに係る支出（９月実績分）</t>
  </si>
  <si>
    <t>用箋ばさみほか１件の購入</t>
  </si>
  <si>
    <t>企業債償還【市場公募債】の支出（１１月２５日償還分）</t>
  </si>
  <si>
    <t>企業債償還【財政融資資金】の支出（１１月２５日償還分）</t>
  </si>
  <si>
    <t>１１月給与に係る共済組合負担金（基礎年金拠出）の支出</t>
  </si>
  <si>
    <t>１１月給与に係る共済組合負担金（経過的長期）の支出</t>
  </si>
  <si>
    <t>１１月給与に係る共済組合負担金（事務費）の支出</t>
  </si>
  <si>
    <t>１１月給与に係る共済組合負担金（厚生年金）の支出</t>
  </si>
  <si>
    <t>１１月給与に係る共済組合負担金（退職）の支出</t>
  </si>
  <si>
    <t>１１月給与に係る共済組合負担金（介護）の支出</t>
  </si>
  <si>
    <t>１１月給与に係る共済組合負担金（短期）の支出</t>
  </si>
  <si>
    <t>機械警備委託（南ブロック）に係る支出（１０月実績分）</t>
  </si>
  <si>
    <t>機械警備委託（北ブロック）に係る支出（１０月実績分）</t>
  </si>
  <si>
    <t>自動車（契約番号５１）に係る支出（１０月実績分）</t>
  </si>
  <si>
    <t>自動車（契約番号４９）に係る支出（１０月実績分）</t>
  </si>
  <si>
    <t>自動車（契約番号４６）に係る支出（１０月実績分）</t>
  </si>
  <si>
    <t>自動車（契約番号４０）に係る支出（１０月実績分）</t>
  </si>
  <si>
    <t>自動車（契約番号３９）に係る支出（１０月実績分）</t>
  </si>
  <si>
    <t>自動車（契約番号３８）に係る支出（１０月実績分）</t>
  </si>
  <si>
    <t>自動車（契約番号３７）に係る支出（１０月実績分）</t>
  </si>
  <si>
    <t>自動車（契約番号３６）に係る支出（１０月実績分）</t>
  </si>
  <si>
    <t>自動車（契約番号３５）に係る支出（１０月実績分）</t>
  </si>
  <si>
    <t>自動車（契約番号３３）の賃借料に係る支出（１０月実績分）</t>
  </si>
  <si>
    <t>自動車（契約番号３１）の賃借料に係る支出（１０月実績分）</t>
  </si>
  <si>
    <t>自動車（契約番号３０）の賃貸借に係る支出（１０月実績分）</t>
  </si>
  <si>
    <t>自動車（契約番号２８）の賃貸借に係る支出（１０月実績分）</t>
  </si>
  <si>
    <t>自動車（契約番号２６）の賃貸借に係る支出（１０月実績分）</t>
  </si>
  <si>
    <t>自動車（契約番号２５）の賃貸借に係る支出（１０月実績分）</t>
  </si>
  <si>
    <t>自動車（契約番号２０）の賃貸借に係る支出（１０月実績分）</t>
  </si>
  <si>
    <t>自動車（契約番号１０）の賃貸借に係る支出（１０月実績分）</t>
  </si>
  <si>
    <t>自動車（契約番号２）の賃貸借に係る支出（１０月実績分）</t>
  </si>
  <si>
    <t>自動車（契約番号１）の賃貸借に係る支出（１０月実績分）</t>
  </si>
  <si>
    <t>電話料に係る支出（１０月実績分）</t>
  </si>
  <si>
    <t>備消耗品費</t>
    <rPh sb="0" eb="1">
      <t>ビ</t>
    </rPh>
    <rPh sb="1" eb="3">
      <t>ショウモウ</t>
    </rPh>
    <rPh sb="3" eb="4">
      <t>ヒン</t>
    </rPh>
    <rPh sb="4" eb="5">
      <t>ヒ</t>
    </rPh>
    <phoneticPr fontId="18"/>
  </si>
  <si>
    <t>安威川流域下水道　岸部幹線　管渠改良実施設計委託（Ｒ１‐１）</t>
  </si>
  <si>
    <t>本部　電気代の支出（９月分）</t>
  </si>
  <si>
    <t>結束バンドほか１２件の購入</t>
  </si>
  <si>
    <t>社会保険料及び厚生年金保険料：非常勤（９月分）</t>
  </si>
  <si>
    <t>本部　乗用自動車の借上料の支出（９月分）</t>
  </si>
  <si>
    <t>ラッカースプレーほか１８件の購入</t>
  </si>
  <si>
    <t>非常勤作業員の雇用に係る支出（１０月分）</t>
  </si>
  <si>
    <t>分光光度計の購入</t>
  </si>
  <si>
    <t>一般物品「【中央】インキュベーター」の購入</t>
  </si>
  <si>
    <t>一般物品「【中央】水中ポンプほか２件」の購入</t>
  </si>
  <si>
    <t>非常勤嘱託員の雇用に係る支出（１０月分：用具）</t>
  </si>
  <si>
    <t>事務所塵芥収集運搬処分業務に係る支出（１０月分）</t>
  </si>
  <si>
    <t>非常勤嘱託員の雇用に係る支出（１１月分）</t>
  </si>
  <si>
    <t>一般物品「【中央】卓上型水質計ほか９件の購入」</t>
  </si>
  <si>
    <t>管内旅費１１月分の支出（１０月出張分）</t>
  </si>
  <si>
    <t>原田処理場　資材価格特別調査業務委託（Ｎｏ．２）</t>
  </si>
  <si>
    <t>本部ガス代の支出（１１月分）</t>
  </si>
  <si>
    <t>建築設備設計基準　平成３０年度版ほか２件の購入</t>
  </si>
  <si>
    <t>長３封筒ほか２件の購入</t>
  </si>
  <si>
    <t>本部　電話代に係る支出（１０月分）</t>
  </si>
  <si>
    <t>本部　携帯電話代の支出（１０月分）</t>
  </si>
  <si>
    <t>本部　水道代に係る支出（１０・１１月分）</t>
  </si>
  <si>
    <t>北部流域下水道事務所　庁舎清掃業務の継続に係る支出</t>
  </si>
  <si>
    <t>北部流域下水道事務所　自家用電気工作物保安管理業務に係る支出（１０月分）</t>
    <rPh sb="26" eb="27">
      <t>カカ</t>
    </rPh>
    <rPh sb="28" eb="30">
      <t>シシュツ</t>
    </rPh>
    <phoneticPr fontId="18"/>
  </si>
  <si>
    <t>複写サービス契約（１０月１日から）に係る支出（１０月分）</t>
  </si>
  <si>
    <t>淀川右岸流域下水道　高槻島本汚水幹線　管渠改良工事（Ｒ１‐２）</t>
  </si>
  <si>
    <t>事務所庁用自動車用ガソリン支出（１０月分）</t>
  </si>
  <si>
    <t>蛍光灯ほか３件の購入</t>
  </si>
  <si>
    <t>工事用ハンディボードほか８件の購入</t>
  </si>
  <si>
    <t>ドローン用バッテリーほか１件の購入</t>
  </si>
  <si>
    <t>飛沫防止パーテーションの購入</t>
  </si>
  <si>
    <t>社会保険料及び厚生年金保険料（非常勤：１０月分）</t>
  </si>
  <si>
    <t>萱島工区・ガス代の支出（１０月分）</t>
  </si>
  <si>
    <t>本部・携帯電話の支出（９月分）</t>
  </si>
  <si>
    <t>萱島工区・水道代（寝屋川市）の支出（９月・１０月分）</t>
  </si>
  <si>
    <t>萱島工区の電気代の支出（１０月分）</t>
  </si>
  <si>
    <t>（本部）ゴム印ほか４件の購入</t>
  </si>
  <si>
    <t>（本部）油性マーカーほか１０件の購入</t>
  </si>
  <si>
    <t>【工区】マグネットクリップほか６件の購入</t>
  </si>
  <si>
    <t>本部・プロパンガスの支出（１０月分）</t>
  </si>
  <si>
    <t>萱島工区一般廃棄物収集運搬処分業務（１０月分）</t>
  </si>
  <si>
    <t>萱島工区庁舎清掃業務に係る支出（１０月分）</t>
    <rPh sb="11" eb="12">
      <t>カカ</t>
    </rPh>
    <rPh sb="13" eb="15">
      <t>シシュツ</t>
    </rPh>
    <phoneticPr fontId="18"/>
  </si>
  <si>
    <t>（本部・工区）破傷風ワクチン接種業務に係る支出（７月分）</t>
  </si>
  <si>
    <t>（本部）破傷風ワクチン接種業務に係る支出（９月分）</t>
  </si>
  <si>
    <t>鴻池水みらいセンター　水処理施設改良工事（Ｒ１‐１）</t>
  </si>
  <si>
    <t>（本部・工区）水性ボールペンほか１5件の購入</t>
  </si>
  <si>
    <t>（本部・工区）鉄筋コンクリート構造計算基準・同解説の購入</t>
  </si>
  <si>
    <t>（本部・工区）赤鉛筆ほか３０件の購入</t>
  </si>
  <si>
    <t>小阪ポンプ場内倉庫の電気代の支出（１０月分）</t>
  </si>
  <si>
    <t>本部・電気代の支出（１０月分）</t>
  </si>
  <si>
    <t>寝屋川流域下水道　中央南幹線　管渠改良工事（Ｒ２‐２）</t>
  </si>
  <si>
    <t>本部・工区電話代の支出（１０月分）</t>
  </si>
  <si>
    <t>本部の携帯電話の支出（１０月分）</t>
  </si>
  <si>
    <t>桑才ポンプ場外　ポリ塩化ビフェニル廃棄物処分業務</t>
  </si>
  <si>
    <t>萱島工区樹木剪定等業務の委託</t>
  </si>
  <si>
    <t>川俣水みらいセンター　水処理施設改良工事（Ｒ２－１）</t>
  </si>
  <si>
    <t>小阪ポンプ場　２号外雨水ポンプ設備更新工事</t>
  </si>
  <si>
    <t>桑才ポンプ場外　ポリ塩化ビフェニル廃棄物運搬業務</t>
  </si>
  <si>
    <t>本部・携帯電話の支出（１０月分）</t>
  </si>
  <si>
    <t>本部・工区　レギュラーガソリンの供給に伴う経費の支出（１０月分）</t>
  </si>
  <si>
    <t>【本部・工区】複写サービス契約に係る支出（１０月分）</t>
  </si>
  <si>
    <t>【本部】広幅複写機による複写サービス契約の支出（１０月分）</t>
  </si>
  <si>
    <t>非常勤嘱託員の社会保険料　事業主負担分　１０月支給給与分</t>
  </si>
  <si>
    <t>一般物品「【鴻池】卓上型ｐＨ計ほか１件」の購入</t>
  </si>
  <si>
    <t>電話代の支出（ドコモ）（９月分）</t>
  </si>
  <si>
    <t>ＥＴＣカード使用に係る支出（９月分：本部・工区）</t>
  </si>
  <si>
    <t>営業用自動車の借上げに係る支出（９月分）</t>
  </si>
  <si>
    <t>非常勤職員に係る支出（１０月分）</t>
  </si>
  <si>
    <t>一般物品「【狭山】低温インキュベーター」の購入</t>
  </si>
  <si>
    <t>一般物品「【中部】ポータブル型超音波流量計」の購入</t>
  </si>
  <si>
    <t>非常勤職員の交通費に係る支出（１０月分）</t>
  </si>
  <si>
    <t>【本部（企画Ｇ）】&lt;参考図書&gt;下水道の地震対策マニュアル　２０１４年版の購入</t>
  </si>
  <si>
    <t>指定物品「【本部】インクリボンカセットほか４件」の購入</t>
  </si>
  <si>
    <t>非常勤嘱託員の報酬に係る支出（１１月分）</t>
  </si>
  <si>
    <t>「【本部】大阪府名札カード」の印刷に係る支出</t>
    <rPh sb="18" eb="19">
      <t>カカ</t>
    </rPh>
    <rPh sb="20" eb="22">
      <t>シシュツ</t>
    </rPh>
    <phoneticPr fontId="18"/>
  </si>
  <si>
    <t>指定物品「【本部】ＮＡＳハードディスク」の購入</t>
  </si>
  <si>
    <t>【北部】校正用分銅内蔵型分析天秤の購入（汚泥処理）</t>
  </si>
  <si>
    <t>（本部）水道利用に係る支出（９～１０月分）</t>
  </si>
  <si>
    <t>電話代の支出（au）（１０月分）</t>
  </si>
  <si>
    <t>電話代の支出（SB)（１０月分）</t>
  </si>
  <si>
    <t>淡輪中継ポンプ場　硫化水素対策検討業務委託</t>
  </si>
  <si>
    <t>南大阪湾岸流域下水道　石津送泥管　測量委託（Ｒ２‐１）</t>
  </si>
  <si>
    <t>南大阪湾岸流域下水道　泉北送泥管　管路施設実施設計委託（Ｒ２－１）</t>
  </si>
  <si>
    <t>複写サービス一括契約に係る支出（本部・工区１０月分）</t>
  </si>
  <si>
    <t>（本部）用　液化石油ガス（ＬＰＧ)購入（単価契約）（１０月分）</t>
  </si>
  <si>
    <t>今池水みらいセンター　管理棟電気設備更新工事</t>
  </si>
  <si>
    <t>高石送泥管外　水管橋架設工事（Ｒ２‐１）</t>
  </si>
  <si>
    <t>石川左岸幹線外　マンホール蓋更新工事（Ｒ２‐１）</t>
  </si>
  <si>
    <t>電話代の支出（ドコモ）（１０月分）</t>
  </si>
  <si>
    <t>本部で使用する軽油の購入（１０月分）</t>
  </si>
  <si>
    <t>本部・工区で使用するレギュラーガソリンの購入（１０月分）</t>
  </si>
  <si>
    <t>非常勤嘱託員の社会保険料　事業主負担分（９月支給給与分）</t>
  </si>
  <si>
    <t>小口現金（第１２回　安全運転管理者講習手数料）の支出</t>
    <rPh sb="24" eb="26">
      <t>シシュツ</t>
    </rPh>
    <phoneticPr fontId="18"/>
  </si>
  <si>
    <t>（本部）白金蒸発皿の検査費用の支出</t>
    <rPh sb="15" eb="17">
      <t>シシュツ</t>
    </rPh>
    <phoneticPr fontId="18"/>
  </si>
  <si>
    <t>（本部-配当あり）電気関係法規講習会受講料の支出</t>
    <rPh sb="22" eb="24">
      <t>シシュツ</t>
    </rPh>
    <phoneticPr fontId="18"/>
  </si>
  <si>
    <t>（本部）電気関係法規講習会　テキスト代の支出</t>
    <rPh sb="20" eb="22">
      <t>シシュツ</t>
    </rPh>
    <phoneticPr fontId="18"/>
  </si>
  <si>
    <t>非常勤作業員の雇用に係る報酬の支出（作業員）（１０月分）</t>
  </si>
  <si>
    <t>非常勤作業員　交通費（１０月分）</t>
  </si>
  <si>
    <t>非常勤嘱託員　交通費（１０月分）</t>
  </si>
  <si>
    <t>非常勤嘱託員の雇用に係る報酬の支出（嘱託員：鴻池１）（１１月分）</t>
  </si>
  <si>
    <t>非常勤嘱託員の雇用に係る報酬の支出（嘱託員：鴻池２）（１１月分）</t>
  </si>
  <si>
    <t>非常勤嘱託員の雇用に係る報酬の支出（嘱託員：渚）（１１月分）</t>
  </si>
  <si>
    <t>非常勤嘱託員の雇用に係る報酬の支出（嘱託員：本部１）（１１月分）</t>
  </si>
  <si>
    <t>非常勤嘱託員の雇用に係る報酬の支出（嘱託員：本部２）（１１月分）</t>
  </si>
  <si>
    <t>非常勤嘱託員の雇用に係る報酬の支出（嘱託員：本部３）（１１月分）</t>
  </si>
  <si>
    <t>管内旅費の支出（１０月分）</t>
    <rPh sb="5" eb="7">
      <t>シシュツ</t>
    </rPh>
    <phoneticPr fontId="18"/>
  </si>
  <si>
    <t>枚岡河内南幹線（二）（第４工区）水道管移設工事（八尾市水道）</t>
  </si>
  <si>
    <t>（本部）電気料金の支出（９月分）</t>
    <rPh sb="9" eb="11">
      <t>シシュツ</t>
    </rPh>
    <phoneticPr fontId="18"/>
  </si>
  <si>
    <t>社会保険料事業主負担金の支出（９月分）</t>
    <rPh sb="12" eb="14">
      <t>シシュツ</t>
    </rPh>
    <phoneticPr fontId="18"/>
  </si>
  <si>
    <t>社会保険料事業主負担金の支出（１０月分）</t>
    <rPh sb="12" eb="14">
      <t>シシュツ</t>
    </rPh>
    <phoneticPr fontId="18"/>
  </si>
  <si>
    <t>小口現金の支出（１０月分）</t>
    <rPh sb="5" eb="7">
      <t>シシュツ</t>
    </rPh>
    <phoneticPr fontId="4"/>
  </si>
  <si>
    <t>非接触型温度計の購入</t>
  </si>
  <si>
    <t>１１月１７日管外出張に係る追給額の支出</t>
  </si>
  <si>
    <t>１２月支給期末勤勉手当の支出</t>
  </si>
  <si>
    <t>会計実地検査会場借り上げに係る支出</t>
  </si>
  <si>
    <t>ダイヤルインに係る支出（１０月分）</t>
  </si>
  <si>
    <t>タクシー借上げ料に係る経費の支出（１０月分）</t>
  </si>
  <si>
    <t>フラットファイルほか２件の購入</t>
  </si>
  <si>
    <t>スピーカーフォンほか１件の購入</t>
  </si>
  <si>
    <t>複写サービスに係る支出（１１月分）</t>
  </si>
  <si>
    <t>光熱水費負担金に係る支出（１０月分）</t>
  </si>
  <si>
    <t>１２月支給期末勤勉手当に係る共済組合負担金（基礎年金拠出金）の支出</t>
  </si>
  <si>
    <t>１２月期末勤勉手当に係る共済組合負担金（経過的長期）の支出</t>
  </si>
  <si>
    <t>１２月支給期末勤勉手当に係る共済組合負担金（厚生年金）の支出</t>
  </si>
  <si>
    <t>１２月支給期末勤勉手当に係る共済組合負担金（退職）の支出</t>
  </si>
  <si>
    <t>１２月支給期末勤勉手当に係る共済組合負担金（介護）の支出</t>
  </si>
  <si>
    <t>１２月支給期末勤勉手当に係る共済組合負担金（短期）の支出</t>
  </si>
  <si>
    <t>１２月給与の支払</t>
  </si>
  <si>
    <t>１２月手当の支払</t>
  </si>
  <si>
    <t>管内旅費の支出（１１月分）</t>
    <rPh sb="10" eb="11">
      <t>ガツ</t>
    </rPh>
    <rPh sb="11" eb="12">
      <t>ブン</t>
    </rPh>
    <phoneticPr fontId="18"/>
  </si>
  <si>
    <t>１２月給与に係る共済組合負担金（基礎年金拠出）の支出</t>
  </si>
  <si>
    <t>１２月給与に係る共済組合負担金（経過的長期）の支出</t>
  </si>
  <si>
    <t>１２月給与に係る共済組合負担金（事務費）の支出</t>
  </si>
  <si>
    <t>１２月給与に係る共済組合負担金（厚生年金）の支出</t>
  </si>
  <si>
    <t>１２月給与に係る共済組合負担金（退職）の支出</t>
  </si>
  <si>
    <t>１２月給与に係る共済組合負担金（介護）の支出</t>
  </si>
  <si>
    <t>１２月給与に係る共済組合負担金（短期）の支出</t>
  </si>
  <si>
    <t>機械警備委託（南ブロック）（１１月分）</t>
  </si>
  <si>
    <t>機械警備委託（北ブロック）（１１月分）</t>
  </si>
  <si>
    <t>自動車（契約番号５１）の賃貸借に係る支出（１１月分）</t>
    <rPh sb="12" eb="15">
      <t>チンタイシャク</t>
    </rPh>
    <phoneticPr fontId="18"/>
  </si>
  <si>
    <t>自動車（契約番号４９）の賃貸借に係る支出（１１月分）</t>
    <rPh sb="12" eb="15">
      <t>チンタイシャク</t>
    </rPh>
    <phoneticPr fontId="18"/>
  </si>
  <si>
    <t>自動車（契約番号４６）の賃貸借に係る支出（１１月分）</t>
    <rPh sb="12" eb="15">
      <t>チンタイシャク</t>
    </rPh>
    <phoneticPr fontId="18"/>
  </si>
  <si>
    <t>自動車（契約番号４０）の賃貸借に係る支出（１１月分）</t>
    <rPh sb="12" eb="15">
      <t>チンタイシャク</t>
    </rPh>
    <phoneticPr fontId="18"/>
  </si>
  <si>
    <t>自動車（契約番号３９）の賃貸借に係る支出（１１月分）</t>
    <rPh sb="12" eb="15">
      <t>チンタイシャク</t>
    </rPh>
    <phoneticPr fontId="18"/>
  </si>
  <si>
    <t>自動車（契約番号３８）の賃貸借に係る支出（１１月分）</t>
    <rPh sb="12" eb="15">
      <t>チンタイシャク</t>
    </rPh>
    <phoneticPr fontId="18"/>
  </si>
  <si>
    <t>自動車（契約番号３７）の賃貸借に係る支出（１１月分）</t>
    <rPh sb="12" eb="15">
      <t>チンタイシャク</t>
    </rPh>
    <phoneticPr fontId="18"/>
  </si>
  <si>
    <t>自動車（契約番号３６）の賃貸借に係る支出（１１月分）</t>
    <rPh sb="12" eb="15">
      <t>チンタイシャク</t>
    </rPh>
    <phoneticPr fontId="18"/>
  </si>
  <si>
    <t>自動車（契約番号３５）の賃貸借に係る支出（１１月分）</t>
    <rPh sb="12" eb="15">
      <t>チンタイシャク</t>
    </rPh>
    <phoneticPr fontId="18"/>
  </si>
  <si>
    <t>自動車（契約番号３３）の賃貸借に係る支出（１１月分）</t>
    <rPh sb="12" eb="15">
      <t>チンタイシャク</t>
    </rPh>
    <phoneticPr fontId="18"/>
  </si>
  <si>
    <t>自動車（契約番号３１）の賃貸借に係る支出（１１月分）</t>
    <rPh sb="12" eb="15">
      <t>チンタイシャク</t>
    </rPh>
    <phoneticPr fontId="18"/>
  </si>
  <si>
    <t>自動車（契約番号３０）の賃貸借に係る支出（１１月分）</t>
  </si>
  <si>
    <t>自動車（契約番号２８）の賃貸借に係る支出（１１月分）</t>
  </si>
  <si>
    <t>自動車（契約番号２６）の賃貸借に係る支出（１１月分）</t>
  </si>
  <si>
    <t>自動車（契約番号２５）の賃貸借に係る支出（１１月分）</t>
  </si>
  <si>
    <t>自動車（契約番号２０）の賃貸借に係る支出（１１月分）</t>
  </si>
  <si>
    <t>自動車（契約番号１０）の賃貸借に係る支出（１１月分）</t>
  </si>
  <si>
    <t>自動車（契約番号２）の賃貸借に係る支出（１１月分）</t>
  </si>
  <si>
    <t>自動車（契約番号１）の賃貸借に係る支出（１１月分）</t>
  </si>
  <si>
    <t>１２月２４日の管外旅費の支出</t>
  </si>
  <si>
    <t>本部　電気代の支出（１０月分）</t>
  </si>
  <si>
    <t>設計業務等標準積算基準書・同参考資料ほか２件の購入</t>
  </si>
  <si>
    <t>令和２年度版土木工事標準積算基準書（共通編）ほか３件の購入</t>
  </si>
  <si>
    <t>非常勤作業員の期末手当に係る支出（１２月）</t>
  </si>
  <si>
    <t>非常勤嘱託員の期末手当に係る支出（１２月）</t>
  </si>
  <si>
    <t>本部　有料通行道路（ＥＴＣ）の経費支出</t>
  </si>
  <si>
    <t>本部　乗用自動車の借上料の経費支出</t>
  </si>
  <si>
    <t>塵芥収集運搬処分業務（１１月分）</t>
  </si>
  <si>
    <t>非常勤作業員の雇用に係る支出（１１月分）</t>
  </si>
  <si>
    <t>高槻水みらいセンター　汚水ポンプ棟外土木工事（R２－１）</t>
  </si>
  <si>
    <t>小口現金（１１月分）</t>
  </si>
  <si>
    <t>防寒着ほか６件の購入</t>
  </si>
  <si>
    <t>【軽減含む】対物用アルコール消毒液ほか１件の購入</t>
  </si>
  <si>
    <t>非常勤嘱託員の雇用に係る支出（１２月分）</t>
  </si>
  <si>
    <t>一般物品「【中央】中央水みらいセンター外　汚物用水中ポンプほか１件」の購入</t>
  </si>
  <si>
    <t>管内旅費１２月分の支出（１１月分）</t>
  </si>
  <si>
    <t>１２月１６日～１７日の管外出張の支出</t>
  </si>
  <si>
    <t>本部　ガス代の支出（１２月分）</t>
  </si>
  <si>
    <t>スチーム式加湿器の購入</t>
  </si>
  <si>
    <t>コピー用紙ほか１３件の購入</t>
  </si>
  <si>
    <t>北部流域下水道事務所　庁舎清掃業務</t>
  </si>
  <si>
    <t>北部流域下水道事務所　自家用電気工作物保安管理業務（１１月分）</t>
  </si>
  <si>
    <t>複写サービス契約に係る経費の支出（１１月分）</t>
  </si>
  <si>
    <t>本部　電話代に係る経費の支出（１１月分）</t>
  </si>
  <si>
    <t>本部携帯電話代の支出（１１月分）</t>
  </si>
  <si>
    <t>【本部】ユニファイドコミュニケーションスピーカーシステムほか４件の購入</t>
  </si>
  <si>
    <t>萱島工区　ガス代の支出（１１月分）</t>
  </si>
  <si>
    <t>萱島工区　電気代の支出（１１月分）</t>
  </si>
  <si>
    <t>指定物品「【本部】WEBカメラほか２件」の購入</t>
  </si>
  <si>
    <t>川俣水みらいセンター外　脱水機棟外屋上防水改修実施設計委託（Ｒ２‐１）</t>
  </si>
  <si>
    <t>門真寝屋川（二）増補幹線外　土質調査委託（Ｒ２－６）</t>
  </si>
  <si>
    <t>門真守口増補幹線　土質調査委託（Ｒ２－６）</t>
  </si>
  <si>
    <t>大東四條畷直送幹線　管路施設実施設計委託（Ｒ２‐１）</t>
  </si>
  <si>
    <t>年末調整による所得税還付額の支出（作業員・建設事務費分）</t>
  </si>
  <si>
    <t>非常勤嘱託員の雇用に係る期末手当</t>
    <rPh sb="7" eb="9">
      <t>コヨウ</t>
    </rPh>
    <phoneticPr fontId="18"/>
  </si>
  <si>
    <t>非常勤作業員の雇用に係る期末手当</t>
    <rPh sb="7" eb="9">
      <t>コヨウ</t>
    </rPh>
    <phoneticPr fontId="18"/>
  </si>
  <si>
    <t>（本部）シャープペン替芯ほか８件の購入</t>
  </si>
  <si>
    <t>非常勤作業員の雇用に係る報酬の支出（１１月分）</t>
  </si>
  <si>
    <t>非常勤嘱託員の交通費（１１月分）</t>
  </si>
  <si>
    <t>非常勤作業員に係る交通費（１１月分）</t>
    <rPh sb="7" eb="8">
      <t>カカ</t>
    </rPh>
    <phoneticPr fontId="18"/>
  </si>
  <si>
    <t>（本部）３８mm標準ダブルフックピン型パーツセット　送料</t>
  </si>
  <si>
    <t>（本部）３８mm標準ダブルフックピン型パーツセットの購入</t>
  </si>
  <si>
    <t>【本部】PPC用紙（A４）の購入</t>
  </si>
  <si>
    <t>門真寝屋川（二）増補幹線外　土質調査委託（Ｒ２‐５）</t>
  </si>
  <si>
    <t>本部・プロパンガスの支出（１１月分）</t>
  </si>
  <si>
    <t>水道代（東大阪市・本部）の支出（１０月・１１月分）</t>
  </si>
  <si>
    <t>鴻池水みらいセンター　沈砂池ポンプ棟アスベスト除去工事</t>
  </si>
  <si>
    <t>非常勤嘱託員の雇用に係る報酬の支出（嘱託員：本部１）（１２月分）</t>
  </si>
  <si>
    <t>非常勤嘱託員の雇用に係る報酬の支出（嘱託員：本部２）（１２月分）</t>
  </si>
  <si>
    <t>非常勤嘱託員の雇用に係る報酬の支出（嘱託員：本部３）（１２月分）</t>
  </si>
  <si>
    <t>非常勤嘱託員の雇用に係る報酬の支出（嘱託員：鴻池１）（１２月分）</t>
  </si>
  <si>
    <t>非常勤嘱託員の雇用に係る報酬の支出（嘱託員：鴻池２）（１２月分）</t>
  </si>
  <si>
    <t>非常勤嘱託員の雇用に係る報酬の支出（嘱託員：渚）（１２月分）</t>
  </si>
  <si>
    <t>管内旅費（１１月分）</t>
  </si>
  <si>
    <t>東部流域下水道事務所萱島工区　一般廃棄物収集運搬処分業務（１１月分）</t>
  </si>
  <si>
    <t>東部流域下水道事務所萱島工区庁舎清掃業務（１１月分）</t>
  </si>
  <si>
    <t>（本部）破傷風ワクチン接種業務の支出（１２月分）</t>
  </si>
  <si>
    <t>（本部）工事図面の背貼り製本　A３　二つ折り　表紙文字なし　１６冊の購入</t>
  </si>
  <si>
    <t>（本部）有機溶剤作業主任者講習受講料</t>
  </si>
  <si>
    <t>小阪ポンプ場　内倉庫の電気代の支出（１１月分）</t>
  </si>
  <si>
    <t>（工区）伸縮式太枝切ほか４件の購入</t>
  </si>
  <si>
    <t>（本部）２０１６年制定　トンネル標準示方書[共通編]・同解説/[開削工法編]・同解説ほか１３件の購入</t>
  </si>
  <si>
    <t>（本部）有機溶剤作業主任者講習テキスト代</t>
  </si>
  <si>
    <t>中央南幹線　耐震診断委託（Ｒ１‐２）</t>
  </si>
  <si>
    <t>枚岡河内中央増補幹線外　基本検討業務委託（Ｒ１－２）</t>
  </si>
  <si>
    <t>本部・電気代の支出（１１月分）</t>
  </si>
  <si>
    <t>桑才ポンプ場　４号外雨水ポンプ設備更新工事</t>
  </si>
  <si>
    <t>中央南幹線外　工事監督支援業務委託（Ｒ２－１）</t>
  </si>
  <si>
    <t>鴻池水みらいセンター　反応タンク機械設備長寿命化対策工事（Ａ系）</t>
  </si>
  <si>
    <t>鴻池水みらいセンター　反応タンク機械設備長寿命化対策工事（Ｂ系）</t>
  </si>
  <si>
    <t>川俣水みらいセンター　汚泥処理監視制御設備更新工事（その２）</t>
  </si>
  <si>
    <t>川俣水みらいセンター　汚泥処理監視制御設備更新工事</t>
  </si>
  <si>
    <t>本部・工区　自動車借上に係る経費の支出（１０月分）</t>
  </si>
  <si>
    <t>本部・工区電話代の支出（１１月分）</t>
  </si>
  <si>
    <t>本部の携帯電話の支出（１１月分）</t>
  </si>
  <si>
    <t>本部　公用車天然ガスの購入（１１月分）</t>
  </si>
  <si>
    <t>本部・工区　レギュラーガソリンの供給に伴う経費の支出（１１月分）</t>
  </si>
  <si>
    <t>【本部・工区】複写サービス契約に係る支出（１１月分）</t>
  </si>
  <si>
    <t>【本部】広幅複写機による複写サービス契約の支出（１１月分）</t>
  </si>
  <si>
    <t>（工区）充電式バリカンの購入</t>
  </si>
  <si>
    <t>本部　電気料金（１０月分）</t>
  </si>
  <si>
    <t>河内長野幹線　マンホール改良工事（Ｒ２‐１）　</t>
  </si>
  <si>
    <t>非常勤職員の期末手当に係る経費の支出（１２月分）</t>
    <rPh sb="22" eb="23">
      <t>ブン</t>
    </rPh>
    <phoneticPr fontId="18"/>
  </si>
  <si>
    <t>本部・工区　ＥＴＣカード使用に係る経費の支出（１０月分）</t>
  </si>
  <si>
    <t>本部　営業用自動車の借上げに係る経費の支出（１０月分）</t>
    <rPh sb="0" eb="2">
      <t>ホンブ</t>
    </rPh>
    <phoneticPr fontId="18"/>
  </si>
  <si>
    <t>指定物品「【本部】ＭＡ１タイプ防寒ブルゾン」の購入</t>
  </si>
  <si>
    <t>非常勤職員の報酬に係る経費の支出（１１月分）</t>
  </si>
  <si>
    <t>一般物品「【中部】純水製造装置ほか１件」の購入</t>
  </si>
  <si>
    <t>非常勤職員の交通費に係る経費の支出（１１月分）</t>
  </si>
  <si>
    <t>【今池】高圧洗浄機の購入</t>
  </si>
  <si>
    <t>非常勤嘱託員の報酬に係る経費の支出（１２月分）</t>
  </si>
  <si>
    <t>和泉泉大津幹線（一）　マンホール蓋更新工事（Ｒ２‐１）　</t>
  </si>
  <si>
    <t>泉北送泥ポンプ場外　送泥設備改良工事（Ｒ１）</t>
  </si>
  <si>
    <t>石津送泥管　実施設計委託（Ｒ１－１）</t>
  </si>
  <si>
    <t>本部・工区　複写サービス一括契約に係る経費の支出（１１月分）</t>
  </si>
  <si>
    <t>南部流域下水道事務所（本部）用　液化石油ガス（ＬＰＧ）の購入（単価契約）（１１月分）</t>
  </si>
  <si>
    <t>電話代の支出（au）（１１月分）</t>
  </si>
  <si>
    <t>本部で使用する軽油の購入（１１月分）</t>
  </si>
  <si>
    <t>本部・工区で使用するレギュラーガソリンの購入（１１月分）</t>
  </si>
  <si>
    <t>一般物品「【中部】卓上ボール盤ほか５件」の購入</t>
  </si>
  <si>
    <t>一般物品「【中部】卓上型低温恒温水槽」の購入</t>
  </si>
  <si>
    <t>「【本部・設備Ｇ】工事図面の背貼り製本」の購入</t>
  </si>
  <si>
    <t>電話代の支出（SB）（１１月分）</t>
  </si>
  <si>
    <t>指定物品「【本部】塩ビ板　透明１×９１０×１８２０ほか３件」の購入</t>
  </si>
  <si>
    <t>指定物品「【本部】赤松野縁ＫＤ３５×３５×３０００ｍｍほか２件」の購入</t>
  </si>
  <si>
    <t>電話料に係る支出（１１月実績分）</t>
  </si>
  <si>
    <t>光熱水費負担金に係る支出（１１月実績分）</t>
  </si>
  <si>
    <t>複写サービスに係る支出（１２月実績分）</t>
  </si>
  <si>
    <t>１月給与の支払</t>
  </si>
  <si>
    <t>１月手当の支払</t>
  </si>
  <si>
    <t>【軽減】新聞購読に係る支出（第３四半期分）</t>
  </si>
  <si>
    <t>１２月実績管内出張の支出</t>
    <rPh sb="7" eb="9">
      <t>シュッチョウ</t>
    </rPh>
    <phoneticPr fontId="18"/>
  </si>
  <si>
    <t>ダイヤルインに係る支出（１１月実績分）</t>
  </si>
  <si>
    <t>１月給与に係る共済組合負担金（基礎年金拠出）の支出</t>
  </si>
  <si>
    <t>１月給与に係る共済組合負担金（経過的長期）の支出</t>
  </si>
  <si>
    <t>１月給与に係る共済組合負担金（事務費）の支出</t>
  </si>
  <si>
    <t>１月給与に係る共済組合負担金（厚生年金）の支出</t>
  </si>
  <si>
    <t>１月給与に係る共済組合負担金（退職）の支出</t>
  </si>
  <si>
    <t>１月給与に係る共済組合負担金（短期）の支出</t>
  </si>
  <si>
    <t>１月給与に係る共済組合負担金（介護）の支出</t>
  </si>
  <si>
    <t>機械警備委託（南ブロック）に係る支出（１２月実績分）</t>
  </si>
  <si>
    <t>機械警備委託（北ブロック）に係る支出（１２月実績分）</t>
  </si>
  <si>
    <t>自動車（契約番号５１）に係る支出（１２月実績分）</t>
  </si>
  <si>
    <t>自動車（契約番号４９）に係る支出（１２月実績分）</t>
  </si>
  <si>
    <t>自動車（契約番号４６）に係る支出（１２月実績分）</t>
  </si>
  <si>
    <t>自動車（契約番号４０）に係る支出（１２月実績分）</t>
  </si>
  <si>
    <t>自動車（契約番号３９）に係る支出（１２月実績分）</t>
  </si>
  <si>
    <t>自動車（契約番号３８）に係る支出（１２月実績分）</t>
  </si>
  <si>
    <t>自動車（契約番号３７）に係る支出（１２月実績分）</t>
  </si>
  <si>
    <t>自動車（契約番号３６）に係る支出（１２月実績分）</t>
  </si>
  <si>
    <t>自動車（契約番号３５）に係る支出（１２月実績分）</t>
  </si>
  <si>
    <t>自動車（契約番号３３）に係る支出（１２月実績分）</t>
  </si>
  <si>
    <t>自動車（契約番号３１）に係る支出（１２月実績分）</t>
  </si>
  <si>
    <t>自動車（契約番号３０）に係る支出（１２月実績分）</t>
  </si>
  <si>
    <t>自動車（契約番号２８）に係る支出（１２月実績分）</t>
  </si>
  <si>
    <t>自動車（契約番号２６）に係る支出（１２月実績分）</t>
  </si>
  <si>
    <t>自動車（契約番号２５）に係る支出（１２月実績分）</t>
  </si>
  <si>
    <t>自動車（契約番号２０）に係る支出（１２月実績分）</t>
  </si>
  <si>
    <t>自動車（契約番号１０）に係る支出（１２月実績分）</t>
  </si>
  <si>
    <t>自動車（契約番号２）に係る支出（１２月実績分）</t>
  </si>
  <si>
    <t>自動車（契約番号１）に係る支出（１２月実績分）</t>
  </si>
  <si>
    <t>カラーペーパーの購入</t>
  </si>
  <si>
    <t>本部　電気代の支出（１１月分）</t>
  </si>
  <si>
    <t>社会保険料及び厚生年金保険料：非常勤（１１月分）</t>
  </si>
  <si>
    <t>【本部】フルハーネスほか４件の購入</t>
    <phoneticPr fontId="12"/>
  </si>
  <si>
    <t>非常勤作業員の雇用に係る支出（１２月分）</t>
  </si>
  <si>
    <t>非常勤嘱託員の雇用に係る支出（１２月分：用具）</t>
  </si>
  <si>
    <t>岸部幹線　管渠改良工事（Ｒ２－１）</t>
  </si>
  <si>
    <t>中央水みらいセンター　管理通路修繕（Ｒ２－１）</t>
  </si>
  <si>
    <t>事務所庁用自動車用ガソリン支出（１１月分）</t>
  </si>
  <si>
    <t>高槻水みらいセンター　重力濃縮施設増築工事建築監理委託（Ｒ２‐１）</t>
  </si>
  <si>
    <t>北部流域下水道事務所　機密文書廃棄業務</t>
  </si>
  <si>
    <t>事務所塵芥収集運搬処分業務に係る支出（１２月分）</t>
  </si>
  <si>
    <t>【軽減】新聞の購読に係る支出（１０～１２月分）</t>
  </si>
  <si>
    <t>非常勤嘱託員の雇用に係る支出（１月分）</t>
  </si>
  <si>
    <t>管内出張１月分の支出（１２月出張分）</t>
    <rPh sb="2" eb="4">
      <t>シュッチョウ</t>
    </rPh>
    <phoneticPr fontId="12"/>
  </si>
  <si>
    <t>本部ガス代の支出（１月分）</t>
  </si>
  <si>
    <t>本部　電話代に係る支出（１２月分）</t>
    <phoneticPr fontId="12"/>
  </si>
  <si>
    <t>本部携帯電話代の支出（１２月分）</t>
  </si>
  <si>
    <t>本部　水道代に係る支出（１２・１月分）</t>
  </si>
  <si>
    <t>北部流域下水道事務所　自家用電気工作物保安管理業務に係る支出（１２月分）</t>
  </si>
  <si>
    <t>北部流域下水道事務所　庁舎清掃業務の支出</t>
    <phoneticPr fontId="12"/>
  </si>
  <si>
    <t>複写サービス契約に係る支出（１２月分）</t>
  </si>
  <si>
    <t>安全運転管理者講習の受講に係る支出</t>
  </si>
  <si>
    <t>事務所庁用自動車用ガソリンの単価契約に係る支出（１２月分）</t>
  </si>
  <si>
    <t>令和３年１月１３日の管外出張に係る支出</t>
  </si>
  <si>
    <t>令和３年１月１５日の管外出張に係る支出</t>
  </si>
  <si>
    <t>令和３年１月２０日の管外出張に係る支出</t>
  </si>
  <si>
    <t>本部・携帯電話の支出（１１月分）</t>
  </si>
  <si>
    <t>非常勤嘱託員の社会保険料　事業主負担分（１１月分）</t>
    <rPh sb="23" eb="24">
      <t>ブン</t>
    </rPh>
    <phoneticPr fontId="18"/>
  </si>
  <si>
    <t>萱島工区・ガス代の支出（１２月分）</t>
  </si>
  <si>
    <t>萱島工区・水道代（寝屋川市）の支出（１１月・１２月分）</t>
  </si>
  <si>
    <t>香里枚方幹線　管渠改良工事（Ｒ２‐１）</t>
  </si>
  <si>
    <t>門真守口増補幹線（第１工区）下水管渠築造工事</t>
  </si>
  <si>
    <t>非常勤作業員の雇用に係る支出（作業員）（１２月分）</t>
  </si>
  <si>
    <t>非常勤嘱託員　交通費（１２月分）</t>
  </si>
  <si>
    <t>非常勤作業員　交通費（１２月分）</t>
  </si>
  <si>
    <t>萱島工区の電気代の支出（１２月分）</t>
  </si>
  <si>
    <t>【軽減】（工区）新聞購読に係る支出（１０月～１２月分）</t>
  </si>
  <si>
    <t>枚岡河内南幹線（二）（第４工区）架空線移設工事</t>
  </si>
  <si>
    <t>寺島貯留施設築造工事　架空線移設工事</t>
  </si>
  <si>
    <t>本部・プロパンガスの支出（１２月分）</t>
  </si>
  <si>
    <t>非常勤嘱託員の雇用に係る支出（嘱託員：本部１）（１月分）</t>
  </si>
  <si>
    <t>非常勤嘱託員の雇用に係る支出（嘱託員：本部２）（１月分）</t>
  </si>
  <si>
    <t>非常勤嘱託員の雇用に係る支出（嘱託員：本部３）（１月分）</t>
  </si>
  <si>
    <t>非常勤嘱託員の雇用に係る支出（嘱託員：鴻池１）（１月分）</t>
  </si>
  <si>
    <t>非常勤嘱託員の雇用に係る支出（嘱託員：鴻池２）（１月分）</t>
  </si>
  <si>
    <t>非常勤嘱託員の雇用に係る支出（嘱託員：渚）（１月分）</t>
  </si>
  <si>
    <t>萱島工区一般廃棄物収集運搬処分業務の支出（１２月分）</t>
  </si>
  <si>
    <t>萱島工区庁舎清掃業務の支出（１２月分）</t>
  </si>
  <si>
    <t>【本部】管理棟３階湯沸器取替及び１階トイレ手洗い等修繕に係る支出</t>
  </si>
  <si>
    <t>一般物品「【本部】手提げ紙袋ほか１件」の購入</t>
  </si>
  <si>
    <t>小阪ポンプ場内倉庫の電気代の支出（１２月分）</t>
  </si>
  <si>
    <t>本部・電気代の支出（１２月分）</t>
  </si>
  <si>
    <t>指定物品「【本部】変換アダプタ」の購入</t>
  </si>
  <si>
    <t>一般物品「【川俣】蒸留水製造装置」の購入</t>
  </si>
  <si>
    <t>一般物品「【渚】純水製造装置」の購入</t>
  </si>
  <si>
    <t>本部・工区電話代の支出（１２月分）</t>
  </si>
  <si>
    <t>本部の携帯電話の支出（１２月分）</t>
  </si>
  <si>
    <t>【軽減】（本部）新聞購読に係る支出（１０月～１２月分）</t>
  </si>
  <si>
    <t>太平ポンプ場外　沈砂池機械設備長寿命化対策工事</t>
  </si>
  <si>
    <t>本部　公用車天然ガスの購入（１２月分）</t>
  </si>
  <si>
    <t>本部・工区　レギュラーガソリンの供給に伴う支出（１２月分）</t>
  </si>
  <si>
    <t>【本部・工区】複写サービス契約に係る支出（１２月分）</t>
  </si>
  <si>
    <t>【本部】広幅複写機による複写サービス契約の支出（１２月分）</t>
  </si>
  <si>
    <t>電話代の支出（１１月分）</t>
  </si>
  <si>
    <t>社会保険料事業主負担金（１１月分）</t>
  </si>
  <si>
    <t>指定物品「【本部】長３封筒」の購入</t>
  </si>
  <si>
    <t>指定物品「【本部】ヘルメット５０個」の購入</t>
  </si>
  <si>
    <t>非常勤職員の雇用に係る支出（１２月分）</t>
    <rPh sb="6" eb="8">
      <t>コヨウ</t>
    </rPh>
    <phoneticPr fontId="18"/>
  </si>
  <si>
    <t>非常勤職員の交通費に係る支出（１２月分）</t>
  </si>
  <si>
    <t>ＥＴＣカード使用に係る支出（１１月分：本部・工区）</t>
  </si>
  <si>
    <t>【本部】南部流域下水道事務所建物北側１階雨漏り補修及び１階階段ホール天井修繕の支出</t>
  </si>
  <si>
    <t>【軽減】定期刊行物・新聞の購読の支出（１０月～１２月分）</t>
  </si>
  <si>
    <t>非常勤嘱託員の雇用に係る支出（１月分）</t>
    <rPh sb="7" eb="9">
      <t>コヨウ</t>
    </rPh>
    <phoneticPr fontId="18"/>
  </si>
  <si>
    <t>指定物品「【本部】非接触体温計」の購入</t>
  </si>
  <si>
    <t>指定物品「【本部】ＰＲＯテプラカートリッジほか１件」の購入</t>
  </si>
  <si>
    <t>【今池】クレーンスケールの購入</t>
  </si>
  <si>
    <t>（本部）水道利用に係る支出（１１～１２月分）</t>
  </si>
  <si>
    <t>指定物品「【本部】カラーデータ出力印刷ほか３件」の購入</t>
  </si>
  <si>
    <t>指定物品「【本部】カラーデータ出力印刷ほか１件」の購入</t>
  </si>
  <si>
    <t>南部水みらいセンター　フェンス移設工事（Ｒ２‐１）</t>
  </si>
  <si>
    <t>電話代の支出（１２月分）</t>
  </si>
  <si>
    <t>複写サービス一括契約に係る支出（本部・工区１２月分）</t>
  </si>
  <si>
    <t>南部流域下水道事務所（本部）用　液化石油ガス（ＬＰＧ）購入（単価契約）（１２月分）</t>
  </si>
  <si>
    <t>岬阪南幹線　管渠改良工事（Ｒ２‐１）</t>
  </si>
  <si>
    <t>管内出張の支出（１２月分）</t>
    <rPh sb="2" eb="4">
      <t>シュッチョウ</t>
    </rPh>
    <rPh sb="5" eb="7">
      <t>シシュツ</t>
    </rPh>
    <phoneticPr fontId="12"/>
  </si>
  <si>
    <t>（本部）液晶ディスプレイほか１件の購入</t>
    <phoneticPr fontId="4"/>
  </si>
  <si>
    <t>（本部）ポストカードの印刷に係る支出</t>
    <rPh sb="14" eb="15">
      <t>カカ</t>
    </rPh>
    <rPh sb="16" eb="18">
      <t>シシュツ</t>
    </rPh>
    <phoneticPr fontId="4"/>
  </si>
  <si>
    <t>（本部）電気料金の支出（１１月分）</t>
    <phoneticPr fontId="4"/>
  </si>
  <si>
    <t>管内出張の支出（１２月分）</t>
    <rPh sb="2" eb="4">
      <t>シュッチョウ</t>
    </rPh>
    <phoneticPr fontId="18"/>
  </si>
  <si>
    <t>南部流域下水道事務所　自家用電気工作物保安管理業務</t>
    <phoneticPr fontId="4"/>
  </si>
  <si>
    <t>電話料に係る支出（１2月実績分）</t>
  </si>
  <si>
    <t>児童手当（２月定期）支払に係る支出</t>
  </si>
  <si>
    <t>光熱水費負担金に係る支出（１2月実績分）</t>
  </si>
  <si>
    <t>複写サービスに係る支出（１月実績分）</t>
  </si>
  <si>
    <t>２月給与の支払</t>
  </si>
  <si>
    <t>２月手当の支払</t>
  </si>
  <si>
    <t>１月実績管内旅費の支出</t>
  </si>
  <si>
    <t>ダイヤルインに係る支出（１2月実績分）</t>
  </si>
  <si>
    <t>機械警備委託（南ブロック）に係る支出（１月実績分）</t>
  </si>
  <si>
    <t>機械警備委託（北ブロック）に係る支出（１月実績分）</t>
  </si>
  <si>
    <t>自動車（契約番号５１）に係る支出（１月実績分）</t>
  </si>
  <si>
    <t>自動車（契約番号４９）に係る支出（１月実績分）</t>
  </si>
  <si>
    <t>自動車（契約番号４６）に係る支出（１月実績分）</t>
  </si>
  <si>
    <t>自動車（契約番号４０）に係る支出（１月実績分）</t>
  </si>
  <si>
    <t>自動車（契約番号３９）に係る支出（１月実績分）</t>
  </si>
  <si>
    <t>自動車（契約番号３８）に係る支出（１月実績分）</t>
  </si>
  <si>
    <t>自動車（契約番号３７）に係る支出（１月実績分）</t>
  </si>
  <si>
    <t>自動車（契約番号３６）に係る支出（１月実績分）</t>
  </si>
  <si>
    <t>自動車（契約番号３５）に係る支出（１月実績分）</t>
  </si>
  <si>
    <t>自動車（契約番号３３）の賃借料に係る支出（１月実績分）</t>
  </si>
  <si>
    <t>自動車（契約番号３１）の賃借料に係る支出（１月実績分）</t>
  </si>
  <si>
    <t>自動車（契約番号３０）の賃貸借に係る支出（１月実績分）</t>
  </si>
  <si>
    <t>自動車（契約番号２８）の賃貸借に係る支出（１月実績分）</t>
  </si>
  <si>
    <t>自動車（契約番号２６）の賃貸借に係る支出（１月実績分）</t>
  </si>
  <si>
    <t>自動車（契約番号２５）の賃貸借に係る支出（１月実績分）</t>
  </si>
  <si>
    <t>自動車（契約番号２０）の賃貸借に係る支出（１月実績）</t>
  </si>
  <si>
    <t>自動車（契約番号１０）の賃貸借に係る支出（１月実績）</t>
  </si>
  <si>
    <t>自動車（契約番号２）の賃貸借に係る支出（１月実績分）</t>
  </si>
  <si>
    <t>自動車（契約番号１）の賃貸借に係る支出（１月実績分）</t>
  </si>
  <si>
    <t>２月給与に係る共済組合負担金（基礎年金拠出）の支出</t>
  </si>
  <si>
    <t>２月給与に係る共済組合負担金（経過的長期）の支出</t>
  </si>
  <si>
    <t>２月給与に係る共済組合負担金（事務費）の支出</t>
  </si>
  <si>
    <t>２月給与に係る共済組合負担金（厚生年金）の支出</t>
  </si>
  <si>
    <t>２月給与に係る共済組合負担金（退職）の支出</t>
  </si>
  <si>
    <t>２月給与に係る共済組合負担金（介護）の支出</t>
  </si>
  <si>
    <t>２月給与に係る共済組合負担金（短期）の支出</t>
  </si>
  <si>
    <t>本部　電気代の支出（１２月分）</t>
  </si>
  <si>
    <t>社会保険料及び厚生年金保険料：非常勤（１2月分・賞与分）</t>
  </si>
  <si>
    <t>コピー用紙ほか8件の購入</t>
  </si>
  <si>
    <t>本部　乗用自動車の借上料の支出（１２月分）</t>
  </si>
  <si>
    <t>非常勤作業員の雇用に係る支出（１月分）</t>
  </si>
  <si>
    <t>非常勤嘱託員の雇用に係る支出（１月分：用具）</t>
  </si>
  <si>
    <t>安威川流域下水道　穂積ポンプ場　場内整備工事（Ｒ２‐１）</t>
  </si>
  <si>
    <t>事務所塵芥収集運搬処分業務に係る支出（１月分）</t>
  </si>
  <si>
    <t>非常勤嘱託員の雇用に係る支出（２月分）</t>
  </si>
  <si>
    <t>可搬式電動ゲート開閉機の購入</t>
  </si>
  <si>
    <t>管内旅費２月分に係る支出（１月出張分）</t>
  </si>
  <si>
    <t>本部ガス代の支出（２月分）</t>
  </si>
  <si>
    <t>送料</t>
  </si>
  <si>
    <t>「全国標準積算資料　土質調査・地質調査　令和２年度改定歩掛版」の購入</t>
  </si>
  <si>
    <t>受話器用録音アダプタの購入</t>
  </si>
  <si>
    <t>淀川右岸流域下水道　高槻島本雨水幹線外　管渠診断委託（Ｒ２‐１）</t>
  </si>
  <si>
    <t>安威川流域下水道　中央水みらいセンター　土質調査委託（Ｒ２－１）</t>
  </si>
  <si>
    <t>北部流域下水道事務所　自家用電気工作物保安管理業務に係る支出（１月分）</t>
  </si>
  <si>
    <t>複写サービス契約（令和２年１０月１日から）に係る支出（１月分）</t>
  </si>
  <si>
    <t>淀川右岸流域下水道　高槻水みらいセンター　遊歩道舗装改良工事（Ｒ２‐１）</t>
  </si>
  <si>
    <t>安威川流域下水道　中央水みらいセンター　処理水送水管改良工事（Ｒ２－１）</t>
  </si>
  <si>
    <t>本部　電話代に係る支出（１月分）</t>
  </si>
  <si>
    <t>　本部携帯電話代の支出（１月分）</t>
  </si>
  <si>
    <t>事務所庁用自動車用ガソリンの単価契約（令和２年１２月１日～令和４年１１月３０日）に係る支出（１月分）</t>
  </si>
  <si>
    <t>灯油の購入</t>
  </si>
  <si>
    <t>本部・携帯電話の支出（１２月分）</t>
  </si>
  <si>
    <t>非常勤嘱託員の社会保険料　事業主負担分　１２月支給給与及び賞与分</t>
  </si>
  <si>
    <t>萱島工区・ガス代の支出(１月分）</t>
  </si>
  <si>
    <t>【本部】管理棟３階執務室空調機点検修理に係る支出</t>
  </si>
  <si>
    <t>萱島工区の電気代の支出(１月分）</t>
  </si>
  <si>
    <t>川俣水みらいセンター　反応タンク機械設備長寿命化対策工事</t>
  </si>
  <si>
    <t>寝屋川流域下水道　茨田（中継）ポンプ場　２号外雨水ポンプ設備更新工事</t>
  </si>
  <si>
    <t>（本部）PPC用紙（A4）の購入</t>
  </si>
  <si>
    <t>非常勤作業員の雇用に係る報酬の支出（作業員：建設事務費）１月分</t>
  </si>
  <si>
    <t>非常勤作業員　交通費１月分</t>
  </si>
  <si>
    <t>非常勤嘱託員　交通費１月分</t>
  </si>
  <si>
    <t>指定物品「【本部】トナーカートリッジLB3１8B」の購入</t>
  </si>
  <si>
    <t>（本部・工区）定期刊行物（建築コスト情報）の購入（１０月・１月号）</t>
  </si>
  <si>
    <t>（本部）セキュリティワイヤーの購入</t>
  </si>
  <si>
    <t>本部・プロパンガスの支出(１月分）</t>
  </si>
  <si>
    <t>本部・水道代（東大阪市・本部）の支出（１２月・１月分）</t>
  </si>
  <si>
    <t>　非常勤嘱託員の雇用に係る報酬の支出（嘱託員：本部１）２月分</t>
  </si>
  <si>
    <t>非常勤嘱託員の雇用に係る報酬の支出（嘱託員：本部２）２月分</t>
  </si>
  <si>
    <t>非常勤嘱託員の雇用に係る報酬の支出（嘱託員：本部３）２月分</t>
  </si>
  <si>
    <t>非常勤嘱託員の雇用に係る報酬の支出（嘱託員：鴻池１）２月分</t>
    <rPh sb="27" eb="29">
      <t>ガツブン</t>
    </rPh>
    <rPh sb="28" eb="29">
      <t>ブン</t>
    </rPh>
    <phoneticPr fontId="18"/>
  </si>
  <si>
    <t>非常勤嘱託員の雇用に係る報酬の支出（嘱託員：鴻池２）２月分</t>
  </si>
  <si>
    <t>非常勤嘱託員の雇用に係る報酬の支出（嘱託員：渚）２月分</t>
  </si>
  <si>
    <t>管内旅費１月分</t>
  </si>
  <si>
    <t>東部流域下水道事務所萱島工区一般廃棄物収集運搬処分業務の支出（１月分）</t>
  </si>
  <si>
    <t>東部流域下水道事務所萱島工区庁舎清掃業務の支出（１月分）</t>
  </si>
  <si>
    <t>（本部）工事図面の背貼り製本　9冊の購入</t>
  </si>
  <si>
    <t>小阪ポンプ場内倉庫の電気代の支出(１月分）</t>
  </si>
  <si>
    <t>（本部）「コンクリートのひび割れ、補修・補強指針－20１3－」送料</t>
  </si>
  <si>
    <t>（本部）テープのりほか3件の購入</t>
  </si>
  <si>
    <t>（本部）玉巻きテープの購入</t>
  </si>
  <si>
    <t>（本部）「コンクリートのひび割れ調査、補修・補強指針－20１3－」の購入</t>
  </si>
  <si>
    <t>本部・電気代の支出(１月分）</t>
  </si>
  <si>
    <t>寝屋川流域下水道　川俣水みらいセンター外　清掃業務</t>
  </si>
  <si>
    <t>寝屋川流域下水道　川俣水みらいセンター　一般廃棄物運搬処分業務</t>
  </si>
  <si>
    <t>寝屋川流域下水道　中央南幹線　耐震診断委託（Ｒ２－１）</t>
  </si>
  <si>
    <t>寝屋川流域下水道　川俣水みらいセンター　管理棟空調設備改修工事</t>
  </si>
  <si>
    <t>本部の携帯電話の支出(１月分）</t>
  </si>
  <si>
    <t>本部・工区電話代の支出(１月分）</t>
  </si>
  <si>
    <t>本部・工区　レギュラーガソリンの供給に伴う支出　１月分</t>
  </si>
  <si>
    <t>【本部・工区】複写サービス契約に係る支出（１月分）</t>
  </si>
  <si>
    <t>指定物品「【本部】マンホール用吊り下げはしごほか１件」の購入</t>
  </si>
  <si>
    <t>【本部】広幅複写機による複写サービス契約（長期継続契約）の支出(１月分）</t>
  </si>
  <si>
    <t>（本部）電気料金（１２月分）</t>
  </si>
  <si>
    <t>電話代の支出（ドコモ）１2月分</t>
  </si>
  <si>
    <t>社会保険料事業主負担金（１2月給与・賞与分）</t>
  </si>
  <si>
    <t>南部流域下水道事務所非常用発電機エンジン燃料計修繕の実施及びこれに係る支出（完成払）</t>
  </si>
  <si>
    <t>「【本部】長３窓付封筒（検査合格書送付用）」の購入</t>
  </si>
  <si>
    <t>南大阪湾岸流域下水道　高石送泥ポンプ場　汚泥槽改良工事（Ｒ２‐１）</t>
  </si>
  <si>
    <t>ＥＴＣカード使用に係る支出（令和２年１2月分：本部・工区）</t>
  </si>
  <si>
    <t>営業用自動車の借上げに係る支出（１2月分：本部のみ）</t>
  </si>
  <si>
    <t>本部・工区で使用するレギュラーガソリンの購入（１2月分）</t>
  </si>
  <si>
    <t>非常勤職員に係る支出（１月分）</t>
  </si>
  <si>
    <t>非常勤職員の交通費に係る支出（１月分）</t>
  </si>
  <si>
    <t>指定物品「【本部】ＰＰＣ用紙（Ａ４）３０箱ＰＰＣ用紙（Ａ３）２０箱」の購入</t>
  </si>
  <si>
    <t>非常勤嘱託員の報酬に係る支出（2月分）</t>
  </si>
  <si>
    <t>管内旅費（１月分）</t>
  </si>
  <si>
    <t>南部流域下水道事務所本部事務所における消防設備修繕に係る支出</t>
  </si>
  <si>
    <t>指定物品「【本部】布製図面袋用背枕Ａ４ １０ｍｍ（１００本入）ほか５件」の購入</t>
  </si>
  <si>
    <t>指定物品「【本部】ＡＢＣ１0型消火器２本」の購入</t>
  </si>
  <si>
    <t>電話代の支出（au）１月分</t>
  </si>
  <si>
    <t>南部流域下水道事務所　自家用電気工作物保安管理業務の支出</t>
  </si>
  <si>
    <t>複写サービス一括契約に係る支出（本部・工区１月分）</t>
  </si>
  <si>
    <t>南部流域下水道事務所（本部）用　液化石油ガス（Ｌポンプ場Ｇ)購入に係る単価契約の支出（令和３年１月分）</t>
  </si>
  <si>
    <t>南大阪湾岸流域下水道　中部水みらいセンター　生物反応槽機械設備補修工事（２系）【令和２年度債務現年化】</t>
  </si>
  <si>
    <t>南大阪湾岸流域下水道　南部水みらいセンター　フェンス移設工事（Ｒ２‐１）</t>
  </si>
  <si>
    <t>電話代の支出（SB)１月分</t>
  </si>
  <si>
    <t>本部・工区で使用するレギュラーガソリンの購入（令和３年１月分）</t>
  </si>
  <si>
    <t>本部で使用する軽油の購入（令和３年１月分）</t>
  </si>
  <si>
    <t>有形固定資産購入費・（再）【北部】超音波ピペット洗浄機の購入（水処理）</t>
  </si>
  <si>
    <t>令和３年３月分まで</t>
    <rPh sb="0" eb="2">
      <t>レイワ</t>
    </rPh>
    <rPh sb="3" eb="4">
      <t>ネン</t>
    </rPh>
    <phoneticPr fontId="1"/>
  </si>
  <si>
    <t>企業債償還【財政融資資金】の支出（３月１日償還分）</t>
  </si>
  <si>
    <t>電話料に係る支出（１月実績分）</t>
  </si>
  <si>
    <t>フラットファイルほか９件の購入に係る支出</t>
  </si>
  <si>
    <t>複写サービスに係る支出（２月実績分）</t>
  </si>
  <si>
    <t>ダイヤルインに係る支出（１月実績分）</t>
  </si>
  <si>
    <t>ＰＰＣ用紙の購入に係る支出</t>
  </si>
  <si>
    <t>光熱水費負担金に係る支出（１月実績分）</t>
  </si>
  <si>
    <t>３月給与の支払</t>
  </si>
  <si>
    <t>３月手当の支払</t>
  </si>
  <si>
    <t>２月実績管内旅費の支出</t>
  </si>
  <si>
    <t>企業債償還【地方公共団体金融機構】の支出（３月２２日償還分）</t>
  </si>
  <si>
    <t>企業債償還【財政融資資金】の支出（３月２２日償還分）</t>
  </si>
  <si>
    <t>３月給与に係る共済組合負担金（基礎年金拠出）の支出</t>
  </si>
  <si>
    <t>３月給与に係る共済組合負担金（経過的長期）の支出</t>
  </si>
  <si>
    <t>３月給与に係る共済組合負担金（事務費）の支出</t>
  </si>
  <si>
    <t>３月給与に係る共済組合負担金（厚生年金）の支出</t>
  </si>
  <si>
    <t>３月給与に係る共済組合負担金（退職）の支出</t>
  </si>
  <si>
    <t>３月給与に係る共済組合負担金（介護）の支出</t>
  </si>
  <si>
    <t>３月給与に係る共済組合負担金（短期）の支出</t>
  </si>
  <si>
    <t>企業債償還【財政融資資金】の支出（３月２５日償還分）</t>
  </si>
  <si>
    <t>ウェブカメラほか３件の購入に係る支出</t>
  </si>
  <si>
    <t>フラットファイルほか４件の購入に係る支出</t>
  </si>
  <si>
    <t>職員端末機等の利用に係る支出</t>
  </si>
  <si>
    <t>企業債償還【市場公募債】の支出（３月２６日償還分）</t>
  </si>
  <si>
    <t>企業債償還【銀行等引受債】の支出（３月２９日償還分）</t>
  </si>
  <si>
    <t>企業債償還【財政融資資金】の支出（３月２９日償還分１）</t>
  </si>
  <si>
    <t>企業債償還【財政融資資金】の支出（３月２９日償還分２）</t>
  </si>
  <si>
    <t>企業債償還【財政融資資金】の支出（３月２９日償還分３）</t>
  </si>
  <si>
    <t>職員検診費用負担金に係る支出</t>
  </si>
  <si>
    <t>光熱水費負担金に係る支出（２月実績分）</t>
  </si>
  <si>
    <t>機械警備委託（南ブロック）に係る支出（２月実績分）</t>
  </si>
  <si>
    <t>機械警備委託（北ブロック）に係る支出（２月実績分）</t>
  </si>
  <si>
    <t>自動車（契約番号５１）に係る支出（２月実績分）</t>
  </si>
  <si>
    <t>自動車（契約番号４９）に係る支出（２月実績分）</t>
  </si>
  <si>
    <t>自動車（契約番号４６）に係る支出（２月実績分）</t>
  </si>
  <si>
    <t>自動車（契約番号４０）に係る支出（２月実績分）</t>
  </si>
  <si>
    <t>自動車（契約番号３９）に係る支出（２月実績分）</t>
  </si>
  <si>
    <t>自動車（契約番号３８）に係る支出（２月実績分）</t>
  </si>
  <si>
    <t>自動車（契約番号３７）に係る支出（２月実績分）</t>
  </si>
  <si>
    <t>自動車（契約番号３６）に係る支出（２月実績分）</t>
  </si>
  <si>
    <t>自動車（契約番号３５）に係る支出（２月実績分）</t>
  </si>
  <si>
    <t>自動車（契約番号３３）の賃借料に係る支出（２月実績分）</t>
  </si>
  <si>
    <t>自動車（契約番号３１）の賃借料に係る支出（２月実績分）</t>
  </si>
  <si>
    <t>自動車（契約番号３０）の賃貸借に係る支出（２月実績分）</t>
  </si>
  <si>
    <t>自動車（契約番号２８）の賃貸借に係る支出（２月実績分）</t>
  </si>
  <si>
    <t>自動車（契約番号２６）の賃貸借に係る支出（２月実績分）</t>
  </si>
  <si>
    <t>自動車（契約番号２５）の賃貸借に係る支出（２月実績分）</t>
  </si>
  <si>
    <t>自動車（契約番号２０）の賃貸借に係る支出（２月実績分）</t>
  </si>
  <si>
    <t>自動車（契約番号１０）の賃貸借に係る支出（２月実績分）</t>
  </si>
  <si>
    <t>自動車（契約番号２）の賃貸借に係る支出（２月実績分）</t>
  </si>
  <si>
    <t>自動車（契約番号１）の賃貸借に係る支出（２月実績分）</t>
  </si>
  <si>
    <t>電話料に係る支出（２月実績分）</t>
  </si>
  <si>
    <t>本部　電気代の支出（１月分）</t>
  </si>
  <si>
    <t>社会保険料及び厚生年金保険料：非常勤（１月）</t>
  </si>
  <si>
    <t>一般物品「【高槻】水質試験用乾燥器」の購入及び公開見積合せ</t>
  </si>
  <si>
    <t>中央水みらいセンター　測量委託（Ｒ２‐１）</t>
  </si>
  <si>
    <t>中央水みらいセンター　汚泥処理施設改良工事（Ｒ１‐１）</t>
  </si>
  <si>
    <t>摂津ポンプ場　自家発電設備更新工事に係る経費支出</t>
  </si>
  <si>
    <t>公用車車検（大阪４８　０さ７１８　０）</t>
  </si>
  <si>
    <t>洗濯機用カバーほか２件の購入に係る経費の支出</t>
  </si>
  <si>
    <t>非常勤作業員の雇用に係る支出（２月分）</t>
  </si>
  <si>
    <t>水中ポンプの購入</t>
  </si>
  <si>
    <t>一般物品「【中央】蒸留装置」の購入</t>
  </si>
  <si>
    <t>「一般物品【中央】冷蔵庫」の購入</t>
  </si>
  <si>
    <t>非常勤職員の雇用に係る支出（１月分：用具）</t>
  </si>
  <si>
    <t>北部流域下水道事務所小荷物専用昇降機定期検査業務に係る経費の支出</t>
  </si>
  <si>
    <t>前島ポンプ場　３号外雨水ポンプ設備更新工事</t>
  </si>
  <si>
    <t>岸部ポンプ場　４号雨水ポンプ設備更新工事</t>
  </si>
  <si>
    <t>中央水みらいセンター　５号外雨水ポンプ設備更新工事</t>
  </si>
  <si>
    <t>洗濯機の設置及び移設に伴う屋外用コンセントの増設に係る支出</t>
  </si>
  <si>
    <t>事務所塵芥収集運搬処分業務に係る経費の支出（２月分）</t>
  </si>
  <si>
    <t>定期刊行物（経済調査会）の購読に係る支出（下半期分）</t>
  </si>
  <si>
    <t>年度定期刊行物（建設物価調査会）の購読に係る支出（令和２年１０月号、令和３年１月号）</t>
  </si>
  <si>
    <t>【本部】ＡＥＤほか１件の購入</t>
  </si>
  <si>
    <t>非常勤嘱託員の雇用に係る支出（３月分）</t>
  </si>
  <si>
    <t>管内旅費３月分に係る支出（２月出張分）</t>
  </si>
  <si>
    <t>本部ガス代の支出（３月分）</t>
    <rPh sb="0" eb="2">
      <t>ホンブ</t>
    </rPh>
    <phoneticPr fontId="18"/>
  </si>
  <si>
    <t>穂積ポンプ場　１号外雨水ポンプ設備更新工事</t>
  </si>
  <si>
    <t>コピー用紙ほか２件の購入に係る経費の支出</t>
  </si>
  <si>
    <t>ブラインドの購入に係る経費の支出</t>
  </si>
  <si>
    <t>本部　電話代に係る経費の支出（２月分）</t>
  </si>
  <si>
    <t>本部携帯電話代の支出（２月分）</t>
  </si>
  <si>
    <t>本部　水道代に係る経費の支出（２・３月分）</t>
  </si>
  <si>
    <t>高槻水みらいセンター　ゲート設備外更新実施設計委託（Ｒ２‐１）</t>
  </si>
  <si>
    <t>中央水みらいセンター　水処理施設改良実施設計委託（Ｒ２－１）</t>
  </si>
  <si>
    <t>中央水みらいセンター　沈砂池設備基本設計委託（Ｒ２‐１）</t>
  </si>
  <si>
    <t>北部流域下水道事務所　自家用電気工作物保安管理業務に係る経費の支出（２月分）</t>
  </si>
  <si>
    <t>味舌ポンプ場外　建築付帯設備更新実施設計委託の契約締結に伴う経費支出</t>
  </si>
  <si>
    <t>複写サービス契約（令和２年１０月１日から）に係る経費の支出（２月分）</t>
  </si>
  <si>
    <t>第５８　回下水道研究発表会　論文（口頭）発表に係る申込料の支出</t>
  </si>
  <si>
    <t>本部　電気代の支出（２月分）</t>
  </si>
  <si>
    <t>中央水みらいセンター　吐口管理柵修繕（Ｒ２ー１）</t>
  </si>
  <si>
    <t>味舌ポンプ場　受変電設備更新工事（山田系）</t>
  </si>
  <si>
    <t>事務所庁用自動車用ガソリンの単価契約（令和２年１２月１日～令和４年１１月３０日）に係る経費の支出（２月分）</t>
  </si>
  <si>
    <t>社会保険料及び厚生年金保険料（非常勤：２月分）</t>
  </si>
  <si>
    <t>萱島工区・ガス代の支出（２月分）</t>
  </si>
  <si>
    <t>本部・携帯電話の支出(１月分）</t>
  </si>
  <si>
    <t>非常勤嘱託員の社会保険料　事業主負担分　１月支給給与分</t>
  </si>
  <si>
    <t>萱島工区・水道代（寝屋川市）の支出（１月・２月分)</t>
  </si>
  <si>
    <t>川俣ポンプ場　沈砂池機械設備長寿命化対策工事</t>
  </si>
  <si>
    <t>鴻池水みらいセンター　ポンプ棟屋上防水改修工事</t>
  </si>
  <si>
    <t>萱島工区の電気代の支出（２月分）</t>
  </si>
  <si>
    <t>川俣水みらいセンター　汚泥焼却設備長寿命化対策工事</t>
  </si>
  <si>
    <t>枚岡河内南幹線（二）（第４工区）下水管渠築造工事</t>
  </si>
  <si>
    <t xml:space="preserve"> 新家ポンプ場　２号雨水ポンプ設備更新工事</t>
  </si>
  <si>
    <t>指定物品「【本部】事務イスほか２件」</t>
  </si>
  <si>
    <t>非常勤作業員の雇用に係る報酬の支出（作業員：建設事務費）２月分</t>
  </si>
  <si>
    <t>一般物品「【渚】溶存酸素計」の購入</t>
  </si>
  <si>
    <t>非常勤作業員　交通費２月分</t>
  </si>
  <si>
    <t>非常勤嘱託員　交通費２月分</t>
  </si>
  <si>
    <t>鴻池水みらいセンター外　重力濃縮棟外屋上防水改修実施設計委託（Ｒ２－１）</t>
  </si>
  <si>
    <t>指定物品「【本部】ヘルメット用インナーキャップ」の購入</t>
  </si>
  <si>
    <t>指定物品「【本部】ペーパーカッターほか６件」の購入</t>
  </si>
  <si>
    <t>指定物品「【本部】テプラ外１３件」の購入</t>
  </si>
  <si>
    <t>指定物品「【本部】片袖机ほか３件」の購入</t>
  </si>
  <si>
    <t>本部・プロパンガスの支出（２月分）</t>
  </si>
  <si>
    <t>非常勤嘱託員の雇用に係る報酬の支出（嘱託員：本部１）３月分</t>
  </si>
  <si>
    <t>非常勤嘱託員の雇用に係る報酬の支出（嘱託員：本部２）３月分</t>
  </si>
  <si>
    <t>非常勤嘱託員の雇用に係る報酬の支出（嘱託員：本部３）３月分</t>
  </si>
  <si>
    <t>非常勤嘱託員の雇用に係る報酬の支出（嘱託員：鴻池１）３月分</t>
  </si>
  <si>
    <t>非常勤嘱託員の雇用に係る報酬の支出（嘱託員：鴻池２）３月分</t>
  </si>
  <si>
    <t>非常勤嘱託員の雇用に係る報酬の支出（嘱託員：渚）３月分</t>
  </si>
  <si>
    <t>管内旅費２月分</t>
  </si>
  <si>
    <t>東部流域下水道事務所萱島工区一般廃棄物収集運搬処分業務の支出（２月分）</t>
  </si>
  <si>
    <t>東部流域下水道事務所萱島工区庁舎清掃業務の支出（２月分）</t>
  </si>
  <si>
    <t>小阪ポンプ場内倉庫の電気代の支出（２月分）</t>
  </si>
  <si>
    <t>（本部）「コンクリートのひび割れ調査,補修・補強指針－２０１３－」送料</t>
  </si>
  <si>
    <t>一般物品「【本部】NASほか１件」の購入</t>
  </si>
  <si>
    <t>一般物品「【本部】点検ハンマほか６件」の購入</t>
  </si>
  <si>
    <t>指定物品「【本部】事務イスほか１件」の購入</t>
  </si>
  <si>
    <t>（本部）「コンクリートのひび割れ調査,補修・補強指針－２０１３－」の購入</t>
  </si>
  <si>
    <t>寺島貯留施設築造工事　架空線移設工事（関西電力株式会社）</t>
  </si>
  <si>
    <t>枚岡河内南幹線（二）（第４工区）架空線移設工事（関西電力株式会社）</t>
  </si>
  <si>
    <t>一般物品「【鴻池】湯煎器」の購入</t>
  </si>
  <si>
    <t>川俣水みらいセンター　管理棟外壁改修工事建築監理委託（Ｒ２‐１）</t>
  </si>
  <si>
    <t>本部・電気代の支出（２月分）</t>
  </si>
  <si>
    <t>川俣水みらいセンター　脱水機棟外屋上防水改修工事</t>
  </si>
  <si>
    <t>萱島ポンプ場　フェンス設置工事（Ｒ２‐１）</t>
  </si>
  <si>
    <t>寺島ポンプ場　１号外雨水ポンプ設備更新工事</t>
  </si>
  <si>
    <t>【本部】管理棟３階女子トイレ便器等修繕に係る経費の支出</t>
  </si>
  <si>
    <t>指定物品「【本部】フラットファイルほか３件」の購入</t>
  </si>
  <si>
    <t>本部の携帯電話の支出（２月分）</t>
  </si>
  <si>
    <t>本部・工区電話代の支出（２月分）</t>
  </si>
  <si>
    <t>（本部）定期刊行物（月刊下水道）の購入に係る支出</t>
  </si>
  <si>
    <t>（本部・工区）定期刊行物の購入に係る支出（季刊建築施工単価（秋・冬）、季刊土木施工単価（秋・冬））</t>
  </si>
  <si>
    <t>植付ポンプ場　監視制御設備更新工事（その２）</t>
  </si>
  <si>
    <t>新池島ポンプ場 監視制御設備更新工事（その２）</t>
  </si>
  <si>
    <t>鴻池水みらいセンター　１号外汚泥焼却設備補修工事</t>
  </si>
  <si>
    <t>氷野ポンプ場　フェンス設置工事（Ｒ２‐１）</t>
  </si>
  <si>
    <t>菊水ポンプ場　フェンス設置工事（Ｒ２‐１）</t>
  </si>
  <si>
    <t>新池島ポンプ場　監視制御設備更新工事</t>
  </si>
  <si>
    <t>【本部】携帯型ガス検知警報器の点検・修理に係る経費の支出</t>
  </si>
  <si>
    <t>【本部】携帯型ガス検知警報器の点検・修理（送料）に係る経費の支出</t>
  </si>
  <si>
    <t>本部・携帯電話の支出（２月分）</t>
  </si>
  <si>
    <t>本部　公用車天然ガスの購入に係る経費の支出　２月分</t>
  </si>
  <si>
    <t>本部・工区　レギュラーガソリンの供給に伴う経費の支出　２月分</t>
  </si>
  <si>
    <t>【本部・工区】複写サービス契約に係る支出（２月分）</t>
  </si>
  <si>
    <t>【本部】広幅複写機による複写サービス契約（長期継続契約）の支出（２月分）</t>
  </si>
  <si>
    <t>指定物品「【本部】ネームプレートほか１件」</t>
  </si>
  <si>
    <t>非常勤嘱託員の社会保険料　事業主負担分　２月支給給与分</t>
  </si>
  <si>
    <t>（本部）電気料金（１月分）</t>
  </si>
  <si>
    <t>電話代の支出（ドコモ）１月分</t>
  </si>
  <si>
    <t>社会保険料事業主負担金（１月分）</t>
  </si>
  <si>
    <t>北部水みらいセンター　４号焼却炉空気予熱器更新工事</t>
  </si>
  <si>
    <t>中部水みらいセンター　沈砂池電気設備更新工事（２系）</t>
  </si>
  <si>
    <t>今池水みらいセンター　水処理電気設備工事（３‐２系）</t>
  </si>
  <si>
    <t>中部水みらいセンター　１系監視制御設備改良工事</t>
  </si>
  <si>
    <t>北部水みらいセンター　最初沈殿池機械設備更新工事（１系）</t>
  </si>
  <si>
    <t>今池水みらいセンター　最終沈殿池機械設備工事（３‐２系）</t>
  </si>
  <si>
    <t>中部水みらいセンター　２系水処理電気設備更新工事</t>
  </si>
  <si>
    <t>今池水みらいセンター　最初沈殿池機械設備工事（３‐２系）</t>
  </si>
  <si>
    <t>北部水みらいセンター　３号焼却炉設備撤去工事</t>
  </si>
  <si>
    <t>狭山水みらいセンター　沈砂池電気設備更新工事（１系）</t>
  </si>
  <si>
    <t>ＥＴＣカード使用に係る経費の支出【令和３年１月分：本部・工区】</t>
  </si>
  <si>
    <t>非常勤職員に係る経費の支出（２月分）</t>
  </si>
  <si>
    <t>非常勤職員の交通費に係る経費の支出（２月分）</t>
  </si>
  <si>
    <t>南部流域下水道事務所職員破傷風ワクチン接種業務（３回目）</t>
  </si>
  <si>
    <t>指定物品「【本部】ＰＰＣ用紙（Ａ４）３０箱」の購入の経費支出の支出</t>
  </si>
  <si>
    <t>定期刊行物・新聞の購読に係る経費支出の支出「土木・建築コスト情報」１０月・１月号</t>
  </si>
  <si>
    <t>非常勤嘱託員の報酬に係る経費の支出（３月分）</t>
  </si>
  <si>
    <t>管内旅費（２月分）</t>
  </si>
  <si>
    <t>南部流域下水道事務所　消防用設備等保守点検業務</t>
  </si>
  <si>
    <t>今井戸東除川幹線外　管渠診断委託（Ｒ２‐１）　</t>
  </si>
  <si>
    <t>堺狭山幹線外　管渠診断委託（Ｒ２‐１）</t>
  </si>
  <si>
    <t>田尻泉佐野幹線外　管渠診断委託（Ｒ２‐１）</t>
  </si>
  <si>
    <t>和泉泉大津幹線（一）外　管渠診断委託（Ｒ２‐１）</t>
  </si>
  <si>
    <t>今池水みらいセンター　電気設備外更新実施設計委託</t>
  </si>
  <si>
    <t>今池水みらいセンター　汚泥処理施設撤去実施設計委託</t>
  </si>
  <si>
    <t>（本部）水道利用に係る経費の支出（令和３年１～２月分）</t>
  </si>
  <si>
    <t>狭山水みらいセンター　焼却炉設備撤去工事</t>
  </si>
  <si>
    <t>泉北送泥管　築造工事（Ｒ１‐１）</t>
  </si>
  <si>
    <t>泉北送泥ポンプ場外　自家発電設備工事</t>
  </si>
  <si>
    <t>北部水みらいセンター　水処理電気設備更新工事（１系）</t>
  </si>
  <si>
    <t>「【本部】（南部流域下水道事務所１階北側）スチールドアドアクローザー取り換え他工事」の実施の経費支出の支出（完成払）</t>
  </si>
  <si>
    <t>定期刊行物・新聞の購読に係る経費支出の支出「季刊　建築・土木施工単価秋・冬／月間下水道」</t>
  </si>
  <si>
    <t>定期刊行物・新聞の購読に係る経費支出の支出「季刊　建築・土木施工単価秋・冬／月間下水道</t>
  </si>
  <si>
    <t>電話代の支出（au）２月分</t>
  </si>
  <si>
    <t>電話代の支出（SB)２月分</t>
  </si>
  <si>
    <t>南部流域下水道事務所　自家用電気工作物保安管理業務の経費支出</t>
  </si>
  <si>
    <t>今池水みらいセンター　水処理施設(３-２系)建築工事監理委託(R１-１)</t>
  </si>
  <si>
    <t>石川左岸幹線外　管渠診断委託（Ｒ２‐１）</t>
  </si>
  <si>
    <t>北部水みらいセンター　自家発電設備更新実施設計委託</t>
  </si>
  <si>
    <t>南部流域下水道事務所　外壁改修実施設計委託（Ｒ２‐１）</t>
  </si>
  <si>
    <t>今池水みらいセンター　ＰＰＰ事業アドバイザリー業務委託（その１）</t>
  </si>
  <si>
    <t>基本検討業務委託（Ｒ２‐１）</t>
  </si>
  <si>
    <t>複写サービス一括契約に係る経費の支出【本部・工区分：令和３年２月分】</t>
  </si>
  <si>
    <t>南部流域下水道事務所（本部）用　液化石油ガス（ＬＰＧ)購入に係る単価契約の経費の支出（令和３年２月分）</t>
  </si>
  <si>
    <t>（本部）電気料金（２月分）</t>
  </si>
  <si>
    <t>北部水みらいセンター　２系水処理外監視制御設備更新工事</t>
  </si>
  <si>
    <t>今池水みらいセンター　水処理施設（３－２系）建築工事</t>
  </si>
  <si>
    <t>今池水みらいセンター　自家発電設備外復旧工事</t>
  </si>
  <si>
    <t>今池水みらいセンター　フェンス設置工事（Ｒ２‐１）</t>
  </si>
  <si>
    <t>高石送泥管外　築造工事（Ｒ１‐１）</t>
  </si>
  <si>
    <t>岬阪南幹線外　マンホール蓋更新工事（Ｒ２‐１）</t>
  </si>
  <si>
    <t>電話代の支出（ドコモ）２月分</t>
  </si>
  <si>
    <t>本部・工区で使用するレギュラーガソリンの購入に係る経費の支出【令和３年２月分】［契約期間：R２.１２.１～R４.１１.３０］</t>
  </si>
  <si>
    <t>社会保険料事業主負担金（２月分）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</si>
</sst>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9"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b/>
      <sz val="11"/>
      <color theme="0"/>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1"/>
      <color theme="0"/>
      <name val="ＭＳ Ｐゴシック"/>
      <family val="3"/>
      <charset val="128"/>
      <scheme val="minor"/>
    </font>
    <font>
      <sz val="6"/>
      <name val="ＭＳ Ｐゴシック"/>
      <family val="2"/>
      <charset val="128"/>
      <scheme val="minor"/>
    </font>
    <font>
      <sz val="11"/>
      <color rgb="FF006100"/>
      <name val="ＭＳ Ｐゴシック"/>
      <family val="2"/>
      <charset val="128"/>
      <scheme val="minor"/>
    </font>
    <font>
      <b/>
      <sz val="11"/>
      <color theme="3"/>
      <name val="ＭＳ Ｐゴシック"/>
      <family val="2"/>
      <charset val="128"/>
      <scheme val="minor"/>
    </font>
    <font>
      <b/>
      <sz val="13"/>
      <color theme="3"/>
      <name val="ＭＳ Ｐゴシック"/>
      <family val="2"/>
      <charset val="128"/>
      <scheme val="minor"/>
    </font>
    <font>
      <b/>
      <sz val="15"/>
      <color theme="3"/>
      <name val="ＭＳ Ｐゴシック"/>
      <family val="2"/>
      <charset val="128"/>
      <scheme val="minor"/>
    </font>
    <font>
      <sz val="18"/>
      <color theme="3"/>
      <name val="ＭＳ Ｐゴシック"/>
      <family val="2"/>
      <charset val="128"/>
      <scheme val="major"/>
    </font>
    <font>
      <u/>
      <sz val="11"/>
      <color theme="11"/>
      <name val="ＭＳ Ｐゴシック"/>
      <family val="3"/>
      <charset val="128"/>
      <scheme val="minor"/>
    </font>
  </fonts>
  <fills count="3">
    <fill>
      <patternFill patternType="none"/>
    </fill>
    <fill>
      <patternFill patternType="gray125"/>
    </fill>
    <fill>
      <patternFill patternType="solid">
        <fgColor theme="6" tint="-0.499984740745262"/>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
    <xf numFmtId="0" fontId="0" fillId="0" borderId="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0" fontId="3" fillId="0" borderId="0"/>
  </cellStyleXfs>
  <cellXfs count="60">
    <xf numFmtId="0" fontId="0" fillId="0" borderId="0" xfId="0">
      <alignment vertical="center"/>
    </xf>
    <xf numFmtId="0" fontId="0" fillId="0" borderId="0" xfId="0" applyAlignment="1">
      <alignment horizontal="center" vertical="center"/>
    </xf>
    <xf numFmtId="0" fontId="9" fillId="0" borderId="0" xfId="0" applyFont="1">
      <alignment vertical="center"/>
    </xf>
    <xf numFmtId="0" fontId="6" fillId="2" borderId="1" xfId="0" applyFont="1" applyFill="1" applyBorder="1" applyAlignment="1">
      <alignment horizontal="center" vertical="center"/>
    </xf>
    <xf numFmtId="0" fontId="10" fillId="0" borderId="0" xfId="0" applyFont="1">
      <alignment vertical="center"/>
    </xf>
    <xf numFmtId="0" fontId="0" fillId="0" borderId="2" xfId="0" applyBorder="1">
      <alignment vertical="center"/>
    </xf>
    <xf numFmtId="0" fontId="0" fillId="0" borderId="2" xfId="0" applyBorder="1" applyAlignment="1">
      <alignment horizontal="distributed"/>
    </xf>
    <xf numFmtId="0" fontId="0" fillId="0" borderId="3" xfId="0" applyBorder="1" applyAlignment="1">
      <alignment horizontal="center" wrapText="1"/>
    </xf>
    <xf numFmtId="0" fontId="0" fillId="0" borderId="2" xfId="0" applyBorder="1" applyAlignment="1">
      <alignment horizontal="center" vertical="center"/>
    </xf>
    <xf numFmtId="0" fontId="0" fillId="0" borderId="2" xfId="0" applyBorder="1" applyAlignment="1">
      <alignment horizontal="center"/>
    </xf>
    <xf numFmtId="0" fontId="8" fillId="0" borderId="2" xfId="0" applyFont="1" applyBorder="1" applyAlignment="1">
      <alignment horizontal="distributed" vertical="center"/>
    </xf>
    <xf numFmtId="0" fontId="8" fillId="0" borderId="2" xfId="0" applyFont="1" applyBorder="1" applyAlignment="1">
      <alignment horizontal="distributed"/>
    </xf>
    <xf numFmtId="0" fontId="8" fillId="0" borderId="3" xfId="0" applyFont="1" applyBorder="1" applyAlignment="1">
      <alignment horizontal="distributed" wrapText="1"/>
    </xf>
    <xf numFmtId="0" fontId="7" fillId="0" borderId="3" xfId="1" applyBorder="1" applyAlignment="1">
      <alignment horizontal="center"/>
    </xf>
    <xf numFmtId="0" fontId="0" fillId="0" borderId="1" xfId="0" applyBorder="1">
      <alignment vertical="center"/>
    </xf>
    <xf numFmtId="0" fontId="0" fillId="0" borderId="5" xfId="0" applyBorder="1">
      <alignment vertical="center"/>
    </xf>
    <xf numFmtId="0" fontId="0" fillId="0" borderId="8" xfId="0" applyBorder="1">
      <alignment vertical="center"/>
    </xf>
    <xf numFmtId="0" fontId="0" fillId="0" borderId="6" xfId="0" applyBorder="1">
      <alignment vertical="center"/>
    </xf>
    <xf numFmtId="38" fontId="11" fillId="0" borderId="0" xfId="2" applyNumberFormat="1" applyFont="1">
      <alignment vertical="center"/>
    </xf>
    <xf numFmtId="38" fontId="0" fillId="0" borderId="0" xfId="0" applyNumberFormat="1">
      <alignment vertical="center"/>
    </xf>
    <xf numFmtId="38" fontId="6" fillId="2" borderId="1" xfId="0" applyNumberFormat="1" applyFont="1" applyFill="1" applyBorder="1" applyAlignment="1">
      <alignment horizontal="center" vertical="center"/>
    </xf>
    <xf numFmtId="3" fontId="0" fillId="0" borderId="1" xfId="0" applyNumberFormat="1" applyBorder="1">
      <alignment vertical="center"/>
    </xf>
    <xf numFmtId="3" fontId="0" fillId="0" borderId="6" xfId="0" applyNumberFormat="1" applyBorder="1">
      <alignment vertical="center"/>
    </xf>
    <xf numFmtId="58" fontId="0" fillId="0" borderId="4" xfId="0" applyNumberFormat="1" applyBorder="1">
      <alignment vertical="center"/>
    </xf>
    <xf numFmtId="58" fontId="0" fillId="0" borderId="7" xfId="0" applyNumberFormat="1" applyBorder="1">
      <alignment vertical="center"/>
    </xf>
    <xf numFmtId="0" fontId="0" fillId="0" borderId="9" xfId="0" applyBorder="1">
      <alignment vertical="center"/>
    </xf>
    <xf numFmtId="38" fontId="0" fillId="0" borderId="9" xfId="0" applyNumberFormat="1" applyBorder="1">
      <alignment vertical="center"/>
    </xf>
    <xf numFmtId="38" fontId="0" fillId="0" borderId="1" xfId="0" applyNumberFormat="1" applyBorder="1">
      <alignment vertical="center"/>
    </xf>
    <xf numFmtId="38" fontId="0" fillId="0" borderId="6" xfId="0" applyNumberFormat="1" applyBorder="1">
      <alignment vertical="center"/>
    </xf>
    <xf numFmtId="176" fontId="0" fillId="0" borderId="10" xfId="0" applyNumberFormat="1" applyBorder="1" applyAlignment="1">
      <alignment vertical="center" shrinkToFit="1"/>
    </xf>
    <xf numFmtId="176" fontId="0" fillId="0" borderId="4" xfId="0" applyNumberFormat="1" applyBorder="1" applyAlignment="1">
      <alignment vertical="center" shrinkToFit="1"/>
    </xf>
    <xf numFmtId="176" fontId="0" fillId="0" borderId="7" xfId="0" applyNumberFormat="1" applyBorder="1" applyAlignment="1">
      <alignment vertical="center" shrinkToFit="1"/>
    </xf>
    <xf numFmtId="0" fontId="0" fillId="0" borderId="11" xfId="0" applyBorder="1">
      <alignment vertical="center"/>
    </xf>
    <xf numFmtId="176" fontId="0" fillId="0" borderId="0" xfId="0" applyNumberFormat="1">
      <alignment vertical="center"/>
    </xf>
    <xf numFmtId="176" fontId="0" fillId="0" borderId="10" xfId="0" applyNumberFormat="1" applyBorder="1">
      <alignment vertical="center"/>
    </xf>
    <xf numFmtId="176" fontId="0" fillId="0" borderId="4" xfId="0" applyNumberFormat="1" applyBorder="1">
      <alignment vertical="center"/>
    </xf>
    <xf numFmtId="176" fontId="0" fillId="0" borderId="7" xfId="0" applyNumberFormat="1" applyBorder="1">
      <alignment vertical="center"/>
    </xf>
    <xf numFmtId="0" fontId="0" fillId="0" borderId="0" xfId="0" applyAlignment="1">
      <alignment vertical="center" shrinkToFit="1"/>
    </xf>
    <xf numFmtId="0" fontId="6" fillId="2" borderId="1" xfId="0" applyFont="1" applyFill="1" applyBorder="1" applyAlignment="1">
      <alignment horizontal="center" vertical="center" shrinkToFit="1"/>
    </xf>
    <xf numFmtId="0" fontId="0" fillId="0" borderId="1" xfId="0" applyBorder="1" applyAlignment="1">
      <alignment vertical="center" shrinkToFit="1"/>
    </xf>
    <xf numFmtId="0" fontId="0" fillId="0" borderId="6" xfId="0" applyBorder="1" applyAlignment="1">
      <alignment vertical="center" shrinkToFit="1"/>
    </xf>
    <xf numFmtId="0" fontId="0" fillId="0" borderId="9" xfId="0" applyBorder="1" applyAlignment="1">
      <alignment vertical="center" shrinkToFit="1"/>
    </xf>
    <xf numFmtId="3" fontId="0" fillId="0" borderId="9" xfId="0" applyNumberFormat="1" applyBorder="1">
      <alignment vertical="center"/>
    </xf>
    <xf numFmtId="58" fontId="0" fillId="0" borderId="10" xfId="0" applyNumberFormat="1" applyBorder="1">
      <alignment vertical="center"/>
    </xf>
    <xf numFmtId="176" fontId="0" fillId="0" borderId="12" xfId="0" applyNumberFormat="1" applyBorder="1">
      <alignment vertical="center"/>
    </xf>
    <xf numFmtId="0" fontId="0" fillId="0" borderId="13" xfId="0" applyBorder="1">
      <alignment vertical="center"/>
    </xf>
    <xf numFmtId="0" fontId="0" fillId="0" borderId="14" xfId="0" applyBorder="1">
      <alignment vertical="center"/>
    </xf>
    <xf numFmtId="0" fontId="0" fillId="0" borderId="14" xfId="0" applyBorder="1" applyAlignment="1">
      <alignment vertical="center" shrinkToFit="1"/>
    </xf>
    <xf numFmtId="38" fontId="0" fillId="0" borderId="14" xfId="0" applyNumberFormat="1" applyBorder="1">
      <alignment vertical="center"/>
    </xf>
    <xf numFmtId="38" fontId="0" fillId="0" borderId="9" xfId="2" applyNumberFormat="1" applyFont="1" applyBorder="1" applyAlignment="1">
      <alignment vertical="center" shrinkToFit="1"/>
    </xf>
    <xf numFmtId="38" fontId="0" fillId="0" borderId="1" xfId="2" applyNumberFormat="1" applyFont="1" applyBorder="1" applyAlignment="1">
      <alignment vertical="center" shrinkToFit="1"/>
    </xf>
    <xf numFmtId="38" fontId="0" fillId="0" borderId="6" xfId="2" applyNumberFormat="1" applyFont="1" applyBorder="1" applyAlignment="1">
      <alignment vertical="center" shrinkToFit="1"/>
    </xf>
    <xf numFmtId="0" fontId="0" fillId="0" borderId="15" xfId="0" applyBorder="1">
      <alignment vertical="center"/>
    </xf>
    <xf numFmtId="0" fontId="0" fillId="0" borderId="15" xfId="0" applyBorder="1" applyAlignment="1">
      <alignment vertical="center" shrinkToFit="1"/>
    </xf>
    <xf numFmtId="38" fontId="0" fillId="0" borderId="15" xfId="0" applyNumberFormat="1" applyBorder="1">
      <alignment vertical="center"/>
    </xf>
    <xf numFmtId="176" fontId="0" fillId="0" borderId="16" xfId="0" applyNumberFormat="1" applyBorder="1">
      <alignment vertical="center"/>
    </xf>
    <xf numFmtId="0" fontId="0" fillId="0" borderId="17" xfId="0" applyBorder="1">
      <alignment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0" fillId="0" borderId="0" xfId="0" applyAlignment="1">
      <alignment horizontal="right" vertical="center" shrinkToFit="1"/>
    </xf>
  </cellXfs>
  <cellStyles count="4">
    <cellStyle name="ハイパーリンク" xfId="1" builtinId="8"/>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pref.osaka.lg.jp/yosan/bizlist/index.php?year=2019&amp;acc=2&amp;form=01&amp;proc="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pref.osaka.lg.jp/yosan/bizlist/index.php?year=2019&amp;acc=2&amp;form=01&amp;proc="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pref.osaka.lg.jp/yosan/bizlist/index.php?year=2019&amp;acc=2&amp;form=01&amp;proc="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pref.osaka.lg.jp/yosan/bizlist/index.php?year=2019&amp;acc=2&amp;form=01&amp;pr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1"/>
  <sheetViews>
    <sheetView showGridLines="0" workbookViewId="0">
      <pane ySplit="8" topLeftCell="A9" activePane="bottomLeft" state="frozen"/>
      <selection pane="bottomLeft" activeCell="D6" sqref="D6"/>
    </sheetView>
  </sheetViews>
  <sheetFormatPr defaultRowHeight="13.5" x14ac:dyDescent="0.15"/>
  <cols>
    <col min="1" max="1" width="16.5" style="33" customWidth="1"/>
    <col min="2" max="2" width="2.25" customWidth="1"/>
    <col min="3" max="3" width="27.875" customWidth="1"/>
    <col min="4" max="4" width="79.5" style="37" customWidth="1"/>
    <col min="5" max="5" width="18" style="19" customWidth="1"/>
    <col min="6" max="6" width="19.375" bestFit="1" customWidth="1"/>
    <col min="7" max="7" width="30.375" customWidth="1"/>
  </cols>
  <sheetData>
    <row r="1" spans="1:5" ht="17.25" x14ac:dyDescent="0.15">
      <c r="A1" s="4" t="s">
        <v>92</v>
      </c>
      <c r="B1" s="2"/>
      <c r="C1" s="2"/>
      <c r="E1" s="18">
        <f>SUBTOTAL(9,E9:E1048576)</f>
        <v>19094241097</v>
      </c>
    </row>
    <row r="2" spans="1:5" x14ac:dyDescent="0.15">
      <c r="A2"/>
    </row>
    <row r="3" spans="1:5" x14ac:dyDescent="0.15">
      <c r="A3" s="10" t="s">
        <v>5</v>
      </c>
      <c r="B3" s="5" t="s">
        <v>8</v>
      </c>
      <c r="C3" s="8" t="s">
        <v>1741</v>
      </c>
    </row>
    <row r="4" spans="1:5" x14ac:dyDescent="0.15">
      <c r="A4"/>
    </row>
    <row r="5" spans="1:5" x14ac:dyDescent="0.15">
      <c r="A5" s="11" t="s">
        <v>3</v>
      </c>
      <c r="B5" s="6" t="s">
        <v>9</v>
      </c>
      <c r="C5" s="9" t="s">
        <v>1</v>
      </c>
    </row>
    <row r="6" spans="1:5" ht="27" customHeight="1" x14ac:dyDescent="0.15">
      <c r="A6" s="12" t="s">
        <v>6</v>
      </c>
      <c r="B6" s="7" t="s">
        <v>8</v>
      </c>
      <c r="C6" s="13" t="s">
        <v>47</v>
      </c>
      <c r="D6" s="59" t="str">
        <f>COUNTA(A9:A2582)&amp;"件"</f>
        <v>593件</v>
      </c>
    </row>
    <row r="7" spans="1:5" ht="11.25" customHeight="1" x14ac:dyDescent="0.15">
      <c r="A7"/>
    </row>
    <row r="8" spans="1:5" s="1" customFormat="1" ht="27" customHeight="1" x14ac:dyDescent="0.15">
      <c r="A8" s="57" t="s">
        <v>0</v>
      </c>
      <c r="B8" s="58"/>
      <c r="C8" s="3" t="s">
        <v>7</v>
      </c>
      <c r="D8" s="38" t="s">
        <v>2</v>
      </c>
      <c r="E8" s="20" t="s">
        <v>4</v>
      </c>
    </row>
    <row r="9" spans="1:5" x14ac:dyDescent="0.15">
      <c r="A9" s="23">
        <v>43922</v>
      </c>
      <c r="B9" s="15"/>
      <c r="C9" s="14" t="s">
        <v>20</v>
      </c>
      <c r="D9" s="39" t="s">
        <v>96</v>
      </c>
      <c r="E9" s="21">
        <v>9480</v>
      </c>
    </row>
    <row r="10" spans="1:5" x14ac:dyDescent="0.15">
      <c r="A10" s="23">
        <v>43922</v>
      </c>
      <c r="B10" s="15"/>
      <c r="C10" s="14" t="s">
        <v>21</v>
      </c>
      <c r="D10" s="39" t="s">
        <v>97</v>
      </c>
      <c r="E10" s="21">
        <v>13476</v>
      </c>
    </row>
    <row r="11" spans="1:5" x14ac:dyDescent="0.15">
      <c r="A11" s="23">
        <v>43922</v>
      </c>
      <c r="B11" s="15"/>
      <c r="C11" s="14" t="s">
        <v>25</v>
      </c>
      <c r="D11" s="39" t="s">
        <v>98</v>
      </c>
      <c r="E11" s="21">
        <v>48510</v>
      </c>
    </row>
    <row r="12" spans="1:5" x14ac:dyDescent="0.15">
      <c r="A12" s="23">
        <v>43931</v>
      </c>
      <c r="B12" s="15"/>
      <c r="C12" s="14" t="s">
        <v>20</v>
      </c>
      <c r="D12" s="39" t="s">
        <v>99</v>
      </c>
      <c r="E12" s="21">
        <v>373248</v>
      </c>
    </row>
    <row r="13" spans="1:5" x14ac:dyDescent="0.15">
      <c r="A13" s="23">
        <v>43931</v>
      </c>
      <c r="B13" s="15"/>
      <c r="C13" s="14" t="s">
        <v>20</v>
      </c>
      <c r="D13" s="39" t="s">
        <v>100</v>
      </c>
      <c r="E13" s="21">
        <v>383088</v>
      </c>
    </row>
    <row r="14" spans="1:5" x14ac:dyDescent="0.15">
      <c r="A14" s="23">
        <v>43931</v>
      </c>
      <c r="B14" s="15"/>
      <c r="C14" s="14" t="s">
        <v>20</v>
      </c>
      <c r="D14" s="39" t="s">
        <v>101</v>
      </c>
      <c r="E14" s="21">
        <v>98100</v>
      </c>
    </row>
    <row r="15" spans="1:5" x14ac:dyDescent="0.15">
      <c r="A15" s="23">
        <v>43931</v>
      </c>
      <c r="B15" s="15"/>
      <c r="C15" s="14" t="s">
        <v>21</v>
      </c>
      <c r="D15" s="39" t="s">
        <v>102</v>
      </c>
      <c r="E15" s="21">
        <v>12111</v>
      </c>
    </row>
    <row r="16" spans="1:5" x14ac:dyDescent="0.15">
      <c r="A16" s="23">
        <v>43931</v>
      </c>
      <c r="B16" s="15"/>
      <c r="C16" s="14" t="s">
        <v>21</v>
      </c>
      <c r="D16" s="39" t="s">
        <v>102</v>
      </c>
      <c r="E16" s="21">
        <v>26811</v>
      </c>
    </row>
    <row r="17" spans="1:5" x14ac:dyDescent="0.15">
      <c r="A17" s="23">
        <v>43931</v>
      </c>
      <c r="B17" s="15"/>
      <c r="C17" s="14" t="s">
        <v>21</v>
      </c>
      <c r="D17" s="39" t="s">
        <v>102</v>
      </c>
      <c r="E17" s="21">
        <v>12111</v>
      </c>
    </row>
    <row r="18" spans="1:5" x14ac:dyDescent="0.15">
      <c r="A18" s="23">
        <v>43931</v>
      </c>
      <c r="B18" s="15"/>
      <c r="C18" s="14" t="s">
        <v>21</v>
      </c>
      <c r="D18" s="39" t="s">
        <v>102</v>
      </c>
      <c r="E18" s="21">
        <v>13200</v>
      </c>
    </row>
    <row r="19" spans="1:5" x14ac:dyDescent="0.15">
      <c r="A19" s="23">
        <v>43931</v>
      </c>
      <c r="B19" s="15"/>
      <c r="C19" s="14" t="s">
        <v>10</v>
      </c>
      <c r="D19" s="39" t="s">
        <v>103</v>
      </c>
      <c r="E19" s="21">
        <v>48410</v>
      </c>
    </row>
    <row r="20" spans="1:5" x14ac:dyDescent="0.15">
      <c r="A20" s="23">
        <v>43934</v>
      </c>
      <c r="B20" s="15"/>
      <c r="C20" s="14" t="s">
        <v>15</v>
      </c>
      <c r="D20" s="39" t="s">
        <v>104</v>
      </c>
      <c r="E20" s="21">
        <v>21166</v>
      </c>
    </row>
    <row r="21" spans="1:5" x14ac:dyDescent="0.15">
      <c r="A21" s="23">
        <v>43936</v>
      </c>
      <c r="B21" s="15"/>
      <c r="C21" s="14" t="s">
        <v>21</v>
      </c>
      <c r="D21" s="39" t="s">
        <v>105</v>
      </c>
      <c r="E21" s="21">
        <v>35760</v>
      </c>
    </row>
    <row r="22" spans="1:5" x14ac:dyDescent="0.15">
      <c r="A22" s="23">
        <v>43936</v>
      </c>
      <c r="B22" s="15"/>
      <c r="C22" s="14" t="s">
        <v>21</v>
      </c>
      <c r="D22" s="39" t="s">
        <v>105</v>
      </c>
      <c r="E22" s="21">
        <v>19620</v>
      </c>
    </row>
    <row r="23" spans="1:5" x14ac:dyDescent="0.15">
      <c r="A23" s="23">
        <v>43936</v>
      </c>
      <c r="B23" s="15"/>
      <c r="C23" s="14" t="s">
        <v>21</v>
      </c>
      <c r="D23" s="39" t="s">
        <v>105</v>
      </c>
      <c r="E23" s="21">
        <v>15000</v>
      </c>
    </row>
    <row r="24" spans="1:5" x14ac:dyDescent="0.15">
      <c r="A24" s="23">
        <v>43936</v>
      </c>
      <c r="B24" s="15"/>
      <c r="C24" s="14" t="s">
        <v>21</v>
      </c>
      <c r="D24" s="39" t="s">
        <v>106</v>
      </c>
      <c r="E24" s="21">
        <v>11240</v>
      </c>
    </row>
    <row r="25" spans="1:5" x14ac:dyDescent="0.15">
      <c r="A25" s="23">
        <v>43938</v>
      </c>
      <c r="B25" s="15"/>
      <c r="C25" s="14" t="s">
        <v>11</v>
      </c>
      <c r="D25" s="39" t="s">
        <v>107</v>
      </c>
      <c r="E25" s="21">
        <v>15463831</v>
      </c>
    </row>
    <row r="26" spans="1:5" x14ac:dyDescent="0.15">
      <c r="A26" s="23">
        <v>43938</v>
      </c>
      <c r="B26" s="15"/>
      <c r="C26" s="14" t="s">
        <v>11</v>
      </c>
      <c r="D26" s="39" t="s">
        <v>108</v>
      </c>
      <c r="E26" s="21">
        <v>2155452</v>
      </c>
    </row>
    <row r="27" spans="1:5" x14ac:dyDescent="0.15">
      <c r="A27" s="23">
        <v>43938</v>
      </c>
      <c r="B27" s="15"/>
      <c r="C27" s="14" t="s">
        <v>12</v>
      </c>
      <c r="D27" s="39" t="s">
        <v>109</v>
      </c>
      <c r="E27" s="21">
        <v>10806991</v>
      </c>
    </row>
    <row r="28" spans="1:5" x14ac:dyDescent="0.15">
      <c r="A28" s="23">
        <v>43938</v>
      </c>
      <c r="B28" s="15"/>
      <c r="C28" s="14" t="s">
        <v>24</v>
      </c>
      <c r="D28" s="39" t="s">
        <v>110</v>
      </c>
      <c r="E28" s="21">
        <v>21643</v>
      </c>
    </row>
    <row r="29" spans="1:5" x14ac:dyDescent="0.15">
      <c r="A29" s="23">
        <v>43941</v>
      </c>
      <c r="B29" s="15"/>
      <c r="C29" s="14" t="s">
        <v>25</v>
      </c>
      <c r="D29" s="39" t="s">
        <v>111</v>
      </c>
      <c r="E29" s="21">
        <v>45252395</v>
      </c>
    </row>
    <row r="30" spans="1:5" x14ac:dyDescent="0.15">
      <c r="A30" s="23">
        <v>43944</v>
      </c>
      <c r="B30" s="15"/>
      <c r="C30" s="14" t="s">
        <v>10</v>
      </c>
      <c r="D30" s="39" t="s">
        <v>112</v>
      </c>
      <c r="E30" s="21">
        <v>745060</v>
      </c>
    </row>
    <row r="31" spans="1:5" x14ac:dyDescent="0.15">
      <c r="A31" s="23">
        <v>43945</v>
      </c>
      <c r="B31" s="15"/>
      <c r="C31" s="14" t="s">
        <v>14</v>
      </c>
      <c r="D31" s="39" t="s">
        <v>113</v>
      </c>
      <c r="E31" s="21">
        <v>2278000000</v>
      </c>
    </row>
    <row r="32" spans="1:5" x14ac:dyDescent="0.15">
      <c r="A32" s="23">
        <v>43945</v>
      </c>
      <c r="B32" s="15"/>
      <c r="C32" s="14" t="s">
        <v>25</v>
      </c>
      <c r="D32" s="39" t="s">
        <v>114</v>
      </c>
      <c r="E32" s="21">
        <v>974190</v>
      </c>
    </row>
    <row r="33" spans="1:5" x14ac:dyDescent="0.15">
      <c r="A33" s="23">
        <v>43948</v>
      </c>
      <c r="B33" s="15"/>
      <c r="C33" s="14" t="s">
        <v>13</v>
      </c>
      <c r="D33" s="39" t="s">
        <v>115</v>
      </c>
      <c r="E33" s="21">
        <v>1184631</v>
      </c>
    </row>
    <row r="34" spans="1:5" x14ac:dyDescent="0.15">
      <c r="A34" s="23">
        <v>43948</v>
      </c>
      <c r="B34" s="15"/>
      <c r="C34" s="14" t="s">
        <v>13</v>
      </c>
      <c r="D34" s="39" t="s">
        <v>116</v>
      </c>
      <c r="E34" s="21">
        <v>3059</v>
      </c>
    </row>
    <row r="35" spans="1:5" x14ac:dyDescent="0.15">
      <c r="A35" s="23">
        <v>43948</v>
      </c>
      <c r="B35" s="15"/>
      <c r="C35" s="14" t="s">
        <v>13</v>
      </c>
      <c r="D35" s="39" t="s">
        <v>117</v>
      </c>
      <c r="E35" s="21">
        <v>1163</v>
      </c>
    </row>
    <row r="36" spans="1:5" x14ac:dyDescent="0.15">
      <c r="A36" s="23">
        <v>43948</v>
      </c>
      <c r="B36" s="15"/>
      <c r="C36" s="14" t="s">
        <v>13</v>
      </c>
      <c r="D36" s="39" t="s">
        <v>118</v>
      </c>
      <c r="E36" s="21">
        <v>2697174</v>
      </c>
    </row>
    <row r="37" spans="1:5" x14ac:dyDescent="0.15">
      <c r="A37" s="23">
        <v>43948</v>
      </c>
      <c r="B37" s="15"/>
      <c r="C37" s="14" t="s">
        <v>13</v>
      </c>
      <c r="D37" s="39" t="s">
        <v>119</v>
      </c>
      <c r="E37" s="21">
        <v>220111</v>
      </c>
    </row>
    <row r="38" spans="1:5" x14ac:dyDescent="0.15">
      <c r="A38" s="23">
        <v>43948</v>
      </c>
      <c r="B38" s="15"/>
      <c r="C38" s="14" t="s">
        <v>13</v>
      </c>
      <c r="D38" s="39" t="s">
        <v>120</v>
      </c>
      <c r="E38" s="21">
        <v>192132</v>
      </c>
    </row>
    <row r="39" spans="1:5" x14ac:dyDescent="0.15">
      <c r="A39" s="23">
        <v>43948</v>
      </c>
      <c r="B39" s="15"/>
      <c r="C39" s="14" t="s">
        <v>13</v>
      </c>
      <c r="D39" s="39" t="s">
        <v>121</v>
      </c>
      <c r="E39" s="21">
        <v>1308578</v>
      </c>
    </row>
    <row r="40" spans="1:5" x14ac:dyDescent="0.15">
      <c r="A40" s="23">
        <v>43949</v>
      </c>
      <c r="B40" s="15"/>
      <c r="C40" s="14" t="s">
        <v>25</v>
      </c>
      <c r="D40" s="39" t="s">
        <v>122</v>
      </c>
      <c r="E40" s="21">
        <v>1726000</v>
      </c>
    </row>
    <row r="41" spans="1:5" x14ac:dyDescent="0.15">
      <c r="A41" s="23">
        <v>43951</v>
      </c>
      <c r="B41" s="15"/>
      <c r="C41" s="14" t="s">
        <v>18</v>
      </c>
      <c r="D41" s="39" t="s">
        <v>123</v>
      </c>
      <c r="E41" s="21">
        <v>9688</v>
      </c>
    </row>
    <row r="42" spans="1:5" x14ac:dyDescent="0.15">
      <c r="A42" s="23">
        <v>43951</v>
      </c>
      <c r="B42" s="15"/>
      <c r="C42" s="14" t="s">
        <v>18</v>
      </c>
      <c r="D42" s="39" t="s">
        <v>124</v>
      </c>
      <c r="E42" s="21">
        <v>52800</v>
      </c>
    </row>
    <row r="43" spans="1:5" x14ac:dyDescent="0.15">
      <c r="A43" s="23">
        <v>43951</v>
      </c>
      <c r="B43" s="15"/>
      <c r="C43" s="14" t="s">
        <v>27</v>
      </c>
      <c r="D43" s="39" t="s">
        <v>125</v>
      </c>
      <c r="E43" s="21">
        <v>61614</v>
      </c>
    </row>
    <row r="44" spans="1:5" x14ac:dyDescent="0.15">
      <c r="A44" s="23">
        <v>43951</v>
      </c>
      <c r="B44" s="15"/>
      <c r="C44" s="14" t="s">
        <v>27</v>
      </c>
      <c r="D44" s="39" t="s">
        <v>125</v>
      </c>
      <c r="E44" s="21">
        <v>3412</v>
      </c>
    </row>
    <row r="45" spans="1:5" x14ac:dyDescent="0.15">
      <c r="A45" s="23">
        <v>43951</v>
      </c>
      <c r="B45" s="15"/>
      <c r="C45" s="14" t="s">
        <v>27</v>
      </c>
      <c r="D45" s="39" t="s">
        <v>125</v>
      </c>
      <c r="E45" s="14">
        <v>547</v>
      </c>
    </row>
    <row r="46" spans="1:5" x14ac:dyDescent="0.15">
      <c r="A46" s="23">
        <v>43951</v>
      </c>
      <c r="B46" s="15"/>
      <c r="C46" s="14" t="s">
        <v>27</v>
      </c>
      <c r="D46" s="39" t="s">
        <v>125</v>
      </c>
      <c r="E46" s="21">
        <v>1788</v>
      </c>
    </row>
    <row r="47" spans="1:5" x14ac:dyDescent="0.15">
      <c r="A47" s="23">
        <v>43951</v>
      </c>
      <c r="B47" s="15"/>
      <c r="C47" s="14" t="s">
        <v>27</v>
      </c>
      <c r="D47" s="39" t="s">
        <v>125</v>
      </c>
      <c r="E47" s="14">
        <v>633</v>
      </c>
    </row>
    <row r="48" spans="1:5" x14ac:dyDescent="0.15">
      <c r="A48" s="23">
        <v>43951</v>
      </c>
      <c r="B48" s="15"/>
      <c r="C48" s="14" t="s">
        <v>27</v>
      </c>
      <c r="D48" s="39" t="s">
        <v>125</v>
      </c>
      <c r="E48" s="21">
        <v>43626</v>
      </c>
    </row>
    <row r="49" spans="1:5" x14ac:dyDescent="0.15">
      <c r="A49" s="23">
        <v>43951</v>
      </c>
      <c r="B49" s="15"/>
      <c r="C49" s="14" t="s">
        <v>27</v>
      </c>
      <c r="D49" s="39" t="s">
        <v>125</v>
      </c>
      <c r="E49" s="21">
        <v>452029</v>
      </c>
    </row>
    <row r="50" spans="1:5" x14ac:dyDescent="0.15">
      <c r="A50" s="23">
        <v>43951</v>
      </c>
      <c r="B50" s="15"/>
      <c r="C50" s="14" t="s">
        <v>27</v>
      </c>
      <c r="D50" s="39" t="s">
        <v>125</v>
      </c>
      <c r="E50" s="14">
        <v>138</v>
      </c>
    </row>
    <row r="51" spans="1:5" x14ac:dyDescent="0.15">
      <c r="A51" s="23">
        <v>43951</v>
      </c>
      <c r="B51" s="15"/>
      <c r="C51" s="14" t="s">
        <v>27</v>
      </c>
      <c r="D51" s="39" t="s">
        <v>125</v>
      </c>
      <c r="E51" s="14">
        <v>80</v>
      </c>
    </row>
    <row r="52" spans="1:5" x14ac:dyDescent="0.15">
      <c r="A52" s="23">
        <v>43951</v>
      </c>
      <c r="B52" s="15"/>
      <c r="C52" s="14" t="s">
        <v>27</v>
      </c>
      <c r="D52" s="39" t="s">
        <v>125</v>
      </c>
      <c r="E52" s="21">
        <v>44234</v>
      </c>
    </row>
    <row r="53" spans="1:5" x14ac:dyDescent="0.15">
      <c r="A53" s="23">
        <v>43951</v>
      </c>
      <c r="B53" s="15"/>
      <c r="C53" s="14" t="s">
        <v>27</v>
      </c>
      <c r="D53" s="39" t="s">
        <v>125</v>
      </c>
      <c r="E53" s="21">
        <v>23219</v>
      </c>
    </row>
    <row r="54" spans="1:5" x14ac:dyDescent="0.15">
      <c r="A54" s="23">
        <v>43951</v>
      </c>
      <c r="B54" s="15"/>
      <c r="C54" s="14" t="s">
        <v>27</v>
      </c>
      <c r="D54" s="39" t="s">
        <v>125</v>
      </c>
      <c r="E54" s="21">
        <v>58696</v>
      </c>
    </row>
    <row r="55" spans="1:5" x14ac:dyDescent="0.15">
      <c r="A55" s="23">
        <v>43951</v>
      </c>
      <c r="B55" s="15"/>
      <c r="C55" s="14" t="s">
        <v>27</v>
      </c>
      <c r="D55" s="39" t="s">
        <v>125</v>
      </c>
      <c r="E55" s="21">
        <v>185194</v>
      </c>
    </row>
    <row r="56" spans="1:5" x14ac:dyDescent="0.15">
      <c r="A56" s="23">
        <v>43951</v>
      </c>
      <c r="B56" s="15"/>
      <c r="C56" s="14" t="s">
        <v>27</v>
      </c>
      <c r="D56" s="39" t="s">
        <v>125</v>
      </c>
      <c r="E56" s="21">
        <v>106218</v>
      </c>
    </row>
    <row r="57" spans="1:5" x14ac:dyDescent="0.15">
      <c r="A57" s="23">
        <v>43951</v>
      </c>
      <c r="B57" s="15"/>
      <c r="C57" s="14" t="s">
        <v>27</v>
      </c>
      <c r="D57" s="39" t="s">
        <v>125</v>
      </c>
      <c r="E57" s="21">
        <v>126719</v>
      </c>
    </row>
    <row r="58" spans="1:5" x14ac:dyDescent="0.15">
      <c r="A58" s="23">
        <v>43951</v>
      </c>
      <c r="B58" s="15"/>
      <c r="C58" s="14" t="s">
        <v>27</v>
      </c>
      <c r="D58" s="39" t="s">
        <v>125</v>
      </c>
      <c r="E58" s="21">
        <v>46654</v>
      </c>
    </row>
    <row r="59" spans="1:5" x14ac:dyDescent="0.15">
      <c r="A59" s="23">
        <v>43951</v>
      </c>
      <c r="B59" s="15"/>
      <c r="C59" s="14" t="s">
        <v>27</v>
      </c>
      <c r="D59" s="39" t="s">
        <v>125</v>
      </c>
      <c r="E59" s="21">
        <v>1978</v>
      </c>
    </row>
    <row r="60" spans="1:5" x14ac:dyDescent="0.15">
      <c r="A60" s="23">
        <v>43951</v>
      </c>
      <c r="B60" s="15"/>
      <c r="C60" s="14" t="s">
        <v>27</v>
      </c>
      <c r="D60" s="39" t="s">
        <v>125</v>
      </c>
      <c r="E60" s="21">
        <v>135210</v>
      </c>
    </row>
    <row r="61" spans="1:5" x14ac:dyDescent="0.15">
      <c r="A61" s="23">
        <v>43951</v>
      </c>
      <c r="B61" s="15"/>
      <c r="C61" s="14" t="s">
        <v>27</v>
      </c>
      <c r="D61" s="39" t="s">
        <v>125</v>
      </c>
      <c r="E61" s="21">
        <v>102740</v>
      </c>
    </row>
    <row r="62" spans="1:5" x14ac:dyDescent="0.15">
      <c r="A62" s="23">
        <v>43951</v>
      </c>
      <c r="B62" s="15"/>
      <c r="C62" s="14" t="s">
        <v>27</v>
      </c>
      <c r="D62" s="39" t="s">
        <v>125</v>
      </c>
      <c r="E62" s="21">
        <v>21432</v>
      </c>
    </row>
    <row r="63" spans="1:5" x14ac:dyDescent="0.15">
      <c r="A63" s="23">
        <v>43951</v>
      </c>
      <c r="B63" s="15"/>
      <c r="C63" s="14" t="s">
        <v>27</v>
      </c>
      <c r="D63" s="39" t="s">
        <v>125</v>
      </c>
      <c r="E63" s="21">
        <v>138708</v>
      </c>
    </row>
    <row r="64" spans="1:5" x14ac:dyDescent="0.15">
      <c r="A64" s="23">
        <v>43951</v>
      </c>
      <c r="B64" s="15"/>
      <c r="C64" s="14" t="s">
        <v>27</v>
      </c>
      <c r="D64" s="39" t="s">
        <v>125</v>
      </c>
      <c r="E64" s="21">
        <v>331440</v>
      </c>
    </row>
    <row r="65" spans="1:5" x14ac:dyDescent="0.15">
      <c r="A65" s="23">
        <v>43951</v>
      </c>
      <c r="B65" s="15"/>
      <c r="C65" s="14" t="s">
        <v>27</v>
      </c>
      <c r="D65" s="39" t="s">
        <v>125</v>
      </c>
      <c r="E65" s="21">
        <v>794907</v>
      </c>
    </row>
    <row r="66" spans="1:5" x14ac:dyDescent="0.15">
      <c r="A66" s="23">
        <v>43951</v>
      </c>
      <c r="B66" s="15"/>
      <c r="C66" s="14" t="s">
        <v>27</v>
      </c>
      <c r="D66" s="39" t="s">
        <v>125</v>
      </c>
      <c r="E66" s="21">
        <v>52870</v>
      </c>
    </row>
    <row r="67" spans="1:5" x14ac:dyDescent="0.15">
      <c r="A67" s="23">
        <v>43951</v>
      </c>
      <c r="B67" s="15"/>
      <c r="C67" s="14" t="s">
        <v>27</v>
      </c>
      <c r="D67" s="39" t="s">
        <v>125</v>
      </c>
      <c r="E67" s="21">
        <v>25344</v>
      </c>
    </row>
    <row r="68" spans="1:5" x14ac:dyDescent="0.15">
      <c r="A68" s="23">
        <v>43951</v>
      </c>
      <c r="B68" s="15"/>
      <c r="C68" s="14" t="s">
        <v>27</v>
      </c>
      <c r="D68" s="39" t="s">
        <v>125</v>
      </c>
      <c r="E68" s="21">
        <v>7034</v>
      </c>
    </row>
    <row r="69" spans="1:5" x14ac:dyDescent="0.15">
      <c r="A69" s="23">
        <v>43951</v>
      </c>
      <c r="B69" s="15"/>
      <c r="C69" s="14" t="s">
        <v>27</v>
      </c>
      <c r="D69" s="39" t="s">
        <v>125</v>
      </c>
      <c r="E69" s="21">
        <v>6896</v>
      </c>
    </row>
    <row r="70" spans="1:5" x14ac:dyDescent="0.15">
      <c r="A70" s="23">
        <v>43951</v>
      </c>
      <c r="B70" s="15"/>
      <c r="C70" s="14" t="s">
        <v>27</v>
      </c>
      <c r="D70" s="39" t="s">
        <v>125</v>
      </c>
      <c r="E70" s="21">
        <v>385222</v>
      </c>
    </row>
    <row r="71" spans="1:5" x14ac:dyDescent="0.15">
      <c r="A71" s="23">
        <v>43951</v>
      </c>
      <c r="B71" s="15"/>
      <c r="C71" s="14" t="s">
        <v>27</v>
      </c>
      <c r="D71" s="39" t="s">
        <v>125</v>
      </c>
      <c r="E71" s="21">
        <v>3848</v>
      </c>
    </row>
    <row r="72" spans="1:5" x14ac:dyDescent="0.15">
      <c r="A72" s="23">
        <v>43951</v>
      </c>
      <c r="B72" s="15"/>
      <c r="C72" s="14" t="s">
        <v>27</v>
      </c>
      <c r="D72" s="39" t="s">
        <v>125</v>
      </c>
      <c r="E72" s="21">
        <v>120162</v>
      </c>
    </row>
    <row r="73" spans="1:5" x14ac:dyDescent="0.15">
      <c r="A73" s="23">
        <v>43951</v>
      </c>
      <c r="B73" s="15"/>
      <c r="C73" s="14" t="s">
        <v>27</v>
      </c>
      <c r="D73" s="39" t="s">
        <v>125</v>
      </c>
      <c r="E73" s="21">
        <v>29832</v>
      </c>
    </row>
    <row r="74" spans="1:5" x14ac:dyDescent="0.15">
      <c r="A74" s="23">
        <v>43951</v>
      </c>
      <c r="B74" s="15"/>
      <c r="C74" s="14" t="s">
        <v>27</v>
      </c>
      <c r="D74" s="39" t="s">
        <v>125</v>
      </c>
      <c r="E74" s="21">
        <v>71369</v>
      </c>
    </row>
    <row r="75" spans="1:5" x14ac:dyDescent="0.15">
      <c r="A75" s="23">
        <v>43951</v>
      </c>
      <c r="B75" s="15"/>
      <c r="C75" s="14" t="s">
        <v>27</v>
      </c>
      <c r="D75" s="39" t="s">
        <v>125</v>
      </c>
      <c r="E75" s="21">
        <v>15064</v>
      </c>
    </row>
    <row r="76" spans="1:5" x14ac:dyDescent="0.15">
      <c r="A76" s="23">
        <v>43951</v>
      </c>
      <c r="B76" s="15"/>
      <c r="C76" s="14" t="s">
        <v>27</v>
      </c>
      <c r="D76" s="39" t="s">
        <v>125</v>
      </c>
      <c r="E76" s="21">
        <v>6118</v>
      </c>
    </row>
    <row r="77" spans="1:5" x14ac:dyDescent="0.15">
      <c r="A77" s="23">
        <v>43951</v>
      </c>
      <c r="B77" s="15"/>
      <c r="C77" s="14" t="s">
        <v>27</v>
      </c>
      <c r="D77" s="39" t="s">
        <v>125</v>
      </c>
      <c r="E77" s="21">
        <v>88036</v>
      </c>
    </row>
    <row r="78" spans="1:5" x14ac:dyDescent="0.15">
      <c r="A78" s="23">
        <v>43951</v>
      </c>
      <c r="B78" s="15"/>
      <c r="C78" s="14" t="s">
        <v>27</v>
      </c>
      <c r="D78" s="39" t="s">
        <v>125</v>
      </c>
      <c r="E78" s="21">
        <v>463319</v>
      </c>
    </row>
    <row r="79" spans="1:5" x14ac:dyDescent="0.15">
      <c r="A79" s="23">
        <v>43951</v>
      </c>
      <c r="B79" s="15"/>
      <c r="C79" s="14" t="s">
        <v>27</v>
      </c>
      <c r="D79" s="39" t="s">
        <v>125</v>
      </c>
      <c r="E79" s="21">
        <v>531546</v>
      </c>
    </row>
    <row r="80" spans="1:5" x14ac:dyDescent="0.15">
      <c r="A80" s="23">
        <v>43951</v>
      </c>
      <c r="B80" s="15"/>
      <c r="C80" s="14" t="s">
        <v>27</v>
      </c>
      <c r="D80" s="39" t="s">
        <v>125</v>
      </c>
      <c r="E80" s="21">
        <v>196121</v>
      </c>
    </row>
    <row r="81" spans="1:5" x14ac:dyDescent="0.15">
      <c r="A81" s="23">
        <v>43951</v>
      </c>
      <c r="B81" s="15"/>
      <c r="C81" s="14" t="s">
        <v>27</v>
      </c>
      <c r="D81" s="39" t="s">
        <v>125</v>
      </c>
      <c r="E81" s="21">
        <v>254931</v>
      </c>
    </row>
    <row r="82" spans="1:5" x14ac:dyDescent="0.15">
      <c r="A82" s="23">
        <v>43951</v>
      </c>
      <c r="B82" s="15"/>
      <c r="C82" s="14" t="s">
        <v>27</v>
      </c>
      <c r="D82" s="39" t="s">
        <v>125</v>
      </c>
      <c r="E82" s="21">
        <v>50673</v>
      </c>
    </row>
    <row r="83" spans="1:5" x14ac:dyDescent="0.15">
      <c r="A83" s="23">
        <v>43951</v>
      </c>
      <c r="B83" s="15"/>
      <c r="C83" s="14" t="s">
        <v>27</v>
      </c>
      <c r="D83" s="39" t="s">
        <v>125</v>
      </c>
      <c r="E83" s="21">
        <v>184254</v>
      </c>
    </row>
    <row r="84" spans="1:5" x14ac:dyDescent="0.15">
      <c r="A84" s="23">
        <v>43951</v>
      </c>
      <c r="B84" s="15"/>
      <c r="C84" s="14" t="s">
        <v>27</v>
      </c>
      <c r="D84" s="39" t="s">
        <v>125</v>
      </c>
      <c r="E84" s="21">
        <v>62247</v>
      </c>
    </row>
    <row r="85" spans="1:5" x14ac:dyDescent="0.15">
      <c r="A85" s="23">
        <v>43951</v>
      </c>
      <c r="B85" s="15"/>
      <c r="C85" s="14" t="s">
        <v>27</v>
      </c>
      <c r="D85" s="39" t="s">
        <v>126</v>
      </c>
      <c r="E85" s="14">
        <v>29</v>
      </c>
    </row>
    <row r="86" spans="1:5" x14ac:dyDescent="0.15">
      <c r="A86" s="23">
        <v>43951</v>
      </c>
      <c r="B86" s="15"/>
      <c r="C86" s="14" t="s">
        <v>26</v>
      </c>
      <c r="D86" s="39" t="s">
        <v>127</v>
      </c>
      <c r="E86" s="21">
        <v>6632</v>
      </c>
    </row>
    <row r="87" spans="1:5" x14ac:dyDescent="0.15">
      <c r="A87" s="23">
        <v>43951</v>
      </c>
      <c r="B87" s="15"/>
      <c r="C87" s="14" t="s">
        <v>26</v>
      </c>
      <c r="D87" s="39" t="s">
        <v>128</v>
      </c>
      <c r="E87" s="21">
        <v>79640</v>
      </c>
    </row>
    <row r="88" spans="1:5" x14ac:dyDescent="0.15">
      <c r="A88" s="23">
        <v>43951</v>
      </c>
      <c r="B88" s="15"/>
      <c r="C88" s="14" t="s">
        <v>26</v>
      </c>
      <c r="D88" s="39" t="s">
        <v>129</v>
      </c>
      <c r="E88" s="21">
        <v>31536</v>
      </c>
    </row>
    <row r="89" spans="1:5" x14ac:dyDescent="0.15">
      <c r="A89" s="23">
        <v>43951</v>
      </c>
      <c r="B89" s="15"/>
      <c r="C89" s="14" t="s">
        <v>26</v>
      </c>
      <c r="D89" s="39" t="s">
        <v>130</v>
      </c>
      <c r="E89" s="21">
        <v>103400</v>
      </c>
    </row>
    <row r="90" spans="1:5" x14ac:dyDescent="0.15">
      <c r="A90" s="23">
        <v>43951</v>
      </c>
      <c r="B90" s="15"/>
      <c r="C90" s="14" t="s">
        <v>26</v>
      </c>
      <c r="D90" s="39" t="s">
        <v>131</v>
      </c>
      <c r="E90" s="21">
        <v>31968</v>
      </c>
    </row>
    <row r="91" spans="1:5" x14ac:dyDescent="0.15">
      <c r="A91" s="23">
        <v>43951</v>
      </c>
      <c r="B91" s="15"/>
      <c r="C91" s="14" t="s">
        <v>26</v>
      </c>
      <c r="D91" s="39" t="s">
        <v>132</v>
      </c>
      <c r="E91" s="21">
        <v>40176</v>
      </c>
    </row>
    <row r="92" spans="1:5" x14ac:dyDescent="0.15">
      <c r="A92" s="23">
        <v>43951</v>
      </c>
      <c r="B92" s="15"/>
      <c r="C92" s="14" t="s">
        <v>26</v>
      </c>
      <c r="D92" s="39" t="s">
        <v>133</v>
      </c>
      <c r="E92" s="21">
        <v>62856</v>
      </c>
    </row>
    <row r="93" spans="1:5" x14ac:dyDescent="0.15">
      <c r="A93" s="23">
        <v>43951</v>
      </c>
      <c r="B93" s="15"/>
      <c r="C93" s="14" t="s">
        <v>26</v>
      </c>
      <c r="D93" s="39" t="s">
        <v>134</v>
      </c>
      <c r="E93" s="21">
        <v>21349</v>
      </c>
    </row>
    <row r="94" spans="1:5" x14ac:dyDescent="0.15">
      <c r="A94" s="23">
        <v>43951</v>
      </c>
      <c r="B94" s="15"/>
      <c r="C94" s="14" t="s">
        <v>26</v>
      </c>
      <c r="D94" s="39" t="s">
        <v>135</v>
      </c>
      <c r="E94" s="21">
        <v>85536</v>
      </c>
    </row>
    <row r="95" spans="1:5" x14ac:dyDescent="0.15">
      <c r="A95" s="23">
        <v>43951</v>
      </c>
      <c r="B95" s="15"/>
      <c r="C95" s="14" t="s">
        <v>26</v>
      </c>
      <c r="D95" s="39" t="s">
        <v>136</v>
      </c>
      <c r="E95" s="21">
        <v>25920</v>
      </c>
    </row>
    <row r="96" spans="1:5" x14ac:dyDescent="0.15">
      <c r="A96" s="23">
        <v>43951</v>
      </c>
      <c r="B96" s="15"/>
      <c r="C96" s="14" t="s">
        <v>26</v>
      </c>
      <c r="D96" s="39" t="s">
        <v>137</v>
      </c>
      <c r="E96" s="21">
        <v>60264</v>
      </c>
    </row>
    <row r="97" spans="1:5" x14ac:dyDescent="0.15">
      <c r="A97" s="23">
        <v>43951</v>
      </c>
      <c r="B97" s="15"/>
      <c r="C97" s="14" t="s">
        <v>26</v>
      </c>
      <c r="D97" s="39" t="s">
        <v>138</v>
      </c>
      <c r="E97" s="21">
        <v>36612</v>
      </c>
    </row>
    <row r="98" spans="1:5" x14ac:dyDescent="0.15">
      <c r="A98" s="23">
        <v>43951</v>
      </c>
      <c r="B98" s="15"/>
      <c r="C98" s="14" t="s">
        <v>26</v>
      </c>
      <c r="D98" s="39" t="s">
        <v>139</v>
      </c>
      <c r="E98" s="21">
        <v>13608</v>
      </c>
    </row>
    <row r="99" spans="1:5" x14ac:dyDescent="0.15">
      <c r="A99" s="23">
        <v>43951</v>
      </c>
      <c r="B99" s="15"/>
      <c r="C99" s="14" t="s">
        <v>26</v>
      </c>
      <c r="D99" s="39" t="s">
        <v>140</v>
      </c>
      <c r="E99" s="21">
        <v>47520</v>
      </c>
    </row>
    <row r="100" spans="1:5" x14ac:dyDescent="0.15">
      <c r="A100" s="23">
        <v>43951</v>
      </c>
      <c r="B100" s="15"/>
      <c r="C100" s="14" t="s">
        <v>26</v>
      </c>
      <c r="D100" s="39" t="s">
        <v>141</v>
      </c>
      <c r="E100" s="21">
        <v>19910</v>
      </c>
    </row>
    <row r="101" spans="1:5" x14ac:dyDescent="0.15">
      <c r="A101" s="23">
        <v>43951</v>
      </c>
      <c r="B101" s="15"/>
      <c r="C101" s="14" t="s">
        <v>26</v>
      </c>
      <c r="D101" s="39" t="s">
        <v>142</v>
      </c>
      <c r="E101" s="21">
        <v>39960</v>
      </c>
    </row>
    <row r="102" spans="1:5" x14ac:dyDescent="0.15">
      <c r="A102" s="23">
        <v>43951</v>
      </c>
      <c r="B102" s="15"/>
      <c r="C102" s="14" t="s">
        <v>26</v>
      </c>
      <c r="D102" s="39" t="s">
        <v>143</v>
      </c>
      <c r="E102" s="21">
        <v>34668</v>
      </c>
    </row>
    <row r="103" spans="1:5" x14ac:dyDescent="0.15">
      <c r="A103" s="23">
        <v>43951</v>
      </c>
      <c r="B103" s="15"/>
      <c r="C103" s="14" t="s">
        <v>26</v>
      </c>
      <c r="D103" s="39" t="s">
        <v>144</v>
      </c>
      <c r="E103" s="21">
        <v>25488</v>
      </c>
    </row>
    <row r="104" spans="1:5" x14ac:dyDescent="0.15">
      <c r="A104" s="23">
        <v>43951</v>
      </c>
      <c r="B104" s="15"/>
      <c r="C104" s="14" t="s">
        <v>26</v>
      </c>
      <c r="D104" s="39" t="s">
        <v>134</v>
      </c>
      <c r="E104" s="21">
        <v>20279</v>
      </c>
    </row>
    <row r="105" spans="1:5" x14ac:dyDescent="0.15">
      <c r="A105" s="23">
        <v>43951</v>
      </c>
      <c r="B105" s="15"/>
      <c r="C105" s="14" t="s">
        <v>26</v>
      </c>
      <c r="D105" s="39" t="s">
        <v>136</v>
      </c>
      <c r="E105" s="21">
        <v>7452</v>
      </c>
    </row>
    <row r="106" spans="1:5" x14ac:dyDescent="0.15">
      <c r="A106" s="23">
        <v>43951</v>
      </c>
      <c r="B106" s="15"/>
      <c r="C106" s="14" t="s">
        <v>26</v>
      </c>
      <c r="D106" s="39" t="s">
        <v>145</v>
      </c>
      <c r="E106" s="21">
        <v>30800</v>
      </c>
    </row>
    <row r="107" spans="1:5" x14ac:dyDescent="0.15">
      <c r="A107" s="23">
        <v>43951</v>
      </c>
      <c r="B107" s="15"/>
      <c r="C107" s="14" t="s">
        <v>26</v>
      </c>
      <c r="D107" s="39" t="s">
        <v>146</v>
      </c>
      <c r="E107" s="21">
        <v>30800</v>
      </c>
    </row>
    <row r="108" spans="1:5" x14ac:dyDescent="0.15">
      <c r="A108" s="23">
        <v>43951</v>
      </c>
      <c r="B108" s="15"/>
      <c r="C108" s="14" t="s">
        <v>20</v>
      </c>
      <c r="D108" s="39" t="s">
        <v>147</v>
      </c>
      <c r="E108" s="21">
        <v>7343</v>
      </c>
    </row>
    <row r="109" spans="1:5" ht="14.25" thickBot="1" x14ac:dyDescent="0.2">
      <c r="A109" s="24">
        <v>43951</v>
      </c>
      <c r="B109" s="16"/>
      <c r="C109" s="17" t="s">
        <v>21</v>
      </c>
      <c r="D109" s="40" t="s">
        <v>148</v>
      </c>
      <c r="E109" s="22">
        <v>19646</v>
      </c>
    </row>
    <row r="110" spans="1:5" x14ac:dyDescent="0.15">
      <c r="A110" s="29">
        <v>43952</v>
      </c>
      <c r="B110" s="32"/>
      <c r="C110" s="25" t="s">
        <v>13</v>
      </c>
      <c r="D110" s="41" t="s">
        <v>284</v>
      </c>
      <c r="E110" s="26">
        <v>730220</v>
      </c>
    </row>
    <row r="111" spans="1:5" x14ac:dyDescent="0.15">
      <c r="A111" s="30">
        <v>43962</v>
      </c>
      <c r="B111" s="15"/>
      <c r="C111" s="14" t="s">
        <v>20</v>
      </c>
      <c r="D111" s="39" t="s">
        <v>285</v>
      </c>
      <c r="E111" s="27">
        <v>9498</v>
      </c>
    </row>
    <row r="112" spans="1:5" x14ac:dyDescent="0.15">
      <c r="A112" s="30">
        <v>43962</v>
      </c>
      <c r="B112" s="15"/>
      <c r="C112" s="14" t="s">
        <v>25</v>
      </c>
      <c r="D112" s="39" t="s">
        <v>286</v>
      </c>
      <c r="E112" s="27">
        <v>67331</v>
      </c>
    </row>
    <row r="113" spans="1:5" x14ac:dyDescent="0.15">
      <c r="A113" s="30">
        <v>43963</v>
      </c>
      <c r="B113" s="15"/>
      <c r="C113" s="14" t="s">
        <v>15</v>
      </c>
      <c r="D113" s="39" t="s">
        <v>287</v>
      </c>
      <c r="E113" s="27">
        <v>16619</v>
      </c>
    </row>
    <row r="114" spans="1:5" x14ac:dyDescent="0.15">
      <c r="A114" s="30">
        <v>43966</v>
      </c>
      <c r="B114" s="15"/>
      <c r="C114" s="14" t="s">
        <v>21</v>
      </c>
      <c r="D114" s="39" t="s">
        <v>288</v>
      </c>
      <c r="E114" s="27">
        <v>88000</v>
      </c>
    </row>
    <row r="115" spans="1:5" x14ac:dyDescent="0.15">
      <c r="A115" s="30">
        <v>43969</v>
      </c>
      <c r="B115" s="15"/>
      <c r="C115" s="14" t="s">
        <v>11</v>
      </c>
      <c r="D115" s="39" t="s">
        <v>289</v>
      </c>
      <c r="E115" s="27">
        <v>15324289</v>
      </c>
    </row>
    <row r="116" spans="1:5" x14ac:dyDescent="0.15">
      <c r="A116" s="30">
        <v>43969</v>
      </c>
      <c r="B116" s="15"/>
      <c r="C116" s="14" t="s">
        <v>12</v>
      </c>
      <c r="D116" s="39" t="s">
        <v>290</v>
      </c>
      <c r="E116" s="27">
        <v>6271912</v>
      </c>
    </row>
    <row r="117" spans="1:5" x14ac:dyDescent="0.15">
      <c r="A117" s="30">
        <v>43969</v>
      </c>
      <c r="B117" s="15"/>
      <c r="C117" s="14" t="s">
        <v>24</v>
      </c>
      <c r="D117" s="39" t="s">
        <v>291</v>
      </c>
      <c r="E117" s="27">
        <v>10410</v>
      </c>
    </row>
    <row r="118" spans="1:5" x14ac:dyDescent="0.15">
      <c r="A118" s="30">
        <v>43969</v>
      </c>
      <c r="B118" s="15"/>
      <c r="C118" s="14" t="s">
        <v>24</v>
      </c>
      <c r="D118" s="39" t="s">
        <v>292</v>
      </c>
      <c r="E118" s="27">
        <v>13240</v>
      </c>
    </row>
    <row r="119" spans="1:5" x14ac:dyDescent="0.15">
      <c r="A119" s="30">
        <v>43969</v>
      </c>
      <c r="B119" s="15"/>
      <c r="C119" s="14" t="s">
        <v>24</v>
      </c>
      <c r="D119" s="39" t="s">
        <v>293</v>
      </c>
      <c r="E119" s="27">
        <v>140150</v>
      </c>
    </row>
    <row r="120" spans="1:5" x14ac:dyDescent="0.15">
      <c r="A120" s="30">
        <v>43976</v>
      </c>
      <c r="B120" s="15"/>
      <c r="C120" s="14" t="s">
        <v>14</v>
      </c>
      <c r="D120" s="39" t="s">
        <v>294</v>
      </c>
      <c r="E120" s="27">
        <v>66625000</v>
      </c>
    </row>
    <row r="121" spans="1:5" x14ac:dyDescent="0.15">
      <c r="A121" s="30">
        <v>43976</v>
      </c>
      <c r="B121" s="15"/>
      <c r="C121" s="14" t="s">
        <v>21</v>
      </c>
      <c r="D121" s="39" t="s">
        <v>295</v>
      </c>
      <c r="E121" s="27">
        <v>3200</v>
      </c>
    </row>
    <row r="122" spans="1:5" x14ac:dyDescent="0.15">
      <c r="A122" s="30">
        <v>43977</v>
      </c>
      <c r="B122" s="15"/>
      <c r="C122" s="14" t="s">
        <v>14</v>
      </c>
      <c r="D122" s="39" t="s">
        <v>296</v>
      </c>
      <c r="E122" s="27">
        <v>511000000</v>
      </c>
    </row>
    <row r="123" spans="1:5" x14ac:dyDescent="0.15">
      <c r="A123" s="30">
        <v>43977</v>
      </c>
      <c r="B123" s="15"/>
      <c r="C123" s="14" t="s">
        <v>13</v>
      </c>
      <c r="D123" s="39" t="s">
        <v>297</v>
      </c>
      <c r="E123" s="27">
        <v>1175085</v>
      </c>
    </row>
    <row r="124" spans="1:5" x14ac:dyDescent="0.15">
      <c r="A124" s="30">
        <v>43977</v>
      </c>
      <c r="B124" s="15"/>
      <c r="C124" s="14" t="s">
        <v>13</v>
      </c>
      <c r="D124" s="39" t="s">
        <v>298</v>
      </c>
      <c r="E124" s="27">
        <v>3035</v>
      </c>
    </row>
    <row r="125" spans="1:5" x14ac:dyDescent="0.15">
      <c r="A125" s="30">
        <v>43977</v>
      </c>
      <c r="B125" s="15"/>
      <c r="C125" s="14" t="s">
        <v>13</v>
      </c>
      <c r="D125" s="39" t="s">
        <v>299</v>
      </c>
      <c r="E125" s="27">
        <v>1153</v>
      </c>
    </row>
    <row r="126" spans="1:5" x14ac:dyDescent="0.15">
      <c r="A126" s="30">
        <v>43977</v>
      </c>
      <c r="B126" s="15"/>
      <c r="C126" s="14" t="s">
        <v>13</v>
      </c>
      <c r="D126" s="39" t="s">
        <v>300</v>
      </c>
      <c r="E126" s="27">
        <v>2675448</v>
      </c>
    </row>
    <row r="127" spans="1:5" x14ac:dyDescent="0.15">
      <c r="A127" s="30">
        <v>43977</v>
      </c>
      <c r="B127" s="15"/>
      <c r="C127" s="14" t="s">
        <v>13</v>
      </c>
      <c r="D127" s="39" t="s">
        <v>301</v>
      </c>
      <c r="E127" s="27">
        <v>218338</v>
      </c>
    </row>
    <row r="128" spans="1:5" x14ac:dyDescent="0.15">
      <c r="A128" s="30">
        <v>43977</v>
      </c>
      <c r="B128" s="15"/>
      <c r="C128" s="14" t="s">
        <v>13</v>
      </c>
      <c r="D128" s="39" t="s">
        <v>302</v>
      </c>
      <c r="E128" s="27">
        <v>191240</v>
      </c>
    </row>
    <row r="129" spans="1:5" x14ac:dyDescent="0.15">
      <c r="A129" s="30">
        <v>43977</v>
      </c>
      <c r="B129" s="15"/>
      <c r="C129" s="14" t="s">
        <v>13</v>
      </c>
      <c r="D129" s="39" t="s">
        <v>303</v>
      </c>
      <c r="E129" s="27">
        <v>1298038</v>
      </c>
    </row>
    <row r="130" spans="1:5" x14ac:dyDescent="0.15">
      <c r="A130" s="30">
        <v>43980</v>
      </c>
      <c r="B130" s="15"/>
      <c r="C130" s="14" t="s">
        <v>18</v>
      </c>
      <c r="D130" s="39" t="s">
        <v>304</v>
      </c>
      <c r="E130" s="27">
        <v>52800</v>
      </c>
    </row>
    <row r="131" spans="1:5" x14ac:dyDescent="0.15">
      <c r="A131" s="30">
        <v>43980</v>
      </c>
      <c r="B131" s="15"/>
      <c r="C131" s="14" t="s">
        <v>18</v>
      </c>
      <c r="D131" s="39" t="s">
        <v>305</v>
      </c>
      <c r="E131" s="27">
        <v>9688</v>
      </c>
    </row>
    <row r="132" spans="1:5" x14ac:dyDescent="0.15">
      <c r="A132" s="30">
        <v>43980</v>
      </c>
      <c r="B132" s="15"/>
      <c r="C132" s="14" t="s">
        <v>26</v>
      </c>
      <c r="D132" s="39" t="s">
        <v>306</v>
      </c>
      <c r="E132" s="27">
        <v>31536</v>
      </c>
    </row>
    <row r="133" spans="1:5" x14ac:dyDescent="0.15">
      <c r="A133" s="30">
        <v>43980</v>
      </c>
      <c r="B133" s="15"/>
      <c r="C133" s="14" t="s">
        <v>26</v>
      </c>
      <c r="D133" s="39" t="s">
        <v>307</v>
      </c>
      <c r="E133" s="27">
        <v>103400</v>
      </c>
    </row>
    <row r="134" spans="1:5" x14ac:dyDescent="0.15">
      <c r="A134" s="30">
        <v>43980</v>
      </c>
      <c r="B134" s="15"/>
      <c r="C134" s="14" t="s">
        <v>26</v>
      </c>
      <c r="D134" s="39" t="s">
        <v>308</v>
      </c>
      <c r="E134" s="27">
        <v>31968</v>
      </c>
    </row>
    <row r="135" spans="1:5" x14ac:dyDescent="0.15">
      <c r="A135" s="30">
        <v>43980</v>
      </c>
      <c r="B135" s="15"/>
      <c r="C135" s="14" t="s">
        <v>26</v>
      </c>
      <c r="D135" s="39" t="s">
        <v>309</v>
      </c>
      <c r="E135" s="27">
        <v>40176</v>
      </c>
    </row>
    <row r="136" spans="1:5" x14ac:dyDescent="0.15">
      <c r="A136" s="30">
        <v>43980</v>
      </c>
      <c r="B136" s="15"/>
      <c r="C136" s="14" t="s">
        <v>26</v>
      </c>
      <c r="D136" s="39" t="s">
        <v>310</v>
      </c>
      <c r="E136" s="27">
        <v>62856</v>
      </c>
    </row>
    <row r="137" spans="1:5" x14ac:dyDescent="0.15">
      <c r="A137" s="30">
        <v>43980</v>
      </c>
      <c r="B137" s="15"/>
      <c r="C137" s="14" t="s">
        <v>26</v>
      </c>
      <c r="D137" s="39" t="s">
        <v>311</v>
      </c>
      <c r="E137" s="27">
        <v>41910</v>
      </c>
    </row>
    <row r="138" spans="1:5" x14ac:dyDescent="0.15">
      <c r="A138" s="30">
        <v>43980</v>
      </c>
      <c r="B138" s="15"/>
      <c r="C138" s="14" t="s">
        <v>26</v>
      </c>
      <c r="D138" s="39" t="s">
        <v>312</v>
      </c>
      <c r="E138" s="27">
        <v>85536</v>
      </c>
    </row>
    <row r="139" spans="1:5" x14ac:dyDescent="0.15">
      <c r="A139" s="30">
        <v>43980</v>
      </c>
      <c r="B139" s="15"/>
      <c r="C139" s="14" t="s">
        <v>26</v>
      </c>
      <c r="D139" s="39" t="s">
        <v>313</v>
      </c>
      <c r="E139" s="27">
        <v>33000</v>
      </c>
    </row>
    <row r="140" spans="1:5" x14ac:dyDescent="0.15">
      <c r="A140" s="30">
        <v>43980</v>
      </c>
      <c r="B140" s="15"/>
      <c r="C140" s="14" t="s">
        <v>26</v>
      </c>
      <c r="D140" s="39" t="s">
        <v>314</v>
      </c>
      <c r="E140" s="27">
        <v>60264</v>
      </c>
    </row>
    <row r="141" spans="1:5" x14ac:dyDescent="0.15">
      <c r="A141" s="30">
        <v>43980</v>
      </c>
      <c r="B141" s="15"/>
      <c r="C141" s="14" t="s">
        <v>26</v>
      </c>
      <c r="D141" s="39" t="s">
        <v>315</v>
      </c>
      <c r="E141" s="27">
        <v>36612</v>
      </c>
    </row>
    <row r="142" spans="1:5" x14ac:dyDescent="0.15">
      <c r="A142" s="30">
        <v>43980</v>
      </c>
      <c r="B142" s="15"/>
      <c r="C142" s="14" t="s">
        <v>26</v>
      </c>
      <c r="D142" s="39" t="s">
        <v>316</v>
      </c>
      <c r="E142" s="27">
        <v>30800</v>
      </c>
    </row>
    <row r="143" spans="1:5" x14ac:dyDescent="0.15">
      <c r="A143" s="30">
        <v>43980</v>
      </c>
      <c r="B143" s="15"/>
      <c r="C143" s="14" t="s">
        <v>26</v>
      </c>
      <c r="D143" s="39" t="s">
        <v>317</v>
      </c>
      <c r="E143" s="27">
        <v>30800</v>
      </c>
    </row>
    <row r="144" spans="1:5" x14ac:dyDescent="0.15">
      <c r="A144" s="30">
        <v>43980</v>
      </c>
      <c r="B144" s="15"/>
      <c r="C144" s="14" t="s">
        <v>26</v>
      </c>
      <c r="D144" s="39" t="s">
        <v>318</v>
      </c>
      <c r="E144" s="27">
        <v>13608</v>
      </c>
    </row>
    <row r="145" spans="1:5" x14ac:dyDescent="0.15">
      <c r="A145" s="30">
        <v>43980</v>
      </c>
      <c r="B145" s="15"/>
      <c r="C145" s="14" t="s">
        <v>26</v>
      </c>
      <c r="D145" s="39" t="s">
        <v>319</v>
      </c>
      <c r="E145" s="27">
        <v>29370</v>
      </c>
    </row>
    <row r="146" spans="1:5" x14ac:dyDescent="0.15">
      <c r="A146" s="30">
        <v>43980</v>
      </c>
      <c r="B146" s="15"/>
      <c r="C146" s="14" t="s">
        <v>26</v>
      </c>
      <c r="D146" s="39" t="s">
        <v>320</v>
      </c>
      <c r="E146" s="27">
        <v>47520</v>
      </c>
    </row>
    <row r="147" spans="1:5" x14ac:dyDescent="0.15">
      <c r="A147" s="30">
        <v>43980</v>
      </c>
      <c r="B147" s="15"/>
      <c r="C147" s="14" t="s">
        <v>26</v>
      </c>
      <c r="D147" s="39" t="s">
        <v>321</v>
      </c>
      <c r="E147" s="27">
        <v>39960</v>
      </c>
    </row>
    <row r="148" spans="1:5" x14ac:dyDescent="0.15">
      <c r="A148" s="30">
        <v>43980</v>
      </c>
      <c r="B148" s="15"/>
      <c r="C148" s="14" t="s">
        <v>26</v>
      </c>
      <c r="D148" s="39" t="s">
        <v>322</v>
      </c>
      <c r="E148" s="27">
        <v>79640</v>
      </c>
    </row>
    <row r="149" spans="1:5" x14ac:dyDescent="0.15">
      <c r="A149" s="30">
        <v>43980</v>
      </c>
      <c r="B149" s="15"/>
      <c r="C149" s="14" t="s">
        <v>26</v>
      </c>
      <c r="D149" s="39" t="s">
        <v>323</v>
      </c>
      <c r="E149" s="27">
        <v>34668</v>
      </c>
    </row>
    <row r="150" spans="1:5" x14ac:dyDescent="0.15">
      <c r="A150" s="30">
        <v>43980</v>
      </c>
      <c r="B150" s="15"/>
      <c r="C150" s="14" t="s">
        <v>26</v>
      </c>
      <c r="D150" s="39" t="s">
        <v>324</v>
      </c>
      <c r="E150" s="27">
        <v>25488</v>
      </c>
    </row>
    <row r="151" spans="1:5" ht="14.25" thickBot="1" x14ac:dyDescent="0.2">
      <c r="A151" s="31">
        <v>43980</v>
      </c>
      <c r="B151" s="16"/>
      <c r="C151" s="17" t="s">
        <v>25</v>
      </c>
      <c r="D151" s="40" t="s">
        <v>325</v>
      </c>
      <c r="E151" s="28">
        <v>291</v>
      </c>
    </row>
    <row r="152" spans="1:5" x14ac:dyDescent="0.15">
      <c r="A152" s="34">
        <v>43983</v>
      </c>
      <c r="B152" s="32"/>
      <c r="C152" s="25" t="s">
        <v>15</v>
      </c>
      <c r="D152" s="41" t="s">
        <v>413</v>
      </c>
      <c r="E152" s="26">
        <v>770</v>
      </c>
    </row>
    <row r="153" spans="1:5" x14ac:dyDescent="0.15">
      <c r="A153" s="35">
        <v>43983</v>
      </c>
      <c r="B153" s="15"/>
      <c r="C153" s="14" t="s">
        <v>20</v>
      </c>
      <c r="D153" s="39" t="s">
        <v>414</v>
      </c>
      <c r="E153" s="27">
        <v>7817</v>
      </c>
    </row>
    <row r="154" spans="1:5" x14ac:dyDescent="0.15">
      <c r="A154" s="35">
        <v>43987</v>
      </c>
      <c r="B154" s="15"/>
      <c r="C154" s="14" t="s">
        <v>21</v>
      </c>
      <c r="D154" s="39" t="s">
        <v>415</v>
      </c>
      <c r="E154" s="27">
        <v>53089</v>
      </c>
    </row>
    <row r="155" spans="1:5" x14ac:dyDescent="0.15">
      <c r="A155" s="35">
        <v>43990</v>
      </c>
      <c r="B155" s="15"/>
      <c r="C155" s="14" t="s">
        <v>12</v>
      </c>
      <c r="D155" s="39" t="s">
        <v>416</v>
      </c>
      <c r="E155" s="27">
        <v>1265000</v>
      </c>
    </row>
    <row r="156" spans="1:5" x14ac:dyDescent="0.15">
      <c r="A156" s="35">
        <v>43992</v>
      </c>
      <c r="B156" s="15"/>
      <c r="C156" s="14" t="s">
        <v>20</v>
      </c>
      <c r="D156" s="39" t="s">
        <v>417</v>
      </c>
      <c r="E156" s="27">
        <v>10084</v>
      </c>
    </row>
    <row r="157" spans="1:5" x14ac:dyDescent="0.15">
      <c r="A157" s="35">
        <v>43992</v>
      </c>
      <c r="B157" s="15"/>
      <c r="C157" s="14" t="s">
        <v>21</v>
      </c>
      <c r="D157" s="39" t="s">
        <v>418</v>
      </c>
      <c r="E157" s="27">
        <v>5490</v>
      </c>
    </row>
    <row r="158" spans="1:5" x14ac:dyDescent="0.15">
      <c r="A158" s="35">
        <v>43992</v>
      </c>
      <c r="B158" s="15"/>
      <c r="C158" s="14" t="s">
        <v>25</v>
      </c>
      <c r="D158" s="39" t="s">
        <v>419</v>
      </c>
      <c r="E158" s="27">
        <v>48406</v>
      </c>
    </row>
    <row r="159" spans="1:5" x14ac:dyDescent="0.15">
      <c r="A159" s="35">
        <v>43997</v>
      </c>
      <c r="B159" s="15"/>
      <c r="C159" s="14" t="s">
        <v>15</v>
      </c>
      <c r="D159" s="39" t="s">
        <v>420</v>
      </c>
      <c r="E159" s="27">
        <v>12030</v>
      </c>
    </row>
    <row r="160" spans="1:5" x14ac:dyDescent="0.15">
      <c r="A160" s="35">
        <v>43999</v>
      </c>
      <c r="B160" s="15"/>
      <c r="C160" s="14" t="s">
        <v>11</v>
      </c>
      <c r="D160" s="39" t="s">
        <v>421</v>
      </c>
      <c r="E160" s="27">
        <v>15249242</v>
      </c>
    </row>
    <row r="161" spans="1:5" x14ac:dyDescent="0.15">
      <c r="A161" s="35">
        <v>43999</v>
      </c>
      <c r="B161" s="15"/>
      <c r="C161" s="14" t="s">
        <v>12</v>
      </c>
      <c r="D161" s="39" t="s">
        <v>422</v>
      </c>
      <c r="E161" s="27">
        <v>6130724</v>
      </c>
    </row>
    <row r="162" spans="1:5" x14ac:dyDescent="0.15">
      <c r="A162" s="35">
        <v>43999</v>
      </c>
      <c r="B162" s="15"/>
      <c r="C162" s="14" t="s">
        <v>24</v>
      </c>
      <c r="D162" s="39" t="s">
        <v>423</v>
      </c>
      <c r="E162" s="27">
        <v>7064</v>
      </c>
    </row>
    <row r="163" spans="1:5" x14ac:dyDescent="0.15">
      <c r="A163" s="35">
        <v>44008</v>
      </c>
      <c r="B163" s="15"/>
      <c r="C163" s="14" t="s">
        <v>10</v>
      </c>
      <c r="D163" s="39" t="s">
        <v>424</v>
      </c>
      <c r="E163" s="27">
        <v>16500</v>
      </c>
    </row>
    <row r="164" spans="1:5" x14ac:dyDescent="0.15">
      <c r="A164" s="35">
        <v>44008</v>
      </c>
      <c r="B164" s="15"/>
      <c r="C164" s="14" t="s">
        <v>13</v>
      </c>
      <c r="D164" s="39" t="s">
        <v>425</v>
      </c>
      <c r="E164" s="27">
        <v>1181033</v>
      </c>
    </row>
    <row r="165" spans="1:5" x14ac:dyDescent="0.15">
      <c r="A165" s="35">
        <v>44008</v>
      </c>
      <c r="B165" s="15"/>
      <c r="C165" s="14" t="s">
        <v>13</v>
      </c>
      <c r="D165" s="39" t="s">
        <v>426</v>
      </c>
      <c r="E165" s="27">
        <v>3050</v>
      </c>
    </row>
    <row r="166" spans="1:5" x14ac:dyDescent="0.15">
      <c r="A166" s="35">
        <v>44008</v>
      </c>
      <c r="B166" s="15"/>
      <c r="C166" s="14" t="s">
        <v>13</v>
      </c>
      <c r="D166" s="39" t="s">
        <v>427</v>
      </c>
      <c r="E166" s="27">
        <v>1153</v>
      </c>
    </row>
    <row r="167" spans="1:5" x14ac:dyDescent="0.15">
      <c r="A167" s="35">
        <v>44008</v>
      </c>
      <c r="B167" s="15"/>
      <c r="C167" s="14" t="s">
        <v>13</v>
      </c>
      <c r="D167" s="39" t="s">
        <v>428</v>
      </c>
      <c r="E167" s="27">
        <v>2689054</v>
      </c>
    </row>
    <row r="168" spans="1:5" x14ac:dyDescent="0.15">
      <c r="A168" s="35">
        <v>44008</v>
      </c>
      <c r="B168" s="15"/>
      <c r="C168" s="14" t="s">
        <v>13</v>
      </c>
      <c r="D168" s="39" t="s">
        <v>429</v>
      </c>
      <c r="E168" s="27">
        <v>219454</v>
      </c>
    </row>
    <row r="169" spans="1:5" x14ac:dyDescent="0.15">
      <c r="A169" s="35">
        <v>44008</v>
      </c>
      <c r="B169" s="15"/>
      <c r="C169" s="14" t="s">
        <v>13</v>
      </c>
      <c r="D169" s="39" t="s">
        <v>430</v>
      </c>
      <c r="E169" s="27">
        <v>191354</v>
      </c>
    </row>
    <row r="170" spans="1:5" x14ac:dyDescent="0.15">
      <c r="A170" s="35">
        <v>44008</v>
      </c>
      <c r="B170" s="15"/>
      <c r="C170" s="14" t="s">
        <v>13</v>
      </c>
      <c r="D170" s="39" t="s">
        <v>431</v>
      </c>
      <c r="E170" s="27">
        <v>1304643</v>
      </c>
    </row>
    <row r="171" spans="1:5" x14ac:dyDescent="0.15">
      <c r="A171" s="35">
        <v>44012</v>
      </c>
      <c r="B171" s="15"/>
      <c r="C171" s="14" t="s">
        <v>18</v>
      </c>
      <c r="D171" s="39" t="s">
        <v>432</v>
      </c>
      <c r="E171" s="27">
        <v>9688</v>
      </c>
    </row>
    <row r="172" spans="1:5" x14ac:dyDescent="0.15">
      <c r="A172" s="35">
        <v>44012</v>
      </c>
      <c r="B172" s="15"/>
      <c r="C172" s="14" t="s">
        <v>18</v>
      </c>
      <c r="D172" s="39" t="s">
        <v>433</v>
      </c>
      <c r="E172" s="27">
        <v>52800</v>
      </c>
    </row>
    <row r="173" spans="1:5" x14ac:dyDescent="0.15">
      <c r="A173" s="35">
        <v>44012</v>
      </c>
      <c r="B173" s="15"/>
      <c r="C173" s="14" t="s">
        <v>12</v>
      </c>
      <c r="D173" s="39" t="s">
        <v>434</v>
      </c>
      <c r="E173" s="27">
        <v>20971962</v>
      </c>
    </row>
    <row r="174" spans="1:5" x14ac:dyDescent="0.15">
      <c r="A174" s="35">
        <v>44012</v>
      </c>
      <c r="B174" s="15"/>
      <c r="C174" s="14" t="s">
        <v>26</v>
      </c>
      <c r="D174" s="39" t="s">
        <v>435</v>
      </c>
      <c r="E174" s="27">
        <v>31536</v>
      </c>
    </row>
    <row r="175" spans="1:5" x14ac:dyDescent="0.15">
      <c r="A175" s="35">
        <v>44012</v>
      </c>
      <c r="B175" s="15"/>
      <c r="C175" s="14" t="s">
        <v>26</v>
      </c>
      <c r="D175" s="39" t="s">
        <v>436</v>
      </c>
      <c r="E175" s="27">
        <v>103400</v>
      </c>
    </row>
    <row r="176" spans="1:5" x14ac:dyDescent="0.15">
      <c r="A176" s="35">
        <v>44012</v>
      </c>
      <c r="B176" s="15"/>
      <c r="C176" s="14" t="s">
        <v>26</v>
      </c>
      <c r="D176" s="39" t="s">
        <v>437</v>
      </c>
      <c r="E176" s="27">
        <v>31968</v>
      </c>
    </row>
    <row r="177" spans="1:5" x14ac:dyDescent="0.15">
      <c r="A177" s="35">
        <v>44012</v>
      </c>
      <c r="B177" s="15"/>
      <c r="C177" s="14" t="s">
        <v>26</v>
      </c>
      <c r="D177" s="39" t="s">
        <v>438</v>
      </c>
      <c r="E177" s="27">
        <v>40176</v>
      </c>
    </row>
    <row r="178" spans="1:5" x14ac:dyDescent="0.15">
      <c r="A178" s="35">
        <v>44012</v>
      </c>
      <c r="B178" s="15"/>
      <c r="C178" s="14" t="s">
        <v>26</v>
      </c>
      <c r="D178" s="39" t="s">
        <v>439</v>
      </c>
      <c r="E178" s="27">
        <v>62856</v>
      </c>
    </row>
    <row r="179" spans="1:5" x14ac:dyDescent="0.15">
      <c r="A179" s="35">
        <v>44012</v>
      </c>
      <c r="B179" s="15"/>
      <c r="C179" s="14" t="s">
        <v>26</v>
      </c>
      <c r="D179" s="39" t="s">
        <v>440</v>
      </c>
      <c r="E179" s="27">
        <v>41910</v>
      </c>
    </row>
    <row r="180" spans="1:5" x14ac:dyDescent="0.15">
      <c r="A180" s="35">
        <v>44012</v>
      </c>
      <c r="B180" s="15"/>
      <c r="C180" s="14" t="s">
        <v>26</v>
      </c>
      <c r="D180" s="39" t="s">
        <v>441</v>
      </c>
      <c r="E180" s="27">
        <v>85536</v>
      </c>
    </row>
    <row r="181" spans="1:5" x14ac:dyDescent="0.15">
      <c r="A181" s="35">
        <v>44012</v>
      </c>
      <c r="B181" s="15"/>
      <c r="C181" s="14" t="s">
        <v>26</v>
      </c>
      <c r="D181" s="39" t="s">
        <v>442</v>
      </c>
      <c r="E181" s="27">
        <v>33000</v>
      </c>
    </row>
    <row r="182" spans="1:5" x14ac:dyDescent="0.15">
      <c r="A182" s="35">
        <v>44012</v>
      </c>
      <c r="B182" s="15"/>
      <c r="C182" s="14" t="s">
        <v>26</v>
      </c>
      <c r="D182" s="39" t="s">
        <v>443</v>
      </c>
      <c r="E182" s="27">
        <v>60264</v>
      </c>
    </row>
    <row r="183" spans="1:5" x14ac:dyDescent="0.15">
      <c r="A183" s="35">
        <v>44012</v>
      </c>
      <c r="B183" s="15"/>
      <c r="C183" s="14" t="s">
        <v>26</v>
      </c>
      <c r="D183" s="39" t="s">
        <v>444</v>
      </c>
      <c r="E183" s="27">
        <v>36612</v>
      </c>
    </row>
    <row r="184" spans="1:5" x14ac:dyDescent="0.15">
      <c r="A184" s="35">
        <v>44012</v>
      </c>
      <c r="B184" s="15"/>
      <c r="C184" s="14" t="s">
        <v>26</v>
      </c>
      <c r="D184" s="39" t="s">
        <v>445</v>
      </c>
      <c r="E184" s="27">
        <v>30800</v>
      </c>
    </row>
    <row r="185" spans="1:5" x14ac:dyDescent="0.15">
      <c r="A185" s="35">
        <v>44012</v>
      </c>
      <c r="B185" s="15"/>
      <c r="C185" s="14" t="s">
        <v>26</v>
      </c>
      <c r="D185" s="39" t="s">
        <v>446</v>
      </c>
      <c r="E185" s="27">
        <v>30800</v>
      </c>
    </row>
    <row r="186" spans="1:5" x14ac:dyDescent="0.15">
      <c r="A186" s="35">
        <v>44012</v>
      </c>
      <c r="B186" s="15"/>
      <c r="C186" s="14" t="s">
        <v>26</v>
      </c>
      <c r="D186" s="39" t="s">
        <v>447</v>
      </c>
      <c r="E186" s="27">
        <v>13608</v>
      </c>
    </row>
    <row r="187" spans="1:5" x14ac:dyDescent="0.15">
      <c r="A187" s="35">
        <v>44012</v>
      </c>
      <c r="B187" s="15"/>
      <c r="C187" s="14" t="s">
        <v>26</v>
      </c>
      <c r="D187" s="39" t="s">
        <v>448</v>
      </c>
      <c r="E187" s="27">
        <v>29370</v>
      </c>
    </row>
    <row r="188" spans="1:5" x14ac:dyDescent="0.15">
      <c r="A188" s="35">
        <v>44012</v>
      </c>
      <c r="B188" s="15"/>
      <c r="C188" s="14" t="s">
        <v>26</v>
      </c>
      <c r="D188" s="39" t="s">
        <v>449</v>
      </c>
      <c r="E188" s="27">
        <v>47520</v>
      </c>
    </row>
    <row r="189" spans="1:5" x14ac:dyDescent="0.15">
      <c r="A189" s="35">
        <v>44012</v>
      </c>
      <c r="B189" s="15"/>
      <c r="C189" s="14" t="s">
        <v>26</v>
      </c>
      <c r="D189" s="39" t="s">
        <v>450</v>
      </c>
      <c r="E189" s="27">
        <v>39960</v>
      </c>
    </row>
    <row r="190" spans="1:5" x14ac:dyDescent="0.15">
      <c r="A190" s="35">
        <v>44012</v>
      </c>
      <c r="B190" s="15"/>
      <c r="C190" s="14" t="s">
        <v>26</v>
      </c>
      <c r="D190" s="39" t="s">
        <v>451</v>
      </c>
      <c r="E190" s="27">
        <v>79640</v>
      </c>
    </row>
    <row r="191" spans="1:5" x14ac:dyDescent="0.15">
      <c r="A191" s="35">
        <v>44012</v>
      </c>
      <c r="B191" s="15"/>
      <c r="C191" s="14" t="s">
        <v>26</v>
      </c>
      <c r="D191" s="39" t="s">
        <v>452</v>
      </c>
      <c r="E191" s="27">
        <v>34668</v>
      </c>
    </row>
    <row r="192" spans="1:5" x14ac:dyDescent="0.15">
      <c r="A192" s="35">
        <v>44012</v>
      </c>
      <c r="B192" s="15"/>
      <c r="C192" s="14" t="s">
        <v>26</v>
      </c>
      <c r="D192" s="39" t="s">
        <v>453</v>
      </c>
      <c r="E192" s="27">
        <v>25488</v>
      </c>
    </row>
    <row r="193" spans="1:5" x14ac:dyDescent="0.15">
      <c r="A193" s="35">
        <v>44012</v>
      </c>
      <c r="B193" s="15"/>
      <c r="C193" s="14" t="s">
        <v>20</v>
      </c>
      <c r="D193" s="39" t="s">
        <v>454</v>
      </c>
      <c r="E193" s="27">
        <v>10030</v>
      </c>
    </row>
    <row r="194" spans="1:5" ht="14.25" thickBot="1" x14ac:dyDescent="0.2">
      <c r="A194" s="36">
        <v>44012</v>
      </c>
      <c r="B194" s="16"/>
      <c r="C194" s="17" t="s">
        <v>21</v>
      </c>
      <c r="D194" s="40" t="s">
        <v>455</v>
      </c>
      <c r="E194" s="28">
        <v>12622</v>
      </c>
    </row>
    <row r="195" spans="1:5" x14ac:dyDescent="0.15">
      <c r="A195" s="34">
        <v>44018</v>
      </c>
      <c r="B195" s="32"/>
      <c r="C195" s="25" t="s">
        <v>21</v>
      </c>
      <c r="D195" s="41" t="s">
        <v>560</v>
      </c>
      <c r="E195" s="26">
        <v>33000</v>
      </c>
    </row>
    <row r="196" spans="1:5" x14ac:dyDescent="0.15">
      <c r="A196" s="35">
        <v>44018</v>
      </c>
      <c r="B196" s="15"/>
      <c r="C196" s="14" t="s">
        <v>25</v>
      </c>
      <c r="D196" s="39" t="s">
        <v>561</v>
      </c>
      <c r="E196" s="27">
        <v>45699</v>
      </c>
    </row>
    <row r="197" spans="1:5" x14ac:dyDescent="0.15">
      <c r="A197" s="35">
        <v>44022</v>
      </c>
      <c r="B197" s="15"/>
      <c r="C197" s="14" t="s">
        <v>20</v>
      </c>
      <c r="D197" s="39" t="s">
        <v>562</v>
      </c>
      <c r="E197" s="27">
        <v>9992</v>
      </c>
    </row>
    <row r="198" spans="1:5" x14ac:dyDescent="0.15">
      <c r="A198" s="35">
        <v>44022</v>
      </c>
      <c r="B198" s="15"/>
      <c r="C198" s="14" t="s">
        <v>21</v>
      </c>
      <c r="D198" s="39" t="s">
        <v>563</v>
      </c>
      <c r="E198" s="27">
        <v>12111</v>
      </c>
    </row>
    <row r="199" spans="1:5" x14ac:dyDescent="0.15">
      <c r="A199" s="35">
        <v>44022</v>
      </c>
      <c r="B199" s="15"/>
      <c r="C199" s="14" t="s">
        <v>21</v>
      </c>
      <c r="D199" s="39" t="s">
        <v>563</v>
      </c>
      <c r="E199" s="27">
        <v>26811</v>
      </c>
    </row>
    <row r="200" spans="1:5" x14ac:dyDescent="0.15">
      <c r="A200" s="35">
        <v>44022</v>
      </c>
      <c r="B200" s="15"/>
      <c r="C200" s="14" t="s">
        <v>21</v>
      </c>
      <c r="D200" s="39" t="s">
        <v>563</v>
      </c>
      <c r="E200" s="27">
        <v>12111</v>
      </c>
    </row>
    <row r="201" spans="1:5" x14ac:dyDescent="0.15">
      <c r="A201" s="35">
        <v>44022</v>
      </c>
      <c r="B201" s="15"/>
      <c r="C201" s="14" t="s">
        <v>21</v>
      </c>
      <c r="D201" s="39" t="s">
        <v>563</v>
      </c>
      <c r="E201" s="27">
        <v>13200</v>
      </c>
    </row>
    <row r="202" spans="1:5" x14ac:dyDescent="0.15">
      <c r="A202" s="35">
        <v>44027</v>
      </c>
      <c r="B202" s="15"/>
      <c r="C202" s="14" t="s">
        <v>15</v>
      </c>
      <c r="D202" s="39" t="s">
        <v>564</v>
      </c>
      <c r="E202" s="27">
        <v>11851</v>
      </c>
    </row>
    <row r="203" spans="1:5" x14ac:dyDescent="0.15">
      <c r="A203" s="35">
        <v>44027</v>
      </c>
      <c r="B203" s="15"/>
      <c r="C203" s="14" t="s">
        <v>13</v>
      </c>
      <c r="D203" s="39" t="s">
        <v>565</v>
      </c>
      <c r="E203" s="27">
        <v>2425386</v>
      </c>
    </row>
    <row r="204" spans="1:5" x14ac:dyDescent="0.15">
      <c r="A204" s="35">
        <v>44027</v>
      </c>
      <c r="B204" s="15"/>
      <c r="C204" s="14" t="s">
        <v>13</v>
      </c>
      <c r="D204" s="39" t="s">
        <v>566</v>
      </c>
      <c r="E204" s="27">
        <v>6263</v>
      </c>
    </row>
    <row r="205" spans="1:5" x14ac:dyDescent="0.15">
      <c r="A205" s="35">
        <v>44027</v>
      </c>
      <c r="B205" s="15"/>
      <c r="C205" s="14" t="s">
        <v>13</v>
      </c>
      <c r="D205" s="39" t="s">
        <v>567</v>
      </c>
      <c r="E205" s="27">
        <v>1568494</v>
      </c>
    </row>
    <row r="206" spans="1:5" x14ac:dyDescent="0.15">
      <c r="A206" s="35">
        <v>44027</v>
      </c>
      <c r="B206" s="15"/>
      <c r="C206" s="14" t="s">
        <v>13</v>
      </c>
      <c r="D206" s="39" t="s">
        <v>567</v>
      </c>
      <c r="E206" s="27">
        <v>3974822</v>
      </c>
    </row>
    <row r="207" spans="1:5" x14ac:dyDescent="0.15">
      <c r="A207" s="35">
        <v>44027</v>
      </c>
      <c r="B207" s="15"/>
      <c r="C207" s="14" t="s">
        <v>13</v>
      </c>
      <c r="D207" s="39" t="s">
        <v>568</v>
      </c>
      <c r="E207" s="27">
        <v>454369</v>
      </c>
    </row>
    <row r="208" spans="1:5" x14ac:dyDescent="0.15">
      <c r="A208" s="35">
        <v>44027</v>
      </c>
      <c r="B208" s="15"/>
      <c r="C208" s="14" t="s">
        <v>13</v>
      </c>
      <c r="D208" s="39" t="s">
        <v>569</v>
      </c>
      <c r="E208" s="27">
        <v>411948</v>
      </c>
    </row>
    <row r="209" spans="1:5" x14ac:dyDescent="0.15">
      <c r="A209" s="35">
        <v>44027</v>
      </c>
      <c r="B209" s="15"/>
      <c r="C209" s="14" t="s">
        <v>13</v>
      </c>
      <c r="D209" s="39" t="s">
        <v>570</v>
      </c>
      <c r="E209" s="27">
        <v>2697540</v>
      </c>
    </row>
    <row r="210" spans="1:5" x14ac:dyDescent="0.15">
      <c r="A210" s="35">
        <v>44029</v>
      </c>
      <c r="B210" s="15"/>
      <c r="C210" s="14" t="s">
        <v>11</v>
      </c>
      <c r="D210" s="39" t="s">
        <v>571</v>
      </c>
      <c r="E210" s="27">
        <v>15256827</v>
      </c>
    </row>
    <row r="211" spans="1:5" x14ac:dyDescent="0.15">
      <c r="A211" s="35">
        <v>44029</v>
      </c>
      <c r="B211" s="15"/>
      <c r="C211" s="14" t="s">
        <v>12</v>
      </c>
      <c r="D211" s="39" t="s">
        <v>572</v>
      </c>
      <c r="E211" s="27">
        <v>6744187</v>
      </c>
    </row>
    <row r="212" spans="1:5" x14ac:dyDescent="0.15">
      <c r="A212" s="35">
        <v>44029</v>
      </c>
      <c r="B212" s="15"/>
      <c r="C212" s="14" t="s">
        <v>24</v>
      </c>
      <c r="D212" s="39" t="s">
        <v>573</v>
      </c>
      <c r="E212" s="27">
        <v>44482</v>
      </c>
    </row>
    <row r="213" spans="1:5" x14ac:dyDescent="0.15">
      <c r="A213" s="35">
        <v>44033</v>
      </c>
      <c r="B213" s="15"/>
      <c r="C213" s="14" t="s">
        <v>21</v>
      </c>
      <c r="D213" s="39" t="s">
        <v>574</v>
      </c>
      <c r="E213" s="27">
        <v>19910</v>
      </c>
    </row>
    <row r="214" spans="1:5" x14ac:dyDescent="0.15">
      <c r="A214" s="35">
        <v>44039</v>
      </c>
      <c r="B214" s="15"/>
      <c r="C214" s="14" t="s">
        <v>13</v>
      </c>
      <c r="D214" s="39" t="s">
        <v>575</v>
      </c>
      <c r="E214" s="27">
        <v>3048</v>
      </c>
    </row>
    <row r="215" spans="1:5" x14ac:dyDescent="0.15">
      <c r="A215" s="35">
        <v>44039</v>
      </c>
      <c r="B215" s="15"/>
      <c r="C215" s="14" t="s">
        <v>13</v>
      </c>
      <c r="D215" s="39" t="s">
        <v>576</v>
      </c>
      <c r="E215" s="27">
        <v>1153</v>
      </c>
    </row>
    <row r="216" spans="1:5" x14ac:dyDescent="0.15">
      <c r="A216" s="35">
        <v>44039</v>
      </c>
      <c r="B216" s="15"/>
      <c r="C216" s="14" t="s">
        <v>13</v>
      </c>
      <c r="D216" s="39" t="s">
        <v>577</v>
      </c>
      <c r="E216" s="27">
        <v>2687190</v>
      </c>
    </row>
    <row r="217" spans="1:5" x14ac:dyDescent="0.15">
      <c r="A217" s="35">
        <v>44039</v>
      </c>
      <c r="B217" s="15"/>
      <c r="C217" s="14" t="s">
        <v>13</v>
      </c>
      <c r="D217" s="39" t="s">
        <v>578</v>
      </c>
      <c r="E217" s="27">
        <v>219301</v>
      </c>
    </row>
    <row r="218" spans="1:5" x14ac:dyDescent="0.15">
      <c r="A218" s="35">
        <v>44039</v>
      </c>
      <c r="B218" s="15"/>
      <c r="C218" s="14" t="s">
        <v>13</v>
      </c>
      <c r="D218" s="39" t="s">
        <v>579</v>
      </c>
      <c r="E218" s="27">
        <v>191486</v>
      </c>
    </row>
    <row r="219" spans="1:5" x14ac:dyDescent="0.15">
      <c r="A219" s="35">
        <v>44039</v>
      </c>
      <c r="B219" s="15"/>
      <c r="C219" s="14" t="s">
        <v>13</v>
      </c>
      <c r="D219" s="39" t="s">
        <v>580</v>
      </c>
      <c r="E219" s="27">
        <v>1303128</v>
      </c>
    </row>
    <row r="220" spans="1:5" x14ac:dyDescent="0.15">
      <c r="A220" s="35">
        <v>44039</v>
      </c>
      <c r="B220" s="15"/>
      <c r="C220" s="14" t="s">
        <v>13</v>
      </c>
      <c r="D220" s="39" t="s">
        <v>581</v>
      </c>
      <c r="E220" s="27">
        <v>1180218</v>
      </c>
    </row>
    <row r="221" spans="1:5" x14ac:dyDescent="0.15">
      <c r="A221" s="35">
        <v>44043</v>
      </c>
      <c r="B221" s="15"/>
      <c r="C221" s="14" t="s">
        <v>18</v>
      </c>
      <c r="D221" s="39" t="s">
        <v>582</v>
      </c>
      <c r="E221" s="27">
        <v>9688</v>
      </c>
    </row>
    <row r="222" spans="1:5" x14ac:dyDescent="0.15">
      <c r="A222" s="35">
        <v>44043</v>
      </c>
      <c r="B222" s="15"/>
      <c r="C222" s="14" t="s">
        <v>18</v>
      </c>
      <c r="D222" s="39" t="s">
        <v>583</v>
      </c>
      <c r="E222" s="27">
        <v>52800</v>
      </c>
    </row>
    <row r="223" spans="1:5" x14ac:dyDescent="0.15">
      <c r="A223" s="35">
        <v>44043</v>
      </c>
      <c r="B223" s="15"/>
      <c r="C223" s="14" t="s">
        <v>15</v>
      </c>
      <c r="D223" s="39" t="s">
        <v>413</v>
      </c>
      <c r="E223" s="27">
        <v>1540</v>
      </c>
    </row>
    <row r="224" spans="1:5" x14ac:dyDescent="0.15">
      <c r="A224" s="35">
        <v>44043</v>
      </c>
      <c r="B224" s="15"/>
      <c r="C224" s="14" t="s">
        <v>26</v>
      </c>
      <c r="D224" s="39" t="s">
        <v>584</v>
      </c>
      <c r="E224" s="27">
        <v>31536</v>
      </c>
    </row>
    <row r="225" spans="1:5" x14ac:dyDescent="0.15">
      <c r="A225" s="35">
        <v>44043</v>
      </c>
      <c r="B225" s="15"/>
      <c r="C225" s="14" t="s">
        <v>26</v>
      </c>
      <c r="D225" s="39" t="s">
        <v>585</v>
      </c>
      <c r="E225" s="27">
        <v>31968</v>
      </c>
    </row>
    <row r="226" spans="1:5" x14ac:dyDescent="0.15">
      <c r="A226" s="35">
        <v>44043</v>
      </c>
      <c r="B226" s="15"/>
      <c r="C226" s="14" t="s">
        <v>26</v>
      </c>
      <c r="D226" s="39" t="s">
        <v>586</v>
      </c>
      <c r="E226" s="27">
        <v>40176</v>
      </c>
    </row>
    <row r="227" spans="1:5" x14ac:dyDescent="0.15">
      <c r="A227" s="35">
        <v>44043</v>
      </c>
      <c r="B227" s="15"/>
      <c r="C227" s="14" t="s">
        <v>26</v>
      </c>
      <c r="D227" s="39" t="s">
        <v>587</v>
      </c>
      <c r="E227" s="27">
        <v>62856</v>
      </c>
    </row>
    <row r="228" spans="1:5" x14ac:dyDescent="0.15">
      <c r="A228" s="35">
        <v>44043</v>
      </c>
      <c r="B228" s="15"/>
      <c r="C228" s="14" t="s">
        <v>26</v>
      </c>
      <c r="D228" s="39" t="s">
        <v>588</v>
      </c>
      <c r="E228" s="27">
        <v>41910</v>
      </c>
    </row>
    <row r="229" spans="1:5" x14ac:dyDescent="0.15">
      <c r="A229" s="35">
        <v>44043</v>
      </c>
      <c r="B229" s="15"/>
      <c r="C229" s="14" t="s">
        <v>26</v>
      </c>
      <c r="D229" s="39" t="s">
        <v>589</v>
      </c>
      <c r="E229" s="27">
        <v>85536</v>
      </c>
    </row>
    <row r="230" spans="1:5" x14ac:dyDescent="0.15">
      <c r="A230" s="35">
        <v>44043</v>
      </c>
      <c r="B230" s="15"/>
      <c r="C230" s="14" t="s">
        <v>26</v>
      </c>
      <c r="D230" s="39" t="s">
        <v>590</v>
      </c>
      <c r="E230" s="27">
        <v>33000</v>
      </c>
    </row>
    <row r="231" spans="1:5" x14ac:dyDescent="0.15">
      <c r="A231" s="35">
        <v>44043</v>
      </c>
      <c r="B231" s="15"/>
      <c r="C231" s="14" t="s">
        <v>26</v>
      </c>
      <c r="D231" s="39" t="s">
        <v>591</v>
      </c>
      <c r="E231" s="27">
        <v>60264</v>
      </c>
    </row>
    <row r="232" spans="1:5" x14ac:dyDescent="0.15">
      <c r="A232" s="35">
        <v>44043</v>
      </c>
      <c r="B232" s="15"/>
      <c r="C232" s="14" t="s">
        <v>26</v>
      </c>
      <c r="D232" s="39" t="s">
        <v>592</v>
      </c>
      <c r="E232" s="27">
        <v>36612</v>
      </c>
    </row>
    <row r="233" spans="1:5" x14ac:dyDescent="0.15">
      <c r="A233" s="35">
        <v>44043</v>
      </c>
      <c r="B233" s="15"/>
      <c r="C233" s="14" t="s">
        <v>26</v>
      </c>
      <c r="D233" s="39" t="s">
        <v>593</v>
      </c>
      <c r="E233" s="27">
        <v>30800</v>
      </c>
    </row>
    <row r="234" spans="1:5" x14ac:dyDescent="0.15">
      <c r="A234" s="35">
        <v>44043</v>
      </c>
      <c r="B234" s="15"/>
      <c r="C234" s="14" t="s">
        <v>26</v>
      </c>
      <c r="D234" s="39" t="s">
        <v>594</v>
      </c>
      <c r="E234" s="27">
        <v>30800</v>
      </c>
    </row>
    <row r="235" spans="1:5" x14ac:dyDescent="0.15">
      <c r="A235" s="35">
        <v>44043</v>
      </c>
      <c r="B235" s="15"/>
      <c r="C235" s="14" t="s">
        <v>26</v>
      </c>
      <c r="D235" s="39" t="s">
        <v>595</v>
      </c>
      <c r="E235" s="27">
        <v>13608</v>
      </c>
    </row>
    <row r="236" spans="1:5" x14ac:dyDescent="0.15">
      <c r="A236" s="35">
        <v>44043</v>
      </c>
      <c r="B236" s="15"/>
      <c r="C236" s="14" t="s">
        <v>26</v>
      </c>
      <c r="D236" s="39" t="s">
        <v>596</v>
      </c>
      <c r="E236" s="27">
        <v>29370</v>
      </c>
    </row>
    <row r="237" spans="1:5" x14ac:dyDescent="0.15">
      <c r="A237" s="35">
        <v>44043</v>
      </c>
      <c r="B237" s="15"/>
      <c r="C237" s="14" t="s">
        <v>26</v>
      </c>
      <c r="D237" s="39" t="s">
        <v>597</v>
      </c>
      <c r="E237" s="27">
        <v>47520</v>
      </c>
    </row>
    <row r="238" spans="1:5" x14ac:dyDescent="0.15">
      <c r="A238" s="35">
        <v>44043</v>
      </c>
      <c r="B238" s="15"/>
      <c r="C238" s="14" t="s">
        <v>26</v>
      </c>
      <c r="D238" s="39" t="s">
        <v>598</v>
      </c>
      <c r="E238" s="27">
        <v>39960</v>
      </c>
    </row>
    <row r="239" spans="1:5" x14ac:dyDescent="0.15">
      <c r="A239" s="35">
        <v>44043</v>
      </c>
      <c r="B239" s="15"/>
      <c r="C239" s="14" t="s">
        <v>26</v>
      </c>
      <c r="D239" s="39" t="s">
        <v>599</v>
      </c>
      <c r="E239" s="27">
        <v>79640</v>
      </c>
    </row>
    <row r="240" spans="1:5" x14ac:dyDescent="0.15">
      <c r="A240" s="35">
        <v>44043</v>
      </c>
      <c r="B240" s="15"/>
      <c r="C240" s="14" t="s">
        <v>26</v>
      </c>
      <c r="D240" s="39" t="s">
        <v>600</v>
      </c>
      <c r="E240" s="27">
        <v>34668</v>
      </c>
    </row>
    <row r="241" spans="1:5" x14ac:dyDescent="0.15">
      <c r="A241" s="35">
        <v>44043</v>
      </c>
      <c r="B241" s="15"/>
      <c r="C241" s="14" t="s">
        <v>26</v>
      </c>
      <c r="D241" s="39" t="s">
        <v>601</v>
      </c>
      <c r="E241" s="27">
        <v>25488</v>
      </c>
    </row>
    <row r="242" spans="1:5" x14ac:dyDescent="0.15">
      <c r="A242" s="35">
        <v>44043</v>
      </c>
      <c r="B242" s="15"/>
      <c r="C242" s="14" t="s">
        <v>26</v>
      </c>
      <c r="D242" s="39" t="s">
        <v>602</v>
      </c>
      <c r="E242" s="27">
        <v>103400</v>
      </c>
    </row>
    <row r="243" spans="1:5" x14ac:dyDescent="0.15">
      <c r="A243" s="35">
        <v>44043</v>
      </c>
      <c r="B243" s="15"/>
      <c r="C243" s="14" t="s">
        <v>20</v>
      </c>
      <c r="D243" s="39" t="s">
        <v>603</v>
      </c>
      <c r="E243" s="27">
        <v>7784</v>
      </c>
    </row>
    <row r="244" spans="1:5" ht="14.25" thickBot="1" x14ac:dyDescent="0.2">
      <c r="A244" s="36">
        <v>44043</v>
      </c>
      <c r="B244" s="16"/>
      <c r="C244" s="17" t="s">
        <v>25</v>
      </c>
      <c r="D244" s="40" t="s">
        <v>604</v>
      </c>
      <c r="E244" s="28">
        <v>15153000</v>
      </c>
    </row>
    <row r="245" spans="1:5" x14ac:dyDescent="0.15">
      <c r="A245" s="34">
        <v>44048</v>
      </c>
      <c r="B245" s="32"/>
      <c r="C245" s="25" t="s">
        <v>20</v>
      </c>
      <c r="D245" s="41" t="s">
        <v>722</v>
      </c>
      <c r="E245" s="26">
        <v>21670</v>
      </c>
    </row>
    <row r="246" spans="1:5" x14ac:dyDescent="0.15">
      <c r="A246" s="35">
        <v>44054</v>
      </c>
      <c r="B246" s="15"/>
      <c r="C246" s="14" t="s">
        <v>20</v>
      </c>
      <c r="D246" s="39" t="s">
        <v>723</v>
      </c>
      <c r="E246" s="27">
        <v>9623</v>
      </c>
    </row>
    <row r="247" spans="1:5" x14ac:dyDescent="0.15">
      <c r="A247" s="35">
        <v>44054</v>
      </c>
      <c r="B247" s="15"/>
      <c r="C247" s="14" t="s">
        <v>25</v>
      </c>
      <c r="D247" s="39" t="s">
        <v>724</v>
      </c>
      <c r="E247" s="27">
        <v>57055</v>
      </c>
    </row>
    <row r="248" spans="1:5" x14ac:dyDescent="0.15">
      <c r="A248" s="35">
        <v>44060</v>
      </c>
      <c r="B248" s="15"/>
      <c r="C248" s="14" t="s">
        <v>15</v>
      </c>
      <c r="D248" s="39" t="s">
        <v>725</v>
      </c>
      <c r="E248" s="27">
        <v>9856</v>
      </c>
    </row>
    <row r="249" spans="1:5" x14ac:dyDescent="0.15">
      <c r="A249" s="35">
        <v>44060</v>
      </c>
      <c r="B249" s="15"/>
      <c r="C249" s="14" t="s">
        <v>11</v>
      </c>
      <c r="D249" s="39" t="s">
        <v>726</v>
      </c>
      <c r="E249" s="27">
        <v>15185991</v>
      </c>
    </row>
    <row r="250" spans="1:5" x14ac:dyDescent="0.15">
      <c r="A250" s="35">
        <v>44060</v>
      </c>
      <c r="B250" s="15"/>
      <c r="C250" s="14" t="s">
        <v>12</v>
      </c>
      <c r="D250" s="39" t="s">
        <v>727</v>
      </c>
      <c r="E250" s="27">
        <v>7493377</v>
      </c>
    </row>
    <row r="251" spans="1:5" x14ac:dyDescent="0.15">
      <c r="A251" s="35">
        <v>44060</v>
      </c>
      <c r="B251" s="15"/>
      <c r="C251" s="14" t="s">
        <v>24</v>
      </c>
      <c r="D251" s="39" t="s">
        <v>728</v>
      </c>
      <c r="E251" s="27">
        <v>37702</v>
      </c>
    </row>
    <row r="252" spans="1:5" x14ac:dyDescent="0.15">
      <c r="A252" s="35">
        <v>44060</v>
      </c>
      <c r="B252" s="15"/>
      <c r="C252" s="14" t="s">
        <v>24</v>
      </c>
      <c r="D252" s="39" t="s">
        <v>729</v>
      </c>
      <c r="E252" s="27">
        <v>360</v>
      </c>
    </row>
    <row r="253" spans="1:5" x14ac:dyDescent="0.15">
      <c r="A253" s="35">
        <v>44069</v>
      </c>
      <c r="B253" s="15"/>
      <c r="C253" s="14" t="s">
        <v>13</v>
      </c>
      <c r="D253" s="39" t="s">
        <v>730</v>
      </c>
      <c r="E253" s="27">
        <v>1180575</v>
      </c>
    </row>
    <row r="254" spans="1:5" x14ac:dyDescent="0.15">
      <c r="A254" s="35">
        <v>44069</v>
      </c>
      <c r="B254" s="15"/>
      <c r="C254" s="14" t="s">
        <v>13</v>
      </c>
      <c r="D254" s="39" t="s">
        <v>731</v>
      </c>
      <c r="E254" s="27">
        <v>3049</v>
      </c>
    </row>
    <row r="255" spans="1:5" x14ac:dyDescent="0.15">
      <c r="A255" s="35">
        <v>44069</v>
      </c>
      <c r="B255" s="15"/>
      <c r="C255" s="14" t="s">
        <v>13</v>
      </c>
      <c r="D255" s="39" t="s">
        <v>732</v>
      </c>
      <c r="E255" s="27">
        <v>1153</v>
      </c>
    </row>
    <row r="256" spans="1:5" x14ac:dyDescent="0.15">
      <c r="A256" s="35">
        <v>44069</v>
      </c>
      <c r="B256" s="15"/>
      <c r="C256" s="14" t="s">
        <v>13</v>
      </c>
      <c r="D256" s="39" t="s">
        <v>733</v>
      </c>
      <c r="E256" s="27">
        <v>2688007</v>
      </c>
    </row>
    <row r="257" spans="1:5" x14ac:dyDescent="0.15">
      <c r="A257" s="35">
        <v>44069</v>
      </c>
      <c r="B257" s="15"/>
      <c r="C257" s="14" t="s">
        <v>13</v>
      </c>
      <c r="D257" s="39" t="s">
        <v>734</v>
      </c>
      <c r="E257" s="27">
        <v>219367</v>
      </c>
    </row>
    <row r="258" spans="1:5" x14ac:dyDescent="0.15">
      <c r="A258" s="35">
        <v>44069</v>
      </c>
      <c r="B258" s="15"/>
      <c r="C258" s="14" t="s">
        <v>13</v>
      </c>
      <c r="D258" s="39" t="s">
        <v>735</v>
      </c>
      <c r="E258" s="27">
        <v>191467</v>
      </c>
    </row>
    <row r="259" spans="1:5" x14ac:dyDescent="0.15">
      <c r="A259" s="35">
        <v>44069</v>
      </c>
      <c r="B259" s="15"/>
      <c r="C259" s="14" t="s">
        <v>13</v>
      </c>
      <c r="D259" s="39" t="s">
        <v>736</v>
      </c>
      <c r="E259" s="27">
        <v>1303525</v>
      </c>
    </row>
    <row r="260" spans="1:5" x14ac:dyDescent="0.15">
      <c r="A260" s="35">
        <v>44074</v>
      </c>
      <c r="B260" s="15"/>
      <c r="C260" s="14" t="s">
        <v>18</v>
      </c>
      <c r="D260" s="39" t="s">
        <v>737</v>
      </c>
      <c r="E260" s="27">
        <v>9688</v>
      </c>
    </row>
    <row r="261" spans="1:5" x14ac:dyDescent="0.15">
      <c r="A261" s="35">
        <v>44074</v>
      </c>
      <c r="B261" s="15"/>
      <c r="C261" s="14" t="s">
        <v>18</v>
      </c>
      <c r="D261" s="39" t="s">
        <v>738</v>
      </c>
      <c r="E261" s="27">
        <v>52800</v>
      </c>
    </row>
    <row r="262" spans="1:5" x14ac:dyDescent="0.15">
      <c r="A262" s="35">
        <v>44074</v>
      </c>
      <c r="B262" s="15"/>
      <c r="C262" s="14" t="s">
        <v>26</v>
      </c>
      <c r="D262" s="39" t="s">
        <v>739</v>
      </c>
      <c r="E262" s="27">
        <v>85536</v>
      </c>
    </row>
    <row r="263" spans="1:5" x14ac:dyDescent="0.15">
      <c r="A263" s="35">
        <v>44074</v>
      </c>
      <c r="B263" s="15"/>
      <c r="C263" s="14" t="s">
        <v>26</v>
      </c>
      <c r="D263" s="39" t="s">
        <v>740</v>
      </c>
      <c r="E263" s="27">
        <v>33000</v>
      </c>
    </row>
    <row r="264" spans="1:5" x14ac:dyDescent="0.15">
      <c r="A264" s="35">
        <v>44074</v>
      </c>
      <c r="B264" s="15"/>
      <c r="C264" s="14" t="s">
        <v>26</v>
      </c>
      <c r="D264" s="39" t="s">
        <v>741</v>
      </c>
      <c r="E264" s="27">
        <v>60264</v>
      </c>
    </row>
    <row r="265" spans="1:5" x14ac:dyDescent="0.15">
      <c r="A265" s="35">
        <v>44074</v>
      </c>
      <c r="B265" s="15"/>
      <c r="C265" s="14" t="s">
        <v>26</v>
      </c>
      <c r="D265" s="39" t="s">
        <v>742</v>
      </c>
      <c r="E265" s="27">
        <v>36612</v>
      </c>
    </row>
    <row r="266" spans="1:5" x14ac:dyDescent="0.15">
      <c r="A266" s="35">
        <v>44074</v>
      </c>
      <c r="B266" s="15"/>
      <c r="C266" s="14" t="s">
        <v>26</v>
      </c>
      <c r="D266" s="39" t="s">
        <v>743</v>
      </c>
      <c r="E266" s="27">
        <v>30800</v>
      </c>
    </row>
    <row r="267" spans="1:5" x14ac:dyDescent="0.15">
      <c r="A267" s="35">
        <v>44074</v>
      </c>
      <c r="B267" s="15"/>
      <c r="C267" s="14" t="s">
        <v>26</v>
      </c>
      <c r="D267" s="39" t="s">
        <v>744</v>
      </c>
      <c r="E267" s="27">
        <v>30800</v>
      </c>
    </row>
    <row r="268" spans="1:5" x14ac:dyDescent="0.15">
      <c r="A268" s="35">
        <v>44074</v>
      </c>
      <c r="B268" s="15"/>
      <c r="C268" s="14" t="s">
        <v>26</v>
      </c>
      <c r="D268" s="39" t="s">
        <v>745</v>
      </c>
      <c r="E268" s="27">
        <v>29370</v>
      </c>
    </row>
    <row r="269" spans="1:5" x14ac:dyDescent="0.15">
      <c r="A269" s="35">
        <v>44074</v>
      </c>
      <c r="B269" s="15"/>
      <c r="C269" s="14" t="s">
        <v>26</v>
      </c>
      <c r="D269" s="39" t="s">
        <v>746</v>
      </c>
      <c r="E269" s="27">
        <v>47520</v>
      </c>
    </row>
    <row r="270" spans="1:5" x14ac:dyDescent="0.15">
      <c r="A270" s="35">
        <v>44074</v>
      </c>
      <c r="B270" s="15"/>
      <c r="C270" s="14" t="s">
        <v>26</v>
      </c>
      <c r="D270" s="39" t="s">
        <v>747</v>
      </c>
      <c r="E270" s="27">
        <v>39960</v>
      </c>
    </row>
    <row r="271" spans="1:5" x14ac:dyDescent="0.15">
      <c r="A271" s="35">
        <v>44074</v>
      </c>
      <c r="B271" s="15"/>
      <c r="C271" s="14" t="s">
        <v>26</v>
      </c>
      <c r="D271" s="39" t="s">
        <v>748</v>
      </c>
      <c r="E271" s="27">
        <v>79640</v>
      </c>
    </row>
    <row r="272" spans="1:5" x14ac:dyDescent="0.15">
      <c r="A272" s="35">
        <v>44074</v>
      </c>
      <c r="B272" s="15"/>
      <c r="C272" s="14" t="s">
        <v>26</v>
      </c>
      <c r="D272" s="39" t="s">
        <v>749</v>
      </c>
      <c r="E272" s="27">
        <v>34668</v>
      </c>
    </row>
    <row r="273" spans="1:5" x14ac:dyDescent="0.15">
      <c r="A273" s="35">
        <v>44074</v>
      </c>
      <c r="B273" s="15"/>
      <c r="C273" s="14" t="s">
        <v>26</v>
      </c>
      <c r="D273" s="39" t="s">
        <v>750</v>
      </c>
      <c r="E273" s="27">
        <v>25488</v>
      </c>
    </row>
    <row r="274" spans="1:5" x14ac:dyDescent="0.15">
      <c r="A274" s="35">
        <v>44074</v>
      </c>
      <c r="B274" s="15"/>
      <c r="C274" s="14" t="s">
        <v>26</v>
      </c>
      <c r="D274" s="39" t="s">
        <v>751</v>
      </c>
      <c r="E274" s="27">
        <v>13608</v>
      </c>
    </row>
    <row r="275" spans="1:5" x14ac:dyDescent="0.15">
      <c r="A275" s="35">
        <v>44074</v>
      </c>
      <c r="B275" s="15"/>
      <c r="C275" s="14" t="s">
        <v>26</v>
      </c>
      <c r="D275" s="39" t="s">
        <v>752</v>
      </c>
      <c r="E275" s="27">
        <v>41910</v>
      </c>
    </row>
    <row r="276" spans="1:5" x14ac:dyDescent="0.15">
      <c r="A276" s="35">
        <v>44074</v>
      </c>
      <c r="B276" s="15"/>
      <c r="C276" s="14" t="s">
        <v>26</v>
      </c>
      <c r="D276" s="39" t="s">
        <v>753</v>
      </c>
      <c r="E276" s="27">
        <v>62856</v>
      </c>
    </row>
    <row r="277" spans="1:5" x14ac:dyDescent="0.15">
      <c r="A277" s="35">
        <v>44074</v>
      </c>
      <c r="B277" s="15"/>
      <c r="C277" s="14" t="s">
        <v>26</v>
      </c>
      <c r="D277" s="39" t="s">
        <v>754</v>
      </c>
      <c r="E277" s="27">
        <v>40176</v>
      </c>
    </row>
    <row r="278" spans="1:5" x14ac:dyDescent="0.15">
      <c r="A278" s="35">
        <v>44074</v>
      </c>
      <c r="B278" s="15"/>
      <c r="C278" s="14" t="s">
        <v>26</v>
      </c>
      <c r="D278" s="39" t="s">
        <v>755</v>
      </c>
      <c r="E278" s="27">
        <v>31968</v>
      </c>
    </row>
    <row r="279" spans="1:5" x14ac:dyDescent="0.15">
      <c r="A279" s="35">
        <v>44074</v>
      </c>
      <c r="B279" s="15"/>
      <c r="C279" s="14" t="s">
        <v>26</v>
      </c>
      <c r="D279" s="39" t="s">
        <v>756</v>
      </c>
      <c r="E279" s="27">
        <v>103400</v>
      </c>
    </row>
    <row r="280" spans="1:5" x14ac:dyDescent="0.15">
      <c r="A280" s="35">
        <v>44074</v>
      </c>
      <c r="B280" s="15"/>
      <c r="C280" s="14" t="s">
        <v>26</v>
      </c>
      <c r="D280" s="39" t="s">
        <v>757</v>
      </c>
      <c r="E280" s="27">
        <v>31536</v>
      </c>
    </row>
    <row r="281" spans="1:5" ht="14.25" thickBot="1" x14ac:dyDescent="0.2">
      <c r="A281" s="36">
        <v>44074</v>
      </c>
      <c r="B281" s="16"/>
      <c r="C281" s="17" t="s">
        <v>20</v>
      </c>
      <c r="D281" s="40" t="s">
        <v>758</v>
      </c>
      <c r="E281" s="28">
        <v>7482</v>
      </c>
    </row>
    <row r="282" spans="1:5" x14ac:dyDescent="0.15">
      <c r="A282" s="34">
        <v>44075</v>
      </c>
      <c r="B282" s="32"/>
      <c r="C282" s="25" t="s">
        <v>14</v>
      </c>
      <c r="D282" s="41" t="s">
        <v>854</v>
      </c>
      <c r="E282" s="26">
        <v>513505685</v>
      </c>
    </row>
    <row r="283" spans="1:5" x14ac:dyDescent="0.15">
      <c r="A283" s="35">
        <v>44084</v>
      </c>
      <c r="B283" s="15"/>
      <c r="C283" s="14" t="s">
        <v>20</v>
      </c>
      <c r="D283" s="39" t="s">
        <v>855</v>
      </c>
      <c r="E283" s="27">
        <v>9619</v>
      </c>
    </row>
    <row r="284" spans="1:5" x14ac:dyDescent="0.15">
      <c r="A284" s="35">
        <v>44084</v>
      </c>
      <c r="B284" s="15"/>
      <c r="C284" s="14" t="s">
        <v>20</v>
      </c>
      <c r="D284" s="39" t="s">
        <v>856</v>
      </c>
      <c r="E284" s="27">
        <v>79180</v>
      </c>
    </row>
    <row r="285" spans="1:5" x14ac:dyDescent="0.15">
      <c r="A285" s="35">
        <v>44084</v>
      </c>
      <c r="B285" s="15"/>
      <c r="C285" s="14" t="s">
        <v>25</v>
      </c>
      <c r="D285" s="39" t="s">
        <v>857</v>
      </c>
      <c r="E285" s="27">
        <v>66114</v>
      </c>
    </row>
    <row r="286" spans="1:5" x14ac:dyDescent="0.15">
      <c r="A286" s="35">
        <v>44089</v>
      </c>
      <c r="B286" s="15"/>
      <c r="C286" s="14" t="s">
        <v>15</v>
      </c>
      <c r="D286" s="39" t="s">
        <v>858</v>
      </c>
      <c r="E286" s="27">
        <v>24195</v>
      </c>
    </row>
    <row r="287" spans="1:5" x14ac:dyDescent="0.15">
      <c r="A287" s="35">
        <v>44091</v>
      </c>
      <c r="B287" s="15"/>
      <c r="C287" s="14" t="s">
        <v>11</v>
      </c>
      <c r="D287" s="39" t="s">
        <v>859</v>
      </c>
      <c r="E287" s="27">
        <v>15289564</v>
      </c>
    </row>
    <row r="288" spans="1:5" x14ac:dyDescent="0.15">
      <c r="A288" s="35">
        <v>44091</v>
      </c>
      <c r="B288" s="15"/>
      <c r="C288" s="14" t="s">
        <v>12</v>
      </c>
      <c r="D288" s="39" t="s">
        <v>860</v>
      </c>
      <c r="E288" s="27">
        <v>5746944</v>
      </c>
    </row>
    <row r="289" spans="1:5" x14ac:dyDescent="0.15">
      <c r="A289" s="35">
        <v>44091</v>
      </c>
      <c r="B289" s="15"/>
      <c r="C289" s="14" t="s">
        <v>24</v>
      </c>
      <c r="D289" s="39" t="s">
        <v>861</v>
      </c>
      <c r="E289" s="27">
        <v>39511</v>
      </c>
    </row>
    <row r="290" spans="1:5" x14ac:dyDescent="0.15">
      <c r="A290" s="35">
        <v>44097</v>
      </c>
      <c r="B290" s="15"/>
      <c r="C290" s="14" t="s">
        <v>14</v>
      </c>
      <c r="D290" s="39" t="s">
        <v>862</v>
      </c>
      <c r="E290" s="27">
        <v>520404377</v>
      </c>
    </row>
    <row r="291" spans="1:5" x14ac:dyDescent="0.15">
      <c r="A291" s="35">
        <v>44097</v>
      </c>
      <c r="B291" s="15"/>
      <c r="C291" s="14" t="s">
        <v>14</v>
      </c>
      <c r="D291" s="39" t="s">
        <v>863</v>
      </c>
      <c r="E291" s="27">
        <v>17762500</v>
      </c>
    </row>
    <row r="292" spans="1:5" x14ac:dyDescent="0.15">
      <c r="A292" s="35">
        <v>44099</v>
      </c>
      <c r="B292" s="15"/>
      <c r="C292" s="14" t="s">
        <v>14</v>
      </c>
      <c r="D292" s="39" t="s">
        <v>864</v>
      </c>
      <c r="E292" s="27">
        <v>176840000</v>
      </c>
    </row>
    <row r="293" spans="1:5" x14ac:dyDescent="0.15">
      <c r="A293" s="35">
        <v>44099</v>
      </c>
      <c r="B293" s="15"/>
      <c r="C293" s="14" t="s">
        <v>14</v>
      </c>
      <c r="D293" s="39" t="s">
        <v>865</v>
      </c>
      <c r="E293" s="27">
        <v>398196944</v>
      </c>
    </row>
    <row r="294" spans="1:5" x14ac:dyDescent="0.15">
      <c r="A294" s="35">
        <v>44102</v>
      </c>
      <c r="B294" s="15"/>
      <c r="C294" s="14" t="s">
        <v>14</v>
      </c>
      <c r="D294" s="39" t="s">
        <v>866</v>
      </c>
      <c r="E294" s="27">
        <v>57722500</v>
      </c>
    </row>
    <row r="295" spans="1:5" x14ac:dyDescent="0.15">
      <c r="A295" s="35">
        <v>44102</v>
      </c>
      <c r="B295" s="15"/>
      <c r="C295" s="14" t="s">
        <v>14</v>
      </c>
      <c r="D295" s="39" t="s">
        <v>867</v>
      </c>
      <c r="E295" s="27">
        <v>45555000</v>
      </c>
    </row>
    <row r="296" spans="1:5" x14ac:dyDescent="0.15">
      <c r="A296" s="35">
        <v>44102</v>
      </c>
      <c r="B296" s="15"/>
      <c r="C296" s="14" t="s">
        <v>13</v>
      </c>
      <c r="D296" s="39" t="s">
        <v>868</v>
      </c>
      <c r="E296" s="27">
        <v>1189817</v>
      </c>
    </row>
    <row r="297" spans="1:5" x14ac:dyDescent="0.15">
      <c r="A297" s="35">
        <v>44102</v>
      </c>
      <c r="B297" s="15"/>
      <c r="C297" s="14" t="s">
        <v>13</v>
      </c>
      <c r="D297" s="39" t="s">
        <v>869</v>
      </c>
      <c r="E297" s="27">
        <v>3073</v>
      </c>
    </row>
    <row r="298" spans="1:5" x14ac:dyDescent="0.15">
      <c r="A298" s="35">
        <v>44102</v>
      </c>
      <c r="B298" s="15"/>
      <c r="C298" s="14" t="s">
        <v>13</v>
      </c>
      <c r="D298" s="39" t="s">
        <v>870</v>
      </c>
      <c r="E298" s="27">
        <v>340298</v>
      </c>
    </row>
    <row r="299" spans="1:5" x14ac:dyDescent="0.15">
      <c r="A299" s="35">
        <v>44102</v>
      </c>
      <c r="B299" s="15"/>
      <c r="C299" s="14" t="s">
        <v>13</v>
      </c>
      <c r="D299" s="39" t="s">
        <v>871</v>
      </c>
      <c r="E299" s="27">
        <v>2709148</v>
      </c>
    </row>
    <row r="300" spans="1:5" x14ac:dyDescent="0.15">
      <c r="A300" s="35">
        <v>44102</v>
      </c>
      <c r="B300" s="15"/>
      <c r="C300" s="14" t="s">
        <v>13</v>
      </c>
      <c r="D300" s="39" t="s">
        <v>872</v>
      </c>
      <c r="E300" s="27">
        <v>221152</v>
      </c>
    </row>
    <row r="301" spans="1:5" x14ac:dyDescent="0.15">
      <c r="A301" s="35">
        <v>44102</v>
      </c>
      <c r="B301" s="15"/>
      <c r="C301" s="14" t="s">
        <v>13</v>
      </c>
      <c r="D301" s="39" t="s">
        <v>873</v>
      </c>
      <c r="E301" s="27">
        <v>192979</v>
      </c>
    </row>
    <row r="302" spans="1:5" x14ac:dyDescent="0.15">
      <c r="A302" s="35">
        <v>44102</v>
      </c>
      <c r="B302" s="15"/>
      <c r="C302" s="14" t="s">
        <v>13</v>
      </c>
      <c r="D302" s="39" t="s">
        <v>874</v>
      </c>
      <c r="E302" s="27">
        <v>1311349</v>
      </c>
    </row>
    <row r="303" spans="1:5" x14ac:dyDescent="0.15">
      <c r="A303" s="35">
        <v>44102</v>
      </c>
      <c r="B303" s="15"/>
      <c r="C303" s="14" t="s">
        <v>13</v>
      </c>
      <c r="D303" s="39" t="s">
        <v>875</v>
      </c>
      <c r="E303" s="27">
        <v>599853</v>
      </c>
    </row>
    <row r="304" spans="1:5" x14ac:dyDescent="0.15">
      <c r="A304" s="35">
        <v>44102</v>
      </c>
      <c r="B304" s="15"/>
      <c r="C304" s="14" t="s">
        <v>13</v>
      </c>
      <c r="D304" s="39" t="s">
        <v>876</v>
      </c>
      <c r="E304" s="27">
        <v>9985794</v>
      </c>
    </row>
    <row r="305" spans="1:5" x14ac:dyDescent="0.15">
      <c r="A305" s="35">
        <v>44103</v>
      </c>
      <c r="B305" s="15"/>
      <c r="C305" s="14" t="s">
        <v>14</v>
      </c>
      <c r="D305" s="39" t="s">
        <v>877</v>
      </c>
      <c r="E305" s="27">
        <v>143160000</v>
      </c>
    </row>
    <row r="306" spans="1:5" x14ac:dyDescent="0.15">
      <c r="A306" s="35">
        <v>44103</v>
      </c>
      <c r="B306" s="15"/>
      <c r="C306" s="14" t="s">
        <v>14</v>
      </c>
      <c r="D306" s="39" t="s">
        <v>878</v>
      </c>
      <c r="E306" s="27">
        <v>69704550</v>
      </c>
    </row>
    <row r="307" spans="1:5" x14ac:dyDescent="0.15">
      <c r="A307" s="35">
        <v>44104</v>
      </c>
      <c r="B307" s="15"/>
      <c r="C307" s="14" t="s">
        <v>18</v>
      </c>
      <c r="D307" s="39" t="s">
        <v>879</v>
      </c>
      <c r="E307" s="27">
        <v>9688</v>
      </c>
    </row>
    <row r="308" spans="1:5" x14ac:dyDescent="0.15">
      <c r="A308" s="35">
        <v>44104</v>
      </c>
      <c r="B308" s="15"/>
      <c r="C308" s="14" t="s">
        <v>18</v>
      </c>
      <c r="D308" s="39" t="s">
        <v>880</v>
      </c>
      <c r="E308" s="27">
        <v>52800</v>
      </c>
    </row>
    <row r="309" spans="1:5" x14ac:dyDescent="0.15">
      <c r="A309" s="35">
        <v>44104</v>
      </c>
      <c r="B309" s="15"/>
      <c r="C309" s="14" t="s">
        <v>26</v>
      </c>
      <c r="D309" s="39" t="s">
        <v>881</v>
      </c>
      <c r="E309" s="27">
        <v>31536</v>
      </c>
    </row>
    <row r="310" spans="1:5" x14ac:dyDescent="0.15">
      <c r="A310" s="35">
        <v>44104</v>
      </c>
      <c r="B310" s="15"/>
      <c r="C310" s="14" t="s">
        <v>26</v>
      </c>
      <c r="D310" s="39" t="s">
        <v>882</v>
      </c>
      <c r="E310" s="27">
        <v>103400</v>
      </c>
    </row>
    <row r="311" spans="1:5" x14ac:dyDescent="0.15">
      <c r="A311" s="35">
        <v>44104</v>
      </c>
      <c r="B311" s="15"/>
      <c r="C311" s="14" t="s">
        <v>26</v>
      </c>
      <c r="D311" s="39" t="s">
        <v>883</v>
      </c>
      <c r="E311" s="27">
        <v>31968</v>
      </c>
    </row>
    <row r="312" spans="1:5" x14ac:dyDescent="0.15">
      <c r="A312" s="35">
        <v>44104</v>
      </c>
      <c r="B312" s="15"/>
      <c r="C312" s="14" t="s">
        <v>26</v>
      </c>
      <c r="D312" s="39" t="s">
        <v>884</v>
      </c>
      <c r="E312" s="27">
        <v>40176</v>
      </c>
    </row>
    <row r="313" spans="1:5" x14ac:dyDescent="0.15">
      <c r="A313" s="35">
        <v>44104</v>
      </c>
      <c r="B313" s="15"/>
      <c r="C313" s="14" t="s">
        <v>26</v>
      </c>
      <c r="D313" s="39" t="s">
        <v>885</v>
      </c>
      <c r="E313" s="27">
        <v>62856</v>
      </c>
    </row>
    <row r="314" spans="1:5" x14ac:dyDescent="0.15">
      <c r="A314" s="35">
        <v>44104</v>
      </c>
      <c r="B314" s="15"/>
      <c r="C314" s="14" t="s">
        <v>26</v>
      </c>
      <c r="D314" s="39" t="s">
        <v>886</v>
      </c>
      <c r="E314" s="27">
        <v>41910</v>
      </c>
    </row>
    <row r="315" spans="1:5" x14ac:dyDescent="0.15">
      <c r="A315" s="35">
        <v>44104</v>
      </c>
      <c r="B315" s="15"/>
      <c r="C315" s="14" t="s">
        <v>26</v>
      </c>
      <c r="D315" s="39" t="s">
        <v>887</v>
      </c>
      <c r="E315" s="27">
        <v>85536</v>
      </c>
    </row>
    <row r="316" spans="1:5" x14ac:dyDescent="0.15">
      <c r="A316" s="35">
        <v>44104</v>
      </c>
      <c r="B316" s="15"/>
      <c r="C316" s="14" t="s">
        <v>26</v>
      </c>
      <c r="D316" s="39" t="s">
        <v>888</v>
      </c>
      <c r="E316" s="27">
        <v>33000</v>
      </c>
    </row>
    <row r="317" spans="1:5" x14ac:dyDescent="0.15">
      <c r="A317" s="35">
        <v>44104</v>
      </c>
      <c r="B317" s="15"/>
      <c r="C317" s="14" t="s">
        <v>26</v>
      </c>
      <c r="D317" s="39" t="s">
        <v>889</v>
      </c>
      <c r="E317" s="27">
        <v>60264</v>
      </c>
    </row>
    <row r="318" spans="1:5" x14ac:dyDescent="0.15">
      <c r="A318" s="35">
        <v>44104</v>
      </c>
      <c r="B318" s="15"/>
      <c r="C318" s="14" t="s">
        <v>26</v>
      </c>
      <c r="D318" s="39" t="s">
        <v>890</v>
      </c>
      <c r="E318" s="27">
        <v>36612</v>
      </c>
    </row>
    <row r="319" spans="1:5" x14ac:dyDescent="0.15">
      <c r="A319" s="35">
        <v>44104</v>
      </c>
      <c r="B319" s="15"/>
      <c r="C319" s="14" t="s">
        <v>26</v>
      </c>
      <c r="D319" s="39" t="s">
        <v>891</v>
      </c>
      <c r="E319" s="27">
        <v>30800</v>
      </c>
    </row>
    <row r="320" spans="1:5" x14ac:dyDescent="0.15">
      <c r="A320" s="35">
        <v>44104</v>
      </c>
      <c r="B320" s="15"/>
      <c r="C320" s="14" t="s">
        <v>26</v>
      </c>
      <c r="D320" s="39" t="s">
        <v>892</v>
      </c>
      <c r="E320" s="27">
        <v>30800</v>
      </c>
    </row>
    <row r="321" spans="1:5" x14ac:dyDescent="0.15">
      <c r="A321" s="35">
        <v>44104</v>
      </c>
      <c r="B321" s="15"/>
      <c r="C321" s="14" t="s">
        <v>26</v>
      </c>
      <c r="D321" s="39" t="s">
        <v>893</v>
      </c>
      <c r="E321" s="27">
        <v>13608</v>
      </c>
    </row>
    <row r="322" spans="1:5" x14ac:dyDescent="0.15">
      <c r="A322" s="35">
        <v>44104</v>
      </c>
      <c r="B322" s="15"/>
      <c r="C322" s="14" t="s">
        <v>26</v>
      </c>
      <c r="D322" s="39" t="s">
        <v>894</v>
      </c>
      <c r="E322" s="27">
        <v>29370</v>
      </c>
    </row>
    <row r="323" spans="1:5" x14ac:dyDescent="0.15">
      <c r="A323" s="35">
        <v>44104</v>
      </c>
      <c r="B323" s="15"/>
      <c r="C323" s="14" t="s">
        <v>26</v>
      </c>
      <c r="D323" s="39" t="s">
        <v>895</v>
      </c>
      <c r="E323" s="27">
        <v>47520</v>
      </c>
    </row>
    <row r="324" spans="1:5" x14ac:dyDescent="0.15">
      <c r="A324" s="35">
        <v>44104</v>
      </c>
      <c r="B324" s="15"/>
      <c r="C324" s="14" t="s">
        <v>26</v>
      </c>
      <c r="D324" s="39" t="s">
        <v>896</v>
      </c>
      <c r="E324" s="27">
        <v>39960</v>
      </c>
    </row>
    <row r="325" spans="1:5" x14ac:dyDescent="0.15">
      <c r="A325" s="35">
        <v>44104</v>
      </c>
      <c r="B325" s="15"/>
      <c r="C325" s="14" t="s">
        <v>26</v>
      </c>
      <c r="D325" s="39" t="s">
        <v>897</v>
      </c>
      <c r="E325" s="27">
        <v>79640</v>
      </c>
    </row>
    <row r="326" spans="1:5" x14ac:dyDescent="0.15">
      <c r="A326" s="35">
        <v>44104</v>
      </c>
      <c r="B326" s="15"/>
      <c r="C326" s="14" t="s">
        <v>26</v>
      </c>
      <c r="D326" s="39" t="s">
        <v>898</v>
      </c>
      <c r="E326" s="27">
        <v>34668</v>
      </c>
    </row>
    <row r="327" spans="1:5" x14ac:dyDescent="0.15">
      <c r="A327" s="35">
        <v>44104</v>
      </c>
      <c r="B327" s="15"/>
      <c r="C327" s="14" t="s">
        <v>26</v>
      </c>
      <c r="D327" s="39" t="s">
        <v>899</v>
      </c>
      <c r="E327" s="27">
        <v>25488</v>
      </c>
    </row>
    <row r="328" spans="1:5" x14ac:dyDescent="0.15">
      <c r="A328" s="35">
        <v>44104</v>
      </c>
      <c r="B328" s="15"/>
      <c r="C328" s="14" t="s">
        <v>20</v>
      </c>
      <c r="D328" s="39" t="s">
        <v>900</v>
      </c>
      <c r="E328" s="27">
        <v>10401</v>
      </c>
    </row>
    <row r="329" spans="1:5" ht="14.25" thickBot="1" x14ac:dyDescent="0.2">
      <c r="A329" s="36">
        <v>44104</v>
      </c>
      <c r="B329" s="16"/>
      <c r="C329" s="17" t="s">
        <v>21</v>
      </c>
      <c r="D329" s="40" t="s">
        <v>901</v>
      </c>
      <c r="E329" s="28">
        <v>19027</v>
      </c>
    </row>
    <row r="330" spans="1:5" x14ac:dyDescent="0.15">
      <c r="A330" s="43">
        <v>44109</v>
      </c>
      <c r="B330" s="32"/>
      <c r="C330" s="25" t="s">
        <v>21</v>
      </c>
      <c r="D330" s="25" t="s">
        <v>415</v>
      </c>
      <c r="E330" s="42">
        <v>58905</v>
      </c>
    </row>
    <row r="331" spans="1:5" x14ac:dyDescent="0.15">
      <c r="A331" s="23">
        <v>44112</v>
      </c>
      <c r="B331" s="15"/>
      <c r="C331" s="14" t="s">
        <v>12</v>
      </c>
      <c r="D331" s="14" t="s">
        <v>1122</v>
      </c>
      <c r="E331" s="21">
        <v>1260000</v>
      </c>
    </row>
    <row r="332" spans="1:5" x14ac:dyDescent="0.15">
      <c r="A332" s="23">
        <v>44116</v>
      </c>
      <c r="B332" s="15"/>
      <c r="C332" s="14" t="s">
        <v>20</v>
      </c>
      <c r="D332" s="14" t="s">
        <v>1022</v>
      </c>
      <c r="E332" s="21">
        <v>119620</v>
      </c>
    </row>
    <row r="333" spans="1:5" x14ac:dyDescent="0.15">
      <c r="A333" s="23">
        <v>44116</v>
      </c>
      <c r="B333" s="15"/>
      <c r="C333" s="14" t="s">
        <v>25</v>
      </c>
      <c r="D333" s="14" t="s">
        <v>1023</v>
      </c>
      <c r="E333" s="21">
        <v>70796</v>
      </c>
    </row>
    <row r="334" spans="1:5" x14ac:dyDescent="0.15">
      <c r="A334" s="23">
        <v>44117</v>
      </c>
      <c r="B334" s="15"/>
      <c r="C334" s="14" t="s">
        <v>15</v>
      </c>
      <c r="D334" s="14" t="s">
        <v>1024</v>
      </c>
      <c r="E334" s="21">
        <v>53900</v>
      </c>
    </row>
    <row r="335" spans="1:5" x14ac:dyDescent="0.15">
      <c r="A335" s="23">
        <v>44117</v>
      </c>
      <c r="B335" s="15"/>
      <c r="C335" s="14" t="s">
        <v>1021</v>
      </c>
      <c r="D335" s="14" t="s">
        <v>1123</v>
      </c>
      <c r="E335" s="21">
        <v>30070</v>
      </c>
    </row>
    <row r="336" spans="1:5" x14ac:dyDescent="0.15">
      <c r="A336" s="23">
        <v>44117</v>
      </c>
      <c r="B336" s="15"/>
      <c r="C336" s="14" t="s">
        <v>1021</v>
      </c>
      <c r="D336" s="14" t="s">
        <v>1123</v>
      </c>
      <c r="E336" s="21">
        <v>29950</v>
      </c>
    </row>
    <row r="337" spans="1:5" x14ac:dyDescent="0.15">
      <c r="A337" s="23">
        <v>44117</v>
      </c>
      <c r="B337" s="15"/>
      <c r="C337" s="14" t="s">
        <v>1021</v>
      </c>
      <c r="D337" s="14" t="s">
        <v>1123</v>
      </c>
      <c r="E337" s="21">
        <v>30830</v>
      </c>
    </row>
    <row r="338" spans="1:5" x14ac:dyDescent="0.15">
      <c r="A338" s="23">
        <v>44119</v>
      </c>
      <c r="B338" s="15"/>
      <c r="C338" s="14" t="s">
        <v>20</v>
      </c>
      <c r="D338" s="14" t="s">
        <v>1025</v>
      </c>
      <c r="E338" s="21">
        <v>9585</v>
      </c>
    </row>
    <row r="339" spans="1:5" x14ac:dyDescent="0.15">
      <c r="A339" s="23">
        <v>44119</v>
      </c>
      <c r="B339" s="15"/>
      <c r="C339" s="14" t="s">
        <v>21</v>
      </c>
      <c r="D339" s="14" t="s">
        <v>1026</v>
      </c>
      <c r="E339" s="21">
        <v>12111</v>
      </c>
    </row>
    <row r="340" spans="1:5" x14ac:dyDescent="0.15">
      <c r="A340" s="23">
        <v>44119</v>
      </c>
      <c r="B340" s="15"/>
      <c r="C340" s="14" t="s">
        <v>21</v>
      </c>
      <c r="D340" s="14" t="s">
        <v>1026</v>
      </c>
      <c r="E340" s="21">
        <v>26811</v>
      </c>
    </row>
    <row r="341" spans="1:5" x14ac:dyDescent="0.15">
      <c r="A341" s="23">
        <v>44119</v>
      </c>
      <c r="B341" s="15"/>
      <c r="C341" s="14" t="s">
        <v>21</v>
      </c>
      <c r="D341" s="14" t="s">
        <v>1026</v>
      </c>
      <c r="E341" s="21">
        <v>12111</v>
      </c>
    </row>
    <row r="342" spans="1:5" x14ac:dyDescent="0.15">
      <c r="A342" s="23">
        <v>44119</v>
      </c>
      <c r="B342" s="15"/>
      <c r="C342" s="14" t="s">
        <v>21</v>
      </c>
      <c r="D342" s="14" t="s">
        <v>1026</v>
      </c>
      <c r="E342" s="21">
        <v>13200</v>
      </c>
    </row>
    <row r="343" spans="1:5" x14ac:dyDescent="0.15">
      <c r="A343" s="23">
        <v>44120</v>
      </c>
      <c r="B343" s="15"/>
      <c r="C343" s="14" t="s">
        <v>11</v>
      </c>
      <c r="D343" s="14" t="s">
        <v>1124</v>
      </c>
      <c r="E343" s="21">
        <v>15265662</v>
      </c>
    </row>
    <row r="344" spans="1:5" x14ac:dyDescent="0.15">
      <c r="A344" s="23">
        <v>44120</v>
      </c>
      <c r="B344" s="15"/>
      <c r="C344" s="14" t="s">
        <v>12</v>
      </c>
      <c r="D344" s="14" t="s">
        <v>1125</v>
      </c>
      <c r="E344" s="21">
        <v>12782082</v>
      </c>
    </row>
    <row r="345" spans="1:5" x14ac:dyDescent="0.15">
      <c r="A345" s="23">
        <v>44120</v>
      </c>
      <c r="B345" s="15"/>
      <c r="C345" s="14" t="s">
        <v>24</v>
      </c>
      <c r="D345" s="14" t="s">
        <v>1126</v>
      </c>
      <c r="E345" s="21">
        <v>21323</v>
      </c>
    </row>
    <row r="346" spans="1:5" x14ac:dyDescent="0.15">
      <c r="A346" s="23">
        <v>44124</v>
      </c>
      <c r="B346" s="15"/>
      <c r="C346" s="14" t="s">
        <v>15</v>
      </c>
      <c r="D346" s="14" t="s">
        <v>1027</v>
      </c>
      <c r="E346" s="21">
        <v>10958</v>
      </c>
    </row>
    <row r="347" spans="1:5" x14ac:dyDescent="0.15">
      <c r="A347" s="23">
        <v>44130</v>
      </c>
      <c r="B347" s="15"/>
      <c r="C347" s="14" t="s">
        <v>14</v>
      </c>
      <c r="D347" s="14" t="s">
        <v>1028</v>
      </c>
      <c r="E347" s="21">
        <v>5185000000</v>
      </c>
    </row>
    <row r="348" spans="1:5" x14ac:dyDescent="0.15">
      <c r="A348" s="23">
        <v>44130</v>
      </c>
      <c r="B348" s="15"/>
      <c r="C348" s="14" t="s">
        <v>13</v>
      </c>
      <c r="D348" s="14" t="s">
        <v>1127</v>
      </c>
      <c r="E348" s="21">
        <v>1189177</v>
      </c>
    </row>
    <row r="349" spans="1:5" x14ac:dyDescent="0.15">
      <c r="A349" s="23">
        <v>44130</v>
      </c>
      <c r="B349" s="15"/>
      <c r="C349" s="14" t="s">
        <v>13</v>
      </c>
      <c r="D349" s="14" t="s">
        <v>1128</v>
      </c>
      <c r="E349" s="21">
        <v>3071</v>
      </c>
    </row>
    <row r="350" spans="1:5" x14ac:dyDescent="0.15">
      <c r="A350" s="23">
        <v>44130</v>
      </c>
      <c r="B350" s="15"/>
      <c r="C350" s="14" t="s">
        <v>13</v>
      </c>
      <c r="D350" s="14" t="s">
        <v>1129</v>
      </c>
      <c r="E350" s="21">
        <v>1153</v>
      </c>
    </row>
    <row r="351" spans="1:5" x14ac:dyDescent="0.15">
      <c r="A351" s="23">
        <v>44130</v>
      </c>
      <c r="B351" s="15"/>
      <c r="C351" s="14" t="s">
        <v>13</v>
      </c>
      <c r="D351" s="14" t="s">
        <v>1130</v>
      </c>
      <c r="E351" s="21">
        <v>2707682</v>
      </c>
    </row>
    <row r="352" spans="1:5" x14ac:dyDescent="0.15">
      <c r="A352" s="23">
        <v>44130</v>
      </c>
      <c r="B352" s="15"/>
      <c r="C352" s="14" t="s">
        <v>13</v>
      </c>
      <c r="D352" s="14" t="s">
        <v>1131</v>
      </c>
      <c r="E352" s="21">
        <v>221032</v>
      </c>
    </row>
    <row r="353" spans="1:5" x14ac:dyDescent="0.15">
      <c r="A353" s="23">
        <v>44130</v>
      </c>
      <c r="B353" s="15"/>
      <c r="C353" s="14" t="s">
        <v>13</v>
      </c>
      <c r="D353" s="14" t="s">
        <v>1132</v>
      </c>
      <c r="E353" s="21">
        <v>193905</v>
      </c>
    </row>
    <row r="354" spans="1:5" x14ac:dyDescent="0.15">
      <c r="A354" s="23">
        <v>44130</v>
      </c>
      <c r="B354" s="15"/>
      <c r="C354" s="14" t="s">
        <v>13</v>
      </c>
      <c r="D354" s="14" t="s">
        <v>1133</v>
      </c>
      <c r="E354" s="21">
        <v>1310638</v>
      </c>
    </row>
    <row r="355" spans="1:5" x14ac:dyDescent="0.15">
      <c r="A355" s="23">
        <v>44134</v>
      </c>
      <c r="B355" s="15"/>
      <c r="C355" s="14" t="s">
        <v>18</v>
      </c>
      <c r="D355" s="14" t="s">
        <v>1029</v>
      </c>
      <c r="E355" s="21">
        <v>9688</v>
      </c>
    </row>
    <row r="356" spans="1:5" x14ac:dyDescent="0.15">
      <c r="A356" s="23">
        <v>44134</v>
      </c>
      <c r="B356" s="15"/>
      <c r="C356" s="14" t="s">
        <v>18</v>
      </c>
      <c r="D356" s="14" t="s">
        <v>1030</v>
      </c>
      <c r="E356" s="21">
        <v>52800</v>
      </c>
    </row>
    <row r="357" spans="1:5" x14ac:dyDescent="0.15">
      <c r="A357" s="23">
        <v>44134</v>
      </c>
      <c r="B357" s="15"/>
      <c r="C357" s="14" t="s">
        <v>26</v>
      </c>
      <c r="D357" s="14" t="s">
        <v>1031</v>
      </c>
      <c r="E357" s="21">
        <v>31536</v>
      </c>
    </row>
    <row r="358" spans="1:5" x14ac:dyDescent="0.15">
      <c r="A358" s="23">
        <v>44134</v>
      </c>
      <c r="B358" s="15"/>
      <c r="C358" s="14" t="s">
        <v>26</v>
      </c>
      <c r="D358" s="14" t="s">
        <v>1032</v>
      </c>
      <c r="E358" s="21">
        <v>103400</v>
      </c>
    </row>
    <row r="359" spans="1:5" x14ac:dyDescent="0.15">
      <c r="A359" s="23">
        <v>44134</v>
      </c>
      <c r="B359" s="15"/>
      <c r="C359" s="14" t="s">
        <v>26</v>
      </c>
      <c r="D359" s="14" t="s">
        <v>1033</v>
      </c>
      <c r="E359" s="21">
        <v>31968</v>
      </c>
    </row>
    <row r="360" spans="1:5" x14ac:dyDescent="0.15">
      <c r="A360" s="23">
        <v>44134</v>
      </c>
      <c r="B360" s="15"/>
      <c r="C360" s="14" t="s">
        <v>26</v>
      </c>
      <c r="D360" s="14" t="s">
        <v>1034</v>
      </c>
      <c r="E360" s="21">
        <v>40176</v>
      </c>
    </row>
    <row r="361" spans="1:5" x14ac:dyDescent="0.15">
      <c r="A361" s="23">
        <v>44134</v>
      </c>
      <c r="B361" s="15"/>
      <c r="C361" s="14" t="s">
        <v>26</v>
      </c>
      <c r="D361" s="14" t="s">
        <v>1035</v>
      </c>
      <c r="E361" s="21">
        <v>62856</v>
      </c>
    </row>
    <row r="362" spans="1:5" x14ac:dyDescent="0.15">
      <c r="A362" s="23">
        <v>44134</v>
      </c>
      <c r="B362" s="15"/>
      <c r="C362" s="14" t="s">
        <v>26</v>
      </c>
      <c r="D362" s="14" t="s">
        <v>1036</v>
      </c>
      <c r="E362" s="21">
        <v>41910</v>
      </c>
    </row>
    <row r="363" spans="1:5" x14ac:dyDescent="0.15">
      <c r="A363" s="23">
        <v>44134</v>
      </c>
      <c r="B363" s="15"/>
      <c r="C363" s="14" t="s">
        <v>26</v>
      </c>
      <c r="D363" s="14" t="s">
        <v>1037</v>
      </c>
      <c r="E363" s="21">
        <v>85536</v>
      </c>
    </row>
    <row r="364" spans="1:5" x14ac:dyDescent="0.15">
      <c r="A364" s="23">
        <v>44134</v>
      </c>
      <c r="B364" s="15"/>
      <c r="C364" s="14" t="s">
        <v>26</v>
      </c>
      <c r="D364" s="14" t="s">
        <v>1038</v>
      </c>
      <c r="E364" s="21">
        <v>33000</v>
      </c>
    </row>
    <row r="365" spans="1:5" x14ac:dyDescent="0.15">
      <c r="A365" s="23">
        <v>44134</v>
      </c>
      <c r="B365" s="15"/>
      <c r="C365" s="14" t="s">
        <v>26</v>
      </c>
      <c r="D365" s="14" t="s">
        <v>1039</v>
      </c>
      <c r="E365" s="21">
        <v>60264</v>
      </c>
    </row>
    <row r="366" spans="1:5" x14ac:dyDescent="0.15">
      <c r="A366" s="23">
        <v>44134</v>
      </c>
      <c r="B366" s="15"/>
      <c r="C366" s="14" t="s">
        <v>26</v>
      </c>
      <c r="D366" s="14" t="s">
        <v>1040</v>
      </c>
      <c r="E366" s="21">
        <v>36612</v>
      </c>
    </row>
    <row r="367" spans="1:5" x14ac:dyDescent="0.15">
      <c r="A367" s="23">
        <v>44134</v>
      </c>
      <c r="B367" s="15"/>
      <c r="C367" s="14" t="s">
        <v>26</v>
      </c>
      <c r="D367" s="14" t="s">
        <v>1041</v>
      </c>
      <c r="E367" s="21">
        <v>30800</v>
      </c>
    </row>
    <row r="368" spans="1:5" x14ac:dyDescent="0.15">
      <c r="A368" s="23">
        <v>44134</v>
      </c>
      <c r="B368" s="15"/>
      <c r="C368" s="14" t="s">
        <v>26</v>
      </c>
      <c r="D368" s="14" t="s">
        <v>1042</v>
      </c>
      <c r="E368" s="21">
        <v>30800</v>
      </c>
    </row>
    <row r="369" spans="1:5" x14ac:dyDescent="0.15">
      <c r="A369" s="23">
        <v>44134</v>
      </c>
      <c r="B369" s="15"/>
      <c r="C369" s="14" t="s">
        <v>26</v>
      </c>
      <c r="D369" s="14" t="s">
        <v>1043</v>
      </c>
      <c r="E369" s="21">
        <v>13608</v>
      </c>
    </row>
    <row r="370" spans="1:5" x14ac:dyDescent="0.15">
      <c r="A370" s="23">
        <v>44134</v>
      </c>
      <c r="B370" s="15"/>
      <c r="C370" s="14" t="s">
        <v>26</v>
      </c>
      <c r="D370" s="14" t="s">
        <v>1044</v>
      </c>
      <c r="E370" s="21">
        <v>29370</v>
      </c>
    </row>
    <row r="371" spans="1:5" x14ac:dyDescent="0.15">
      <c r="A371" s="23">
        <v>44134</v>
      </c>
      <c r="B371" s="15"/>
      <c r="C371" s="14" t="s">
        <v>26</v>
      </c>
      <c r="D371" s="14" t="s">
        <v>1045</v>
      </c>
      <c r="E371" s="21">
        <v>47520</v>
      </c>
    </row>
    <row r="372" spans="1:5" x14ac:dyDescent="0.15">
      <c r="A372" s="23">
        <v>44134</v>
      </c>
      <c r="B372" s="15"/>
      <c r="C372" s="14" t="s">
        <v>26</v>
      </c>
      <c r="D372" s="14" t="s">
        <v>1046</v>
      </c>
      <c r="E372" s="21">
        <v>39960</v>
      </c>
    </row>
    <row r="373" spans="1:5" x14ac:dyDescent="0.15">
      <c r="A373" s="23">
        <v>44134</v>
      </c>
      <c r="B373" s="15"/>
      <c r="C373" s="14" t="s">
        <v>26</v>
      </c>
      <c r="D373" s="14" t="s">
        <v>1047</v>
      </c>
      <c r="E373" s="21">
        <v>79640</v>
      </c>
    </row>
    <row r="374" spans="1:5" x14ac:dyDescent="0.15">
      <c r="A374" s="23">
        <v>44134</v>
      </c>
      <c r="B374" s="15"/>
      <c r="C374" s="14" t="s">
        <v>26</v>
      </c>
      <c r="D374" s="14" t="s">
        <v>1048</v>
      </c>
      <c r="E374" s="21">
        <v>34668</v>
      </c>
    </row>
    <row r="375" spans="1:5" x14ac:dyDescent="0.15">
      <c r="A375" s="23">
        <v>44134</v>
      </c>
      <c r="B375" s="15"/>
      <c r="C375" s="14" t="s">
        <v>26</v>
      </c>
      <c r="D375" s="14" t="s">
        <v>1049</v>
      </c>
      <c r="E375" s="21">
        <v>25488</v>
      </c>
    </row>
    <row r="376" spans="1:5" x14ac:dyDescent="0.15">
      <c r="A376" s="23">
        <v>44134</v>
      </c>
      <c r="B376" s="15"/>
      <c r="C376" s="14" t="s">
        <v>20</v>
      </c>
      <c r="D376" s="14" t="s">
        <v>1134</v>
      </c>
      <c r="E376" s="14">
        <v>550</v>
      </c>
    </row>
    <row r="377" spans="1:5" x14ac:dyDescent="0.15">
      <c r="A377" s="23">
        <v>44134</v>
      </c>
      <c r="B377" s="15"/>
      <c r="C377" s="14" t="s">
        <v>20</v>
      </c>
      <c r="D377" s="14" t="s">
        <v>1050</v>
      </c>
      <c r="E377" s="21">
        <v>12910</v>
      </c>
    </row>
    <row r="378" spans="1:5" x14ac:dyDescent="0.15">
      <c r="A378" s="23">
        <v>44134</v>
      </c>
      <c r="B378" s="15"/>
      <c r="C378" s="14" t="s">
        <v>20</v>
      </c>
      <c r="D378" s="14" t="s">
        <v>1135</v>
      </c>
      <c r="E378" s="21">
        <v>5200</v>
      </c>
    </row>
    <row r="379" spans="1:5" x14ac:dyDescent="0.15">
      <c r="A379" s="23">
        <v>44134</v>
      </c>
      <c r="B379" s="15"/>
      <c r="C379" s="14" t="s">
        <v>21</v>
      </c>
      <c r="D379" s="14" t="s">
        <v>1134</v>
      </c>
      <c r="E379" s="21">
        <v>12000</v>
      </c>
    </row>
    <row r="380" spans="1:5" ht="14.25" thickBot="1" x14ac:dyDescent="0.2">
      <c r="A380" s="24">
        <v>44134</v>
      </c>
      <c r="B380" s="16"/>
      <c r="C380" s="17" t="s">
        <v>25</v>
      </c>
      <c r="D380" s="17" t="s">
        <v>604</v>
      </c>
      <c r="E380" s="22">
        <v>4676000</v>
      </c>
    </row>
    <row r="381" spans="1:5" x14ac:dyDescent="0.15">
      <c r="A381" s="44">
        <v>44137</v>
      </c>
      <c r="B381" s="45"/>
      <c r="C381" s="46" t="s">
        <v>20</v>
      </c>
      <c r="D381" s="47" t="s">
        <v>1179</v>
      </c>
      <c r="E381" s="48">
        <v>8480</v>
      </c>
    </row>
    <row r="382" spans="1:5" x14ac:dyDescent="0.15">
      <c r="A382" s="35">
        <v>44140</v>
      </c>
      <c r="B382" s="15"/>
      <c r="C382" s="14" t="s">
        <v>21</v>
      </c>
      <c r="D382" s="39" t="s">
        <v>1180</v>
      </c>
      <c r="E382" s="27">
        <v>7700</v>
      </c>
    </row>
    <row r="383" spans="1:5" x14ac:dyDescent="0.15">
      <c r="A383" s="35">
        <v>44144</v>
      </c>
      <c r="B383" s="15"/>
      <c r="C383" s="14" t="s">
        <v>15</v>
      </c>
      <c r="D383" s="39" t="s">
        <v>413</v>
      </c>
      <c r="E383" s="27">
        <v>770</v>
      </c>
    </row>
    <row r="384" spans="1:5" x14ac:dyDescent="0.15">
      <c r="A384" s="35">
        <v>44145</v>
      </c>
      <c r="B384" s="15"/>
      <c r="C384" s="14" t="s">
        <v>25</v>
      </c>
      <c r="D384" s="39" t="s">
        <v>1181</v>
      </c>
      <c r="E384" s="27">
        <v>64803</v>
      </c>
    </row>
    <row r="385" spans="1:5" x14ac:dyDescent="0.15">
      <c r="A385" s="35">
        <v>44151</v>
      </c>
      <c r="B385" s="15"/>
      <c r="C385" s="14" t="s">
        <v>15</v>
      </c>
      <c r="D385" s="39" t="s">
        <v>1182</v>
      </c>
      <c r="E385" s="27">
        <v>14582</v>
      </c>
    </row>
    <row r="386" spans="1:5" x14ac:dyDescent="0.15">
      <c r="A386" s="35">
        <v>44152</v>
      </c>
      <c r="B386" s="15"/>
      <c r="C386" s="14" t="s">
        <v>11</v>
      </c>
      <c r="D386" s="39" t="s">
        <v>1183</v>
      </c>
      <c r="E386" s="27">
        <v>15226624</v>
      </c>
    </row>
    <row r="387" spans="1:5" x14ac:dyDescent="0.15">
      <c r="A387" s="35">
        <v>44152</v>
      </c>
      <c r="B387" s="15"/>
      <c r="C387" s="14" t="s">
        <v>12</v>
      </c>
      <c r="D387" s="39" t="s">
        <v>1184</v>
      </c>
      <c r="E387" s="27">
        <v>6481202</v>
      </c>
    </row>
    <row r="388" spans="1:5" x14ac:dyDescent="0.15">
      <c r="A388" s="35">
        <v>44152</v>
      </c>
      <c r="B388" s="15"/>
      <c r="C388" s="14" t="s">
        <v>24</v>
      </c>
      <c r="D388" s="39" t="s">
        <v>1185</v>
      </c>
      <c r="E388" s="27">
        <v>28711</v>
      </c>
    </row>
    <row r="389" spans="1:5" x14ac:dyDescent="0.15">
      <c r="A389" s="35">
        <v>44155</v>
      </c>
      <c r="B389" s="15"/>
      <c r="C389" s="14" t="s">
        <v>20</v>
      </c>
      <c r="D389" s="39" t="s">
        <v>1186</v>
      </c>
      <c r="E389" s="27">
        <v>10290</v>
      </c>
    </row>
    <row r="390" spans="1:5" x14ac:dyDescent="0.15">
      <c r="A390" s="35">
        <v>44155</v>
      </c>
      <c r="B390" s="15"/>
      <c r="C390" s="14" t="s">
        <v>21</v>
      </c>
      <c r="D390" s="39" t="s">
        <v>1187</v>
      </c>
      <c r="E390" s="27">
        <v>4830</v>
      </c>
    </row>
    <row r="391" spans="1:5" x14ac:dyDescent="0.15">
      <c r="A391" s="35">
        <v>44160</v>
      </c>
      <c r="B391" s="15"/>
      <c r="C391" s="14" t="s">
        <v>14</v>
      </c>
      <c r="D391" s="39" t="s">
        <v>1189</v>
      </c>
      <c r="E391" s="27">
        <v>66625000</v>
      </c>
    </row>
    <row r="392" spans="1:5" x14ac:dyDescent="0.15">
      <c r="A392" s="35">
        <v>44160</v>
      </c>
      <c r="B392" s="15"/>
      <c r="C392" s="14" t="s">
        <v>14</v>
      </c>
      <c r="D392" s="39" t="s">
        <v>1188</v>
      </c>
      <c r="E392" s="27">
        <v>5632000000</v>
      </c>
    </row>
    <row r="393" spans="1:5" x14ac:dyDescent="0.15">
      <c r="A393" s="35">
        <v>44161</v>
      </c>
      <c r="B393" s="15"/>
      <c r="C393" s="14" t="s">
        <v>13</v>
      </c>
      <c r="D393" s="39" t="s">
        <v>1192</v>
      </c>
      <c r="E393" s="27">
        <v>1153</v>
      </c>
    </row>
    <row r="394" spans="1:5" x14ac:dyDescent="0.15">
      <c r="A394" s="35">
        <v>44161</v>
      </c>
      <c r="B394" s="15"/>
      <c r="C394" s="14" t="s">
        <v>13</v>
      </c>
      <c r="D394" s="39" t="s">
        <v>1191</v>
      </c>
      <c r="E394" s="27">
        <v>3072</v>
      </c>
    </row>
    <row r="395" spans="1:5" x14ac:dyDescent="0.15">
      <c r="A395" s="35">
        <v>44161</v>
      </c>
      <c r="B395" s="15"/>
      <c r="C395" s="14" t="s">
        <v>13</v>
      </c>
      <c r="D395" s="39" t="s">
        <v>1195</v>
      </c>
      <c r="E395" s="27">
        <v>193924</v>
      </c>
    </row>
    <row r="396" spans="1:5" x14ac:dyDescent="0.15">
      <c r="A396" s="35">
        <v>44161</v>
      </c>
      <c r="B396" s="15"/>
      <c r="C396" s="14" t="s">
        <v>13</v>
      </c>
      <c r="D396" s="39" t="s">
        <v>1194</v>
      </c>
      <c r="E396" s="27">
        <v>221101</v>
      </c>
    </row>
    <row r="397" spans="1:5" x14ac:dyDescent="0.15">
      <c r="A397" s="35">
        <v>44161</v>
      </c>
      <c r="B397" s="15"/>
      <c r="C397" s="14" t="s">
        <v>13</v>
      </c>
      <c r="D397" s="39" t="s">
        <v>1190</v>
      </c>
      <c r="E397" s="27">
        <v>1189543</v>
      </c>
    </row>
    <row r="398" spans="1:5" x14ac:dyDescent="0.15">
      <c r="A398" s="35">
        <v>44161</v>
      </c>
      <c r="B398" s="15"/>
      <c r="C398" s="14" t="s">
        <v>13</v>
      </c>
      <c r="D398" s="39" t="s">
        <v>1196</v>
      </c>
      <c r="E398" s="27">
        <v>1311044</v>
      </c>
    </row>
    <row r="399" spans="1:5" x14ac:dyDescent="0.15">
      <c r="A399" s="35">
        <v>44161</v>
      </c>
      <c r="B399" s="15"/>
      <c r="C399" s="14" t="s">
        <v>13</v>
      </c>
      <c r="D399" s="39" t="s">
        <v>1193</v>
      </c>
      <c r="E399" s="27">
        <v>2708520</v>
      </c>
    </row>
    <row r="400" spans="1:5" x14ac:dyDescent="0.15">
      <c r="A400" s="35">
        <v>44165</v>
      </c>
      <c r="B400" s="15"/>
      <c r="C400" s="14" t="s">
        <v>18</v>
      </c>
      <c r="D400" s="39" t="s">
        <v>1197</v>
      </c>
      <c r="E400" s="27">
        <v>9688</v>
      </c>
    </row>
    <row r="401" spans="1:5" x14ac:dyDescent="0.15">
      <c r="A401" s="35">
        <v>44165</v>
      </c>
      <c r="B401" s="15"/>
      <c r="C401" s="14" t="s">
        <v>18</v>
      </c>
      <c r="D401" s="39" t="s">
        <v>1198</v>
      </c>
      <c r="E401" s="27">
        <v>52800</v>
      </c>
    </row>
    <row r="402" spans="1:5" x14ac:dyDescent="0.15">
      <c r="A402" s="35">
        <v>44165</v>
      </c>
      <c r="B402" s="15"/>
      <c r="C402" s="14" t="s">
        <v>26</v>
      </c>
      <c r="D402" s="39" t="s">
        <v>1211</v>
      </c>
      <c r="E402" s="27">
        <v>13608</v>
      </c>
    </row>
    <row r="403" spans="1:5" x14ac:dyDescent="0.15">
      <c r="A403" s="35">
        <v>44165</v>
      </c>
      <c r="B403" s="15"/>
      <c r="C403" s="14" t="s">
        <v>26</v>
      </c>
      <c r="D403" s="39" t="s">
        <v>1217</v>
      </c>
      <c r="E403" s="27">
        <v>25488</v>
      </c>
    </row>
    <row r="404" spans="1:5" x14ac:dyDescent="0.15">
      <c r="A404" s="35">
        <v>44165</v>
      </c>
      <c r="B404" s="15"/>
      <c r="C404" s="14" t="s">
        <v>26</v>
      </c>
      <c r="D404" s="39" t="s">
        <v>1212</v>
      </c>
      <c r="E404" s="27">
        <v>29370</v>
      </c>
    </row>
    <row r="405" spans="1:5" x14ac:dyDescent="0.15">
      <c r="A405" s="35">
        <v>44165</v>
      </c>
      <c r="B405" s="15"/>
      <c r="C405" s="14" t="s">
        <v>26</v>
      </c>
      <c r="D405" s="39" t="s">
        <v>1210</v>
      </c>
      <c r="E405" s="27">
        <v>30800</v>
      </c>
    </row>
    <row r="406" spans="1:5" x14ac:dyDescent="0.15">
      <c r="A406" s="35">
        <v>44165</v>
      </c>
      <c r="B406" s="15"/>
      <c r="C406" s="14" t="s">
        <v>26</v>
      </c>
      <c r="D406" s="39" t="s">
        <v>1209</v>
      </c>
      <c r="E406" s="27">
        <v>30800</v>
      </c>
    </row>
    <row r="407" spans="1:5" x14ac:dyDescent="0.15">
      <c r="A407" s="35">
        <v>44165</v>
      </c>
      <c r="B407" s="15"/>
      <c r="C407" s="14" t="s">
        <v>26</v>
      </c>
      <c r="D407" s="39" t="s">
        <v>1199</v>
      </c>
      <c r="E407" s="27">
        <v>31536</v>
      </c>
    </row>
    <row r="408" spans="1:5" x14ac:dyDescent="0.15">
      <c r="A408" s="35">
        <v>44165</v>
      </c>
      <c r="B408" s="15"/>
      <c r="C408" s="14" t="s">
        <v>26</v>
      </c>
      <c r="D408" s="39" t="s">
        <v>1201</v>
      </c>
      <c r="E408" s="27">
        <v>31968</v>
      </c>
    </row>
    <row r="409" spans="1:5" x14ac:dyDescent="0.15">
      <c r="A409" s="35">
        <v>44165</v>
      </c>
      <c r="B409" s="15"/>
      <c r="C409" s="14" t="s">
        <v>26</v>
      </c>
      <c r="D409" s="39" t="s">
        <v>1206</v>
      </c>
      <c r="E409" s="27">
        <v>33000</v>
      </c>
    </row>
    <row r="410" spans="1:5" x14ac:dyDescent="0.15">
      <c r="A410" s="35">
        <v>44165</v>
      </c>
      <c r="B410" s="15"/>
      <c r="C410" s="14" t="s">
        <v>26</v>
      </c>
      <c r="D410" s="39" t="s">
        <v>1216</v>
      </c>
      <c r="E410" s="27">
        <v>34668</v>
      </c>
    </row>
    <row r="411" spans="1:5" x14ac:dyDescent="0.15">
      <c r="A411" s="35">
        <v>44165</v>
      </c>
      <c r="B411" s="15"/>
      <c r="C411" s="14" t="s">
        <v>26</v>
      </c>
      <c r="D411" s="39" t="s">
        <v>1208</v>
      </c>
      <c r="E411" s="27">
        <v>36612</v>
      </c>
    </row>
    <row r="412" spans="1:5" x14ac:dyDescent="0.15">
      <c r="A412" s="35">
        <v>44165</v>
      </c>
      <c r="B412" s="15"/>
      <c r="C412" s="14" t="s">
        <v>26</v>
      </c>
      <c r="D412" s="39" t="s">
        <v>1214</v>
      </c>
      <c r="E412" s="27">
        <v>39960</v>
      </c>
    </row>
    <row r="413" spans="1:5" x14ac:dyDescent="0.15">
      <c r="A413" s="35">
        <v>44165</v>
      </c>
      <c r="B413" s="15"/>
      <c r="C413" s="14" t="s">
        <v>26</v>
      </c>
      <c r="D413" s="39" t="s">
        <v>1202</v>
      </c>
      <c r="E413" s="27">
        <v>40176</v>
      </c>
    </row>
    <row r="414" spans="1:5" x14ac:dyDescent="0.15">
      <c r="A414" s="35">
        <v>44165</v>
      </c>
      <c r="B414" s="15"/>
      <c r="C414" s="14" t="s">
        <v>26</v>
      </c>
      <c r="D414" s="39" t="s">
        <v>1204</v>
      </c>
      <c r="E414" s="27">
        <v>41910</v>
      </c>
    </row>
    <row r="415" spans="1:5" x14ac:dyDescent="0.15">
      <c r="A415" s="35">
        <v>44165</v>
      </c>
      <c r="B415" s="15"/>
      <c r="C415" s="14" t="s">
        <v>26</v>
      </c>
      <c r="D415" s="39" t="s">
        <v>1213</v>
      </c>
      <c r="E415" s="27">
        <v>47520</v>
      </c>
    </row>
    <row r="416" spans="1:5" x14ac:dyDescent="0.15">
      <c r="A416" s="35">
        <v>44165</v>
      </c>
      <c r="B416" s="15"/>
      <c r="C416" s="14" t="s">
        <v>26</v>
      </c>
      <c r="D416" s="39" t="s">
        <v>1207</v>
      </c>
      <c r="E416" s="27">
        <v>60264</v>
      </c>
    </row>
    <row r="417" spans="1:5" x14ac:dyDescent="0.15">
      <c r="A417" s="35">
        <v>44165</v>
      </c>
      <c r="B417" s="15"/>
      <c r="C417" s="14" t="s">
        <v>26</v>
      </c>
      <c r="D417" s="39" t="s">
        <v>1203</v>
      </c>
      <c r="E417" s="27">
        <v>62856</v>
      </c>
    </row>
    <row r="418" spans="1:5" x14ac:dyDescent="0.15">
      <c r="A418" s="35">
        <v>44165</v>
      </c>
      <c r="B418" s="15"/>
      <c r="C418" s="14" t="s">
        <v>26</v>
      </c>
      <c r="D418" s="39" t="s">
        <v>1215</v>
      </c>
      <c r="E418" s="27">
        <v>79640</v>
      </c>
    </row>
    <row r="419" spans="1:5" x14ac:dyDescent="0.15">
      <c r="A419" s="35">
        <v>44165</v>
      </c>
      <c r="B419" s="15"/>
      <c r="C419" s="14" t="s">
        <v>26</v>
      </c>
      <c r="D419" s="39" t="s">
        <v>1205</v>
      </c>
      <c r="E419" s="27">
        <v>85536</v>
      </c>
    </row>
    <row r="420" spans="1:5" x14ac:dyDescent="0.15">
      <c r="A420" s="35">
        <v>44165</v>
      </c>
      <c r="B420" s="15"/>
      <c r="C420" s="14" t="s">
        <v>26</v>
      </c>
      <c r="D420" s="39" t="s">
        <v>1200</v>
      </c>
      <c r="E420" s="27">
        <v>103400</v>
      </c>
    </row>
    <row r="421" spans="1:5" ht="14.25" thickBot="1" x14ac:dyDescent="0.2">
      <c r="A421" s="36">
        <v>44165</v>
      </c>
      <c r="B421" s="16"/>
      <c r="C421" s="17" t="s">
        <v>20</v>
      </c>
      <c r="D421" s="40" t="s">
        <v>1218</v>
      </c>
      <c r="E421" s="28">
        <v>8243</v>
      </c>
    </row>
    <row r="422" spans="1:5" x14ac:dyDescent="0.15">
      <c r="A422" s="34">
        <v>44172</v>
      </c>
      <c r="B422" s="32"/>
      <c r="C422" s="25" t="s">
        <v>21</v>
      </c>
      <c r="D422" s="41" t="s">
        <v>1331</v>
      </c>
      <c r="E422" s="26">
        <v>5212</v>
      </c>
    </row>
    <row r="423" spans="1:5" x14ac:dyDescent="0.15">
      <c r="A423" s="35">
        <v>44172</v>
      </c>
      <c r="B423" s="15"/>
      <c r="C423" s="14" t="s">
        <v>24</v>
      </c>
      <c r="D423" s="39" t="s">
        <v>1332</v>
      </c>
      <c r="E423" s="27">
        <v>340</v>
      </c>
    </row>
    <row r="424" spans="1:5" x14ac:dyDescent="0.15">
      <c r="A424" s="35">
        <v>44175</v>
      </c>
      <c r="B424" s="15"/>
      <c r="C424" s="14" t="s">
        <v>12</v>
      </c>
      <c r="D424" s="39" t="s">
        <v>1333</v>
      </c>
      <c r="E424" s="27">
        <v>45133597</v>
      </c>
    </row>
    <row r="425" spans="1:5" x14ac:dyDescent="0.15">
      <c r="A425" s="35">
        <v>44175</v>
      </c>
      <c r="B425" s="15"/>
      <c r="C425" s="14" t="s">
        <v>26</v>
      </c>
      <c r="D425" s="39" t="s">
        <v>1334</v>
      </c>
      <c r="E425" s="27">
        <v>56650</v>
      </c>
    </row>
    <row r="426" spans="1:5" x14ac:dyDescent="0.15">
      <c r="A426" s="35">
        <v>44175</v>
      </c>
      <c r="B426" s="15"/>
      <c r="C426" s="14" t="s">
        <v>20</v>
      </c>
      <c r="D426" s="39" t="s">
        <v>1335</v>
      </c>
      <c r="E426" s="27">
        <v>10349</v>
      </c>
    </row>
    <row r="427" spans="1:5" x14ac:dyDescent="0.15">
      <c r="A427" s="35">
        <v>44175</v>
      </c>
      <c r="B427" s="15"/>
      <c r="C427" s="14" t="s">
        <v>20</v>
      </c>
      <c r="D427" s="39" t="s">
        <v>1336</v>
      </c>
      <c r="E427" s="27">
        <v>5040</v>
      </c>
    </row>
    <row r="428" spans="1:5" x14ac:dyDescent="0.15">
      <c r="A428" s="35">
        <v>44175</v>
      </c>
      <c r="B428" s="15"/>
      <c r="C428" s="14" t="s">
        <v>21</v>
      </c>
      <c r="D428" s="39" t="s">
        <v>1337</v>
      </c>
      <c r="E428" s="27">
        <v>1501</v>
      </c>
    </row>
    <row r="429" spans="1:5" x14ac:dyDescent="0.15">
      <c r="A429" s="35">
        <v>44175</v>
      </c>
      <c r="B429" s="15"/>
      <c r="C429" s="14" t="s">
        <v>21</v>
      </c>
      <c r="D429" s="39" t="s">
        <v>1338</v>
      </c>
      <c r="E429" s="27">
        <v>38445</v>
      </c>
    </row>
    <row r="430" spans="1:5" x14ac:dyDescent="0.15">
      <c r="A430" s="35">
        <v>44180</v>
      </c>
      <c r="B430" s="15"/>
      <c r="C430" s="14" t="s">
        <v>15</v>
      </c>
      <c r="D430" s="39" t="s">
        <v>1339</v>
      </c>
      <c r="E430" s="27">
        <v>32073</v>
      </c>
    </row>
    <row r="431" spans="1:5" x14ac:dyDescent="0.15">
      <c r="A431" s="35">
        <v>44180</v>
      </c>
      <c r="B431" s="15"/>
      <c r="C431" s="14" t="s">
        <v>25</v>
      </c>
      <c r="D431" s="39" t="s">
        <v>1340</v>
      </c>
      <c r="E431" s="27">
        <v>52845</v>
      </c>
    </row>
    <row r="432" spans="1:5" x14ac:dyDescent="0.15">
      <c r="A432" s="35">
        <v>44180</v>
      </c>
      <c r="B432" s="15"/>
      <c r="C432" s="14" t="s">
        <v>13</v>
      </c>
      <c r="D432" s="39" t="s">
        <v>1341</v>
      </c>
      <c r="E432" s="27">
        <v>2416317</v>
      </c>
    </row>
    <row r="433" spans="1:5" x14ac:dyDescent="0.15">
      <c r="A433" s="35">
        <v>44180</v>
      </c>
      <c r="B433" s="15"/>
      <c r="C433" s="14" t="s">
        <v>13</v>
      </c>
      <c r="D433" s="39" t="s">
        <v>1342</v>
      </c>
      <c r="E433" s="27">
        <v>6240</v>
      </c>
    </row>
    <row r="434" spans="1:5" x14ac:dyDescent="0.15">
      <c r="A434" s="35">
        <v>44180</v>
      </c>
      <c r="B434" s="15"/>
      <c r="C434" s="14" t="s">
        <v>13</v>
      </c>
      <c r="D434" s="39" t="s">
        <v>1343</v>
      </c>
      <c r="E434" s="27">
        <v>5527342</v>
      </c>
    </row>
    <row r="435" spans="1:5" x14ac:dyDescent="0.15">
      <c r="A435" s="35">
        <v>44180</v>
      </c>
      <c r="B435" s="15"/>
      <c r="C435" s="14" t="s">
        <v>13</v>
      </c>
      <c r="D435" s="39" t="s">
        <v>1344</v>
      </c>
      <c r="E435" s="27">
        <v>453060</v>
      </c>
    </row>
    <row r="436" spans="1:5" x14ac:dyDescent="0.15">
      <c r="A436" s="35">
        <v>44180</v>
      </c>
      <c r="B436" s="15"/>
      <c r="C436" s="14" t="s">
        <v>13</v>
      </c>
      <c r="D436" s="39" t="s">
        <v>1345</v>
      </c>
      <c r="E436" s="27">
        <v>407281</v>
      </c>
    </row>
    <row r="437" spans="1:5" x14ac:dyDescent="0.15">
      <c r="A437" s="35">
        <v>44180</v>
      </c>
      <c r="B437" s="15"/>
      <c r="C437" s="14" t="s">
        <v>13</v>
      </c>
      <c r="D437" s="39" t="s">
        <v>1346</v>
      </c>
      <c r="E437" s="27">
        <v>2687558</v>
      </c>
    </row>
    <row r="438" spans="1:5" x14ac:dyDescent="0.15">
      <c r="A438" s="35">
        <v>44182</v>
      </c>
      <c r="B438" s="15"/>
      <c r="C438" s="14" t="s">
        <v>11</v>
      </c>
      <c r="D438" s="39" t="s">
        <v>1347</v>
      </c>
      <c r="E438" s="27">
        <v>16022561</v>
      </c>
    </row>
    <row r="439" spans="1:5" x14ac:dyDescent="0.15">
      <c r="A439" s="35">
        <v>44182</v>
      </c>
      <c r="B439" s="15"/>
      <c r="C439" s="14" t="s">
        <v>12</v>
      </c>
      <c r="D439" s="39" t="s">
        <v>1348</v>
      </c>
      <c r="E439" s="27">
        <v>6358562</v>
      </c>
    </row>
    <row r="440" spans="1:5" x14ac:dyDescent="0.15">
      <c r="A440" s="35">
        <v>44182</v>
      </c>
      <c r="B440" s="15"/>
      <c r="C440" s="14" t="s">
        <v>24</v>
      </c>
      <c r="D440" s="39" t="s">
        <v>1349</v>
      </c>
      <c r="E440" s="27">
        <v>52875</v>
      </c>
    </row>
    <row r="441" spans="1:5" x14ac:dyDescent="0.15">
      <c r="A441" s="35">
        <v>44186</v>
      </c>
      <c r="B441" s="15"/>
      <c r="C441" s="14" t="s">
        <v>21</v>
      </c>
      <c r="D441" s="39" t="s">
        <v>415</v>
      </c>
      <c r="E441" s="27">
        <v>54945</v>
      </c>
    </row>
    <row r="442" spans="1:5" x14ac:dyDescent="0.15">
      <c r="A442" s="35">
        <v>44189</v>
      </c>
      <c r="B442" s="15"/>
      <c r="C442" s="14" t="s">
        <v>13</v>
      </c>
      <c r="D442" s="39" t="s">
        <v>1350</v>
      </c>
      <c r="E442" s="27">
        <v>1186889</v>
      </c>
    </row>
    <row r="443" spans="1:5" x14ac:dyDescent="0.15">
      <c r="A443" s="35">
        <v>44189</v>
      </c>
      <c r="B443" s="15"/>
      <c r="C443" s="14" t="s">
        <v>13</v>
      </c>
      <c r="D443" s="39" t="s">
        <v>1351</v>
      </c>
      <c r="E443" s="27">
        <v>3065</v>
      </c>
    </row>
    <row r="444" spans="1:5" x14ac:dyDescent="0.15">
      <c r="A444" s="35">
        <v>44189</v>
      </c>
      <c r="B444" s="15"/>
      <c r="C444" s="14" t="s">
        <v>13</v>
      </c>
      <c r="D444" s="39" t="s">
        <v>1352</v>
      </c>
      <c r="E444" s="27">
        <v>1149</v>
      </c>
    </row>
    <row r="445" spans="1:5" x14ac:dyDescent="0.15">
      <c r="A445" s="35">
        <v>44189</v>
      </c>
      <c r="B445" s="15"/>
      <c r="C445" s="14" t="s">
        <v>13</v>
      </c>
      <c r="D445" s="39" t="s">
        <v>1353</v>
      </c>
      <c r="E445" s="27">
        <v>2691188</v>
      </c>
    </row>
    <row r="446" spans="1:5" x14ac:dyDescent="0.15">
      <c r="A446" s="35">
        <v>44189</v>
      </c>
      <c r="B446" s="15"/>
      <c r="C446" s="14" t="s">
        <v>13</v>
      </c>
      <c r="D446" s="39" t="s">
        <v>1354</v>
      </c>
      <c r="E446" s="27">
        <v>219680</v>
      </c>
    </row>
    <row r="447" spans="1:5" x14ac:dyDescent="0.15">
      <c r="A447" s="35">
        <v>44189</v>
      </c>
      <c r="B447" s="15"/>
      <c r="C447" s="14" t="s">
        <v>13</v>
      </c>
      <c r="D447" s="39" t="s">
        <v>1355</v>
      </c>
      <c r="E447" s="27">
        <v>193886</v>
      </c>
    </row>
    <row r="448" spans="1:5" x14ac:dyDescent="0.15">
      <c r="A448" s="35">
        <v>44189</v>
      </c>
      <c r="B448" s="15"/>
      <c r="C448" s="14" t="s">
        <v>13</v>
      </c>
      <c r="D448" s="39" t="s">
        <v>1356</v>
      </c>
      <c r="E448" s="27">
        <v>1302630</v>
      </c>
    </row>
    <row r="449" spans="1:5" x14ac:dyDescent="0.15">
      <c r="A449" s="35">
        <v>44193</v>
      </c>
      <c r="B449" s="15"/>
      <c r="C449" s="14" t="s">
        <v>18</v>
      </c>
      <c r="D449" s="39" t="s">
        <v>1357</v>
      </c>
      <c r="E449" s="27">
        <v>9688</v>
      </c>
    </row>
    <row r="450" spans="1:5" x14ac:dyDescent="0.15">
      <c r="A450" s="35">
        <v>44193</v>
      </c>
      <c r="B450" s="15"/>
      <c r="C450" s="14" t="s">
        <v>18</v>
      </c>
      <c r="D450" s="39" t="s">
        <v>1358</v>
      </c>
      <c r="E450" s="27">
        <v>52800</v>
      </c>
    </row>
    <row r="451" spans="1:5" x14ac:dyDescent="0.15">
      <c r="A451" s="35">
        <v>44193</v>
      </c>
      <c r="B451" s="15"/>
      <c r="C451" s="14" t="s">
        <v>26</v>
      </c>
      <c r="D451" s="39" t="s">
        <v>1359</v>
      </c>
      <c r="E451" s="27">
        <v>31536</v>
      </c>
    </row>
    <row r="452" spans="1:5" x14ac:dyDescent="0.15">
      <c r="A452" s="35">
        <v>44193</v>
      </c>
      <c r="B452" s="15"/>
      <c r="C452" s="14" t="s">
        <v>26</v>
      </c>
      <c r="D452" s="39" t="s">
        <v>1360</v>
      </c>
      <c r="E452" s="27">
        <v>103400</v>
      </c>
    </row>
    <row r="453" spans="1:5" x14ac:dyDescent="0.15">
      <c r="A453" s="35">
        <v>44193</v>
      </c>
      <c r="B453" s="15"/>
      <c r="C453" s="14" t="s">
        <v>26</v>
      </c>
      <c r="D453" s="39" t="s">
        <v>1361</v>
      </c>
      <c r="E453" s="27">
        <v>31968</v>
      </c>
    </row>
    <row r="454" spans="1:5" x14ac:dyDescent="0.15">
      <c r="A454" s="35">
        <v>44193</v>
      </c>
      <c r="B454" s="15"/>
      <c r="C454" s="14" t="s">
        <v>26</v>
      </c>
      <c r="D454" s="39" t="s">
        <v>1362</v>
      </c>
      <c r="E454" s="27">
        <v>40176</v>
      </c>
    </row>
    <row r="455" spans="1:5" x14ac:dyDescent="0.15">
      <c r="A455" s="35">
        <v>44193</v>
      </c>
      <c r="B455" s="15"/>
      <c r="C455" s="14" t="s">
        <v>26</v>
      </c>
      <c r="D455" s="39" t="s">
        <v>1363</v>
      </c>
      <c r="E455" s="27">
        <v>62856</v>
      </c>
    </row>
    <row r="456" spans="1:5" x14ac:dyDescent="0.15">
      <c r="A456" s="35">
        <v>44193</v>
      </c>
      <c r="B456" s="15"/>
      <c r="C456" s="14" t="s">
        <v>26</v>
      </c>
      <c r="D456" s="39" t="s">
        <v>1364</v>
      </c>
      <c r="E456" s="27">
        <v>41910</v>
      </c>
    </row>
    <row r="457" spans="1:5" x14ac:dyDescent="0.15">
      <c r="A457" s="35">
        <v>44193</v>
      </c>
      <c r="B457" s="15"/>
      <c r="C457" s="14" t="s">
        <v>26</v>
      </c>
      <c r="D457" s="39" t="s">
        <v>1365</v>
      </c>
      <c r="E457" s="27">
        <v>85536</v>
      </c>
    </row>
    <row r="458" spans="1:5" x14ac:dyDescent="0.15">
      <c r="A458" s="35">
        <v>44193</v>
      </c>
      <c r="B458" s="15"/>
      <c r="C458" s="14" t="s">
        <v>26</v>
      </c>
      <c r="D458" s="39" t="s">
        <v>1366</v>
      </c>
      <c r="E458" s="27">
        <v>33000</v>
      </c>
    </row>
    <row r="459" spans="1:5" x14ac:dyDescent="0.15">
      <c r="A459" s="35">
        <v>44193</v>
      </c>
      <c r="B459" s="15"/>
      <c r="C459" s="14" t="s">
        <v>26</v>
      </c>
      <c r="D459" s="39" t="s">
        <v>1367</v>
      </c>
      <c r="E459" s="27">
        <v>60264</v>
      </c>
    </row>
    <row r="460" spans="1:5" x14ac:dyDescent="0.15">
      <c r="A460" s="35">
        <v>44193</v>
      </c>
      <c r="B460" s="15"/>
      <c r="C460" s="14" t="s">
        <v>26</v>
      </c>
      <c r="D460" s="39" t="s">
        <v>1368</v>
      </c>
      <c r="E460" s="27">
        <v>36612</v>
      </c>
    </row>
    <row r="461" spans="1:5" x14ac:dyDescent="0.15">
      <c r="A461" s="35">
        <v>44193</v>
      </c>
      <c r="B461" s="15"/>
      <c r="C461" s="14" t="s">
        <v>26</v>
      </c>
      <c r="D461" s="39" t="s">
        <v>1369</v>
      </c>
      <c r="E461" s="27">
        <v>30800</v>
      </c>
    </row>
    <row r="462" spans="1:5" x14ac:dyDescent="0.15">
      <c r="A462" s="35">
        <v>44193</v>
      </c>
      <c r="B462" s="15"/>
      <c r="C462" s="14" t="s">
        <v>26</v>
      </c>
      <c r="D462" s="39" t="s">
        <v>1370</v>
      </c>
      <c r="E462" s="27">
        <v>30800</v>
      </c>
    </row>
    <row r="463" spans="1:5" x14ac:dyDescent="0.15">
      <c r="A463" s="35">
        <v>44193</v>
      </c>
      <c r="B463" s="15"/>
      <c r="C463" s="14" t="s">
        <v>26</v>
      </c>
      <c r="D463" s="39" t="s">
        <v>1371</v>
      </c>
      <c r="E463" s="27">
        <v>13608</v>
      </c>
    </row>
    <row r="464" spans="1:5" x14ac:dyDescent="0.15">
      <c r="A464" s="35">
        <v>44193</v>
      </c>
      <c r="B464" s="15"/>
      <c r="C464" s="14" t="s">
        <v>26</v>
      </c>
      <c r="D464" s="39" t="s">
        <v>1372</v>
      </c>
      <c r="E464" s="27">
        <v>29370</v>
      </c>
    </row>
    <row r="465" spans="1:5" x14ac:dyDescent="0.15">
      <c r="A465" s="35">
        <v>44193</v>
      </c>
      <c r="B465" s="15"/>
      <c r="C465" s="14" t="s">
        <v>26</v>
      </c>
      <c r="D465" s="39" t="s">
        <v>1373</v>
      </c>
      <c r="E465" s="27">
        <v>47520</v>
      </c>
    </row>
    <row r="466" spans="1:5" x14ac:dyDescent="0.15">
      <c r="A466" s="35">
        <v>44193</v>
      </c>
      <c r="B466" s="15"/>
      <c r="C466" s="14" t="s">
        <v>26</v>
      </c>
      <c r="D466" s="39" t="s">
        <v>1374</v>
      </c>
      <c r="E466" s="27">
        <v>39960</v>
      </c>
    </row>
    <row r="467" spans="1:5" x14ac:dyDescent="0.15">
      <c r="A467" s="35">
        <v>44193</v>
      </c>
      <c r="B467" s="15"/>
      <c r="C467" s="14" t="s">
        <v>26</v>
      </c>
      <c r="D467" s="39" t="s">
        <v>1375</v>
      </c>
      <c r="E467" s="27">
        <v>79640</v>
      </c>
    </row>
    <row r="468" spans="1:5" x14ac:dyDescent="0.15">
      <c r="A468" s="35">
        <v>44193</v>
      </c>
      <c r="B468" s="15"/>
      <c r="C468" s="14" t="s">
        <v>26</v>
      </c>
      <c r="D468" s="39" t="s">
        <v>1376</v>
      </c>
      <c r="E468" s="27">
        <v>34668</v>
      </c>
    </row>
    <row r="469" spans="1:5" ht="14.25" thickBot="1" x14ac:dyDescent="0.2">
      <c r="A469" s="36">
        <v>44193</v>
      </c>
      <c r="B469" s="16"/>
      <c r="C469" s="17" t="s">
        <v>26</v>
      </c>
      <c r="D469" s="40" t="s">
        <v>1377</v>
      </c>
      <c r="E469" s="28">
        <v>25488</v>
      </c>
    </row>
    <row r="470" spans="1:5" x14ac:dyDescent="0.15">
      <c r="A470" s="34">
        <v>44200</v>
      </c>
      <c r="B470" s="32"/>
      <c r="C470" s="25" t="s">
        <v>20</v>
      </c>
      <c r="D470" s="41" t="s">
        <v>1484</v>
      </c>
      <c r="E470" s="26">
        <v>8326</v>
      </c>
    </row>
    <row r="471" spans="1:5" x14ac:dyDescent="0.15">
      <c r="A471" s="35">
        <v>44201</v>
      </c>
      <c r="B471" s="15"/>
      <c r="C471" s="14" t="s">
        <v>21</v>
      </c>
      <c r="D471" s="39" t="s">
        <v>560</v>
      </c>
      <c r="E471" s="27">
        <v>33000</v>
      </c>
    </row>
    <row r="472" spans="1:5" x14ac:dyDescent="0.15">
      <c r="A472" s="35">
        <v>44201</v>
      </c>
      <c r="B472" s="15"/>
      <c r="C472" s="14" t="s">
        <v>25</v>
      </c>
      <c r="D472" s="39" t="s">
        <v>1485</v>
      </c>
      <c r="E472" s="27">
        <v>45917</v>
      </c>
    </row>
    <row r="473" spans="1:5" x14ac:dyDescent="0.15">
      <c r="A473" s="35">
        <v>44203</v>
      </c>
      <c r="B473" s="15"/>
      <c r="C473" s="14" t="s">
        <v>15</v>
      </c>
      <c r="D473" s="39" t="s">
        <v>413</v>
      </c>
      <c r="E473" s="27">
        <v>770</v>
      </c>
    </row>
    <row r="474" spans="1:5" x14ac:dyDescent="0.15">
      <c r="A474" s="35">
        <v>44211</v>
      </c>
      <c r="B474" s="15"/>
      <c r="C474" s="14" t="s">
        <v>15</v>
      </c>
      <c r="D474" s="39" t="s">
        <v>1486</v>
      </c>
      <c r="E474" s="27">
        <v>14004</v>
      </c>
    </row>
    <row r="475" spans="1:5" x14ac:dyDescent="0.15">
      <c r="A475" s="35">
        <v>44214</v>
      </c>
      <c r="B475" s="15"/>
      <c r="C475" s="14" t="s">
        <v>11</v>
      </c>
      <c r="D475" s="39" t="s">
        <v>1487</v>
      </c>
      <c r="E475" s="27">
        <v>15432921</v>
      </c>
    </row>
    <row r="476" spans="1:5" x14ac:dyDescent="0.15">
      <c r="A476" s="35">
        <v>44214</v>
      </c>
      <c r="B476" s="15"/>
      <c r="C476" s="14" t="s">
        <v>12</v>
      </c>
      <c r="D476" s="39" t="s">
        <v>1488</v>
      </c>
      <c r="E476" s="27">
        <v>5848730</v>
      </c>
    </row>
    <row r="477" spans="1:5" x14ac:dyDescent="0.15">
      <c r="A477" s="35">
        <v>44214</v>
      </c>
      <c r="B477" s="15"/>
      <c r="C477" s="14" t="s">
        <v>21</v>
      </c>
      <c r="D477" s="39" t="s">
        <v>1489</v>
      </c>
      <c r="E477" s="27">
        <v>12111</v>
      </c>
    </row>
    <row r="478" spans="1:5" x14ac:dyDescent="0.15">
      <c r="A478" s="35">
        <v>44214</v>
      </c>
      <c r="B478" s="15"/>
      <c r="C478" s="14" t="s">
        <v>21</v>
      </c>
      <c r="D478" s="39" t="s">
        <v>1489</v>
      </c>
      <c r="E478" s="27">
        <v>26811</v>
      </c>
    </row>
    <row r="479" spans="1:5" x14ac:dyDescent="0.15">
      <c r="A479" s="35">
        <v>44214</v>
      </c>
      <c r="B479" s="15"/>
      <c r="C479" s="14" t="s">
        <v>21</v>
      </c>
      <c r="D479" s="39" t="s">
        <v>1489</v>
      </c>
      <c r="E479" s="27">
        <v>12111</v>
      </c>
    </row>
    <row r="480" spans="1:5" x14ac:dyDescent="0.15">
      <c r="A480" s="35">
        <v>44214</v>
      </c>
      <c r="B480" s="15"/>
      <c r="C480" s="14" t="s">
        <v>21</v>
      </c>
      <c r="D480" s="39" t="s">
        <v>1489</v>
      </c>
      <c r="E480" s="27">
        <v>13200</v>
      </c>
    </row>
    <row r="481" spans="1:5" x14ac:dyDescent="0.15">
      <c r="A481" s="35">
        <v>44214</v>
      </c>
      <c r="B481" s="15"/>
      <c r="C481" s="14" t="s">
        <v>24</v>
      </c>
      <c r="D481" s="39" t="s">
        <v>1490</v>
      </c>
      <c r="E481" s="27">
        <v>23959</v>
      </c>
    </row>
    <row r="482" spans="1:5" x14ac:dyDescent="0.15">
      <c r="A482" s="35">
        <v>44221</v>
      </c>
      <c r="B482" s="15"/>
      <c r="C482" s="14" t="s">
        <v>20</v>
      </c>
      <c r="D482" s="39" t="s">
        <v>1491</v>
      </c>
      <c r="E482" s="27">
        <v>9777</v>
      </c>
    </row>
    <row r="483" spans="1:5" x14ac:dyDescent="0.15">
      <c r="A483" s="35">
        <v>44222</v>
      </c>
      <c r="B483" s="15"/>
      <c r="C483" s="14" t="s">
        <v>13</v>
      </c>
      <c r="D483" s="39" t="s">
        <v>1492</v>
      </c>
      <c r="E483" s="27">
        <v>1187694</v>
      </c>
    </row>
    <row r="484" spans="1:5" x14ac:dyDescent="0.15">
      <c r="A484" s="35">
        <v>44222</v>
      </c>
      <c r="B484" s="15"/>
      <c r="C484" s="14" t="s">
        <v>13</v>
      </c>
      <c r="D484" s="39" t="s">
        <v>1493</v>
      </c>
      <c r="E484" s="27">
        <v>3067</v>
      </c>
    </row>
    <row r="485" spans="1:5" x14ac:dyDescent="0.15">
      <c r="A485" s="35">
        <v>44222</v>
      </c>
      <c r="B485" s="15"/>
      <c r="C485" s="14" t="s">
        <v>13</v>
      </c>
      <c r="D485" s="39" t="s">
        <v>1494</v>
      </c>
      <c r="E485" s="27">
        <v>1149</v>
      </c>
    </row>
    <row r="486" spans="1:5" x14ac:dyDescent="0.15">
      <c r="A486" s="35">
        <v>44222</v>
      </c>
      <c r="B486" s="15"/>
      <c r="C486" s="14" t="s">
        <v>13</v>
      </c>
      <c r="D486" s="39" t="s">
        <v>1495</v>
      </c>
      <c r="E486" s="27">
        <v>2704291</v>
      </c>
    </row>
    <row r="487" spans="1:5" x14ac:dyDescent="0.15">
      <c r="A487" s="35">
        <v>44222</v>
      </c>
      <c r="B487" s="15"/>
      <c r="C487" s="14" t="s">
        <v>13</v>
      </c>
      <c r="D487" s="39" t="s">
        <v>1496</v>
      </c>
      <c r="E487" s="27">
        <v>220754</v>
      </c>
    </row>
    <row r="488" spans="1:5" x14ac:dyDescent="0.15">
      <c r="A488" s="35">
        <v>44222</v>
      </c>
      <c r="B488" s="15"/>
      <c r="C488" s="14" t="s">
        <v>13</v>
      </c>
      <c r="D488" s="39" t="s">
        <v>1497</v>
      </c>
      <c r="E488" s="27">
        <v>1308991</v>
      </c>
    </row>
    <row r="489" spans="1:5" x14ac:dyDescent="0.15">
      <c r="A489" s="35">
        <v>44222</v>
      </c>
      <c r="B489" s="15"/>
      <c r="C489" s="14" t="s">
        <v>13</v>
      </c>
      <c r="D489" s="39" t="s">
        <v>1498</v>
      </c>
      <c r="E489" s="27">
        <v>194658</v>
      </c>
    </row>
    <row r="490" spans="1:5" x14ac:dyDescent="0.15">
      <c r="A490" s="35">
        <v>44225</v>
      </c>
      <c r="B490" s="15"/>
      <c r="C490" s="14" t="s">
        <v>18</v>
      </c>
      <c r="D490" s="39" t="s">
        <v>1499</v>
      </c>
      <c r="E490" s="27">
        <v>9688</v>
      </c>
    </row>
    <row r="491" spans="1:5" x14ac:dyDescent="0.15">
      <c r="A491" s="35">
        <v>44225</v>
      </c>
      <c r="B491" s="15"/>
      <c r="C491" s="14" t="s">
        <v>18</v>
      </c>
      <c r="D491" s="39" t="s">
        <v>1500</v>
      </c>
      <c r="E491" s="27">
        <v>52800</v>
      </c>
    </row>
    <row r="492" spans="1:5" x14ac:dyDescent="0.15">
      <c r="A492" s="35">
        <v>44225</v>
      </c>
      <c r="B492" s="15"/>
      <c r="C492" s="14" t="s">
        <v>26</v>
      </c>
      <c r="D492" s="39" t="s">
        <v>1501</v>
      </c>
      <c r="E492" s="27">
        <v>31536</v>
      </c>
    </row>
    <row r="493" spans="1:5" x14ac:dyDescent="0.15">
      <c r="A493" s="35">
        <v>44225</v>
      </c>
      <c r="B493" s="15"/>
      <c r="C493" s="14" t="s">
        <v>26</v>
      </c>
      <c r="D493" s="39" t="s">
        <v>1502</v>
      </c>
      <c r="E493" s="27">
        <v>103400</v>
      </c>
    </row>
    <row r="494" spans="1:5" x14ac:dyDescent="0.15">
      <c r="A494" s="35">
        <v>44225</v>
      </c>
      <c r="B494" s="15"/>
      <c r="C494" s="14" t="s">
        <v>26</v>
      </c>
      <c r="D494" s="39" t="s">
        <v>1503</v>
      </c>
      <c r="E494" s="27">
        <v>31968</v>
      </c>
    </row>
    <row r="495" spans="1:5" x14ac:dyDescent="0.15">
      <c r="A495" s="35">
        <v>44225</v>
      </c>
      <c r="B495" s="15"/>
      <c r="C495" s="14" t="s">
        <v>26</v>
      </c>
      <c r="D495" s="39" t="s">
        <v>1504</v>
      </c>
      <c r="E495" s="27">
        <v>40176</v>
      </c>
    </row>
    <row r="496" spans="1:5" x14ac:dyDescent="0.15">
      <c r="A496" s="35">
        <v>44225</v>
      </c>
      <c r="B496" s="15"/>
      <c r="C496" s="14" t="s">
        <v>26</v>
      </c>
      <c r="D496" s="39" t="s">
        <v>1505</v>
      </c>
      <c r="E496" s="27">
        <v>62856</v>
      </c>
    </row>
    <row r="497" spans="1:5" x14ac:dyDescent="0.15">
      <c r="A497" s="35">
        <v>44225</v>
      </c>
      <c r="B497" s="15"/>
      <c r="C497" s="14" t="s">
        <v>26</v>
      </c>
      <c r="D497" s="39" t="s">
        <v>1506</v>
      </c>
      <c r="E497" s="27">
        <v>41910</v>
      </c>
    </row>
    <row r="498" spans="1:5" x14ac:dyDescent="0.15">
      <c r="A498" s="35">
        <v>44225</v>
      </c>
      <c r="B498" s="15"/>
      <c r="C498" s="14" t="s">
        <v>26</v>
      </c>
      <c r="D498" s="39" t="s">
        <v>1507</v>
      </c>
      <c r="E498" s="27">
        <v>85536</v>
      </c>
    </row>
    <row r="499" spans="1:5" x14ac:dyDescent="0.15">
      <c r="A499" s="35">
        <v>44225</v>
      </c>
      <c r="B499" s="15"/>
      <c r="C499" s="14" t="s">
        <v>26</v>
      </c>
      <c r="D499" s="39" t="s">
        <v>1508</v>
      </c>
      <c r="E499" s="27">
        <v>33000</v>
      </c>
    </row>
    <row r="500" spans="1:5" x14ac:dyDescent="0.15">
      <c r="A500" s="35">
        <v>44225</v>
      </c>
      <c r="B500" s="15"/>
      <c r="C500" s="14" t="s">
        <v>26</v>
      </c>
      <c r="D500" s="39" t="s">
        <v>1509</v>
      </c>
      <c r="E500" s="27">
        <v>60264</v>
      </c>
    </row>
    <row r="501" spans="1:5" x14ac:dyDescent="0.15">
      <c r="A501" s="35">
        <v>44225</v>
      </c>
      <c r="B501" s="15"/>
      <c r="C501" s="14" t="s">
        <v>26</v>
      </c>
      <c r="D501" s="39" t="s">
        <v>1510</v>
      </c>
      <c r="E501" s="27">
        <v>36612</v>
      </c>
    </row>
    <row r="502" spans="1:5" x14ac:dyDescent="0.15">
      <c r="A502" s="35">
        <v>44225</v>
      </c>
      <c r="B502" s="15"/>
      <c r="C502" s="14" t="s">
        <v>26</v>
      </c>
      <c r="D502" s="39" t="s">
        <v>1511</v>
      </c>
      <c r="E502" s="27">
        <v>30800</v>
      </c>
    </row>
    <row r="503" spans="1:5" x14ac:dyDescent="0.15">
      <c r="A503" s="35">
        <v>44225</v>
      </c>
      <c r="B503" s="15"/>
      <c r="C503" s="14" t="s">
        <v>26</v>
      </c>
      <c r="D503" s="39" t="s">
        <v>1512</v>
      </c>
      <c r="E503" s="27">
        <v>30800</v>
      </c>
    </row>
    <row r="504" spans="1:5" x14ac:dyDescent="0.15">
      <c r="A504" s="35">
        <v>44225</v>
      </c>
      <c r="B504" s="15"/>
      <c r="C504" s="14" t="s">
        <v>26</v>
      </c>
      <c r="D504" s="39" t="s">
        <v>1513</v>
      </c>
      <c r="E504" s="27">
        <v>13608</v>
      </c>
    </row>
    <row r="505" spans="1:5" x14ac:dyDescent="0.15">
      <c r="A505" s="35">
        <v>44225</v>
      </c>
      <c r="B505" s="15"/>
      <c r="C505" s="14" t="s">
        <v>26</v>
      </c>
      <c r="D505" s="39" t="s">
        <v>1514</v>
      </c>
      <c r="E505" s="27">
        <v>29370</v>
      </c>
    </row>
    <row r="506" spans="1:5" x14ac:dyDescent="0.15">
      <c r="A506" s="35">
        <v>44225</v>
      </c>
      <c r="B506" s="15"/>
      <c r="C506" s="14" t="s">
        <v>26</v>
      </c>
      <c r="D506" s="39" t="s">
        <v>1515</v>
      </c>
      <c r="E506" s="27">
        <v>47520</v>
      </c>
    </row>
    <row r="507" spans="1:5" x14ac:dyDescent="0.15">
      <c r="A507" s="35">
        <v>44225</v>
      </c>
      <c r="B507" s="15"/>
      <c r="C507" s="14" t="s">
        <v>26</v>
      </c>
      <c r="D507" s="39" t="s">
        <v>1516</v>
      </c>
      <c r="E507" s="27">
        <v>39960</v>
      </c>
    </row>
    <row r="508" spans="1:5" x14ac:dyDescent="0.15">
      <c r="A508" s="35">
        <v>44225</v>
      </c>
      <c r="B508" s="15"/>
      <c r="C508" s="14" t="s">
        <v>26</v>
      </c>
      <c r="D508" s="39" t="s">
        <v>1517</v>
      </c>
      <c r="E508" s="27">
        <v>79640</v>
      </c>
    </row>
    <row r="509" spans="1:5" x14ac:dyDescent="0.15">
      <c r="A509" s="35">
        <v>44225</v>
      </c>
      <c r="B509" s="15"/>
      <c r="C509" s="14" t="s">
        <v>26</v>
      </c>
      <c r="D509" s="39" t="s">
        <v>1518</v>
      </c>
      <c r="E509" s="27">
        <v>34668</v>
      </c>
    </row>
    <row r="510" spans="1:5" x14ac:dyDescent="0.15">
      <c r="A510" s="35">
        <v>44225</v>
      </c>
      <c r="B510" s="15"/>
      <c r="C510" s="14" t="s">
        <v>26</v>
      </c>
      <c r="D510" s="39" t="s">
        <v>1519</v>
      </c>
      <c r="E510" s="27">
        <v>25488</v>
      </c>
    </row>
    <row r="511" spans="1:5" ht="14.25" thickBot="1" x14ac:dyDescent="0.2">
      <c r="A511" s="36">
        <v>44225</v>
      </c>
      <c r="B511" s="16"/>
      <c r="C511" s="17" t="s">
        <v>21</v>
      </c>
      <c r="D511" s="40" t="s">
        <v>1520</v>
      </c>
      <c r="E511" s="28">
        <v>2617</v>
      </c>
    </row>
    <row r="512" spans="1:5" x14ac:dyDescent="0.15">
      <c r="A512" s="35">
        <v>44228</v>
      </c>
      <c r="B512" s="15"/>
      <c r="C512" s="14" t="s">
        <v>20</v>
      </c>
      <c r="D512" s="39" t="s">
        <v>1611</v>
      </c>
      <c r="E512" s="27">
        <v>7257</v>
      </c>
    </row>
    <row r="513" spans="1:5" x14ac:dyDescent="0.15">
      <c r="A513" s="35">
        <v>44235</v>
      </c>
      <c r="B513" s="15"/>
      <c r="C513" s="14" t="s">
        <v>12</v>
      </c>
      <c r="D513" s="39" t="s">
        <v>1612</v>
      </c>
      <c r="E513" s="27">
        <v>1380000</v>
      </c>
    </row>
    <row r="514" spans="1:5" x14ac:dyDescent="0.15">
      <c r="A514" s="35">
        <v>44242</v>
      </c>
      <c r="B514" s="15"/>
      <c r="C514" s="14" t="s">
        <v>25</v>
      </c>
      <c r="D514" s="39" t="s">
        <v>1613</v>
      </c>
      <c r="E514" s="27">
        <v>77297</v>
      </c>
    </row>
    <row r="515" spans="1:5" x14ac:dyDescent="0.15">
      <c r="A515" s="35">
        <v>44243</v>
      </c>
      <c r="B515" s="15"/>
      <c r="C515" s="14" t="s">
        <v>15</v>
      </c>
      <c r="D515" s="39" t="s">
        <v>1614</v>
      </c>
      <c r="E515" s="27">
        <v>21456</v>
      </c>
    </row>
    <row r="516" spans="1:5" x14ac:dyDescent="0.15">
      <c r="A516" s="35">
        <v>44244</v>
      </c>
      <c r="B516" s="15"/>
      <c r="C516" s="14" t="s">
        <v>11</v>
      </c>
      <c r="D516" s="39" t="s">
        <v>1615</v>
      </c>
      <c r="E516" s="27">
        <v>15451437</v>
      </c>
    </row>
    <row r="517" spans="1:5" x14ac:dyDescent="0.15">
      <c r="A517" s="35">
        <v>44244</v>
      </c>
      <c r="B517" s="15"/>
      <c r="C517" s="14" t="s">
        <v>12</v>
      </c>
      <c r="D517" s="39" t="s">
        <v>1616</v>
      </c>
      <c r="E517" s="27">
        <v>5930169</v>
      </c>
    </row>
    <row r="518" spans="1:5" x14ac:dyDescent="0.15">
      <c r="A518" s="35">
        <v>44244</v>
      </c>
      <c r="B518" s="15"/>
      <c r="C518" s="14" t="s">
        <v>24</v>
      </c>
      <c r="D518" s="39" t="s">
        <v>1617</v>
      </c>
      <c r="E518" s="27">
        <v>2100</v>
      </c>
    </row>
    <row r="519" spans="1:5" x14ac:dyDescent="0.15">
      <c r="A519" s="35">
        <v>44249</v>
      </c>
      <c r="B519" s="15"/>
      <c r="C519" s="14" t="s">
        <v>20</v>
      </c>
      <c r="D519" s="39" t="s">
        <v>1618</v>
      </c>
      <c r="E519" s="27">
        <v>9804</v>
      </c>
    </row>
    <row r="520" spans="1:5" x14ac:dyDescent="0.15">
      <c r="A520" s="35">
        <v>44253</v>
      </c>
      <c r="B520" s="15"/>
      <c r="C520" s="14" t="s">
        <v>18</v>
      </c>
      <c r="D520" s="39" t="s">
        <v>1619</v>
      </c>
      <c r="E520" s="27">
        <v>9688</v>
      </c>
    </row>
    <row r="521" spans="1:5" x14ac:dyDescent="0.15">
      <c r="A521" s="35">
        <v>44253</v>
      </c>
      <c r="B521" s="15"/>
      <c r="C521" s="14" t="s">
        <v>18</v>
      </c>
      <c r="D521" s="39" t="s">
        <v>1620</v>
      </c>
      <c r="E521" s="27">
        <v>52800</v>
      </c>
    </row>
    <row r="522" spans="1:5" x14ac:dyDescent="0.15">
      <c r="A522" s="35">
        <v>44253</v>
      </c>
      <c r="B522" s="15"/>
      <c r="C522" s="14" t="s">
        <v>26</v>
      </c>
      <c r="D522" s="39" t="s">
        <v>1621</v>
      </c>
      <c r="E522" s="27">
        <v>31536</v>
      </c>
    </row>
    <row r="523" spans="1:5" x14ac:dyDescent="0.15">
      <c r="A523" s="35">
        <v>44253</v>
      </c>
      <c r="B523" s="15"/>
      <c r="C523" s="14" t="s">
        <v>26</v>
      </c>
      <c r="D523" s="39" t="s">
        <v>1622</v>
      </c>
      <c r="E523" s="27">
        <v>103400</v>
      </c>
    </row>
    <row r="524" spans="1:5" x14ac:dyDescent="0.15">
      <c r="A524" s="35">
        <v>44253</v>
      </c>
      <c r="B524" s="15"/>
      <c r="C524" s="14" t="s">
        <v>26</v>
      </c>
      <c r="D524" s="39" t="s">
        <v>1623</v>
      </c>
      <c r="E524" s="27">
        <v>31968</v>
      </c>
    </row>
    <row r="525" spans="1:5" x14ac:dyDescent="0.15">
      <c r="A525" s="35">
        <v>44253</v>
      </c>
      <c r="B525" s="15"/>
      <c r="C525" s="14" t="s">
        <v>26</v>
      </c>
      <c r="D525" s="39" t="s">
        <v>1624</v>
      </c>
      <c r="E525" s="27">
        <v>40176</v>
      </c>
    </row>
    <row r="526" spans="1:5" x14ac:dyDescent="0.15">
      <c r="A526" s="35">
        <v>44253</v>
      </c>
      <c r="B526" s="15"/>
      <c r="C526" s="14" t="s">
        <v>26</v>
      </c>
      <c r="D526" s="39" t="s">
        <v>1625</v>
      </c>
      <c r="E526" s="27">
        <v>62856</v>
      </c>
    </row>
    <row r="527" spans="1:5" x14ac:dyDescent="0.15">
      <c r="A527" s="35">
        <v>44253</v>
      </c>
      <c r="B527" s="15"/>
      <c r="C527" s="14" t="s">
        <v>26</v>
      </c>
      <c r="D527" s="39" t="s">
        <v>1626</v>
      </c>
      <c r="E527" s="27">
        <v>41910</v>
      </c>
    </row>
    <row r="528" spans="1:5" x14ac:dyDescent="0.15">
      <c r="A528" s="35">
        <v>44253</v>
      </c>
      <c r="B528" s="15"/>
      <c r="C528" s="14" t="s">
        <v>26</v>
      </c>
      <c r="D528" s="39" t="s">
        <v>1627</v>
      </c>
      <c r="E528" s="27">
        <v>85536</v>
      </c>
    </row>
    <row r="529" spans="1:5" x14ac:dyDescent="0.15">
      <c r="A529" s="35">
        <v>44253</v>
      </c>
      <c r="B529" s="15"/>
      <c r="C529" s="14" t="s">
        <v>26</v>
      </c>
      <c r="D529" s="39" t="s">
        <v>1628</v>
      </c>
      <c r="E529" s="27">
        <v>33000</v>
      </c>
    </row>
    <row r="530" spans="1:5" x14ac:dyDescent="0.15">
      <c r="A530" s="35">
        <v>44253</v>
      </c>
      <c r="B530" s="15"/>
      <c r="C530" s="14" t="s">
        <v>26</v>
      </c>
      <c r="D530" s="39" t="s">
        <v>1629</v>
      </c>
      <c r="E530" s="27">
        <v>60264</v>
      </c>
    </row>
    <row r="531" spans="1:5" x14ac:dyDescent="0.15">
      <c r="A531" s="35">
        <v>44253</v>
      </c>
      <c r="B531" s="15"/>
      <c r="C531" s="14" t="s">
        <v>26</v>
      </c>
      <c r="D531" s="39" t="s">
        <v>1630</v>
      </c>
      <c r="E531" s="27">
        <v>36612</v>
      </c>
    </row>
    <row r="532" spans="1:5" x14ac:dyDescent="0.15">
      <c r="A532" s="35">
        <v>44253</v>
      </c>
      <c r="B532" s="15"/>
      <c r="C532" s="14" t="s">
        <v>26</v>
      </c>
      <c r="D532" s="39" t="s">
        <v>1631</v>
      </c>
      <c r="E532" s="27">
        <v>30800</v>
      </c>
    </row>
    <row r="533" spans="1:5" x14ac:dyDescent="0.15">
      <c r="A533" s="35">
        <v>44253</v>
      </c>
      <c r="B533" s="15"/>
      <c r="C533" s="14" t="s">
        <v>26</v>
      </c>
      <c r="D533" s="39" t="s">
        <v>1632</v>
      </c>
      <c r="E533" s="27">
        <v>30800</v>
      </c>
    </row>
    <row r="534" spans="1:5" x14ac:dyDescent="0.15">
      <c r="A534" s="35">
        <v>44253</v>
      </c>
      <c r="B534" s="15"/>
      <c r="C534" s="14" t="s">
        <v>26</v>
      </c>
      <c r="D534" s="39" t="s">
        <v>1633</v>
      </c>
      <c r="E534" s="27">
        <v>13608</v>
      </c>
    </row>
    <row r="535" spans="1:5" x14ac:dyDescent="0.15">
      <c r="A535" s="35">
        <v>44253</v>
      </c>
      <c r="B535" s="15"/>
      <c r="C535" s="14" t="s">
        <v>26</v>
      </c>
      <c r="D535" s="39" t="s">
        <v>1634</v>
      </c>
      <c r="E535" s="27">
        <v>29370</v>
      </c>
    </row>
    <row r="536" spans="1:5" x14ac:dyDescent="0.15">
      <c r="A536" s="35">
        <v>44253</v>
      </c>
      <c r="B536" s="15"/>
      <c r="C536" s="14" t="s">
        <v>26</v>
      </c>
      <c r="D536" s="39" t="s">
        <v>1635</v>
      </c>
      <c r="E536" s="27">
        <v>47520</v>
      </c>
    </row>
    <row r="537" spans="1:5" x14ac:dyDescent="0.15">
      <c r="A537" s="35">
        <v>44253</v>
      </c>
      <c r="B537" s="15"/>
      <c r="C537" s="14" t="s">
        <v>26</v>
      </c>
      <c r="D537" s="39" t="s">
        <v>1636</v>
      </c>
      <c r="E537" s="27">
        <v>39960</v>
      </c>
    </row>
    <row r="538" spans="1:5" x14ac:dyDescent="0.15">
      <c r="A538" s="35">
        <v>44253</v>
      </c>
      <c r="B538" s="15"/>
      <c r="C538" s="14" t="s">
        <v>26</v>
      </c>
      <c r="D538" s="39" t="s">
        <v>1637</v>
      </c>
      <c r="E538" s="27">
        <v>79640</v>
      </c>
    </row>
    <row r="539" spans="1:5" x14ac:dyDescent="0.15">
      <c r="A539" s="35">
        <v>44253</v>
      </c>
      <c r="B539" s="15"/>
      <c r="C539" s="14" t="s">
        <v>26</v>
      </c>
      <c r="D539" s="39" t="s">
        <v>1638</v>
      </c>
      <c r="E539" s="27">
        <v>34668</v>
      </c>
    </row>
    <row r="540" spans="1:5" x14ac:dyDescent="0.15">
      <c r="A540" s="35">
        <v>44253</v>
      </c>
      <c r="B540" s="15"/>
      <c r="C540" s="14" t="s">
        <v>26</v>
      </c>
      <c r="D540" s="39" t="s">
        <v>1639</v>
      </c>
      <c r="E540" s="27">
        <v>25488</v>
      </c>
    </row>
    <row r="541" spans="1:5" x14ac:dyDescent="0.15">
      <c r="A541" s="35">
        <v>44253</v>
      </c>
      <c r="B541" s="15"/>
      <c r="C541" s="14" t="s">
        <v>25</v>
      </c>
      <c r="D541" s="39" t="s">
        <v>604</v>
      </c>
      <c r="E541" s="27">
        <v>20235000</v>
      </c>
    </row>
    <row r="542" spans="1:5" x14ac:dyDescent="0.15">
      <c r="A542" s="35">
        <v>44253</v>
      </c>
      <c r="B542" s="15"/>
      <c r="C542" s="14" t="s">
        <v>13</v>
      </c>
      <c r="D542" s="39" t="s">
        <v>1640</v>
      </c>
      <c r="E542" s="27">
        <v>1189213</v>
      </c>
    </row>
    <row r="543" spans="1:5" x14ac:dyDescent="0.15">
      <c r="A543" s="35">
        <v>44253</v>
      </c>
      <c r="B543" s="15"/>
      <c r="C543" s="14" t="s">
        <v>13</v>
      </c>
      <c r="D543" s="39" t="s">
        <v>1641</v>
      </c>
      <c r="E543" s="27">
        <v>3071</v>
      </c>
    </row>
    <row r="544" spans="1:5" x14ac:dyDescent="0.15">
      <c r="A544" s="35">
        <v>44253</v>
      </c>
      <c r="B544" s="15"/>
      <c r="C544" s="14" t="s">
        <v>13</v>
      </c>
      <c r="D544" s="39" t="s">
        <v>1642</v>
      </c>
      <c r="E544" s="27">
        <v>1149</v>
      </c>
    </row>
    <row r="545" spans="1:5" x14ac:dyDescent="0.15">
      <c r="A545" s="35">
        <v>44253</v>
      </c>
      <c r="B545" s="15"/>
      <c r="C545" s="14" t="s">
        <v>13</v>
      </c>
      <c r="D545" s="39" t="s">
        <v>1643</v>
      </c>
      <c r="E545" s="27">
        <v>2707766</v>
      </c>
    </row>
    <row r="546" spans="1:5" x14ac:dyDescent="0.15">
      <c r="A546" s="35">
        <v>44253</v>
      </c>
      <c r="B546" s="15"/>
      <c r="C546" s="14" t="s">
        <v>13</v>
      </c>
      <c r="D546" s="39" t="s">
        <v>1644</v>
      </c>
      <c r="E546" s="27">
        <v>221039</v>
      </c>
    </row>
    <row r="547" spans="1:5" x14ac:dyDescent="0.15">
      <c r="A547" s="35">
        <v>44253</v>
      </c>
      <c r="B547" s="15"/>
      <c r="C547" s="14" t="s">
        <v>13</v>
      </c>
      <c r="D547" s="39" t="s">
        <v>1645</v>
      </c>
      <c r="E547" s="27">
        <v>195643</v>
      </c>
    </row>
    <row r="548" spans="1:5" ht="14.25" thickBot="1" x14ac:dyDescent="0.2">
      <c r="A548" s="55">
        <v>44253</v>
      </c>
      <c r="B548" s="56"/>
      <c r="C548" s="52" t="s">
        <v>13</v>
      </c>
      <c r="D548" s="53" t="s">
        <v>1646</v>
      </c>
      <c r="E548" s="54">
        <v>1310678</v>
      </c>
    </row>
    <row r="549" spans="1:5" x14ac:dyDescent="0.15">
      <c r="A549" s="34">
        <v>44256</v>
      </c>
      <c r="B549" s="32"/>
      <c r="C549" s="25" t="s">
        <v>14</v>
      </c>
      <c r="D549" s="41" t="s">
        <v>1742</v>
      </c>
      <c r="E549" s="26">
        <v>520158296</v>
      </c>
    </row>
    <row r="550" spans="1:5" x14ac:dyDescent="0.15">
      <c r="A550" s="35">
        <v>44256</v>
      </c>
      <c r="B550" s="15"/>
      <c r="C550" s="14" t="s">
        <v>20</v>
      </c>
      <c r="D550" s="39" t="s">
        <v>1743</v>
      </c>
      <c r="E550" s="27">
        <v>8875</v>
      </c>
    </row>
    <row r="551" spans="1:5" x14ac:dyDescent="0.15">
      <c r="A551" s="35">
        <v>44260</v>
      </c>
      <c r="B551" s="15"/>
      <c r="C551" s="14" t="s">
        <v>21</v>
      </c>
      <c r="D551" s="39" t="s">
        <v>1744</v>
      </c>
      <c r="E551" s="27">
        <v>23488</v>
      </c>
    </row>
    <row r="552" spans="1:5" x14ac:dyDescent="0.15">
      <c r="A552" s="35">
        <v>44270</v>
      </c>
      <c r="B552" s="15"/>
      <c r="C552" s="14" t="s">
        <v>15</v>
      </c>
      <c r="D552" s="39" t="s">
        <v>1745</v>
      </c>
      <c r="E552" s="27">
        <v>12393</v>
      </c>
    </row>
    <row r="553" spans="1:5" x14ac:dyDescent="0.15">
      <c r="A553" s="35">
        <v>44270</v>
      </c>
      <c r="B553" s="15"/>
      <c r="C553" s="14" t="s">
        <v>20</v>
      </c>
      <c r="D553" s="39" t="s">
        <v>1746</v>
      </c>
      <c r="E553" s="27">
        <v>10422</v>
      </c>
    </row>
    <row r="554" spans="1:5" x14ac:dyDescent="0.15">
      <c r="A554" s="35">
        <v>44270</v>
      </c>
      <c r="B554" s="15"/>
      <c r="C554" s="14" t="s">
        <v>21</v>
      </c>
      <c r="D554" s="39" t="s">
        <v>1747</v>
      </c>
      <c r="E554" s="27">
        <v>46942</v>
      </c>
    </row>
    <row r="555" spans="1:5" x14ac:dyDescent="0.15">
      <c r="A555" s="35">
        <v>44270</v>
      </c>
      <c r="B555" s="15"/>
      <c r="C555" s="14" t="s">
        <v>25</v>
      </c>
      <c r="D555" s="39" t="s">
        <v>1748</v>
      </c>
      <c r="E555" s="27">
        <v>74742</v>
      </c>
    </row>
    <row r="556" spans="1:5" x14ac:dyDescent="0.15">
      <c r="A556" s="35">
        <v>44272</v>
      </c>
      <c r="B556" s="15"/>
      <c r="C556" s="14" t="s">
        <v>11</v>
      </c>
      <c r="D556" s="39" t="s">
        <v>1749</v>
      </c>
      <c r="E556" s="27">
        <v>15346426</v>
      </c>
    </row>
    <row r="557" spans="1:5" x14ac:dyDescent="0.15">
      <c r="A557" s="35">
        <v>44272</v>
      </c>
      <c r="B557" s="15"/>
      <c r="C557" s="14" t="s">
        <v>12</v>
      </c>
      <c r="D557" s="39" t="s">
        <v>1750</v>
      </c>
      <c r="E557" s="27">
        <v>6113635</v>
      </c>
    </row>
    <row r="558" spans="1:5" x14ac:dyDescent="0.15">
      <c r="A558" s="35">
        <v>44272</v>
      </c>
      <c r="B558" s="15"/>
      <c r="C558" s="14" t="s">
        <v>24</v>
      </c>
      <c r="D558" s="39" t="s">
        <v>1751</v>
      </c>
      <c r="E558" s="27">
        <v>11204</v>
      </c>
    </row>
    <row r="559" spans="1:5" x14ac:dyDescent="0.15">
      <c r="A559" s="35">
        <v>44277</v>
      </c>
      <c r="B559" s="15"/>
      <c r="C559" s="14" t="s">
        <v>14</v>
      </c>
      <c r="D559" s="39" t="s">
        <v>1752</v>
      </c>
      <c r="E559" s="27">
        <v>528141228</v>
      </c>
    </row>
    <row r="560" spans="1:5" x14ac:dyDescent="0.15">
      <c r="A560" s="35">
        <v>44277</v>
      </c>
      <c r="B560" s="15"/>
      <c r="C560" s="14" t="s">
        <v>14</v>
      </c>
      <c r="D560" s="39" t="s">
        <v>1753</v>
      </c>
      <c r="E560" s="27">
        <v>17762500</v>
      </c>
    </row>
    <row r="561" spans="1:5" x14ac:dyDescent="0.15">
      <c r="A561" s="35">
        <v>44279</v>
      </c>
      <c r="B561" s="15"/>
      <c r="C561" s="14" t="s">
        <v>13</v>
      </c>
      <c r="D561" s="39" t="s">
        <v>1754</v>
      </c>
      <c r="E561" s="27">
        <v>1185379</v>
      </c>
    </row>
    <row r="562" spans="1:5" x14ac:dyDescent="0.15">
      <c r="A562" s="35">
        <v>44279</v>
      </c>
      <c r="B562" s="15"/>
      <c r="C562" s="14" t="s">
        <v>13</v>
      </c>
      <c r="D562" s="39" t="s">
        <v>1755</v>
      </c>
      <c r="E562" s="27">
        <v>3061</v>
      </c>
    </row>
    <row r="563" spans="1:5" x14ac:dyDescent="0.15">
      <c r="A563" s="35">
        <v>44279</v>
      </c>
      <c r="B563" s="15"/>
      <c r="C563" s="14" t="s">
        <v>13</v>
      </c>
      <c r="D563" s="39" t="s">
        <v>1756</v>
      </c>
      <c r="E563" s="27">
        <v>1145</v>
      </c>
    </row>
    <row r="564" spans="1:5" x14ac:dyDescent="0.15">
      <c r="A564" s="35">
        <v>44279</v>
      </c>
      <c r="B564" s="15"/>
      <c r="C564" s="14" t="s">
        <v>13</v>
      </c>
      <c r="D564" s="39" t="s">
        <v>1757</v>
      </c>
      <c r="E564" s="27">
        <v>2698996</v>
      </c>
    </row>
    <row r="565" spans="1:5" x14ac:dyDescent="0.15">
      <c r="A565" s="35">
        <v>44279</v>
      </c>
      <c r="B565" s="15"/>
      <c r="C565" s="14" t="s">
        <v>13</v>
      </c>
      <c r="D565" s="39" t="s">
        <v>1758</v>
      </c>
      <c r="E565" s="27">
        <v>220320</v>
      </c>
    </row>
    <row r="566" spans="1:5" x14ac:dyDescent="0.15">
      <c r="A566" s="35">
        <v>44279</v>
      </c>
      <c r="B566" s="15"/>
      <c r="C566" s="14" t="s">
        <v>13</v>
      </c>
      <c r="D566" s="39" t="s">
        <v>1759</v>
      </c>
      <c r="E566" s="27">
        <v>195634</v>
      </c>
    </row>
    <row r="567" spans="1:5" x14ac:dyDescent="0.15">
      <c r="A567" s="35">
        <v>44279</v>
      </c>
      <c r="B567" s="15"/>
      <c r="C567" s="14" t="s">
        <v>13</v>
      </c>
      <c r="D567" s="39" t="s">
        <v>1760</v>
      </c>
      <c r="E567" s="27">
        <v>1306421</v>
      </c>
    </row>
    <row r="568" spans="1:5" x14ac:dyDescent="0.15">
      <c r="A568" s="35">
        <v>44280</v>
      </c>
      <c r="B568" s="15"/>
      <c r="C568" s="14" t="s">
        <v>14</v>
      </c>
      <c r="D568" s="39" t="s">
        <v>1761</v>
      </c>
      <c r="E568" s="27">
        <v>405890856</v>
      </c>
    </row>
    <row r="569" spans="1:5" x14ac:dyDescent="0.15">
      <c r="A569" s="35">
        <v>44280</v>
      </c>
      <c r="B569" s="15"/>
      <c r="C569" s="14" t="s">
        <v>21</v>
      </c>
      <c r="D569" s="39" t="s">
        <v>1762</v>
      </c>
      <c r="E569" s="27">
        <v>58822</v>
      </c>
    </row>
    <row r="570" spans="1:5" x14ac:dyDescent="0.15">
      <c r="A570" s="35">
        <v>44280</v>
      </c>
      <c r="B570" s="15"/>
      <c r="C570" s="14" t="s">
        <v>21</v>
      </c>
      <c r="D570" s="39" t="s">
        <v>1763</v>
      </c>
      <c r="E570" s="27">
        <v>6787</v>
      </c>
    </row>
    <row r="571" spans="1:5" x14ac:dyDescent="0.15">
      <c r="A571" s="35">
        <v>44280</v>
      </c>
      <c r="B571" s="15"/>
      <c r="C571" s="14" t="s">
        <v>25</v>
      </c>
      <c r="D571" s="39" t="s">
        <v>1764</v>
      </c>
      <c r="E571" s="27">
        <v>9110824</v>
      </c>
    </row>
    <row r="572" spans="1:5" x14ac:dyDescent="0.15">
      <c r="A572" s="35">
        <v>44281</v>
      </c>
      <c r="B572" s="15"/>
      <c r="C572" s="14" t="s">
        <v>14</v>
      </c>
      <c r="D572" s="39" t="s">
        <v>1765</v>
      </c>
      <c r="E572" s="27">
        <v>1056000000</v>
      </c>
    </row>
    <row r="573" spans="1:5" x14ac:dyDescent="0.15">
      <c r="A573" s="35">
        <v>44284</v>
      </c>
      <c r="B573" s="15"/>
      <c r="C573" s="14" t="s">
        <v>14</v>
      </c>
      <c r="D573" s="39" t="s">
        <v>1766</v>
      </c>
      <c r="E573" s="27">
        <v>147100000</v>
      </c>
    </row>
    <row r="574" spans="1:5" x14ac:dyDescent="0.15">
      <c r="A574" s="35">
        <v>44284</v>
      </c>
      <c r="B574" s="15"/>
      <c r="C574" s="14" t="s">
        <v>14</v>
      </c>
      <c r="D574" s="39" t="s">
        <v>1767</v>
      </c>
      <c r="E574" s="27">
        <v>57722500</v>
      </c>
    </row>
    <row r="575" spans="1:5" x14ac:dyDescent="0.15">
      <c r="A575" s="35">
        <v>44284</v>
      </c>
      <c r="B575" s="15"/>
      <c r="C575" s="14" t="s">
        <v>14</v>
      </c>
      <c r="D575" s="39" t="s">
        <v>1768</v>
      </c>
      <c r="E575" s="27">
        <v>45555000</v>
      </c>
    </row>
    <row r="576" spans="1:5" x14ac:dyDescent="0.15">
      <c r="A576" s="35">
        <v>44284</v>
      </c>
      <c r="B576" s="15"/>
      <c r="C576" s="14" t="s">
        <v>14</v>
      </c>
      <c r="D576" s="39" t="s">
        <v>1769</v>
      </c>
      <c r="E576" s="27">
        <v>69704550</v>
      </c>
    </row>
    <row r="577" spans="1:5" x14ac:dyDescent="0.15">
      <c r="A577" s="35">
        <v>44285</v>
      </c>
      <c r="B577" s="15"/>
      <c r="C577" s="14" t="s">
        <v>25</v>
      </c>
      <c r="D577" s="39" t="s">
        <v>1770</v>
      </c>
      <c r="E577" s="27">
        <v>584302</v>
      </c>
    </row>
    <row r="578" spans="1:5" x14ac:dyDescent="0.15">
      <c r="A578" s="35">
        <v>44285</v>
      </c>
      <c r="B578" s="15"/>
      <c r="C578" s="14" t="s">
        <v>25</v>
      </c>
      <c r="D578" s="39" t="s">
        <v>1771</v>
      </c>
      <c r="E578" s="27">
        <v>75921</v>
      </c>
    </row>
    <row r="579" spans="1:5" x14ac:dyDescent="0.15">
      <c r="A579" s="35">
        <v>44286</v>
      </c>
      <c r="B579" s="15"/>
      <c r="C579" s="14" t="s">
        <v>18</v>
      </c>
      <c r="D579" s="39" t="s">
        <v>1772</v>
      </c>
      <c r="E579" s="27">
        <v>9688</v>
      </c>
    </row>
    <row r="580" spans="1:5" x14ac:dyDescent="0.15">
      <c r="A580" s="35">
        <v>44286</v>
      </c>
      <c r="B580" s="15"/>
      <c r="C580" s="14" t="s">
        <v>18</v>
      </c>
      <c r="D580" s="39" t="s">
        <v>1773</v>
      </c>
      <c r="E580" s="27">
        <v>52800</v>
      </c>
    </row>
    <row r="581" spans="1:5" x14ac:dyDescent="0.15">
      <c r="A581" s="35">
        <v>44286</v>
      </c>
      <c r="B581" s="15"/>
      <c r="C581" s="14" t="s">
        <v>26</v>
      </c>
      <c r="D581" s="39" t="s">
        <v>1774</v>
      </c>
      <c r="E581" s="27">
        <v>31536</v>
      </c>
    </row>
    <row r="582" spans="1:5" x14ac:dyDescent="0.15">
      <c r="A582" s="35">
        <v>44286</v>
      </c>
      <c r="B582" s="15"/>
      <c r="C582" s="14" t="s">
        <v>26</v>
      </c>
      <c r="D582" s="39" t="s">
        <v>1775</v>
      </c>
      <c r="E582" s="27">
        <v>103400</v>
      </c>
    </row>
    <row r="583" spans="1:5" x14ac:dyDescent="0.15">
      <c r="A583" s="35">
        <v>44286</v>
      </c>
      <c r="B583" s="15"/>
      <c r="C583" s="14" t="s">
        <v>26</v>
      </c>
      <c r="D583" s="39" t="s">
        <v>1776</v>
      </c>
      <c r="E583" s="27">
        <v>31968</v>
      </c>
    </row>
    <row r="584" spans="1:5" x14ac:dyDescent="0.15">
      <c r="A584" s="35">
        <v>44286</v>
      </c>
      <c r="B584" s="15"/>
      <c r="C584" s="14" t="s">
        <v>26</v>
      </c>
      <c r="D584" s="39" t="s">
        <v>1777</v>
      </c>
      <c r="E584" s="27">
        <v>40176</v>
      </c>
    </row>
    <row r="585" spans="1:5" x14ac:dyDescent="0.15">
      <c r="A585" s="35">
        <v>44286</v>
      </c>
      <c r="B585" s="15"/>
      <c r="C585" s="14" t="s">
        <v>26</v>
      </c>
      <c r="D585" s="39" t="s">
        <v>1778</v>
      </c>
      <c r="E585" s="27">
        <v>62856</v>
      </c>
    </row>
    <row r="586" spans="1:5" x14ac:dyDescent="0.15">
      <c r="A586" s="35">
        <v>44286</v>
      </c>
      <c r="B586" s="15"/>
      <c r="C586" s="14" t="s">
        <v>26</v>
      </c>
      <c r="D586" s="39" t="s">
        <v>1779</v>
      </c>
      <c r="E586" s="27">
        <v>21631</v>
      </c>
    </row>
    <row r="587" spans="1:5" x14ac:dyDescent="0.15">
      <c r="A587" s="35">
        <v>44286</v>
      </c>
      <c r="B587" s="15"/>
      <c r="C587" s="14" t="s">
        <v>26</v>
      </c>
      <c r="D587" s="39" t="s">
        <v>1780</v>
      </c>
      <c r="E587" s="27">
        <v>85536</v>
      </c>
    </row>
    <row r="588" spans="1:5" x14ac:dyDescent="0.15">
      <c r="A588" s="35">
        <v>44286</v>
      </c>
      <c r="B588" s="15"/>
      <c r="C588" s="14" t="s">
        <v>26</v>
      </c>
      <c r="D588" s="39" t="s">
        <v>1781</v>
      </c>
      <c r="E588" s="27">
        <v>33000</v>
      </c>
    </row>
    <row r="589" spans="1:5" x14ac:dyDescent="0.15">
      <c r="A589" s="35">
        <v>44286</v>
      </c>
      <c r="B589" s="15"/>
      <c r="C589" s="14" t="s">
        <v>26</v>
      </c>
      <c r="D589" s="39" t="s">
        <v>1782</v>
      </c>
      <c r="E589" s="27">
        <v>60264</v>
      </c>
    </row>
    <row r="590" spans="1:5" x14ac:dyDescent="0.15">
      <c r="A590" s="35">
        <v>44286</v>
      </c>
      <c r="B590" s="15"/>
      <c r="C590" s="14" t="s">
        <v>26</v>
      </c>
      <c r="D590" s="39" t="s">
        <v>1783</v>
      </c>
      <c r="E590" s="27">
        <v>36612</v>
      </c>
    </row>
    <row r="591" spans="1:5" x14ac:dyDescent="0.15">
      <c r="A591" s="35">
        <v>44286</v>
      </c>
      <c r="B591" s="15"/>
      <c r="C591" s="14" t="s">
        <v>26</v>
      </c>
      <c r="D591" s="39" t="s">
        <v>1784</v>
      </c>
      <c r="E591" s="27">
        <v>30800</v>
      </c>
    </row>
    <row r="592" spans="1:5" x14ac:dyDescent="0.15">
      <c r="A592" s="35">
        <v>44286</v>
      </c>
      <c r="B592" s="15"/>
      <c r="C592" s="14" t="s">
        <v>26</v>
      </c>
      <c r="D592" s="39" t="s">
        <v>1785</v>
      </c>
      <c r="E592" s="27">
        <v>30800</v>
      </c>
    </row>
    <row r="593" spans="1:5" x14ac:dyDescent="0.15">
      <c r="A593" s="35">
        <v>44286</v>
      </c>
      <c r="B593" s="15"/>
      <c r="C593" s="14" t="s">
        <v>26</v>
      </c>
      <c r="D593" s="39" t="s">
        <v>1786</v>
      </c>
      <c r="E593" s="27">
        <v>13608</v>
      </c>
    </row>
    <row r="594" spans="1:5" x14ac:dyDescent="0.15">
      <c r="A594" s="35">
        <v>44286</v>
      </c>
      <c r="B594" s="15"/>
      <c r="C594" s="14" t="s">
        <v>26</v>
      </c>
      <c r="D594" s="39" t="s">
        <v>1787</v>
      </c>
      <c r="E594" s="27">
        <v>29370</v>
      </c>
    </row>
    <row r="595" spans="1:5" x14ac:dyDescent="0.15">
      <c r="A595" s="35">
        <v>44286</v>
      </c>
      <c r="B595" s="15"/>
      <c r="C595" s="14" t="s">
        <v>26</v>
      </c>
      <c r="D595" s="39" t="s">
        <v>1788</v>
      </c>
      <c r="E595" s="27">
        <v>47520</v>
      </c>
    </row>
    <row r="596" spans="1:5" x14ac:dyDescent="0.15">
      <c r="A596" s="35">
        <v>44286</v>
      </c>
      <c r="B596" s="15"/>
      <c r="C596" s="14" t="s">
        <v>26</v>
      </c>
      <c r="D596" s="39" t="s">
        <v>1789</v>
      </c>
      <c r="E596" s="27">
        <v>39960</v>
      </c>
    </row>
    <row r="597" spans="1:5" x14ac:dyDescent="0.15">
      <c r="A597" s="35">
        <v>44286</v>
      </c>
      <c r="B597" s="15"/>
      <c r="C597" s="14" t="s">
        <v>26</v>
      </c>
      <c r="D597" s="39" t="s">
        <v>1790</v>
      </c>
      <c r="E597" s="27">
        <v>79640</v>
      </c>
    </row>
    <row r="598" spans="1:5" x14ac:dyDescent="0.15">
      <c r="A598" s="35">
        <v>44286</v>
      </c>
      <c r="B598" s="15"/>
      <c r="C598" s="14" t="s">
        <v>26</v>
      </c>
      <c r="D598" s="39" t="s">
        <v>1791</v>
      </c>
      <c r="E598" s="27">
        <v>34668</v>
      </c>
    </row>
    <row r="599" spans="1:5" x14ac:dyDescent="0.15">
      <c r="A599" s="35">
        <v>44286</v>
      </c>
      <c r="B599" s="15"/>
      <c r="C599" s="14" t="s">
        <v>26</v>
      </c>
      <c r="D599" s="39" t="s">
        <v>1792</v>
      </c>
      <c r="E599" s="27">
        <v>25488</v>
      </c>
    </row>
    <row r="600" spans="1:5" x14ac:dyDescent="0.15">
      <c r="A600" s="35">
        <v>44286</v>
      </c>
      <c r="B600" s="15"/>
      <c r="C600" s="14" t="s">
        <v>26</v>
      </c>
      <c r="D600" s="39" t="s">
        <v>1779</v>
      </c>
      <c r="E600" s="27">
        <v>17820</v>
      </c>
    </row>
    <row r="601" spans="1:5" x14ac:dyDescent="0.15">
      <c r="A601" s="35">
        <v>44286</v>
      </c>
      <c r="B601" s="15"/>
      <c r="C601" s="14" t="s">
        <v>20</v>
      </c>
      <c r="D601" s="39" t="s">
        <v>1793</v>
      </c>
      <c r="E601" s="27">
        <v>9771</v>
      </c>
    </row>
  </sheetData>
  <autoFilter ref="A8:E8">
    <filterColumn colId="0" showButton="0"/>
  </autoFilter>
  <mergeCells count="1">
    <mergeCell ref="A8:B8"/>
  </mergeCells>
  <phoneticPr fontId="1"/>
  <hyperlinks>
    <hyperlink ref="C6" r:id="rId1" display="資本的支出"/>
  </hyperlinks>
  <pageMargins left="0.70866141732283472" right="0.70866141732283472" top="0.74803149606299213" bottom="0.55118110236220474" header="0.31496062992125984" footer="0.31496062992125984"/>
  <pageSetup paperSize="9" scale="92" fitToHeight="0" orientation="landscape" r:id="rId2"/>
  <headerFooter>
    <oddFooter>&amp;C流域下水道事業資本的支出　&amp;A　&amp;P/&amp;Nページ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55"/>
  <sheetViews>
    <sheetView showGridLines="0" zoomScaleNormal="100" workbookViewId="0">
      <pane ySplit="8" topLeftCell="A9" activePane="bottomLeft" state="frozen"/>
      <selection activeCell="C485" sqref="C484:C485"/>
      <selection pane="bottomLeft" activeCell="D6" sqref="D6"/>
    </sheetView>
  </sheetViews>
  <sheetFormatPr defaultRowHeight="13.5" x14ac:dyDescent="0.15"/>
  <cols>
    <col min="1" max="1" width="16.5" style="33" customWidth="1"/>
    <col min="2" max="2" width="2.25" customWidth="1"/>
    <col min="3" max="3" width="27.875" customWidth="1"/>
    <col min="4" max="4" width="80.125" style="37" customWidth="1"/>
    <col min="5" max="5" width="18" style="19" customWidth="1"/>
    <col min="6" max="6" width="19.375" bestFit="1" customWidth="1"/>
    <col min="7" max="7" width="30.375" customWidth="1"/>
  </cols>
  <sheetData>
    <row r="1" spans="1:5" ht="17.25" x14ac:dyDescent="0.15">
      <c r="A1" s="4" t="s">
        <v>93</v>
      </c>
      <c r="B1" s="2"/>
      <c r="C1" s="2"/>
      <c r="E1" s="18">
        <f>SUBTOTAL(9,E9:E1048576)</f>
        <v>3926662376</v>
      </c>
    </row>
    <row r="2" spans="1:5" x14ac:dyDescent="0.15">
      <c r="A2"/>
    </row>
    <row r="3" spans="1:5" x14ac:dyDescent="0.15">
      <c r="A3" s="10" t="s">
        <v>5</v>
      </c>
      <c r="B3" s="5" t="s">
        <v>8</v>
      </c>
      <c r="C3" s="8" t="str">
        <f>下水道室!C3</f>
        <v>令和３年３月分まで</v>
      </c>
    </row>
    <row r="4" spans="1:5" x14ac:dyDescent="0.15">
      <c r="A4"/>
    </row>
    <row r="5" spans="1:5" x14ac:dyDescent="0.15">
      <c r="A5" s="11" t="s">
        <v>3</v>
      </c>
      <c r="B5" s="6" t="s">
        <v>9</v>
      </c>
      <c r="C5" s="9" t="s">
        <v>1</v>
      </c>
    </row>
    <row r="6" spans="1:5" ht="27" customHeight="1" x14ac:dyDescent="0.15">
      <c r="A6" s="12" t="s">
        <v>6</v>
      </c>
      <c r="B6" s="7" t="s">
        <v>8</v>
      </c>
      <c r="C6" s="13" t="s">
        <v>47</v>
      </c>
      <c r="D6" s="59" t="str">
        <f>COUNTA(A9:A2582)&amp;"件"</f>
        <v>447件</v>
      </c>
    </row>
    <row r="7" spans="1:5" ht="11.25" customHeight="1" x14ac:dyDescent="0.15">
      <c r="A7"/>
    </row>
    <row r="8" spans="1:5" s="1" customFormat="1" ht="27" customHeight="1" x14ac:dyDescent="0.15">
      <c r="A8" s="57" t="s">
        <v>0</v>
      </c>
      <c r="B8" s="58"/>
      <c r="C8" s="3" t="s">
        <v>7</v>
      </c>
      <c r="D8" s="38" t="s">
        <v>2</v>
      </c>
      <c r="E8" s="20" t="s">
        <v>4</v>
      </c>
    </row>
    <row r="9" spans="1:5" x14ac:dyDescent="0.15">
      <c r="A9" s="23">
        <v>43922</v>
      </c>
      <c r="B9" s="15"/>
      <c r="C9" s="14" t="s">
        <v>17</v>
      </c>
      <c r="D9" s="39" t="s">
        <v>149</v>
      </c>
      <c r="E9" s="21">
        <v>204558</v>
      </c>
    </row>
    <row r="10" spans="1:5" x14ac:dyDescent="0.15">
      <c r="A10" s="23">
        <v>43927</v>
      </c>
      <c r="B10" s="15"/>
      <c r="C10" s="14" t="s">
        <v>18</v>
      </c>
      <c r="D10" s="39" t="s">
        <v>150</v>
      </c>
      <c r="E10" s="21">
        <v>11000</v>
      </c>
    </row>
    <row r="11" spans="1:5" x14ac:dyDescent="0.15">
      <c r="A11" s="23">
        <v>43931</v>
      </c>
      <c r="B11" s="15"/>
      <c r="C11" s="14" t="s">
        <v>18</v>
      </c>
      <c r="D11" s="39" t="s">
        <v>151</v>
      </c>
      <c r="E11" s="21">
        <v>9993680</v>
      </c>
    </row>
    <row r="12" spans="1:5" x14ac:dyDescent="0.15">
      <c r="A12" s="23">
        <v>43931</v>
      </c>
      <c r="B12" s="15"/>
      <c r="C12" s="14" t="s">
        <v>19</v>
      </c>
      <c r="D12" s="39" t="s">
        <v>152</v>
      </c>
      <c r="E12" s="21">
        <v>33000000</v>
      </c>
    </row>
    <row r="13" spans="1:5" x14ac:dyDescent="0.15">
      <c r="A13" s="23">
        <v>43931</v>
      </c>
      <c r="B13" s="15"/>
      <c r="C13" s="14" t="s">
        <v>35</v>
      </c>
      <c r="D13" s="39" t="s">
        <v>153</v>
      </c>
      <c r="E13" s="21">
        <v>25188</v>
      </c>
    </row>
    <row r="14" spans="1:5" x14ac:dyDescent="0.15">
      <c r="A14" s="23">
        <v>43931</v>
      </c>
      <c r="B14" s="15"/>
      <c r="C14" s="14" t="s">
        <v>20</v>
      </c>
      <c r="D14" s="39" t="s">
        <v>154</v>
      </c>
      <c r="E14" s="21">
        <v>6600</v>
      </c>
    </row>
    <row r="15" spans="1:5" x14ac:dyDescent="0.15">
      <c r="A15" s="23">
        <v>43931</v>
      </c>
      <c r="B15" s="15"/>
      <c r="C15" s="14" t="s">
        <v>16</v>
      </c>
      <c r="D15" s="39" t="s">
        <v>153</v>
      </c>
      <c r="E15" s="21">
        <v>27000</v>
      </c>
    </row>
    <row r="16" spans="1:5" x14ac:dyDescent="0.15">
      <c r="A16" s="23">
        <v>43935</v>
      </c>
      <c r="B16" s="15"/>
      <c r="C16" s="14" t="s">
        <v>18</v>
      </c>
      <c r="D16" s="39" t="s">
        <v>155</v>
      </c>
      <c r="E16" s="21">
        <v>3739012</v>
      </c>
    </row>
    <row r="17" spans="1:5" x14ac:dyDescent="0.15">
      <c r="A17" s="23">
        <v>43936</v>
      </c>
      <c r="B17" s="15"/>
      <c r="C17" s="14" t="s">
        <v>18</v>
      </c>
      <c r="D17" s="39" t="s">
        <v>55</v>
      </c>
      <c r="E17" s="21">
        <v>12228000</v>
      </c>
    </row>
    <row r="18" spans="1:5" x14ac:dyDescent="0.15">
      <c r="A18" s="23">
        <v>43936</v>
      </c>
      <c r="B18" s="15"/>
      <c r="C18" s="14" t="s">
        <v>18</v>
      </c>
      <c r="D18" s="39" t="s">
        <v>156</v>
      </c>
      <c r="E18" s="21">
        <v>15605700</v>
      </c>
    </row>
    <row r="19" spans="1:5" x14ac:dyDescent="0.15">
      <c r="A19" s="23">
        <v>43936</v>
      </c>
      <c r="B19" s="15"/>
      <c r="C19" s="14" t="s">
        <v>19</v>
      </c>
      <c r="D19" s="39" t="s">
        <v>157</v>
      </c>
      <c r="E19" s="21">
        <v>5500000</v>
      </c>
    </row>
    <row r="20" spans="1:5" x14ac:dyDescent="0.15">
      <c r="A20" s="23">
        <v>43936</v>
      </c>
      <c r="B20" s="15"/>
      <c r="C20" s="14" t="s">
        <v>21</v>
      </c>
      <c r="D20" s="39" t="s">
        <v>158</v>
      </c>
      <c r="E20" s="21">
        <v>12111</v>
      </c>
    </row>
    <row r="21" spans="1:5" x14ac:dyDescent="0.15">
      <c r="A21" s="23">
        <v>43936</v>
      </c>
      <c r="B21" s="15"/>
      <c r="C21" s="14" t="s">
        <v>21</v>
      </c>
      <c r="D21" s="39" t="s">
        <v>159</v>
      </c>
      <c r="E21" s="21">
        <v>13200</v>
      </c>
    </row>
    <row r="22" spans="1:5" x14ac:dyDescent="0.15">
      <c r="A22" s="23">
        <v>43936</v>
      </c>
      <c r="B22" s="15"/>
      <c r="C22" s="14" t="s">
        <v>21</v>
      </c>
      <c r="D22" s="39" t="s">
        <v>160</v>
      </c>
      <c r="E22" s="21">
        <v>16695</v>
      </c>
    </row>
    <row r="23" spans="1:5" x14ac:dyDescent="0.15">
      <c r="A23" s="23">
        <v>43938</v>
      </c>
      <c r="B23" s="15"/>
      <c r="C23" s="14" t="s">
        <v>18</v>
      </c>
      <c r="D23" s="39" t="s">
        <v>161</v>
      </c>
      <c r="E23" s="21">
        <v>8283125</v>
      </c>
    </row>
    <row r="24" spans="1:5" x14ac:dyDescent="0.15">
      <c r="A24" s="23">
        <v>43938</v>
      </c>
      <c r="B24" s="15"/>
      <c r="C24" s="14" t="s">
        <v>16</v>
      </c>
      <c r="D24" s="39" t="s">
        <v>162</v>
      </c>
      <c r="E24" s="21">
        <v>782450</v>
      </c>
    </row>
    <row r="25" spans="1:5" x14ac:dyDescent="0.15">
      <c r="A25" s="23">
        <v>43938</v>
      </c>
      <c r="B25" s="15"/>
      <c r="C25" s="14" t="s">
        <v>24</v>
      </c>
      <c r="D25" s="39" t="s">
        <v>163</v>
      </c>
      <c r="E25" s="21">
        <v>23834</v>
      </c>
    </row>
    <row r="26" spans="1:5" x14ac:dyDescent="0.15">
      <c r="A26" s="23">
        <v>43941</v>
      </c>
      <c r="B26" s="15"/>
      <c r="C26" s="14" t="s">
        <v>18</v>
      </c>
      <c r="D26" s="39" t="s">
        <v>164</v>
      </c>
      <c r="E26" s="21">
        <v>8805680</v>
      </c>
    </row>
    <row r="27" spans="1:5" x14ac:dyDescent="0.15">
      <c r="A27" s="23">
        <v>43941</v>
      </c>
      <c r="B27" s="15"/>
      <c r="C27" s="14" t="s">
        <v>18</v>
      </c>
      <c r="D27" s="39" t="s">
        <v>164</v>
      </c>
      <c r="E27" s="21">
        <v>5500000</v>
      </c>
    </row>
    <row r="28" spans="1:5" x14ac:dyDescent="0.15">
      <c r="A28" s="23">
        <v>43941</v>
      </c>
      <c r="B28" s="15"/>
      <c r="C28" s="14" t="s">
        <v>18</v>
      </c>
      <c r="D28" s="39" t="s">
        <v>165</v>
      </c>
      <c r="E28" s="21">
        <v>22000</v>
      </c>
    </row>
    <row r="29" spans="1:5" x14ac:dyDescent="0.15">
      <c r="A29" s="23">
        <v>43941</v>
      </c>
      <c r="B29" s="15"/>
      <c r="C29" s="14" t="s">
        <v>18</v>
      </c>
      <c r="D29" s="39" t="s">
        <v>166</v>
      </c>
      <c r="E29" s="21">
        <v>4206000</v>
      </c>
    </row>
    <row r="30" spans="1:5" x14ac:dyDescent="0.15">
      <c r="A30" s="23">
        <v>43941</v>
      </c>
      <c r="B30" s="15"/>
      <c r="C30" s="14" t="s">
        <v>17</v>
      </c>
      <c r="D30" s="39" t="s">
        <v>167</v>
      </c>
      <c r="E30" s="21">
        <v>2740</v>
      </c>
    </row>
    <row r="31" spans="1:5" x14ac:dyDescent="0.15">
      <c r="A31" s="23">
        <v>43941</v>
      </c>
      <c r="B31" s="15"/>
      <c r="C31" s="14" t="s">
        <v>19</v>
      </c>
      <c r="D31" s="39" t="s">
        <v>74</v>
      </c>
      <c r="E31" s="21">
        <v>5594000</v>
      </c>
    </row>
    <row r="32" spans="1:5" x14ac:dyDescent="0.15">
      <c r="A32" s="23">
        <v>43941</v>
      </c>
      <c r="B32" s="15"/>
      <c r="C32" s="14" t="s">
        <v>19</v>
      </c>
      <c r="D32" s="39" t="s">
        <v>168</v>
      </c>
      <c r="E32" s="21">
        <v>182100000</v>
      </c>
    </row>
    <row r="33" spans="1:5" x14ac:dyDescent="0.15">
      <c r="A33" s="23">
        <v>43941</v>
      </c>
      <c r="B33" s="15"/>
      <c r="C33" s="14" t="s">
        <v>19</v>
      </c>
      <c r="D33" s="39" t="s">
        <v>169</v>
      </c>
      <c r="E33" s="21">
        <v>13400000</v>
      </c>
    </row>
    <row r="34" spans="1:5" x14ac:dyDescent="0.15">
      <c r="A34" s="23">
        <v>43941</v>
      </c>
      <c r="B34" s="15"/>
      <c r="C34" s="14" t="s">
        <v>19</v>
      </c>
      <c r="D34" s="39" t="s">
        <v>30</v>
      </c>
      <c r="E34" s="21">
        <v>70595400</v>
      </c>
    </row>
    <row r="35" spans="1:5" x14ac:dyDescent="0.15">
      <c r="A35" s="23">
        <v>43941</v>
      </c>
      <c r="B35" s="15"/>
      <c r="C35" s="14" t="s">
        <v>19</v>
      </c>
      <c r="D35" s="39" t="s">
        <v>30</v>
      </c>
      <c r="E35" s="21">
        <v>194559000</v>
      </c>
    </row>
    <row r="36" spans="1:5" x14ac:dyDescent="0.15">
      <c r="A36" s="23">
        <v>43941</v>
      </c>
      <c r="B36" s="15"/>
      <c r="C36" s="14" t="s">
        <v>19</v>
      </c>
      <c r="D36" s="39" t="s">
        <v>22</v>
      </c>
      <c r="E36" s="21">
        <v>116679960</v>
      </c>
    </row>
    <row r="37" spans="1:5" x14ac:dyDescent="0.15">
      <c r="A37" s="23">
        <v>43941</v>
      </c>
      <c r="B37" s="15"/>
      <c r="C37" s="14" t="s">
        <v>19</v>
      </c>
      <c r="D37" s="39" t="s">
        <v>170</v>
      </c>
      <c r="E37" s="21">
        <v>128569000</v>
      </c>
    </row>
    <row r="38" spans="1:5" x14ac:dyDescent="0.15">
      <c r="A38" s="23">
        <v>43941</v>
      </c>
      <c r="B38" s="15"/>
      <c r="C38" s="14" t="s">
        <v>19</v>
      </c>
      <c r="D38" s="39" t="s">
        <v>170</v>
      </c>
      <c r="E38" s="21">
        <v>90000000</v>
      </c>
    </row>
    <row r="39" spans="1:5" x14ac:dyDescent="0.15">
      <c r="A39" s="23">
        <v>43941</v>
      </c>
      <c r="B39" s="15"/>
      <c r="C39" s="14" t="s">
        <v>19</v>
      </c>
      <c r="D39" s="39" t="s">
        <v>29</v>
      </c>
      <c r="E39" s="21">
        <v>104460000</v>
      </c>
    </row>
    <row r="40" spans="1:5" x14ac:dyDescent="0.15">
      <c r="A40" s="23">
        <v>43941</v>
      </c>
      <c r="B40" s="15"/>
      <c r="C40" s="14" t="s">
        <v>19</v>
      </c>
      <c r="D40" s="39" t="s">
        <v>29</v>
      </c>
      <c r="E40" s="21">
        <v>106832700</v>
      </c>
    </row>
    <row r="41" spans="1:5" x14ac:dyDescent="0.15">
      <c r="A41" s="23">
        <v>43941</v>
      </c>
      <c r="B41" s="15"/>
      <c r="C41" s="14" t="s">
        <v>19</v>
      </c>
      <c r="D41" s="39" t="s">
        <v>171</v>
      </c>
      <c r="E41" s="21">
        <v>34800000</v>
      </c>
    </row>
    <row r="42" spans="1:5" x14ac:dyDescent="0.15">
      <c r="A42" s="23">
        <v>43948</v>
      </c>
      <c r="B42" s="15"/>
      <c r="C42" s="14" t="s">
        <v>19</v>
      </c>
      <c r="D42" s="39" t="s">
        <v>172</v>
      </c>
      <c r="E42" s="21">
        <v>9000000</v>
      </c>
    </row>
    <row r="43" spans="1:5" x14ac:dyDescent="0.15">
      <c r="A43" s="23">
        <v>43948</v>
      </c>
      <c r="B43" s="15"/>
      <c r="C43" s="14" t="s">
        <v>20</v>
      </c>
      <c r="D43" s="39" t="s">
        <v>173</v>
      </c>
      <c r="E43" s="21">
        <v>13990</v>
      </c>
    </row>
    <row r="44" spans="1:5" x14ac:dyDescent="0.15">
      <c r="A44" s="23">
        <v>43948</v>
      </c>
      <c r="B44" s="15"/>
      <c r="C44" s="14" t="s">
        <v>20</v>
      </c>
      <c r="D44" s="39" t="s">
        <v>174</v>
      </c>
      <c r="E44" s="21">
        <v>32234</v>
      </c>
    </row>
    <row r="45" spans="1:5" x14ac:dyDescent="0.15">
      <c r="A45" s="23">
        <v>43948</v>
      </c>
      <c r="B45" s="15"/>
      <c r="C45" s="14" t="s">
        <v>20</v>
      </c>
      <c r="D45" s="39" t="s">
        <v>175</v>
      </c>
      <c r="E45" s="21">
        <v>2719</v>
      </c>
    </row>
    <row r="46" spans="1:5" x14ac:dyDescent="0.15">
      <c r="A46" s="23">
        <v>43948</v>
      </c>
      <c r="B46" s="15"/>
      <c r="C46" s="14" t="s">
        <v>21</v>
      </c>
      <c r="D46" s="39" t="s">
        <v>176</v>
      </c>
      <c r="E46" s="21">
        <v>5280</v>
      </c>
    </row>
    <row r="47" spans="1:5" x14ac:dyDescent="0.15">
      <c r="A47" s="23">
        <v>43951</v>
      </c>
      <c r="B47" s="15"/>
      <c r="C47" s="14" t="s">
        <v>18</v>
      </c>
      <c r="D47" s="39" t="s">
        <v>177</v>
      </c>
      <c r="E47" s="21">
        <v>141196</v>
      </c>
    </row>
    <row r="48" spans="1:5" x14ac:dyDescent="0.15">
      <c r="A48" s="23">
        <v>43951</v>
      </c>
      <c r="B48" s="15"/>
      <c r="C48" s="14" t="s">
        <v>18</v>
      </c>
      <c r="D48" s="39" t="s">
        <v>60</v>
      </c>
      <c r="E48" s="21">
        <v>2849500</v>
      </c>
    </row>
    <row r="49" spans="1:5" x14ac:dyDescent="0.15">
      <c r="A49" s="23">
        <v>43951</v>
      </c>
      <c r="B49" s="15"/>
      <c r="C49" s="14" t="s">
        <v>18</v>
      </c>
      <c r="D49" s="39" t="s">
        <v>59</v>
      </c>
      <c r="E49" s="21">
        <v>5695800</v>
      </c>
    </row>
    <row r="50" spans="1:5" x14ac:dyDescent="0.15">
      <c r="A50" s="23">
        <v>43951</v>
      </c>
      <c r="B50" s="15"/>
      <c r="C50" s="14" t="s">
        <v>18</v>
      </c>
      <c r="D50" s="39" t="s">
        <v>64</v>
      </c>
      <c r="E50" s="21">
        <v>5070000</v>
      </c>
    </row>
    <row r="51" spans="1:5" x14ac:dyDescent="0.15">
      <c r="A51" s="23">
        <v>43951</v>
      </c>
      <c r="B51" s="15"/>
      <c r="C51" s="14" t="s">
        <v>18</v>
      </c>
      <c r="D51" s="39" t="s">
        <v>58</v>
      </c>
      <c r="E51" s="21">
        <v>14081400</v>
      </c>
    </row>
    <row r="52" spans="1:5" x14ac:dyDescent="0.15">
      <c r="A52" s="23">
        <v>43951</v>
      </c>
      <c r="B52" s="15"/>
      <c r="C52" s="14" t="s">
        <v>18</v>
      </c>
      <c r="D52" s="39" t="s">
        <v>57</v>
      </c>
      <c r="E52" s="21">
        <v>8512600</v>
      </c>
    </row>
    <row r="53" spans="1:5" x14ac:dyDescent="0.15">
      <c r="A53" s="23">
        <v>43951</v>
      </c>
      <c r="B53" s="15"/>
      <c r="C53" s="14" t="s">
        <v>18</v>
      </c>
      <c r="D53" s="39" t="s">
        <v>56</v>
      </c>
      <c r="E53" s="21">
        <v>14081400</v>
      </c>
    </row>
    <row r="54" spans="1:5" x14ac:dyDescent="0.15">
      <c r="A54" s="23">
        <v>43951</v>
      </c>
      <c r="B54" s="15"/>
      <c r="C54" s="14" t="s">
        <v>18</v>
      </c>
      <c r="D54" s="39" t="s">
        <v>178</v>
      </c>
      <c r="E54" s="21">
        <v>496100</v>
      </c>
    </row>
    <row r="55" spans="1:5" x14ac:dyDescent="0.15">
      <c r="A55" s="23">
        <v>43951</v>
      </c>
      <c r="B55" s="15"/>
      <c r="C55" s="14" t="s">
        <v>18</v>
      </c>
      <c r="D55" s="39" t="s">
        <v>179</v>
      </c>
      <c r="E55" s="21">
        <v>18982700</v>
      </c>
    </row>
    <row r="56" spans="1:5" x14ac:dyDescent="0.15">
      <c r="A56" s="23">
        <v>43951</v>
      </c>
      <c r="B56" s="15"/>
      <c r="C56" s="14" t="s">
        <v>18</v>
      </c>
      <c r="D56" s="39" t="s">
        <v>180</v>
      </c>
      <c r="E56" s="21">
        <v>18982700</v>
      </c>
    </row>
    <row r="57" spans="1:5" x14ac:dyDescent="0.15">
      <c r="A57" s="23">
        <v>43951</v>
      </c>
      <c r="B57" s="15"/>
      <c r="C57" s="14" t="s">
        <v>18</v>
      </c>
      <c r="D57" s="39" t="s">
        <v>63</v>
      </c>
      <c r="E57" s="21">
        <v>6882500</v>
      </c>
    </row>
    <row r="58" spans="1:5" x14ac:dyDescent="0.15">
      <c r="A58" s="23">
        <v>43951</v>
      </c>
      <c r="B58" s="15"/>
      <c r="C58" s="14" t="s">
        <v>18</v>
      </c>
      <c r="D58" s="39" t="s">
        <v>61</v>
      </c>
      <c r="E58" s="21">
        <v>2743200</v>
      </c>
    </row>
    <row r="59" spans="1:5" x14ac:dyDescent="0.15">
      <c r="A59" s="23">
        <v>43951</v>
      </c>
      <c r="B59" s="15"/>
      <c r="C59" s="14" t="s">
        <v>18</v>
      </c>
      <c r="D59" s="39" t="s">
        <v>31</v>
      </c>
      <c r="E59" s="21">
        <v>69671760</v>
      </c>
    </row>
    <row r="60" spans="1:5" x14ac:dyDescent="0.15">
      <c r="A60" s="23">
        <v>43951</v>
      </c>
      <c r="B60" s="15"/>
      <c r="C60" s="14" t="s">
        <v>18</v>
      </c>
      <c r="D60" s="39" t="s">
        <v>31</v>
      </c>
      <c r="E60" s="21">
        <v>205932000</v>
      </c>
    </row>
    <row r="61" spans="1:5" x14ac:dyDescent="0.15">
      <c r="A61" s="23">
        <v>43951</v>
      </c>
      <c r="B61" s="15"/>
      <c r="C61" s="14" t="s">
        <v>18</v>
      </c>
      <c r="D61" s="39" t="s">
        <v>32</v>
      </c>
      <c r="E61" s="21">
        <v>175974940</v>
      </c>
    </row>
    <row r="62" spans="1:5" x14ac:dyDescent="0.15">
      <c r="A62" s="23">
        <v>43951</v>
      </c>
      <c r="B62" s="15"/>
      <c r="C62" s="14" t="s">
        <v>15</v>
      </c>
      <c r="D62" s="39" t="s">
        <v>181</v>
      </c>
      <c r="E62" s="21">
        <v>15107</v>
      </c>
    </row>
    <row r="63" spans="1:5" x14ac:dyDescent="0.15">
      <c r="A63" s="23">
        <v>43951</v>
      </c>
      <c r="B63" s="15"/>
      <c r="C63" s="14" t="s">
        <v>28</v>
      </c>
      <c r="D63" s="39" t="s">
        <v>182</v>
      </c>
      <c r="E63" s="21">
        <v>45941</v>
      </c>
    </row>
    <row r="64" spans="1:5" ht="14.25" thickBot="1" x14ac:dyDescent="0.2">
      <c r="A64" s="24">
        <v>43951</v>
      </c>
      <c r="B64" s="16"/>
      <c r="C64" s="17" t="s">
        <v>13</v>
      </c>
      <c r="D64" s="40" t="s">
        <v>183</v>
      </c>
      <c r="E64" s="22">
        <v>87662</v>
      </c>
    </row>
    <row r="65" spans="1:5" x14ac:dyDescent="0.15">
      <c r="A65" s="29">
        <v>43958</v>
      </c>
      <c r="B65" s="32"/>
      <c r="C65" s="25" t="s">
        <v>19</v>
      </c>
      <c r="D65" s="41" t="s">
        <v>326</v>
      </c>
      <c r="E65" s="26">
        <v>27700000</v>
      </c>
    </row>
    <row r="66" spans="1:5" x14ac:dyDescent="0.15">
      <c r="A66" s="30">
        <v>43958</v>
      </c>
      <c r="B66" s="15"/>
      <c r="C66" s="14" t="s">
        <v>19</v>
      </c>
      <c r="D66" s="39" t="s">
        <v>22</v>
      </c>
      <c r="E66" s="27">
        <v>32100000</v>
      </c>
    </row>
    <row r="67" spans="1:5" x14ac:dyDescent="0.15">
      <c r="A67" s="30">
        <v>43959</v>
      </c>
      <c r="B67" s="15"/>
      <c r="C67" s="14" t="s">
        <v>16</v>
      </c>
      <c r="D67" s="39" t="s">
        <v>327</v>
      </c>
      <c r="E67" s="27">
        <v>37736</v>
      </c>
    </row>
    <row r="68" spans="1:5" x14ac:dyDescent="0.15">
      <c r="A68" s="30">
        <v>43959</v>
      </c>
      <c r="B68" s="15"/>
      <c r="C68" s="14" t="s">
        <v>24</v>
      </c>
      <c r="D68" s="39" t="s">
        <v>328</v>
      </c>
      <c r="E68" s="27">
        <v>27000</v>
      </c>
    </row>
    <row r="69" spans="1:5" x14ac:dyDescent="0.15">
      <c r="A69" s="30">
        <v>43962</v>
      </c>
      <c r="B69" s="15"/>
      <c r="C69" s="14" t="s">
        <v>21</v>
      </c>
      <c r="D69" s="39" t="s">
        <v>329</v>
      </c>
      <c r="E69" s="27">
        <v>14960</v>
      </c>
    </row>
    <row r="70" spans="1:5" x14ac:dyDescent="0.15">
      <c r="A70" s="30">
        <v>43966</v>
      </c>
      <c r="B70" s="15"/>
      <c r="C70" s="14" t="s">
        <v>20</v>
      </c>
      <c r="D70" s="39" t="s">
        <v>330</v>
      </c>
      <c r="E70" s="27">
        <v>7700</v>
      </c>
    </row>
    <row r="71" spans="1:5" x14ac:dyDescent="0.15">
      <c r="A71" s="30">
        <v>43966</v>
      </c>
      <c r="B71" s="15"/>
      <c r="C71" s="14" t="s">
        <v>21</v>
      </c>
      <c r="D71" s="39" t="s">
        <v>331</v>
      </c>
      <c r="E71" s="27">
        <v>34450</v>
      </c>
    </row>
    <row r="72" spans="1:5" x14ac:dyDescent="0.15">
      <c r="A72" s="30">
        <v>43969</v>
      </c>
      <c r="B72" s="15"/>
      <c r="C72" s="14" t="s">
        <v>16</v>
      </c>
      <c r="D72" s="39" t="s">
        <v>332</v>
      </c>
      <c r="E72" s="27">
        <v>857350</v>
      </c>
    </row>
    <row r="73" spans="1:5" x14ac:dyDescent="0.15">
      <c r="A73" s="30">
        <v>43969</v>
      </c>
      <c r="B73" s="15"/>
      <c r="C73" s="14" t="s">
        <v>24</v>
      </c>
      <c r="D73" s="39" t="s">
        <v>333</v>
      </c>
      <c r="E73" s="27">
        <v>14650</v>
      </c>
    </row>
    <row r="74" spans="1:5" x14ac:dyDescent="0.15">
      <c r="A74" s="30">
        <v>43971</v>
      </c>
      <c r="B74" s="15"/>
      <c r="C74" s="14" t="s">
        <v>17</v>
      </c>
      <c r="D74" s="39" t="s">
        <v>334</v>
      </c>
      <c r="E74" s="27">
        <v>2575</v>
      </c>
    </row>
    <row r="75" spans="1:5" x14ac:dyDescent="0.15">
      <c r="A75" s="30">
        <v>43971</v>
      </c>
      <c r="B75" s="15"/>
      <c r="C75" s="14" t="s">
        <v>21</v>
      </c>
      <c r="D75" s="39" t="s">
        <v>335</v>
      </c>
      <c r="E75" s="27">
        <v>6820</v>
      </c>
    </row>
    <row r="76" spans="1:5" x14ac:dyDescent="0.15">
      <c r="A76" s="30">
        <v>43977</v>
      </c>
      <c r="B76" s="15"/>
      <c r="C76" s="14" t="s">
        <v>20</v>
      </c>
      <c r="D76" s="39" t="s">
        <v>336</v>
      </c>
      <c r="E76" s="27">
        <v>2719</v>
      </c>
    </row>
    <row r="77" spans="1:5" x14ac:dyDescent="0.15">
      <c r="A77" s="30">
        <v>43977</v>
      </c>
      <c r="B77" s="15"/>
      <c r="C77" s="14" t="s">
        <v>20</v>
      </c>
      <c r="D77" s="39" t="s">
        <v>337</v>
      </c>
      <c r="E77" s="27">
        <v>39635</v>
      </c>
    </row>
    <row r="78" spans="1:5" x14ac:dyDescent="0.15">
      <c r="A78" s="30">
        <v>43978</v>
      </c>
      <c r="B78" s="15"/>
      <c r="C78" s="14" t="s">
        <v>17</v>
      </c>
      <c r="D78" s="39" t="s">
        <v>338</v>
      </c>
      <c r="E78" s="27">
        <v>11302</v>
      </c>
    </row>
    <row r="79" spans="1:5" x14ac:dyDescent="0.15">
      <c r="A79" s="30">
        <v>43980</v>
      </c>
      <c r="B79" s="15"/>
      <c r="C79" s="14" t="s">
        <v>18</v>
      </c>
      <c r="D79" s="39" t="s">
        <v>339</v>
      </c>
      <c r="E79" s="27">
        <v>15950</v>
      </c>
    </row>
    <row r="80" spans="1:5" x14ac:dyDescent="0.15">
      <c r="A80" s="30">
        <v>43980</v>
      </c>
      <c r="B80" s="15"/>
      <c r="C80" s="14" t="s">
        <v>18</v>
      </c>
      <c r="D80" s="39" t="s">
        <v>340</v>
      </c>
      <c r="E80" s="27">
        <v>220550</v>
      </c>
    </row>
    <row r="81" spans="1:5" x14ac:dyDescent="0.15">
      <c r="A81" s="30">
        <v>43980</v>
      </c>
      <c r="B81" s="15"/>
      <c r="C81" s="14" t="s">
        <v>15</v>
      </c>
      <c r="D81" s="39" t="s">
        <v>341</v>
      </c>
      <c r="E81" s="27">
        <v>13049</v>
      </c>
    </row>
    <row r="82" spans="1:5" ht="14.25" thickBot="1" x14ac:dyDescent="0.2">
      <c r="A82" s="31">
        <v>43980</v>
      </c>
      <c r="B82" s="16"/>
      <c r="C82" s="17" t="s">
        <v>28</v>
      </c>
      <c r="D82" s="40" t="s">
        <v>342</v>
      </c>
      <c r="E82" s="28">
        <v>41950</v>
      </c>
    </row>
    <row r="83" spans="1:5" x14ac:dyDescent="0.15">
      <c r="A83" s="34">
        <v>43983</v>
      </c>
      <c r="B83" s="32"/>
      <c r="C83" s="25" t="s">
        <v>23</v>
      </c>
      <c r="D83" s="41" t="s">
        <v>456</v>
      </c>
      <c r="E83" s="26">
        <v>9000</v>
      </c>
    </row>
    <row r="84" spans="1:5" x14ac:dyDescent="0.15">
      <c r="A84" s="35">
        <v>43983</v>
      </c>
      <c r="B84" s="15"/>
      <c r="C84" s="14" t="s">
        <v>23</v>
      </c>
      <c r="D84" s="39" t="s">
        <v>457</v>
      </c>
      <c r="E84" s="27">
        <v>8400</v>
      </c>
    </row>
    <row r="85" spans="1:5" x14ac:dyDescent="0.15">
      <c r="A85" s="35">
        <v>43983</v>
      </c>
      <c r="B85" s="15"/>
      <c r="C85" s="14" t="s">
        <v>17</v>
      </c>
      <c r="D85" s="39" t="s">
        <v>458</v>
      </c>
      <c r="E85" s="27">
        <v>158987</v>
      </c>
    </row>
    <row r="86" spans="1:5" x14ac:dyDescent="0.15">
      <c r="A86" s="35">
        <v>43983</v>
      </c>
      <c r="B86" s="15"/>
      <c r="C86" s="14" t="s">
        <v>13</v>
      </c>
      <c r="D86" s="39" t="s">
        <v>459</v>
      </c>
      <c r="E86" s="27">
        <v>87766</v>
      </c>
    </row>
    <row r="87" spans="1:5" x14ac:dyDescent="0.15">
      <c r="A87" s="35">
        <v>43992</v>
      </c>
      <c r="B87" s="15"/>
      <c r="C87" s="14" t="s">
        <v>26</v>
      </c>
      <c r="D87" s="39" t="s">
        <v>460</v>
      </c>
      <c r="E87" s="27">
        <v>4360</v>
      </c>
    </row>
    <row r="88" spans="1:5" x14ac:dyDescent="0.15">
      <c r="A88" s="35">
        <v>43992</v>
      </c>
      <c r="B88" s="15"/>
      <c r="C88" s="14" t="s">
        <v>16</v>
      </c>
      <c r="D88" s="39" t="s">
        <v>461</v>
      </c>
      <c r="E88" s="27">
        <v>33019</v>
      </c>
    </row>
    <row r="89" spans="1:5" x14ac:dyDescent="0.15">
      <c r="A89" s="35">
        <v>43992</v>
      </c>
      <c r="B89" s="15"/>
      <c r="C89" s="14" t="s">
        <v>24</v>
      </c>
      <c r="D89" s="39" t="s">
        <v>462</v>
      </c>
      <c r="E89" s="27">
        <v>29400</v>
      </c>
    </row>
    <row r="90" spans="1:5" x14ac:dyDescent="0.15">
      <c r="A90" s="35">
        <v>43997</v>
      </c>
      <c r="B90" s="15"/>
      <c r="C90" s="14" t="s">
        <v>21</v>
      </c>
      <c r="D90" s="39" t="s">
        <v>463</v>
      </c>
      <c r="E90" s="27">
        <v>6380</v>
      </c>
    </row>
    <row r="91" spans="1:5" x14ac:dyDescent="0.15">
      <c r="A91" s="35">
        <v>43997</v>
      </c>
      <c r="B91" s="15"/>
      <c r="C91" s="14" t="s">
        <v>21</v>
      </c>
      <c r="D91" s="39" t="s">
        <v>464</v>
      </c>
      <c r="E91" s="27">
        <v>15520</v>
      </c>
    </row>
    <row r="92" spans="1:5" x14ac:dyDescent="0.15">
      <c r="A92" s="35">
        <v>43999</v>
      </c>
      <c r="B92" s="15"/>
      <c r="C92" s="14" t="s">
        <v>18</v>
      </c>
      <c r="D92" s="39" t="s">
        <v>465</v>
      </c>
      <c r="E92" s="27">
        <v>2610000</v>
      </c>
    </row>
    <row r="93" spans="1:5" x14ac:dyDescent="0.15">
      <c r="A93" s="35">
        <v>43999</v>
      </c>
      <c r="B93" s="15"/>
      <c r="C93" s="14" t="s">
        <v>16</v>
      </c>
      <c r="D93" s="39" t="s">
        <v>466</v>
      </c>
      <c r="E93" s="27">
        <v>857350</v>
      </c>
    </row>
    <row r="94" spans="1:5" x14ac:dyDescent="0.15">
      <c r="A94" s="35">
        <v>43999</v>
      </c>
      <c r="B94" s="15"/>
      <c r="C94" s="14" t="s">
        <v>24</v>
      </c>
      <c r="D94" s="39" t="s">
        <v>467</v>
      </c>
      <c r="E94" s="27">
        <v>14820</v>
      </c>
    </row>
    <row r="95" spans="1:5" x14ac:dyDescent="0.15">
      <c r="A95" s="35">
        <v>44004</v>
      </c>
      <c r="B95" s="15"/>
      <c r="C95" s="14" t="s">
        <v>17</v>
      </c>
      <c r="D95" s="39" t="s">
        <v>468</v>
      </c>
      <c r="E95" s="27">
        <v>1749</v>
      </c>
    </row>
    <row r="96" spans="1:5" x14ac:dyDescent="0.15">
      <c r="A96" s="35">
        <v>44007</v>
      </c>
      <c r="B96" s="15"/>
      <c r="C96" s="14" t="s">
        <v>21</v>
      </c>
      <c r="D96" s="39" t="s">
        <v>469</v>
      </c>
      <c r="E96" s="27">
        <v>32450</v>
      </c>
    </row>
    <row r="97" spans="1:5" x14ac:dyDescent="0.15">
      <c r="A97" s="35">
        <v>44008</v>
      </c>
      <c r="B97" s="15"/>
      <c r="C97" s="14" t="s">
        <v>20</v>
      </c>
      <c r="D97" s="39" t="s">
        <v>470</v>
      </c>
      <c r="E97" s="27">
        <v>33898</v>
      </c>
    </row>
    <row r="98" spans="1:5" x14ac:dyDescent="0.15">
      <c r="A98" s="35">
        <v>44008</v>
      </c>
      <c r="B98" s="15"/>
      <c r="C98" s="14" t="s">
        <v>20</v>
      </c>
      <c r="D98" s="39" t="s">
        <v>471</v>
      </c>
      <c r="E98" s="27">
        <v>2719</v>
      </c>
    </row>
    <row r="99" spans="1:5" x14ac:dyDescent="0.15">
      <c r="A99" s="35">
        <v>44012</v>
      </c>
      <c r="B99" s="15"/>
      <c r="C99" s="14" t="s">
        <v>18</v>
      </c>
      <c r="D99" s="39" t="s">
        <v>57</v>
      </c>
      <c r="E99" s="27">
        <v>115846000</v>
      </c>
    </row>
    <row r="100" spans="1:5" x14ac:dyDescent="0.15">
      <c r="A100" s="35">
        <v>44012</v>
      </c>
      <c r="B100" s="15"/>
      <c r="C100" s="14" t="s">
        <v>18</v>
      </c>
      <c r="D100" s="39" t="s">
        <v>58</v>
      </c>
      <c r="E100" s="27">
        <v>6464000</v>
      </c>
    </row>
    <row r="101" spans="1:5" x14ac:dyDescent="0.15">
      <c r="A101" s="35">
        <v>44012</v>
      </c>
      <c r="B101" s="15"/>
      <c r="C101" s="14" t="s">
        <v>18</v>
      </c>
      <c r="D101" s="39" t="s">
        <v>58</v>
      </c>
      <c r="E101" s="27">
        <v>52152000</v>
      </c>
    </row>
    <row r="102" spans="1:5" x14ac:dyDescent="0.15">
      <c r="A102" s="35">
        <v>44012</v>
      </c>
      <c r="B102" s="15"/>
      <c r="C102" s="14" t="s">
        <v>18</v>
      </c>
      <c r="D102" s="39" t="s">
        <v>56</v>
      </c>
      <c r="E102" s="27">
        <v>30246000</v>
      </c>
    </row>
    <row r="103" spans="1:5" x14ac:dyDescent="0.15">
      <c r="A103" s="35">
        <v>44012</v>
      </c>
      <c r="B103" s="15"/>
      <c r="C103" s="14" t="s">
        <v>18</v>
      </c>
      <c r="D103" s="39" t="s">
        <v>31</v>
      </c>
      <c r="E103" s="27">
        <v>42079000</v>
      </c>
    </row>
    <row r="104" spans="1:5" x14ac:dyDescent="0.15">
      <c r="A104" s="35">
        <v>44012</v>
      </c>
      <c r="B104" s="15"/>
      <c r="C104" s="14" t="s">
        <v>18</v>
      </c>
      <c r="D104" s="39" t="s">
        <v>31</v>
      </c>
      <c r="E104" s="27">
        <v>142188000</v>
      </c>
    </row>
    <row r="105" spans="1:5" x14ac:dyDescent="0.15">
      <c r="A105" s="35">
        <v>44012</v>
      </c>
      <c r="B105" s="15"/>
      <c r="C105" s="14" t="s">
        <v>18</v>
      </c>
      <c r="D105" s="39" t="s">
        <v>472</v>
      </c>
      <c r="E105" s="27">
        <v>144755000</v>
      </c>
    </row>
    <row r="106" spans="1:5" x14ac:dyDescent="0.15">
      <c r="A106" s="35">
        <v>44012</v>
      </c>
      <c r="B106" s="15"/>
      <c r="C106" s="14" t="s">
        <v>18</v>
      </c>
      <c r="D106" s="39" t="s">
        <v>60</v>
      </c>
      <c r="E106" s="27">
        <v>26752000</v>
      </c>
    </row>
    <row r="107" spans="1:5" x14ac:dyDescent="0.15">
      <c r="A107" s="35">
        <v>44012</v>
      </c>
      <c r="B107" s="15"/>
      <c r="C107" s="14" t="s">
        <v>18</v>
      </c>
      <c r="D107" s="39" t="s">
        <v>179</v>
      </c>
      <c r="E107" s="27">
        <v>47694000</v>
      </c>
    </row>
    <row r="108" spans="1:5" x14ac:dyDescent="0.15">
      <c r="A108" s="35">
        <v>44012</v>
      </c>
      <c r="B108" s="15"/>
      <c r="C108" s="14" t="s">
        <v>18</v>
      </c>
      <c r="D108" s="39" t="s">
        <v>179</v>
      </c>
      <c r="E108" s="27">
        <v>52152000</v>
      </c>
    </row>
    <row r="109" spans="1:5" x14ac:dyDescent="0.15">
      <c r="A109" s="35">
        <v>44012</v>
      </c>
      <c r="B109" s="15"/>
      <c r="C109" s="14" t="s">
        <v>18</v>
      </c>
      <c r="D109" s="39" t="s">
        <v>59</v>
      </c>
      <c r="E109" s="27">
        <v>46934000</v>
      </c>
    </row>
    <row r="110" spans="1:5" x14ac:dyDescent="0.15">
      <c r="A110" s="35">
        <v>44012</v>
      </c>
      <c r="B110" s="15"/>
      <c r="C110" s="14" t="s">
        <v>18</v>
      </c>
      <c r="D110" s="39" t="s">
        <v>340</v>
      </c>
      <c r="E110" s="27">
        <v>143550</v>
      </c>
    </row>
    <row r="111" spans="1:5" x14ac:dyDescent="0.15">
      <c r="A111" s="35">
        <v>44012</v>
      </c>
      <c r="B111" s="15"/>
      <c r="C111" s="14" t="s">
        <v>18</v>
      </c>
      <c r="D111" s="39" t="s">
        <v>473</v>
      </c>
      <c r="E111" s="27">
        <v>15950</v>
      </c>
    </row>
    <row r="112" spans="1:5" x14ac:dyDescent="0.15">
      <c r="A112" s="35">
        <v>44012</v>
      </c>
      <c r="B112" s="15"/>
      <c r="C112" s="14" t="s">
        <v>15</v>
      </c>
      <c r="D112" s="39" t="s">
        <v>474</v>
      </c>
      <c r="E112" s="27">
        <v>11433</v>
      </c>
    </row>
    <row r="113" spans="1:5" x14ac:dyDescent="0.15">
      <c r="A113" s="35">
        <v>44012</v>
      </c>
      <c r="B113" s="15"/>
      <c r="C113" s="14" t="s">
        <v>19</v>
      </c>
      <c r="D113" s="39" t="s">
        <v>171</v>
      </c>
      <c r="E113" s="27">
        <v>106710000</v>
      </c>
    </row>
    <row r="114" spans="1:5" x14ac:dyDescent="0.15">
      <c r="A114" s="35">
        <v>44012</v>
      </c>
      <c r="B114" s="15"/>
      <c r="C114" s="14" t="s">
        <v>19</v>
      </c>
      <c r="D114" s="39" t="s">
        <v>171</v>
      </c>
      <c r="E114" s="27">
        <v>25890000</v>
      </c>
    </row>
    <row r="115" spans="1:5" x14ac:dyDescent="0.15">
      <c r="A115" s="35">
        <v>44012</v>
      </c>
      <c r="B115" s="15"/>
      <c r="C115" s="14" t="s">
        <v>19</v>
      </c>
      <c r="D115" s="39" t="s">
        <v>170</v>
      </c>
      <c r="E115" s="27">
        <v>137291000</v>
      </c>
    </row>
    <row r="116" spans="1:5" x14ac:dyDescent="0.15">
      <c r="A116" s="35">
        <v>44012</v>
      </c>
      <c r="B116" s="15"/>
      <c r="C116" s="14" t="s">
        <v>12</v>
      </c>
      <c r="D116" s="39" t="s">
        <v>475</v>
      </c>
      <c r="E116" s="27">
        <v>482966</v>
      </c>
    </row>
    <row r="117" spans="1:5" x14ac:dyDescent="0.15">
      <c r="A117" s="35">
        <v>44012</v>
      </c>
      <c r="B117" s="15"/>
      <c r="C117" s="14" t="s">
        <v>12</v>
      </c>
      <c r="D117" s="39" t="s">
        <v>476</v>
      </c>
      <c r="E117" s="27">
        <v>15005</v>
      </c>
    </row>
    <row r="118" spans="1:5" x14ac:dyDescent="0.15">
      <c r="A118" s="35">
        <v>44012</v>
      </c>
      <c r="B118" s="15"/>
      <c r="C118" s="14" t="s">
        <v>28</v>
      </c>
      <c r="D118" s="39" t="s">
        <v>477</v>
      </c>
      <c r="E118" s="27">
        <v>30927</v>
      </c>
    </row>
    <row r="119" spans="1:5" x14ac:dyDescent="0.15">
      <c r="A119" s="35">
        <v>44012</v>
      </c>
      <c r="B119" s="15"/>
      <c r="C119" s="14" t="s">
        <v>21</v>
      </c>
      <c r="D119" s="39" t="s">
        <v>478</v>
      </c>
      <c r="E119" s="27">
        <v>18702</v>
      </c>
    </row>
    <row r="120" spans="1:5" x14ac:dyDescent="0.15">
      <c r="A120" s="35">
        <v>44012</v>
      </c>
      <c r="B120" s="15"/>
      <c r="C120" s="14" t="s">
        <v>21</v>
      </c>
      <c r="D120" s="39" t="s">
        <v>479</v>
      </c>
      <c r="E120" s="27">
        <v>43078</v>
      </c>
    </row>
    <row r="121" spans="1:5" x14ac:dyDescent="0.15">
      <c r="A121" s="35">
        <v>44012</v>
      </c>
      <c r="B121" s="15"/>
      <c r="C121" s="14" t="s">
        <v>21</v>
      </c>
      <c r="D121" s="39" t="s">
        <v>480</v>
      </c>
      <c r="E121" s="27">
        <v>3938</v>
      </c>
    </row>
    <row r="122" spans="1:5" ht="14.25" thickBot="1" x14ac:dyDescent="0.2">
      <c r="A122" s="36">
        <v>44012</v>
      </c>
      <c r="B122" s="16"/>
      <c r="C122" s="17" t="s">
        <v>13</v>
      </c>
      <c r="D122" s="40" t="s">
        <v>481</v>
      </c>
      <c r="E122" s="28">
        <v>112620</v>
      </c>
    </row>
    <row r="123" spans="1:5" x14ac:dyDescent="0.15">
      <c r="A123" s="34">
        <v>44013</v>
      </c>
      <c r="B123" s="32"/>
      <c r="C123" s="25" t="s">
        <v>17</v>
      </c>
      <c r="D123" s="41" t="s">
        <v>606</v>
      </c>
      <c r="E123" s="26">
        <v>142109</v>
      </c>
    </row>
    <row r="124" spans="1:5" x14ac:dyDescent="0.15">
      <c r="A124" s="35">
        <v>44013</v>
      </c>
      <c r="B124" s="15"/>
      <c r="C124" s="14" t="s">
        <v>20</v>
      </c>
      <c r="D124" s="39" t="s">
        <v>607</v>
      </c>
      <c r="E124" s="27">
        <v>7700</v>
      </c>
    </row>
    <row r="125" spans="1:5" x14ac:dyDescent="0.15">
      <c r="A125" s="35">
        <v>44013</v>
      </c>
      <c r="B125" s="15"/>
      <c r="C125" s="14" t="s">
        <v>21</v>
      </c>
      <c r="D125" s="39" t="s">
        <v>608</v>
      </c>
      <c r="E125" s="27">
        <v>37950</v>
      </c>
    </row>
    <row r="126" spans="1:5" x14ac:dyDescent="0.15">
      <c r="A126" s="35">
        <v>44018</v>
      </c>
      <c r="B126" s="15"/>
      <c r="C126" s="14" t="s">
        <v>18</v>
      </c>
      <c r="D126" s="39" t="s">
        <v>609</v>
      </c>
      <c r="E126" s="27">
        <v>9900</v>
      </c>
    </row>
    <row r="127" spans="1:5" x14ac:dyDescent="0.15">
      <c r="A127" s="35">
        <v>44018</v>
      </c>
      <c r="B127" s="15"/>
      <c r="C127" s="14" t="s">
        <v>34</v>
      </c>
      <c r="D127" s="39" t="s">
        <v>610</v>
      </c>
      <c r="E127" s="27">
        <v>12100</v>
      </c>
    </row>
    <row r="128" spans="1:5" x14ac:dyDescent="0.15">
      <c r="A128" s="35">
        <v>44022</v>
      </c>
      <c r="B128" s="15"/>
      <c r="C128" s="14" t="s">
        <v>19</v>
      </c>
      <c r="D128" s="39" t="s">
        <v>611</v>
      </c>
      <c r="E128" s="27">
        <v>24585400</v>
      </c>
    </row>
    <row r="129" spans="1:5" x14ac:dyDescent="0.15">
      <c r="A129" s="35">
        <v>44022</v>
      </c>
      <c r="B129" s="15"/>
      <c r="C129" s="14" t="s">
        <v>19</v>
      </c>
      <c r="D129" s="39" t="s">
        <v>611</v>
      </c>
      <c r="E129" s="27">
        <v>17400000</v>
      </c>
    </row>
    <row r="130" spans="1:5" x14ac:dyDescent="0.15">
      <c r="A130" s="35">
        <v>44022</v>
      </c>
      <c r="B130" s="15"/>
      <c r="C130" s="14" t="s">
        <v>12</v>
      </c>
      <c r="D130" s="39" t="s">
        <v>612</v>
      </c>
      <c r="E130" s="27">
        <v>1001</v>
      </c>
    </row>
    <row r="131" spans="1:5" x14ac:dyDescent="0.15">
      <c r="A131" s="35">
        <v>44022</v>
      </c>
      <c r="B131" s="15"/>
      <c r="C131" s="14" t="s">
        <v>26</v>
      </c>
      <c r="D131" s="39" t="s">
        <v>613</v>
      </c>
      <c r="E131" s="27">
        <v>6680</v>
      </c>
    </row>
    <row r="132" spans="1:5" x14ac:dyDescent="0.15">
      <c r="A132" s="35">
        <v>44022</v>
      </c>
      <c r="B132" s="15"/>
      <c r="C132" s="14" t="s">
        <v>605</v>
      </c>
      <c r="D132" s="39" t="s">
        <v>614</v>
      </c>
      <c r="E132" s="27">
        <v>29480</v>
      </c>
    </row>
    <row r="133" spans="1:5" x14ac:dyDescent="0.15">
      <c r="A133" s="35">
        <v>44022</v>
      </c>
      <c r="B133" s="15"/>
      <c r="C133" s="14" t="s">
        <v>16</v>
      </c>
      <c r="D133" s="39" t="s">
        <v>615</v>
      </c>
      <c r="E133" s="27">
        <v>43862</v>
      </c>
    </row>
    <row r="134" spans="1:5" x14ac:dyDescent="0.15">
      <c r="A134" s="35">
        <v>44022</v>
      </c>
      <c r="B134" s="15"/>
      <c r="C134" s="14" t="s">
        <v>24</v>
      </c>
      <c r="D134" s="39" t="s">
        <v>616</v>
      </c>
      <c r="E134" s="27">
        <v>37800</v>
      </c>
    </row>
    <row r="135" spans="1:5" x14ac:dyDescent="0.15">
      <c r="A135" s="35">
        <v>44022</v>
      </c>
      <c r="B135" s="15"/>
      <c r="C135" s="14" t="s">
        <v>24</v>
      </c>
      <c r="D135" s="39" t="s">
        <v>615</v>
      </c>
      <c r="E135" s="27">
        <v>700</v>
      </c>
    </row>
    <row r="136" spans="1:5" x14ac:dyDescent="0.15">
      <c r="A136" s="35">
        <v>44027</v>
      </c>
      <c r="B136" s="15"/>
      <c r="C136" s="14" t="s">
        <v>20</v>
      </c>
      <c r="D136" s="39" t="s">
        <v>617</v>
      </c>
      <c r="E136" s="27">
        <v>7700</v>
      </c>
    </row>
    <row r="137" spans="1:5" x14ac:dyDescent="0.15">
      <c r="A137" s="35">
        <v>44027</v>
      </c>
      <c r="B137" s="15"/>
      <c r="C137" s="14" t="s">
        <v>21</v>
      </c>
      <c r="D137" s="39" t="s">
        <v>618</v>
      </c>
      <c r="E137" s="27">
        <v>12111</v>
      </c>
    </row>
    <row r="138" spans="1:5" x14ac:dyDescent="0.15">
      <c r="A138" s="35">
        <v>44027</v>
      </c>
      <c r="B138" s="15"/>
      <c r="C138" s="14" t="s">
        <v>21</v>
      </c>
      <c r="D138" s="39" t="s">
        <v>618</v>
      </c>
      <c r="E138" s="27">
        <v>13200</v>
      </c>
    </row>
    <row r="139" spans="1:5" x14ac:dyDescent="0.15">
      <c r="A139" s="35">
        <v>44027</v>
      </c>
      <c r="B139" s="15"/>
      <c r="C139" s="14" t="s">
        <v>21</v>
      </c>
      <c r="D139" s="39" t="s">
        <v>619</v>
      </c>
      <c r="E139" s="27">
        <v>30690</v>
      </c>
    </row>
    <row r="140" spans="1:5" x14ac:dyDescent="0.15">
      <c r="A140" s="35">
        <v>44027</v>
      </c>
      <c r="B140" s="15"/>
      <c r="C140" s="14" t="s">
        <v>21</v>
      </c>
      <c r="D140" s="39" t="s">
        <v>620</v>
      </c>
      <c r="E140" s="27">
        <v>2105</v>
      </c>
    </row>
    <row r="141" spans="1:5" x14ac:dyDescent="0.15">
      <c r="A141" s="35">
        <v>44029</v>
      </c>
      <c r="B141" s="15"/>
      <c r="C141" s="14" t="s">
        <v>18</v>
      </c>
      <c r="D141" s="39" t="s">
        <v>621</v>
      </c>
      <c r="E141" s="27">
        <v>3830000</v>
      </c>
    </row>
    <row r="142" spans="1:5" x14ac:dyDescent="0.15">
      <c r="A142" s="35">
        <v>44029</v>
      </c>
      <c r="B142" s="15"/>
      <c r="C142" s="14" t="s">
        <v>18</v>
      </c>
      <c r="D142" s="39" t="s">
        <v>32</v>
      </c>
      <c r="E142" s="27">
        <v>45487000</v>
      </c>
    </row>
    <row r="143" spans="1:5" x14ac:dyDescent="0.15">
      <c r="A143" s="35">
        <v>44029</v>
      </c>
      <c r="B143" s="15"/>
      <c r="C143" s="14" t="s">
        <v>18</v>
      </c>
      <c r="D143" s="39" t="s">
        <v>32</v>
      </c>
      <c r="E143" s="27">
        <v>6629820</v>
      </c>
    </row>
    <row r="144" spans="1:5" x14ac:dyDescent="0.15">
      <c r="A144" s="35">
        <v>44029</v>
      </c>
      <c r="B144" s="15"/>
      <c r="C144" s="14" t="s">
        <v>21</v>
      </c>
      <c r="D144" s="39" t="s">
        <v>622</v>
      </c>
      <c r="E144" s="27">
        <v>27753</v>
      </c>
    </row>
    <row r="145" spans="1:5" x14ac:dyDescent="0.15">
      <c r="A145" s="35">
        <v>44029</v>
      </c>
      <c r="B145" s="15"/>
      <c r="C145" s="14" t="s">
        <v>16</v>
      </c>
      <c r="D145" s="39" t="s">
        <v>623</v>
      </c>
      <c r="E145" s="27">
        <v>857350</v>
      </c>
    </row>
    <row r="146" spans="1:5" x14ac:dyDescent="0.15">
      <c r="A146" s="35">
        <v>44029</v>
      </c>
      <c r="B146" s="15"/>
      <c r="C146" s="14" t="s">
        <v>24</v>
      </c>
      <c r="D146" s="39" t="s">
        <v>624</v>
      </c>
      <c r="E146" s="27">
        <v>30030</v>
      </c>
    </row>
    <row r="147" spans="1:5" x14ac:dyDescent="0.15">
      <c r="A147" s="35">
        <v>44032</v>
      </c>
      <c r="B147" s="15"/>
      <c r="C147" s="14" t="s">
        <v>17</v>
      </c>
      <c r="D147" s="39" t="s">
        <v>625</v>
      </c>
      <c r="E147" s="27">
        <v>1583</v>
      </c>
    </row>
    <row r="148" spans="1:5" x14ac:dyDescent="0.15">
      <c r="A148" s="35">
        <v>44032</v>
      </c>
      <c r="B148" s="15"/>
      <c r="C148" s="14" t="s">
        <v>19</v>
      </c>
      <c r="D148" s="39" t="s">
        <v>626</v>
      </c>
      <c r="E148" s="27">
        <v>94300000</v>
      </c>
    </row>
    <row r="149" spans="1:5" x14ac:dyDescent="0.15">
      <c r="A149" s="35">
        <v>44034</v>
      </c>
      <c r="B149" s="15"/>
      <c r="C149" s="14" t="s">
        <v>23</v>
      </c>
      <c r="D149" s="39" t="s">
        <v>627</v>
      </c>
      <c r="E149" s="27">
        <v>10100</v>
      </c>
    </row>
    <row r="150" spans="1:5" x14ac:dyDescent="0.15">
      <c r="A150" s="35">
        <v>44039</v>
      </c>
      <c r="B150" s="15"/>
      <c r="C150" s="14" t="s">
        <v>17</v>
      </c>
      <c r="D150" s="39" t="s">
        <v>628</v>
      </c>
      <c r="E150" s="27">
        <v>7372</v>
      </c>
    </row>
    <row r="151" spans="1:5" x14ac:dyDescent="0.15">
      <c r="A151" s="35">
        <v>44039</v>
      </c>
      <c r="B151" s="15"/>
      <c r="C151" s="14" t="s">
        <v>343</v>
      </c>
      <c r="D151" s="39" t="s">
        <v>629</v>
      </c>
      <c r="E151" s="27">
        <v>27500</v>
      </c>
    </row>
    <row r="152" spans="1:5" x14ac:dyDescent="0.15">
      <c r="A152" s="35">
        <v>44039</v>
      </c>
      <c r="B152" s="15"/>
      <c r="C152" s="14" t="s">
        <v>20</v>
      </c>
      <c r="D152" s="39" t="s">
        <v>630</v>
      </c>
      <c r="E152" s="27">
        <v>33986</v>
      </c>
    </row>
    <row r="153" spans="1:5" x14ac:dyDescent="0.15">
      <c r="A153" s="35">
        <v>44039</v>
      </c>
      <c r="B153" s="15"/>
      <c r="C153" s="14" t="s">
        <v>20</v>
      </c>
      <c r="D153" s="39" t="s">
        <v>631</v>
      </c>
      <c r="E153" s="27">
        <v>2719</v>
      </c>
    </row>
    <row r="154" spans="1:5" x14ac:dyDescent="0.15">
      <c r="A154" s="35">
        <v>44039</v>
      </c>
      <c r="B154" s="15"/>
      <c r="C154" s="14" t="s">
        <v>21</v>
      </c>
      <c r="D154" s="39" t="s">
        <v>632</v>
      </c>
      <c r="E154" s="27">
        <v>19140</v>
      </c>
    </row>
    <row r="155" spans="1:5" x14ac:dyDescent="0.15">
      <c r="A155" s="35">
        <v>44043</v>
      </c>
      <c r="B155" s="15"/>
      <c r="C155" s="14" t="s">
        <v>18</v>
      </c>
      <c r="D155" s="39" t="s">
        <v>633</v>
      </c>
      <c r="E155" s="27">
        <v>143550</v>
      </c>
    </row>
    <row r="156" spans="1:5" x14ac:dyDescent="0.15">
      <c r="A156" s="35">
        <v>44043</v>
      </c>
      <c r="B156" s="15"/>
      <c r="C156" s="14" t="s">
        <v>18</v>
      </c>
      <c r="D156" s="39" t="s">
        <v>634</v>
      </c>
      <c r="E156" s="27">
        <v>880000</v>
      </c>
    </row>
    <row r="157" spans="1:5" x14ac:dyDescent="0.15">
      <c r="A157" s="35">
        <v>44043</v>
      </c>
      <c r="B157" s="15"/>
      <c r="C157" s="14" t="s">
        <v>18</v>
      </c>
      <c r="D157" s="39" t="s">
        <v>635</v>
      </c>
      <c r="E157" s="27">
        <v>15950</v>
      </c>
    </row>
    <row r="158" spans="1:5" x14ac:dyDescent="0.15">
      <c r="A158" s="35">
        <v>44043</v>
      </c>
      <c r="B158" s="15"/>
      <c r="C158" s="14" t="s">
        <v>15</v>
      </c>
      <c r="D158" s="39" t="s">
        <v>636</v>
      </c>
      <c r="E158" s="27">
        <v>12170</v>
      </c>
    </row>
    <row r="159" spans="1:5" x14ac:dyDescent="0.15">
      <c r="A159" s="35">
        <v>44043</v>
      </c>
      <c r="B159" s="15"/>
      <c r="C159" s="14" t="s">
        <v>17</v>
      </c>
      <c r="D159" s="39" t="s">
        <v>637</v>
      </c>
      <c r="E159" s="27">
        <v>186195</v>
      </c>
    </row>
    <row r="160" spans="1:5" x14ac:dyDescent="0.15">
      <c r="A160" s="35">
        <v>44043</v>
      </c>
      <c r="B160" s="15"/>
      <c r="C160" s="14" t="s">
        <v>19</v>
      </c>
      <c r="D160" s="39" t="s">
        <v>74</v>
      </c>
      <c r="E160" s="27">
        <v>56476000</v>
      </c>
    </row>
    <row r="161" spans="1:5" x14ac:dyDescent="0.15">
      <c r="A161" s="35">
        <v>44043</v>
      </c>
      <c r="B161" s="15"/>
      <c r="C161" s="14" t="s">
        <v>19</v>
      </c>
      <c r="D161" s="39" t="s">
        <v>29</v>
      </c>
      <c r="E161" s="27">
        <v>15000000</v>
      </c>
    </row>
    <row r="162" spans="1:5" x14ac:dyDescent="0.15">
      <c r="A162" s="35">
        <v>44043</v>
      </c>
      <c r="B162" s="15"/>
      <c r="C162" s="14" t="s">
        <v>28</v>
      </c>
      <c r="D162" s="39" t="s">
        <v>638</v>
      </c>
      <c r="E162" s="27">
        <v>59274</v>
      </c>
    </row>
    <row r="163" spans="1:5" ht="14.25" thickBot="1" x14ac:dyDescent="0.2">
      <c r="A163" s="36">
        <v>44043</v>
      </c>
      <c r="B163" s="16"/>
      <c r="C163" s="17" t="s">
        <v>13</v>
      </c>
      <c r="D163" s="40" t="s">
        <v>639</v>
      </c>
      <c r="E163" s="28">
        <v>115544</v>
      </c>
    </row>
    <row r="164" spans="1:5" x14ac:dyDescent="0.15">
      <c r="A164" s="34">
        <v>44046</v>
      </c>
      <c r="B164" s="32"/>
      <c r="C164" s="25" t="s">
        <v>15</v>
      </c>
      <c r="D164" s="41" t="s">
        <v>759</v>
      </c>
      <c r="E164" s="26">
        <v>1760</v>
      </c>
    </row>
    <row r="165" spans="1:5" x14ac:dyDescent="0.15">
      <c r="A165" s="35">
        <v>44046</v>
      </c>
      <c r="B165" s="15"/>
      <c r="C165" s="14" t="s">
        <v>21</v>
      </c>
      <c r="D165" s="39" t="s">
        <v>760</v>
      </c>
      <c r="E165" s="27">
        <v>24288</v>
      </c>
    </row>
    <row r="166" spans="1:5" x14ac:dyDescent="0.15">
      <c r="A166" s="35">
        <v>44046</v>
      </c>
      <c r="B166" s="15"/>
      <c r="C166" s="14" t="s">
        <v>33</v>
      </c>
      <c r="D166" s="39" t="s">
        <v>761</v>
      </c>
      <c r="E166" s="27">
        <v>770000</v>
      </c>
    </row>
    <row r="167" spans="1:5" x14ac:dyDescent="0.15">
      <c r="A167" s="35">
        <v>44048</v>
      </c>
      <c r="B167" s="15"/>
      <c r="C167" s="14" t="s">
        <v>343</v>
      </c>
      <c r="D167" s="39" t="s">
        <v>762</v>
      </c>
      <c r="E167" s="27">
        <v>246730</v>
      </c>
    </row>
    <row r="168" spans="1:5" x14ac:dyDescent="0.15">
      <c r="A168" s="35">
        <v>44048</v>
      </c>
      <c r="B168" s="15"/>
      <c r="C168" s="14" t="s">
        <v>20</v>
      </c>
      <c r="D168" s="39" t="s">
        <v>763</v>
      </c>
      <c r="E168" s="27">
        <v>1100</v>
      </c>
    </row>
    <row r="169" spans="1:5" x14ac:dyDescent="0.15">
      <c r="A169" s="35">
        <v>44048</v>
      </c>
      <c r="B169" s="15"/>
      <c r="C169" s="14" t="s">
        <v>21</v>
      </c>
      <c r="D169" s="39" t="s">
        <v>764</v>
      </c>
      <c r="E169" s="27">
        <v>46464</v>
      </c>
    </row>
    <row r="170" spans="1:5" x14ac:dyDescent="0.15">
      <c r="A170" s="35">
        <v>44048</v>
      </c>
      <c r="B170" s="15"/>
      <c r="C170" s="14" t="s">
        <v>21</v>
      </c>
      <c r="D170" s="39" t="s">
        <v>765</v>
      </c>
      <c r="E170" s="27">
        <v>10800</v>
      </c>
    </row>
    <row r="171" spans="1:5" x14ac:dyDescent="0.15">
      <c r="A171" s="35">
        <v>44050</v>
      </c>
      <c r="B171" s="15"/>
      <c r="C171" s="14" t="s">
        <v>16</v>
      </c>
      <c r="D171" s="39" t="s">
        <v>766</v>
      </c>
      <c r="E171" s="27">
        <v>39244</v>
      </c>
    </row>
    <row r="172" spans="1:5" x14ac:dyDescent="0.15">
      <c r="A172" s="35">
        <v>44050</v>
      </c>
      <c r="B172" s="15"/>
      <c r="C172" s="14" t="s">
        <v>24</v>
      </c>
      <c r="D172" s="39" t="s">
        <v>766</v>
      </c>
      <c r="E172" s="27">
        <v>700</v>
      </c>
    </row>
    <row r="173" spans="1:5" x14ac:dyDescent="0.15">
      <c r="A173" s="35">
        <v>44050</v>
      </c>
      <c r="B173" s="15"/>
      <c r="C173" s="14" t="s">
        <v>24</v>
      </c>
      <c r="D173" s="39" t="s">
        <v>767</v>
      </c>
      <c r="E173" s="27">
        <v>33600</v>
      </c>
    </row>
    <row r="174" spans="1:5" x14ac:dyDescent="0.15">
      <c r="A174" s="35">
        <v>44054</v>
      </c>
      <c r="B174" s="15"/>
      <c r="C174" s="14" t="s">
        <v>19</v>
      </c>
      <c r="D174" s="39" t="s">
        <v>30</v>
      </c>
      <c r="E174" s="27">
        <v>27000000</v>
      </c>
    </row>
    <row r="175" spans="1:5" x14ac:dyDescent="0.15">
      <c r="A175" s="35">
        <v>44054</v>
      </c>
      <c r="B175" s="15"/>
      <c r="C175" s="14" t="s">
        <v>26</v>
      </c>
      <c r="D175" s="39" t="s">
        <v>768</v>
      </c>
      <c r="E175" s="27">
        <v>2180</v>
      </c>
    </row>
    <row r="176" spans="1:5" x14ac:dyDescent="0.15">
      <c r="A176" s="35">
        <v>44054</v>
      </c>
      <c r="B176" s="15"/>
      <c r="C176" s="14" t="s">
        <v>20</v>
      </c>
      <c r="D176" s="39" t="s">
        <v>769</v>
      </c>
      <c r="E176" s="27">
        <v>20810</v>
      </c>
    </row>
    <row r="177" spans="1:5" x14ac:dyDescent="0.15">
      <c r="A177" s="35">
        <v>44054</v>
      </c>
      <c r="B177" s="15"/>
      <c r="C177" s="14" t="s">
        <v>20</v>
      </c>
      <c r="D177" s="39" t="s">
        <v>770</v>
      </c>
      <c r="E177" s="27">
        <v>7700</v>
      </c>
    </row>
    <row r="178" spans="1:5" x14ac:dyDescent="0.15">
      <c r="A178" s="35">
        <v>44060</v>
      </c>
      <c r="B178" s="15"/>
      <c r="C178" s="14" t="s">
        <v>18</v>
      </c>
      <c r="D178" s="39" t="s">
        <v>771</v>
      </c>
      <c r="E178" s="27">
        <v>127600</v>
      </c>
    </row>
    <row r="179" spans="1:5" x14ac:dyDescent="0.15">
      <c r="A179" s="35">
        <v>44060</v>
      </c>
      <c r="B179" s="15"/>
      <c r="C179" s="14" t="s">
        <v>19</v>
      </c>
      <c r="D179" s="39" t="s">
        <v>169</v>
      </c>
      <c r="E179" s="27">
        <v>5800000</v>
      </c>
    </row>
    <row r="180" spans="1:5" x14ac:dyDescent="0.15">
      <c r="A180" s="35">
        <v>44060</v>
      </c>
      <c r="B180" s="15"/>
      <c r="C180" s="14" t="s">
        <v>19</v>
      </c>
      <c r="D180" s="39" t="s">
        <v>169</v>
      </c>
      <c r="E180" s="27">
        <v>600000</v>
      </c>
    </row>
    <row r="181" spans="1:5" x14ac:dyDescent="0.15">
      <c r="A181" s="35">
        <v>44060</v>
      </c>
      <c r="B181" s="15"/>
      <c r="C181" s="14" t="s">
        <v>21</v>
      </c>
      <c r="D181" s="39" t="s">
        <v>772</v>
      </c>
      <c r="E181" s="27">
        <v>53942</v>
      </c>
    </row>
    <row r="182" spans="1:5" x14ac:dyDescent="0.15">
      <c r="A182" s="35">
        <v>44060</v>
      </c>
      <c r="B182" s="15"/>
      <c r="C182" s="14" t="s">
        <v>21</v>
      </c>
      <c r="D182" s="39" t="s">
        <v>773</v>
      </c>
      <c r="E182" s="27">
        <v>1163</v>
      </c>
    </row>
    <row r="183" spans="1:5" x14ac:dyDescent="0.15">
      <c r="A183" s="35">
        <v>44060</v>
      </c>
      <c r="B183" s="15"/>
      <c r="C183" s="14" t="s">
        <v>16</v>
      </c>
      <c r="D183" s="39" t="s">
        <v>774</v>
      </c>
      <c r="E183" s="27">
        <v>857350</v>
      </c>
    </row>
    <row r="184" spans="1:5" x14ac:dyDescent="0.15">
      <c r="A184" s="35">
        <v>44060</v>
      </c>
      <c r="B184" s="15"/>
      <c r="C184" s="14" t="s">
        <v>24</v>
      </c>
      <c r="D184" s="39" t="s">
        <v>775</v>
      </c>
      <c r="E184" s="27">
        <v>26637</v>
      </c>
    </row>
    <row r="185" spans="1:5" x14ac:dyDescent="0.15">
      <c r="A185" s="35">
        <v>44063</v>
      </c>
      <c r="B185" s="15"/>
      <c r="C185" s="14" t="s">
        <v>17</v>
      </c>
      <c r="D185" s="39" t="s">
        <v>776</v>
      </c>
      <c r="E185" s="27">
        <v>1416</v>
      </c>
    </row>
    <row r="186" spans="1:5" x14ac:dyDescent="0.15">
      <c r="A186" s="35">
        <v>44068</v>
      </c>
      <c r="B186" s="15"/>
      <c r="C186" s="14" t="s">
        <v>21</v>
      </c>
      <c r="D186" s="39" t="s">
        <v>777</v>
      </c>
      <c r="E186" s="27">
        <v>14960</v>
      </c>
    </row>
    <row r="187" spans="1:5" x14ac:dyDescent="0.15">
      <c r="A187" s="35">
        <v>44069</v>
      </c>
      <c r="B187" s="15"/>
      <c r="C187" s="14" t="s">
        <v>20</v>
      </c>
      <c r="D187" s="39" t="s">
        <v>778</v>
      </c>
      <c r="E187" s="27">
        <v>32782</v>
      </c>
    </row>
    <row r="188" spans="1:5" x14ac:dyDescent="0.15">
      <c r="A188" s="35">
        <v>44069</v>
      </c>
      <c r="B188" s="15"/>
      <c r="C188" s="14" t="s">
        <v>20</v>
      </c>
      <c r="D188" s="39" t="s">
        <v>779</v>
      </c>
      <c r="E188" s="27">
        <v>2719</v>
      </c>
    </row>
    <row r="189" spans="1:5" x14ac:dyDescent="0.15">
      <c r="A189" s="35">
        <v>44074</v>
      </c>
      <c r="B189" s="15"/>
      <c r="C189" s="14" t="s">
        <v>18</v>
      </c>
      <c r="D189" s="39" t="s">
        <v>780</v>
      </c>
      <c r="E189" s="27">
        <v>143550</v>
      </c>
    </row>
    <row r="190" spans="1:5" x14ac:dyDescent="0.15">
      <c r="A190" s="35">
        <v>44074</v>
      </c>
      <c r="B190" s="15"/>
      <c r="C190" s="14" t="s">
        <v>18</v>
      </c>
      <c r="D190" s="39" t="s">
        <v>781</v>
      </c>
      <c r="E190" s="27">
        <v>19711000</v>
      </c>
    </row>
    <row r="191" spans="1:5" x14ac:dyDescent="0.15">
      <c r="A191" s="35">
        <v>44074</v>
      </c>
      <c r="B191" s="15"/>
      <c r="C191" s="14" t="s">
        <v>18</v>
      </c>
      <c r="D191" s="39" t="s">
        <v>782</v>
      </c>
      <c r="E191" s="27">
        <v>6956000</v>
      </c>
    </row>
    <row r="192" spans="1:5" x14ac:dyDescent="0.15">
      <c r="A192" s="35">
        <v>44074</v>
      </c>
      <c r="B192" s="15"/>
      <c r="C192" s="14" t="s">
        <v>18</v>
      </c>
      <c r="D192" s="39" t="s">
        <v>783</v>
      </c>
      <c r="E192" s="27">
        <v>15950</v>
      </c>
    </row>
    <row r="193" spans="1:5" x14ac:dyDescent="0.15">
      <c r="A193" s="35">
        <v>44074</v>
      </c>
      <c r="B193" s="15"/>
      <c r="C193" s="14" t="s">
        <v>15</v>
      </c>
      <c r="D193" s="39" t="s">
        <v>784</v>
      </c>
      <c r="E193" s="27">
        <v>11986</v>
      </c>
    </row>
    <row r="194" spans="1:5" x14ac:dyDescent="0.15">
      <c r="A194" s="35">
        <v>44074</v>
      </c>
      <c r="B194" s="15"/>
      <c r="C194" s="14" t="s">
        <v>17</v>
      </c>
      <c r="D194" s="39" t="s">
        <v>785</v>
      </c>
      <c r="E194" s="27">
        <v>217694</v>
      </c>
    </row>
    <row r="195" spans="1:5" x14ac:dyDescent="0.15">
      <c r="A195" s="35">
        <v>44074</v>
      </c>
      <c r="B195" s="15"/>
      <c r="C195" s="14" t="s">
        <v>28</v>
      </c>
      <c r="D195" s="39" t="s">
        <v>786</v>
      </c>
      <c r="E195" s="27">
        <v>41651</v>
      </c>
    </row>
    <row r="196" spans="1:5" ht="14.25" thickBot="1" x14ac:dyDescent="0.2">
      <c r="A196" s="36">
        <v>44074</v>
      </c>
      <c r="B196" s="16"/>
      <c r="C196" s="17" t="s">
        <v>13</v>
      </c>
      <c r="D196" s="40" t="s">
        <v>787</v>
      </c>
      <c r="E196" s="28">
        <v>178031</v>
      </c>
    </row>
    <row r="197" spans="1:5" x14ac:dyDescent="0.15">
      <c r="A197" s="34">
        <v>44075</v>
      </c>
      <c r="B197" s="32"/>
      <c r="C197" s="25" t="s">
        <v>23</v>
      </c>
      <c r="D197" s="41" t="s">
        <v>902</v>
      </c>
      <c r="E197" s="26">
        <v>5800</v>
      </c>
    </row>
    <row r="198" spans="1:5" x14ac:dyDescent="0.15">
      <c r="A198" s="35">
        <v>44075</v>
      </c>
      <c r="B198" s="15"/>
      <c r="C198" s="14" t="s">
        <v>20</v>
      </c>
      <c r="D198" s="39" t="s">
        <v>903</v>
      </c>
      <c r="E198" s="27">
        <v>390</v>
      </c>
    </row>
    <row r="199" spans="1:5" x14ac:dyDescent="0.15">
      <c r="A199" s="35">
        <v>44075</v>
      </c>
      <c r="B199" s="15"/>
      <c r="C199" s="14" t="s">
        <v>21</v>
      </c>
      <c r="D199" s="39" t="s">
        <v>904</v>
      </c>
      <c r="E199" s="27">
        <v>34320</v>
      </c>
    </row>
    <row r="200" spans="1:5" x14ac:dyDescent="0.15">
      <c r="A200" s="35">
        <v>44075</v>
      </c>
      <c r="B200" s="15"/>
      <c r="C200" s="14" t="s">
        <v>21</v>
      </c>
      <c r="D200" s="39" t="s">
        <v>905</v>
      </c>
      <c r="E200" s="27">
        <v>13706</v>
      </c>
    </row>
    <row r="201" spans="1:5" x14ac:dyDescent="0.15">
      <c r="A201" s="35">
        <v>44075</v>
      </c>
      <c r="B201" s="15"/>
      <c r="C201" s="14" t="s">
        <v>21</v>
      </c>
      <c r="D201" s="39" t="s">
        <v>329</v>
      </c>
      <c r="E201" s="27">
        <v>22403</v>
      </c>
    </row>
    <row r="202" spans="1:5" x14ac:dyDescent="0.15">
      <c r="A202" s="35">
        <v>44075</v>
      </c>
      <c r="B202" s="15"/>
      <c r="C202" s="14" t="s">
        <v>21</v>
      </c>
      <c r="D202" s="39" t="s">
        <v>906</v>
      </c>
      <c r="E202" s="27">
        <v>16500</v>
      </c>
    </row>
    <row r="203" spans="1:5" x14ac:dyDescent="0.15">
      <c r="A203" s="35">
        <v>44081</v>
      </c>
      <c r="B203" s="15"/>
      <c r="C203" s="14" t="s">
        <v>33</v>
      </c>
      <c r="D203" s="39" t="s">
        <v>907</v>
      </c>
      <c r="E203" s="27">
        <v>823295</v>
      </c>
    </row>
    <row r="204" spans="1:5" x14ac:dyDescent="0.15">
      <c r="A204" s="35">
        <v>44084</v>
      </c>
      <c r="B204" s="15"/>
      <c r="C204" s="14" t="s">
        <v>20</v>
      </c>
      <c r="D204" s="39" t="s">
        <v>908</v>
      </c>
      <c r="E204" s="27">
        <v>7700</v>
      </c>
    </row>
    <row r="205" spans="1:5" x14ac:dyDescent="0.15">
      <c r="A205" s="35">
        <v>44084</v>
      </c>
      <c r="B205" s="15"/>
      <c r="C205" s="14" t="s">
        <v>20</v>
      </c>
      <c r="D205" s="39" t="s">
        <v>909</v>
      </c>
      <c r="E205" s="27">
        <v>69270</v>
      </c>
    </row>
    <row r="206" spans="1:5" x14ac:dyDescent="0.15">
      <c r="A206" s="35">
        <v>44084</v>
      </c>
      <c r="B206" s="15"/>
      <c r="C206" s="14" t="s">
        <v>21</v>
      </c>
      <c r="D206" s="39" t="s">
        <v>910</v>
      </c>
      <c r="E206" s="27">
        <v>48950</v>
      </c>
    </row>
    <row r="207" spans="1:5" x14ac:dyDescent="0.15">
      <c r="A207" s="35">
        <v>44084</v>
      </c>
      <c r="B207" s="15"/>
      <c r="C207" s="14" t="s">
        <v>21</v>
      </c>
      <c r="D207" s="39" t="s">
        <v>911</v>
      </c>
      <c r="E207" s="27">
        <v>2006</v>
      </c>
    </row>
    <row r="208" spans="1:5" x14ac:dyDescent="0.15">
      <c r="A208" s="35">
        <v>44084</v>
      </c>
      <c r="B208" s="15"/>
      <c r="C208" s="14" t="s">
        <v>16</v>
      </c>
      <c r="D208" s="39" t="s">
        <v>912</v>
      </c>
      <c r="E208" s="27">
        <v>36936</v>
      </c>
    </row>
    <row r="209" spans="1:5" x14ac:dyDescent="0.15">
      <c r="A209" s="35">
        <v>44084</v>
      </c>
      <c r="B209" s="15"/>
      <c r="C209" s="14" t="s">
        <v>24</v>
      </c>
      <c r="D209" s="39" t="s">
        <v>913</v>
      </c>
      <c r="E209" s="27">
        <v>800</v>
      </c>
    </row>
    <row r="210" spans="1:5" x14ac:dyDescent="0.15">
      <c r="A210" s="35">
        <v>44084</v>
      </c>
      <c r="B210" s="15"/>
      <c r="C210" s="14" t="s">
        <v>24</v>
      </c>
      <c r="D210" s="39" t="s">
        <v>914</v>
      </c>
      <c r="E210" s="27">
        <v>28180</v>
      </c>
    </row>
    <row r="211" spans="1:5" x14ac:dyDescent="0.15">
      <c r="A211" s="35">
        <v>44085</v>
      </c>
      <c r="B211" s="15"/>
      <c r="C211" s="14" t="s">
        <v>23</v>
      </c>
      <c r="D211" s="39" t="s">
        <v>915</v>
      </c>
      <c r="E211" s="27">
        <v>10100</v>
      </c>
    </row>
    <row r="212" spans="1:5" x14ac:dyDescent="0.15">
      <c r="A212" s="35">
        <v>44089</v>
      </c>
      <c r="B212" s="15"/>
      <c r="C212" s="14" t="s">
        <v>19</v>
      </c>
      <c r="D212" s="39" t="s">
        <v>152</v>
      </c>
      <c r="E212" s="27">
        <v>27637800</v>
      </c>
    </row>
    <row r="213" spans="1:5" x14ac:dyDescent="0.15">
      <c r="A213" s="35">
        <v>44089</v>
      </c>
      <c r="B213" s="15"/>
      <c r="C213" s="14" t="s">
        <v>19</v>
      </c>
      <c r="D213" s="39" t="s">
        <v>152</v>
      </c>
      <c r="E213" s="27">
        <v>49503000</v>
      </c>
    </row>
    <row r="214" spans="1:5" x14ac:dyDescent="0.15">
      <c r="A214" s="35">
        <v>44089</v>
      </c>
      <c r="B214" s="15"/>
      <c r="C214" s="14" t="s">
        <v>19</v>
      </c>
      <c r="D214" s="39" t="s">
        <v>916</v>
      </c>
      <c r="E214" s="27">
        <v>19200000</v>
      </c>
    </row>
    <row r="215" spans="1:5" x14ac:dyDescent="0.15">
      <c r="A215" s="35">
        <v>44089</v>
      </c>
      <c r="B215" s="15"/>
      <c r="C215" s="14" t="s">
        <v>21</v>
      </c>
      <c r="D215" s="39" t="s">
        <v>917</v>
      </c>
      <c r="E215" s="27">
        <v>12436</v>
      </c>
    </row>
    <row r="216" spans="1:5" x14ac:dyDescent="0.15">
      <c r="A216" s="35">
        <v>44089</v>
      </c>
      <c r="B216" s="15"/>
      <c r="C216" s="14" t="s">
        <v>21</v>
      </c>
      <c r="D216" s="39" t="s">
        <v>918</v>
      </c>
      <c r="E216" s="27">
        <v>8290</v>
      </c>
    </row>
    <row r="217" spans="1:5" x14ac:dyDescent="0.15">
      <c r="A217" s="35">
        <v>44089</v>
      </c>
      <c r="B217" s="15"/>
      <c r="C217" s="14" t="s">
        <v>21</v>
      </c>
      <c r="D217" s="39" t="s">
        <v>919</v>
      </c>
      <c r="E217" s="27">
        <v>11154</v>
      </c>
    </row>
    <row r="218" spans="1:5" x14ac:dyDescent="0.15">
      <c r="A218" s="35">
        <v>44089</v>
      </c>
      <c r="B218" s="15"/>
      <c r="C218" s="14" t="s">
        <v>21</v>
      </c>
      <c r="D218" s="39" t="s">
        <v>920</v>
      </c>
      <c r="E218" s="27">
        <v>3754</v>
      </c>
    </row>
    <row r="219" spans="1:5" x14ac:dyDescent="0.15">
      <c r="A219" s="35">
        <v>44089</v>
      </c>
      <c r="B219" s="15"/>
      <c r="C219" s="14" t="s">
        <v>21</v>
      </c>
      <c r="D219" s="39" t="s">
        <v>921</v>
      </c>
      <c r="E219" s="27">
        <v>4565</v>
      </c>
    </row>
    <row r="220" spans="1:5" x14ac:dyDescent="0.15">
      <c r="A220" s="35">
        <v>44091</v>
      </c>
      <c r="B220" s="15"/>
      <c r="C220" s="14" t="s">
        <v>20</v>
      </c>
      <c r="D220" s="39" t="s">
        <v>922</v>
      </c>
      <c r="E220" s="27">
        <v>10500</v>
      </c>
    </row>
    <row r="221" spans="1:5" x14ac:dyDescent="0.15">
      <c r="A221" s="35">
        <v>44091</v>
      </c>
      <c r="B221" s="15"/>
      <c r="C221" s="14" t="s">
        <v>16</v>
      </c>
      <c r="D221" s="39" t="s">
        <v>923</v>
      </c>
      <c r="E221" s="27">
        <v>857350</v>
      </c>
    </row>
    <row r="222" spans="1:5" x14ac:dyDescent="0.15">
      <c r="A222" s="35">
        <v>44091</v>
      </c>
      <c r="B222" s="15"/>
      <c r="C222" s="14" t="s">
        <v>24</v>
      </c>
      <c r="D222" s="39" t="s">
        <v>924</v>
      </c>
      <c r="E222" s="27">
        <v>52080</v>
      </c>
    </row>
    <row r="223" spans="1:5" x14ac:dyDescent="0.15">
      <c r="A223" s="35">
        <v>44091</v>
      </c>
      <c r="B223" s="15"/>
      <c r="C223" s="14" t="s">
        <v>24</v>
      </c>
      <c r="D223" s="39" t="s">
        <v>924</v>
      </c>
      <c r="E223" s="27">
        <v>50940</v>
      </c>
    </row>
    <row r="224" spans="1:5" x14ac:dyDescent="0.15">
      <c r="A224" s="35">
        <v>44091</v>
      </c>
      <c r="B224" s="15"/>
      <c r="C224" s="14" t="s">
        <v>24</v>
      </c>
      <c r="D224" s="39" t="s">
        <v>925</v>
      </c>
      <c r="E224" s="27">
        <v>25930</v>
      </c>
    </row>
    <row r="225" spans="1:5" x14ac:dyDescent="0.15">
      <c r="A225" s="35">
        <v>44097</v>
      </c>
      <c r="B225" s="15"/>
      <c r="C225" s="14" t="s">
        <v>23</v>
      </c>
      <c r="D225" s="39" t="s">
        <v>926</v>
      </c>
      <c r="E225" s="27">
        <v>19250</v>
      </c>
    </row>
    <row r="226" spans="1:5" x14ac:dyDescent="0.15">
      <c r="A226" s="35">
        <v>44097</v>
      </c>
      <c r="B226" s="15"/>
      <c r="C226" s="14" t="s">
        <v>17</v>
      </c>
      <c r="D226" s="39" t="s">
        <v>927</v>
      </c>
      <c r="E226" s="27">
        <v>1083</v>
      </c>
    </row>
    <row r="227" spans="1:5" x14ac:dyDescent="0.15">
      <c r="A227" s="35">
        <v>44097</v>
      </c>
      <c r="B227" s="15"/>
      <c r="C227" s="14" t="s">
        <v>21</v>
      </c>
      <c r="D227" s="39" t="s">
        <v>928</v>
      </c>
      <c r="E227" s="27">
        <v>2200</v>
      </c>
    </row>
    <row r="228" spans="1:5" x14ac:dyDescent="0.15">
      <c r="A228" s="35">
        <v>44097</v>
      </c>
      <c r="B228" s="15"/>
      <c r="C228" s="14" t="s">
        <v>21</v>
      </c>
      <c r="D228" s="39" t="s">
        <v>929</v>
      </c>
      <c r="E228" s="27">
        <v>26086</v>
      </c>
    </row>
    <row r="229" spans="1:5" x14ac:dyDescent="0.15">
      <c r="A229" s="35">
        <v>44099</v>
      </c>
      <c r="B229" s="15"/>
      <c r="C229" s="14" t="s">
        <v>343</v>
      </c>
      <c r="D229" s="39" t="s">
        <v>930</v>
      </c>
      <c r="E229" s="27">
        <v>15400</v>
      </c>
    </row>
    <row r="230" spans="1:5" x14ac:dyDescent="0.15">
      <c r="A230" s="35">
        <v>44102</v>
      </c>
      <c r="B230" s="15"/>
      <c r="C230" s="14" t="s">
        <v>17</v>
      </c>
      <c r="D230" s="39" t="s">
        <v>931</v>
      </c>
      <c r="E230" s="27">
        <v>7570</v>
      </c>
    </row>
    <row r="231" spans="1:5" x14ac:dyDescent="0.15">
      <c r="A231" s="35">
        <v>44102</v>
      </c>
      <c r="B231" s="15"/>
      <c r="C231" s="14" t="s">
        <v>20</v>
      </c>
      <c r="D231" s="39" t="s">
        <v>932</v>
      </c>
      <c r="E231" s="27">
        <v>28889</v>
      </c>
    </row>
    <row r="232" spans="1:5" x14ac:dyDescent="0.15">
      <c r="A232" s="35">
        <v>44102</v>
      </c>
      <c r="B232" s="15"/>
      <c r="C232" s="14" t="s">
        <v>20</v>
      </c>
      <c r="D232" s="39" t="s">
        <v>933</v>
      </c>
      <c r="E232" s="27">
        <v>2719</v>
      </c>
    </row>
    <row r="233" spans="1:5" x14ac:dyDescent="0.15">
      <c r="A233" s="35">
        <v>44104</v>
      </c>
      <c r="B233" s="15"/>
      <c r="C233" s="14" t="s">
        <v>18</v>
      </c>
      <c r="D233" s="39" t="s">
        <v>166</v>
      </c>
      <c r="E233" s="27">
        <v>2470520</v>
      </c>
    </row>
    <row r="234" spans="1:5" x14ac:dyDescent="0.15">
      <c r="A234" s="35">
        <v>44104</v>
      </c>
      <c r="B234" s="15"/>
      <c r="C234" s="14" t="s">
        <v>18</v>
      </c>
      <c r="D234" s="39" t="s">
        <v>780</v>
      </c>
      <c r="E234" s="27">
        <v>220550</v>
      </c>
    </row>
    <row r="235" spans="1:5" x14ac:dyDescent="0.15">
      <c r="A235" s="35">
        <v>44104</v>
      </c>
      <c r="B235" s="15"/>
      <c r="C235" s="14" t="s">
        <v>18</v>
      </c>
      <c r="D235" s="39" t="s">
        <v>934</v>
      </c>
      <c r="E235" s="27">
        <v>15950</v>
      </c>
    </row>
    <row r="236" spans="1:5" x14ac:dyDescent="0.15">
      <c r="A236" s="35">
        <v>44104</v>
      </c>
      <c r="B236" s="15"/>
      <c r="C236" s="14" t="s">
        <v>15</v>
      </c>
      <c r="D236" s="39" t="s">
        <v>935</v>
      </c>
      <c r="E236" s="27">
        <v>13911</v>
      </c>
    </row>
    <row r="237" spans="1:5" x14ac:dyDescent="0.15">
      <c r="A237" s="35">
        <v>44104</v>
      </c>
      <c r="B237" s="15"/>
      <c r="C237" s="14" t="s">
        <v>28</v>
      </c>
      <c r="D237" s="39" t="s">
        <v>936</v>
      </c>
      <c r="E237" s="27">
        <v>47889</v>
      </c>
    </row>
    <row r="238" spans="1:5" x14ac:dyDescent="0.15">
      <c r="A238" s="35">
        <v>44104</v>
      </c>
      <c r="B238" s="15"/>
      <c r="C238" s="14" t="s">
        <v>21</v>
      </c>
      <c r="D238" s="39" t="s">
        <v>937</v>
      </c>
      <c r="E238" s="27">
        <v>32967</v>
      </c>
    </row>
    <row r="239" spans="1:5" ht="14.25" thickBot="1" x14ac:dyDescent="0.2">
      <c r="A239" s="36">
        <v>44104</v>
      </c>
      <c r="B239" s="16"/>
      <c r="C239" s="17" t="s">
        <v>13</v>
      </c>
      <c r="D239" s="40" t="s">
        <v>938</v>
      </c>
      <c r="E239" s="28">
        <v>114082</v>
      </c>
    </row>
    <row r="240" spans="1:5" x14ac:dyDescent="0.15">
      <c r="A240" s="43">
        <v>44105</v>
      </c>
      <c r="B240" s="32"/>
      <c r="C240" s="25" t="s">
        <v>17</v>
      </c>
      <c r="D240" s="25" t="s">
        <v>1051</v>
      </c>
      <c r="E240" s="42">
        <v>317150</v>
      </c>
    </row>
    <row r="241" spans="1:5" x14ac:dyDescent="0.15">
      <c r="A241" s="23">
        <v>44109</v>
      </c>
      <c r="B241" s="15"/>
      <c r="C241" s="14" t="s">
        <v>18</v>
      </c>
      <c r="D241" s="14" t="s">
        <v>1052</v>
      </c>
      <c r="E241" s="21">
        <v>17331600</v>
      </c>
    </row>
    <row r="242" spans="1:5" x14ac:dyDescent="0.15">
      <c r="A242" s="23">
        <v>44109</v>
      </c>
      <c r="B242" s="15"/>
      <c r="C242" s="14" t="s">
        <v>15</v>
      </c>
      <c r="D242" s="14" t="s">
        <v>1139</v>
      </c>
      <c r="E242" s="21">
        <v>1815</v>
      </c>
    </row>
    <row r="243" spans="1:5" x14ac:dyDescent="0.15">
      <c r="A243" s="23">
        <v>44113</v>
      </c>
      <c r="B243" s="15"/>
      <c r="C243" s="14" t="s">
        <v>23</v>
      </c>
      <c r="D243" s="14" t="s">
        <v>1053</v>
      </c>
      <c r="E243" s="21">
        <v>38800</v>
      </c>
    </row>
    <row r="244" spans="1:5" x14ac:dyDescent="0.15">
      <c r="A244" s="23">
        <v>44113</v>
      </c>
      <c r="B244" s="15"/>
      <c r="C244" s="14" t="s">
        <v>16</v>
      </c>
      <c r="D244" s="14" t="s">
        <v>1054</v>
      </c>
      <c r="E244" s="21">
        <v>36936</v>
      </c>
    </row>
    <row r="245" spans="1:5" x14ac:dyDescent="0.15">
      <c r="A245" s="23">
        <v>44113</v>
      </c>
      <c r="B245" s="15"/>
      <c r="C245" s="14" t="s">
        <v>24</v>
      </c>
      <c r="D245" s="14" t="s">
        <v>1055</v>
      </c>
      <c r="E245" s="21">
        <v>29400</v>
      </c>
    </row>
    <row r="246" spans="1:5" x14ac:dyDescent="0.15">
      <c r="A246" s="23">
        <v>44113</v>
      </c>
      <c r="B246" s="15"/>
      <c r="C246" s="14" t="s">
        <v>24</v>
      </c>
      <c r="D246" s="14" t="s">
        <v>1054</v>
      </c>
      <c r="E246" s="14">
        <v>800</v>
      </c>
    </row>
    <row r="247" spans="1:5" x14ac:dyDescent="0.15">
      <c r="A247" s="23">
        <v>44116</v>
      </c>
      <c r="B247" s="15"/>
      <c r="C247" s="14" t="s">
        <v>26</v>
      </c>
      <c r="D247" s="14" t="s">
        <v>1140</v>
      </c>
      <c r="E247" s="21">
        <v>5160</v>
      </c>
    </row>
    <row r="248" spans="1:5" x14ac:dyDescent="0.15">
      <c r="A248" s="23">
        <v>44116</v>
      </c>
      <c r="B248" s="15"/>
      <c r="C248" s="14" t="s">
        <v>20</v>
      </c>
      <c r="D248" s="14" t="s">
        <v>1141</v>
      </c>
      <c r="E248" s="21">
        <v>6480</v>
      </c>
    </row>
    <row r="249" spans="1:5" x14ac:dyDescent="0.15">
      <c r="A249" s="23">
        <v>44116</v>
      </c>
      <c r="B249" s="15"/>
      <c r="C249" s="14" t="s">
        <v>20</v>
      </c>
      <c r="D249" s="14" t="s">
        <v>1056</v>
      </c>
      <c r="E249" s="21">
        <v>7700</v>
      </c>
    </row>
    <row r="250" spans="1:5" x14ac:dyDescent="0.15">
      <c r="A250" s="23">
        <v>44116</v>
      </c>
      <c r="B250" s="15"/>
      <c r="C250" s="14" t="s">
        <v>21</v>
      </c>
      <c r="D250" s="14" t="s">
        <v>1057</v>
      </c>
      <c r="E250" s="21">
        <v>11000</v>
      </c>
    </row>
    <row r="251" spans="1:5" x14ac:dyDescent="0.15">
      <c r="A251" s="23">
        <v>44117</v>
      </c>
      <c r="B251" s="15"/>
      <c r="C251" s="14" t="s">
        <v>13</v>
      </c>
      <c r="D251" s="14" t="s">
        <v>1058</v>
      </c>
      <c r="E251" s="21">
        <v>29273</v>
      </c>
    </row>
    <row r="252" spans="1:5" x14ac:dyDescent="0.15">
      <c r="A252" s="23">
        <v>44117</v>
      </c>
      <c r="B252" s="15"/>
      <c r="C252" s="14" t="s">
        <v>13</v>
      </c>
      <c r="D252" s="14" t="s">
        <v>1142</v>
      </c>
      <c r="E252" s="21">
        <v>5504</v>
      </c>
    </row>
    <row r="253" spans="1:5" x14ac:dyDescent="0.15">
      <c r="A253" s="23">
        <v>44117</v>
      </c>
      <c r="B253" s="15"/>
      <c r="C253" s="14" t="s">
        <v>13</v>
      </c>
      <c r="D253" s="14" t="s">
        <v>1059</v>
      </c>
      <c r="E253" s="21">
        <v>55040</v>
      </c>
    </row>
    <row r="254" spans="1:5" x14ac:dyDescent="0.15">
      <c r="A254" s="23">
        <v>44117</v>
      </c>
      <c r="B254" s="15"/>
      <c r="C254" s="14" t="s">
        <v>13</v>
      </c>
      <c r="D254" s="14" t="s">
        <v>1143</v>
      </c>
      <c r="E254" s="21">
        <v>27520</v>
      </c>
    </row>
    <row r="255" spans="1:5" x14ac:dyDescent="0.15">
      <c r="A255" s="23">
        <v>44119</v>
      </c>
      <c r="B255" s="15"/>
      <c r="C255" s="14" t="s">
        <v>18</v>
      </c>
      <c r="D255" s="14" t="s">
        <v>180</v>
      </c>
      <c r="E255" s="21">
        <v>11369600</v>
      </c>
    </row>
    <row r="256" spans="1:5" x14ac:dyDescent="0.15">
      <c r="A256" s="23">
        <v>44119</v>
      </c>
      <c r="B256" s="15"/>
      <c r="C256" s="14" t="s">
        <v>19</v>
      </c>
      <c r="D256" s="14" t="s">
        <v>22</v>
      </c>
      <c r="E256" s="21">
        <v>48942840</v>
      </c>
    </row>
    <row r="257" spans="1:5" x14ac:dyDescent="0.15">
      <c r="A257" s="23">
        <v>44119</v>
      </c>
      <c r="B257" s="15"/>
      <c r="C257" s="14" t="s">
        <v>19</v>
      </c>
      <c r="D257" s="14" t="s">
        <v>1060</v>
      </c>
      <c r="E257" s="21">
        <v>25200000</v>
      </c>
    </row>
    <row r="258" spans="1:5" x14ac:dyDescent="0.15">
      <c r="A258" s="23">
        <v>44119</v>
      </c>
      <c r="B258" s="15"/>
      <c r="C258" s="14" t="s">
        <v>26</v>
      </c>
      <c r="D258" s="14" t="s">
        <v>1144</v>
      </c>
      <c r="E258" s="14">
        <v>400</v>
      </c>
    </row>
    <row r="259" spans="1:5" x14ac:dyDescent="0.15">
      <c r="A259" s="23">
        <v>44119</v>
      </c>
      <c r="B259" s="15"/>
      <c r="C259" s="14" t="s">
        <v>20</v>
      </c>
      <c r="D259" s="14" t="s">
        <v>1144</v>
      </c>
      <c r="E259" s="21">
        <v>1190</v>
      </c>
    </row>
    <row r="260" spans="1:5" x14ac:dyDescent="0.15">
      <c r="A260" s="23">
        <v>44119</v>
      </c>
      <c r="B260" s="15"/>
      <c r="C260" s="14" t="s">
        <v>21</v>
      </c>
      <c r="D260" s="14" t="s">
        <v>1145</v>
      </c>
      <c r="E260" s="21">
        <v>12111</v>
      </c>
    </row>
    <row r="261" spans="1:5" x14ac:dyDescent="0.15">
      <c r="A261" s="23">
        <v>44119</v>
      </c>
      <c r="B261" s="15"/>
      <c r="C261" s="14" t="s">
        <v>21</v>
      </c>
      <c r="D261" s="14" t="s">
        <v>1145</v>
      </c>
      <c r="E261" s="21">
        <v>13200</v>
      </c>
    </row>
    <row r="262" spans="1:5" x14ac:dyDescent="0.15">
      <c r="A262" s="23">
        <v>44119</v>
      </c>
      <c r="B262" s="15"/>
      <c r="C262" s="14" t="s">
        <v>21</v>
      </c>
      <c r="D262" s="14" t="s">
        <v>773</v>
      </c>
      <c r="E262" s="21">
        <v>1163</v>
      </c>
    </row>
    <row r="263" spans="1:5" x14ac:dyDescent="0.15">
      <c r="A263" s="23">
        <v>44119</v>
      </c>
      <c r="B263" s="15"/>
      <c r="C263" s="14" t="s">
        <v>21</v>
      </c>
      <c r="D263" s="14" t="s">
        <v>1146</v>
      </c>
      <c r="E263" s="21">
        <v>41483</v>
      </c>
    </row>
    <row r="264" spans="1:5" x14ac:dyDescent="0.15">
      <c r="A264" s="23">
        <v>44120</v>
      </c>
      <c r="B264" s="15"/>
      <c r="C264" s="14" t="s">
        <v>20</v>
      </c>
      <c r="D264" s="14" t="s">
        <v>1061</v>
      </c>
      <c r="E264" s="14">
        <v>550</v>
      </c>
    </row>
    <row r="265" spans="1:5" x14ac:dyDescent="0.15">
      <c r="A265" s="23">
        <v>44120</v>
      </c>
      <c r="B265" s="15"/>
      <c r="C265" s="14" t="s">
        <v>21</v>
      </c>
      <c r="D265" s="14" t="s">
        <v>1136</v>
      </c>
      <c r="E265" s="21">
        <v>12000</v>
      </c>
    </row>
    <row r="266" spans="1:5" x14ac:dyDescent="0.15">
      <c r="A266" s="23">
        <v>44120</v>
      </c>
      <c r="B266" s="15"/>
      <c r="C266" s="14" t="s">
        <v>16</v>
      </c>
      <c r="D266" s="14" t="s">
        <v>1062</v>
      </c>
      <c r="E266" s="21">
        <v>953920</v>
      </c>
    </row>
    <row r="267" spans="1:5" x14ac:dyDescent="0.15">
      <c r="A267" s="23">
        <v>44120</v>
      </c>
      <c r="B267" s="15"/>
      <c r="C267" s="14" t="s">
        <v>24</v>
      </c>
      <c r="D267" s="14" t="s">
        <v>1137</v>
      </c>
      <c r="E267" s="21">
        <v>21519</v>
      </c>
    </row>
    <row r="268" spans="1:5" x14ac:dyDescent="0.15">
      <c r="A268" s="23">
        <v>44120</v>
      </c>
      <c r="B268" s="15"/>
      <c r="C268" s="14" t="s">
        <v>24</v>
      </c>
      <c r="D268" s="14" t="s">
        <v>1138</v>
      </c>
      <c r="E268" s="14">
        <v>360</v>
      </c>
    </row>
    <row r="269" spans="1:5" x14ac:dyDescent="0.15">
      <c r="A269" s="23">
        <v>44124</v>
      </c>
      <c r="B269" s="15"/>
      <c r="C269" s="14" t="s">
        <v>17</v>
      </c>
      <c r="D269" s="14" t="s">
        <v>1063</v>
      </c>
      <c r="E269" s="21">
        <v>1234</v>
      </c>
    </row>
    <row r="270" spans="1:5" x14ac:dyDescent="0.15">
      <c r="A270" s="23">
        <v>44124</v>
      </c>
      <c r="B270" s="15"/>
      <c r="C270" s="14" t="s">
        <v>19</v>
      </c>
      <c r="D270" s="14" t="s">
        <v>1064</v>
      </c>
      <c r="E270" s="21">
        <v>16400000</v>
      </c>
    </row>
    <row r="271" spans="1:5" x14ac:dyDescent="0.15">
      <c r="A271" s="23">
        <v>44124</v>
      </c>
      <c r="B271" s="15"/>
      <c r="C271" s="14" t="s">
        <v>34</v>
      </c>
      <c r="D271" s="14" t="s">
        <v>1147</v>
      </c>
      <c r="E271" s="21">
        <v>31400</v>
      </c>
    </row>
    <row r="272" spans="1:5" x14ac:dyDescent="0.15">
      <c r="A272" s="23">
        <v>44124</v>
      </c>
      <c r="B272" s="15"/>
      <c r="C272" s="14" t="s">
        <v>34</v>
      </c>
      <c r="D272" s="14" t="s">
        <v>1147</v>
      </c>
      <c r="E272" s="21">
        <v>31400</v>
      </c>
    </row>
    <row r="273" spans="1:5" x14ac:dyDescent="0.15">
      <c r="A273" s="23">
        <v>44124</v>
      </c>
      <c r="B273" s="15"/>
      <c r="C273" s="14" t="s">
        <v>21</v>
      </c>
      <c r="D273" s="14" t="s">
        <v>1148</v>
      </c>
      <c r="E273" s="21">
        <v>3708</v>
      </c>
    </row>
    <row r="274" spans="1:5" x14ac:dyDescent="0.15">
      <c r="A274" s="23">
        <v>44130</v>
      </c>
      <c r="B274" s="15"/>
      <c r="C274" s="14" t="s">
        <v>20</v>
      </c>
      <c r="D274" s="14" t="s">
        <v>1065</v>
      </c>
      <c r="E274" s="21">
        <v>35367</v>
      </c>
    </row>
    <row r="275" spans="1:5" x14ac:dyDescent="0.15">
      <c r="A275" s="23">
        <v>44130</v>
      </c>
      <c r="B275" s="15"/>
      <c r="C275" s="14" t="s">
        <v>20</v>
      </c>
      <c r="D275" s="14" t="s">
        <v>1066</v>
      </c>
      <c r="E275" s="21">
        <v>2719</v>
      </c>
    </row>
    <row r="276" spans="1:5" x14ac:dyDescent="0.15">
      <c r="A276" s="23">
        <v>44134</v>
      </c>
      <c r="B276" s="15"/>
      <c r="C276" s="14" t="s">
        <v>18</v>
      </c>
      <c r="D276" s="14" t="s">
        <v>1149</v>
      </c>
      <c r="E276" s="21">
        <v>143550</v>
      </c>
    </row>
    <row r="277" spans="1:5" x14ac:dyDescent="0.15">
      <c r="A277" s="23">
        <v>44134</v>
      </c>
      <c r="B277" s="15"/>
      <c r="C277" s="14" t="s">
        <v>18</v>
      </c>
      <c r="D277" s="14" t="s">
        <v>1067</v>
      </c>
      <c r="E277" s="21">
        <v>15950</v>
      </c>
    </row>
    <row r="278" spans="1:5" x14ac:dyDescent="0.15">
      <c r="A278" s="23">
        <v>44134</v>
      </c>
      <c r="B278" s="15"/>
      <c r="C278" s="14" t="s">
        <v>18</v>
      </c>
      <c r="D278" s="14" t="s">
        <v>1068</v>
      </c>
      <c r="E278" s="21">
        <v>9758000</v>
      </c>
    </row>
    <row r="279" spans="1:5" x14ac:dyDescent="0.15">
      <c r="A279" s="23">
        <v>44134</v>
      </c>
      <c r="B279" s="15"/>
      <c r="C279" s="14" t="s">
        <v>18</v>
      </c>
      <c r="D279" s="14" t="s">
        <v>1069</v>
      </c>
      <c r="E279" s="21">
        <v>4010000</v>
      </c>
    </row>
    <row r="280" spans="1:5" x14ac:dyDescent="0.15">
      <c r="A280" s="23">
        <v>44134</v>
      </c>
      <c r="B280" s="15"/>
      <c r="C280" s="14" t="s">
        <v>18</v>
      </c>
      <c r="D280" s="14" t="s">
        <v>1070</v>
      </c>
      <c r="E280" s="21">
        <v>13544000</v>
      </c>
    </row>
    <row r="281" spans="1:5" x14ac:dyDescent="0.15">
      <c r="A281" s="23">
        <v>44134</v>
      </c>
      <c r="B281" s="15"/>
      <c r="C281" s="14" t="s">
        <v>15</v>
      </c>
      <c r="D281" s="14" t="s">
        <v>1071</v>
      </c>
      <c r="E281" s="21">
        <v>5721</v>
      </c>
    </row>
    <row r="282" spans="1:5" ht="14.25" thickBot="1" x14ac:dyDescent="0.2">
      <c r="A282" s="24">
        <v>44134</v>
      </c>
      <c r="B282" s="16"/>
      <c r="C282" s="17" t="s">
        <v>28</v>
      </c>
      <c r="D282" s="17" t="s">
        <v>1072</v>
      </c>
      <c r="E282" s="22">
        <v>38410</v>
      </c>
    </row>
    <row r="283" spans="1:5" x14ac:dyDescent="0.15">
      <c r="A283" s="44">
        <v>44137</v>
      </c>
      <c r="B283" s="45"/>
      <c r="C283" s="46" t="s">
        <v>18</v>
      </c>
      <c r="D283" s="47" t="s">
        <v>1220</v>
      </c>
      <c r="E283" s="48">
        <v>7463500</v>
      </c>
    </row>
    <row r="284" spans="1:5" x14ac:dyDescent="0.15">
      <c r="A284" s="35">
        <v>44137</v>
      </c>
      <c r="B284" s="15"/>
      <c r="C284" s="14" t="s">
        <v>17</v>
      </c>
      <c r="D284" s="39" t="s">
        <v>1221</v>
      </c>
      <c r="E284" s="27">
        <v>210135</v>
      </c>
    </row>
    <row r="285" spans="1:5" x14ac:dyDescent="0.15">
      <c r="A285" s="35">
        <v>44137</v>
      </c>
      <c r="B285" s="15"/>
      <c r="C285" s="14" t="s">
        <v>21</v>
      </c>
      <c r="D285" s="39" t="s">
        <v>1222</v>
      </c>
      <c r="E285" s="27">
        <v>20570</v>
      </c>
    </row>
    <row r="286" spans="1:5" x14ac:dyDescent="0.15">
      <c r="A286" s="35">
        <v>44137</v>
      </c>
      <c r="B286" s="15"/>
      <c r="C286" s="14" t="s">
        <v>13</v>
      </c>
      <c r="D286" s="39" t="s">
        <v>1223</v>
      </c>
      <c r="E286" s="27">
        <v>114082</v>
      </c>
    </row>
    <row r="287" spans="1:5" x14ac:dyDescent="0.15">
      <c r="A287" s="35">
        <v>44145</v>
      </c>
      <c r="B287" s="15"/>
      <c r="C287" s="14" t="s">
        <v>20</v>
      </c>
      <c r="D287" s="39" t="s">
        <v>1224</v>
      </c>
      <c r="E287" s="27">
        <v>2440</v>
      </c>
    </row>
    <row r="288" spans="1:5" x14ac:dyDescent="0.15">
      <c r="A288" s="35">
        <v>44145</v>
      </c>
      <c r="B288" s="15"/>
      <c r="C288" s="14" t="s">
        <v>21</v>
      </c>
      <c r="D288" s="39" t="s">
        <v>1225</v>
      </c>
      <c r="E288" s="27">
        <v>93622</v>
      </c>
    </row>
    <row r="289" spans="1:5" x14ac:dyDescent="0.15">
      <c r="A289" s="35">
        <v>44145</v>
      </c>
      <c r="B289" s="15"/>
      <c r="C289" s="14" t="s">
        <v>16</v>
      </c>
      <c r="D289" s="39" t="s">
        <v>1226</v>
      </c>
      <c r="E289" s="27">
        <v>41553</v>
      </c>
    </row>
    <row r="290" spans="1:5" x14ac:dyDescent="0.15">
      <c r="A290" s="35">
        <v>44145</v>
      </c>
      <c r="B290" s="15"/>
      <c r="C290" s="14" t="s">
        <v>33</v>
      </c>
      <c r="D290" s="39" t="s">
        <v>1228</v>
      </c>
      <c r="E290" s="27">
        <v>431200</v>
      </c>
    </row>
    <row r="291" spans="1:5" x14ac:dyDescent="0.15">
      <c r="A291" s="35">
        <v>44145</v>
      </c>
      <c r="B291" s="15"/>
      <c r="C291" s="14" t="s">
        <v>33</v>
      </c>
      <c r="D291" s="39" t="s">
        <v>1229</v>
      </c>
      <c r="E291" s="27">
        <v>806685</v>
      </c>
    </row>
    <row r="292" spans="1:5" x14ac:dyDescent="0.15">
      <c r="A292" s="35">
        <v>44145</v>
      </c>
      <c r="B292" s="15"/>
      <c r="C292" s="14" t="s">
        <v>33</v>
      </c>
      <c r="D292" s="39" t="s">
        <v>1227</v>
      </c>
      <c r="E292" s="27">
        <v>2299000</v>
      </c>
    </row>
    <row r="293" spans="1:5" x14ac:dyDescent="0.15">
      <c r="A293" s="35">
        <v>44145</v>
      </c>
      <c r="B293" s="15"/>
      <c r="C293" s="14" t="s">
        <v>24</v>
      </c>
      <c r="D293" s="39" t="s">
        <v>1226</v>
      </c>
      <c r="E293" s="27">
        <v>850</v>
      </c>
    </row>
    <row r="294" spans="1:5" x14ac:dyDescent="0.15">
      <c r="A294" s="35">
        <v>44145</v>
      </c>
      <c r="B294" s="15"/>
      <c r="C294" s="14" t="s">
        <v>24</v>
      </c>
      <c r="D294" s="39" t="s">
        <v>1230</v>
      </c>
      <c r="E294" s="27">
        <v>37360</v>
      </c>
    </row>
    <row r="295" spans="1:5" x14ac:dyDescent="0.15">
      <c r="A295" s="35">
        <v>44151</v>
      </c>
      <c r="B295" s="15"/>
      <c r="C295" s="14" t="s">
        <v>1219</v>
      </c>
      <c r="D295" s="39" t="s">
        <v>1330</v>
      </c>
      <c r="E295" s="27">
        <v>1000</v>
      </c>
    </row>
    <row r="296" spans="1:5" x14ac:dyDescent="0.15">
      <c r="A296" s="35">
        <v>44151</v>
      </c>
      <c r="B296" s="15"/>
      <c r="C296" s="14" t="s">
        <v>20</v>
      </c>
      <c r="D296" s="39" t="s">
        <v>1231</v>
      </c>
      <c r="E296" s="27">
        <v>7700</v>
      </c>
    </row>
    <row r="297" spans="1:5" x14ac:dyDescent="0.15">
      <c r="A297" s="35">
        <v>44152</v>
      </c>
      <c r="B297" s="15"/>
      <c r="C297" s="14" t="s">
        <v>16</v>
      </c>
      <c r="D297" s="39" t="s">
        <v>1232</v>
      </c>
      <c r="E297" s="27">
        <v>857350</v>
      </c>
    </row>
    <row r="298" spans="1:5" x14ac:dyDescent="0.15">
      <c r="A298" s="35">
        <v>44152</v>
      </c>
      <c r="B298" s="15"/>
      <c r="C298" s="14" t="s">
        <v>33</v>
      </c>
      <c r="D298" s="39" t="s">
        <v>1233</v>
      </c>
      <c r="E298" s="27">
        <v>472994</v>
      </c>
    </row>
    <row r="299" spans="1:5" x14ac:dyDescent="0.15">
      <c r="A299" s="35">
        <v>44152</v>
      </c>
      <c r="B299" s="15"/>
      <c r="C299" s="14" t="s">
        <v>24</v>
      </c>
      <c r="D299" s="39" t="s">
        <v>1234</v>
      </c>
      <c r="E299" s="27">
        <v>37093</v>
      </c>
    </row>
    <row r="300" spans="1:5" x14ac:dyDescent="0.15">
      <c r="A300" s="35">
        <v>44155</v>
      </c>
      <c r="B300" s="15"/>
      <c r="C300" s="14" t="s">
        <v>18</v>
      </c>
      <c r="D300" s="39" t="s">
        <v>1235</v>
      </c>
      <c r="E300" s="27">
        <v>784300</v>
      </c>
    </row>
    <row r="301" spans="1:5" x14ac:dyDescent="0.15">
      <c r="A301" s="35">
        <v>44155</v>
      </c>
      <c r="B301" s="15"/>
      <c r="C301" s="14" t="s">
        <v>17</v>
      </c>
      <c r="D301" s="39" t="s">
        <v>1236</v>
      </c>
      <c r="E301" s="27">
        <v>1525</v>
      </c>
    </row>
    <row r="302" spans="1:5" x14ac:dyDescent="0.15">
      <c r="A302" s="35">
        <v>44155</v>
      </c>
      <c r="B302" s="15"/>
      <c r="C302" s="14" t="s">
        <v>21</v>
      </c>
      <c r="D302" s="39" t="s">
        <v>469</v>
      </c>
      <c r="E302" s="27">
        <v>32450</v>
      </c>
    </row>
    <row r="303" spans="1:5" x14ac:dyDescent="0.15">
      <c r="A303" s="35">
        <v>44155</v>
      </c>
      <c r="B303" s="15"/>
      <c r="C303" s="14" t="s">
        <v>21</v>
      </c>
      <c r="D303" s="39" t="s">
        <v>1237</v>
      </c>
      <c r="E303" s="27">
        <v>35530</v>
      </c>
    </row>
    <row r="304" spans="1:5" x14ac:dyDescent="0.15">
      <c r="A304" s="35">
        <v>44155</v>
      </c>
      <c r="B304" s="15"/>
      <c r="C304" s="14" t="s">
        <v>21</v>
      </c>
      <c r="D304" s="39" t="s">
        <v>1238</v>
      </c>
      <c r="E304" s="27">
        <v>35915</v>
      </c>
    </row>
    <row r="305" spans="1:5" x14ac:dyDescent="0.15">
      <c r="A305" s="35">
        <v>44161</v>
      </c>
      <c r="B305" s="15"/>
      <c r="C305" s="14" t="s">
        <v>20</v>
      </c>
      <c r="D305" s="39" t="s">
        <v>1240</v>
      </c>
      <c r="E305" s="27">
        <v>2719</v>
      </c>
    </row>
    <row r="306" spans="1:5" x14ac:dyDescent="0.15">
      <c r="A306" s="35">
        <v>44161</v>
      </c>
      <c r="B306" s="15"/>
      <c r="C306" s="14" t="s">
        <v>20</v>
      </c>
      <c r="D306" s="39" t="s">
        <v>1239</v>
      </c>
      <c r="E306" s="27">
        <v>41364</v>
      </c>
    </row>
    <row r="307" spans="1:5" x14ac:dyDescent="0.15">
      <c r="A307" s="35">
        <v>44162</v>
      </c>
      <c r="B307" s="15"/>
      <c r="C307" s="14" t="s">
        <v>17</v>
      </c>
      <c r="D307" s="39" t="s">
        <v>1241</v>
      </c>
      <c r="E307" s="27">
        <v>7788</v>
      </c>
    </row>
    <row r="308" spans="1:5" x14ac:dyDescent="0.15">
      <c r="A308" s="35">
        <v>44165</v>
      </c>
      <c r="B308" s="15"/>
      <c r="C308" s="14" t="s">
        <v>18</v>
      </c>
      <c r="D308" s="39" t="s">
        <v>1243</v>
      </c>
      <c r="E308" s="27">
        <v>15950</v>
      </c>
    </row>
    <row r="309" spans="1:5" x14ac:dyDescent="0.15">
      <c r="A309" s="35">
        <v>44165</v>
      </c>
      <c r="B309" s="15"/>
      <c r="C309" s="14" t="s">
        <v>18</v>
      </c>
      <c r="D309" s="39" t="s">
        <v>1242</v>
      </c>
      <c r="E309" s="27">
        <v>143550</v>
      </c>
    </row>
    <row r="310" spans="1:5" x14ac:dyDescent="0.15">
      <c r="A310" s="35">
        <v>44165</v>
      </c>
      <c r="B310" s="15"/>
      <c r="C310" s="14" t="s">
        <v>15</v>
      </c>
      <c r="D310" s="39" t="s">
        <v>1244</v>
      </c>
      <c r="E310" s="27">
        <v>30941</v>
      </c>
    </row>
    <row r="311" spans="1:5" x14ac:dyDescent="0.15">
      <c r="A311" s="35">
        <v>44165</v>
      </c>
      <c r="B311" s="15"/>
      <c r="C311" s="14" t="s">
        <v>19</v>
      </c>
      <c r="D311" s="39" t="s">
        <v>1245</v>
      </c>
      <c r="E311" s="27">
        <v>49363800</v>
      </c>
    </row>
    <row r="312" spans="1:5" x14ac:dyDescent="0.15">
      <c r="A312" s="35">
        <v>44165</v>
      </c>
      <c r="B312" s="15"/>
      <c r="C312" s="14" t="s">
        <v>28</v>
      </c>
      <c r="D312" s="39" t="s">
        <v>1246</v>
      </c>
      <c r="E312" s="27">
        <v>64576</v>
      </c>
    </row>
    <row r="313" spans="1:5" x14ac:dyDescent="0.15">
      <c r="A313" s="35">
        <v>44165</v>
      </c>
      <c r="B313" s="15"/>
      <c r="C313" s="14" t="s">
        <v>21</v>
      </c>
      <c r="D313" s="39" t="s">
        <v>1248</v>
      </c>
      <c r="E313" s="27">
        <v>1970</v>
      </c>
    </row>
    <row r="314" spans="1:5" x14ac:dyDescent="0.15">
      <c r="A314" s="35">
        <v>44165</v>
      </c>
      <c r="B314" s="15"/>
      <c r="C314" s="14" t="s">
        <v>21</v>
      </c>
      <c r="D314" s="39" t="s">
        <v>1249</v>
      </c>
      <c r="E314" s="27">
        <v>10912</v>
      </c>
    </row>
    <row r="315" spans="1:5" x14ac:dyDescent="0.15">
      <c r="A315" s="35">
        <v>44165</v>
      </c>
      <c r="B315" s="15"/>
      <c r="C315" s="14" t="s">
        <v>21</v>
      </c>
      <c r="D315" s="39" t="s">
        <v>1250</v>
      </c>
      <c r="E315" s="27">
        <v>12540</v>
      </c>
    </row>
    <row r="316" spans="1:5" x14ac:dyDescent="0.15">
      <c r="A316" s="35">
        <v>44165</v>
      </c>
      <c r="B316" s="15"/>
      <c r="C316" s="14" t="s">
        <v>21</v>
      </c>
      <c r="D316" s="39" t="s">
        <v>1247</v>
      </c>
      <c r="E316" s="27">
        <v>52500</v>
      </c>
    </row>
    <row r="317" spans="1:5" ht="14.25" thickBot="1" x14ac:dyDescent="0.2">
      <c r="A317" s="36">
        <v>44165</v>
      </c>
      <c r="B317" s="16"/>
      <c r="C317" s="17" t="s">
        <v>13</v>
      </c>
      <c r="D317" s="40" t="s">
        <v>1251</v>
      </c>
      <c r="E317" s="28">
        <v>114082</v>
      </c>
    </row>
    <row r="318" spans="1:5" x14ac:dyDescent="0.15">
      <c r="A318" s="34">
        <v>44166</v>
      </c>
      <c r="B318" s="32"/>
      <c r="C318" s="25" t="s">
        <v>17</v>
      </c>
      <c r="D318" s="41" t="s">
        <v>1379</v>
      </c>
      <c r="E318" s="26">
        <v>149616</v>
      </c>
    </row>
    <row r="319" spans="1:5" x14ac:dyDescent="0.15">
      <c r="A319" s="35">
        <v>44166</v>
      </c>
      <c r="B319" s="15"/>
      <c r="C319" s="14" t="s">
        <v>21</v>
      </c>
      <c r="D319" s="39" t="s">
        <v>1380</v>
      </c>
      <c r="E319" s="27">
        <v>18370</v>
      </c>
    </row>
    <row r="320" spans="1:5" x14ac:dyDescent="0.15">
      <c r="A320" s="35">
        <v>44172</v>
      </c>
      <c r="B320" s="15"/>
      <c r="C320" s="14" t="s">
        <v>21</v>
      </c>
      <c r="D320" s="39" t="s">
        <v>1381</v>
      </c>
      <c r="E320" s="27">
        <v>27060</v>
      </c>
    </row>
    <row r="321" spans="1:5" x14ac:dyDescent="0.15">
      <c r="A321" s="35">
        <v>44175</v>
      </c>
      <c r="B321" s="15"/>
      <c r="C321" s="14" t="s">
        <v>12</v>
      </c>
      <c r="D321" s="39" t="s">
        <v>1382</v>
      </c>
      <c r="E321" s="27">
        <v>48093</v>
      </c>
    </row>
    <row r="322" spans="1:5" x14ac:dyDescent="0.15">
      <c r="A322" s="35">
        <v>44175</v>
      </c>
      <c r="B322" s="15"/>
      <c r="C322" s="14" t="s">
        <v>12</v>
      </c>
      <c r="D322" s="39" t="s">
        <v>1383</v>
      </c>
      <c r="E322" s="27">
        <v>1071685</v>
      </c>
    </row>
    <row r="323" spans="1:5" x14ac:dyDescent="0.15">
      <c r="A323" s="35">
        <v>44175</v>
      </c>
      <c r="B323" s="15"/>
      <c r="C323" s="14" t="s">
        <v>26</v>
      </c>
      <c r="D323" s="39" t="s">
        <v>1384</v>
      </c>
      <c r="E323" s="27">
        <v>3280</v>
      </c>
    </row>
    <row r="324" spans="1:5" x14ac:dyDescent="0.15">
      <c r="A324" s="35">
        <v>44175</v>
      </c>
      <c r="B324" s="15"/>
      <c r="C324" s="14" t="s">
        <v>20</v>
      </c>
      <c r="D324" s="39" t="s">
        <v>1385</v>
      </c>
      <c r="E324" s="27">
        <v>3520</v>
      </c>
    </row>
    <row r="325" spans="1:5" x14ac:dyDescent="0.15">
      <c r="A325" s="35">
        <v>44175</v>
      </c>
      <c r="B325" s="15"/>
      <c r="C325" s="14" t="s">
        <v>20</v>
      </c>
      <c r="D325" s="39" t="s">
        <v>922</v>
      </c>
      <c r="E325" s="27">
        <v>12300</v>
      </c>
    </row>
    <row r="326" spans="1:5" x14ac:dyDescent="0.15">
      <c r="A326" s="35">
        <v>44175</v>
      </c>
      <c r="B326" s="15"/>
      <c r="C326" s="14" t="s">
        <v>20</v>
      </c>
      <c r="D326" s="39" t="s">
        <v>1386</v>
      </c>
      <c r="E326" s="27">
        <v>7700</v>
      </c>
    </row>
    <row r="327" spans="1:5" x14ac:dyDescent="0.15">
      <c r="A327" s="35">
        <v>44175</v>
      </c>
      <c r="B327" s="15"/>
      <c r="C327" s="14" t="s">
        <v>16</v>
      </c>
      <c r="D327" s="39" t="s">
        <v>1387</v>
      </c>
      <c r="E327" s="27">
        <v>36936</v>
      </c>
    </row>
    <row r="328" spans="1:5" x14ac:dyDescent="0.15">
      <c r="A328" s="35">
        <v>44175</v>
      </c>
      <c r="B328" s="15"/>
      <c r="C328" s="14" t="s">
        <v>24</v>
      </c>
      <c r="D328" s="39" t="s">
        <v>1387</v>
      </c>
      <c r="E328" s="27">
        <v>800</v>
      </c>
    </row>
    <row r="329" spans="1:5" x14ac:dyDescent="0.15">
      <c r="A329" s="35">
        <v>44175</v>
      </c>
      <c r="B329" s="15"/>
      <c r="C329" s="14" t="s">
        <v>24</v>
      </c>
      <c r="D329" s="39" t="s">
        <v>1232</v>
      </c>
      <c r="E329" s="27">
        <v>29840</v>
      </c>
    </row>
    <row r="330" spans="1:5" x14ac:dyDescent="0.15">
      <c r="A330" s="35">
        <v>44180</v>
      </c>
      <c r="B330" s="15"/>
      <c r="C330" s="14" t="s">
        <v>19</v>
      </c>
      <c r="D330" s="39" t="s">
        <v>1388</v>
      </c>
      <c r="E330" s="27">
        <v>6985100</v>
      </c>
    </row>
    <row r="331" spans="1:5" x14ac:dyDescent="0.15">
      <c r="A331" s="35">
        <v>44180</v>
      </c>
      <c r="B331" s="15"/>
      <c r="C331" s="14" t="s">
        <v>34</v>
      </c>
      <c r="D331" s="39" t="s">
        <v>1389</v>
      </c>
      <c r="E331" s="27">
        <v>1014</v>
      </c>
    </row>
    <row r="332" spans="1:5" x14ac:dyDescent="0.15">
      <c r="A332" s="35">
        <v>44180</v>
      </c>
      <c r="B332" s="15"/>
      <c r="C332" s="14" t="s">
        <v>605</v>
      </c>
      <c r="D332" s="39" t="s">
        <v>1390</v>
      </c>
      <c r="E332" s="27">
        <v>21175</v>
      </c>
    </row>
    <row r="333" spans="1:5" x14ac:dyDescent="0.15">
      <c r="A333" s="35">
        <v>44180</v>
      </c>
      <c r="B333" s="15"/>
      <c r="C333" s="14" t="s">
        <v>21</v>
      </c>
      <c r="D333" s="39" t="s">
        <v>1391</v>
      </c>
      <c r="E333" s="27">
        <v>7666</v>
      </c>
    </row>
    <row r="334" spans="1:5" x14ac:dyDescent="0.15">
      <c r="A334" s="35">
        <v>44182</v>
      </c>
      <c r="B334" s="15"/>
      <c r="C334" s="14" t="s">
        <v>16</v>
      </c>
      <c r="D334" s="39" t="s">
        <v>1392</v>
      </c>
      <c r="E334" s="27">
        <v>857350</v>
      </c>
    </row>
    <row r="335" spans="1:5" x14ac:dyDescent="0.15">
      <c r="A335" s="35">
        <v>44182</v>
      </c>
      <c r="B335" s="15"/>
      <c r="C335" s="14" t="s">
        <v>33</v>
      </c>
      <c r="D335" s="39" t="s">
        <v>1393</v>
      </c>
      <c r="E335" s="27">
        <v>481250</v>
      </c>
    </row>
    <row r="336" spans="1:5" x14ac:dyDescent="0.15">
      <c r="A336" s="35">
        <v>44182</v>
      </c>
      <c r="B336" s="15"/>
      <c r="C336" s="14" t="s">
        <v>24</v>
      </c>
      <c r="D336" s="39" t="s">
        <v>1394</v>
      </c>
      <c r="E336" s="27">
        <v>30723</v>
      </c>
    </row>
    <row r="337" spans="1:5" x14ac:dyDescent="0.15">
      <c r="A337" s="35">
        <v>44182</v>
      </c>
      <c r="B337" s="15"/>
      <c r="C337" s="14" t="s">
        <v>24</v>
      </c>
      <c r="D337" s="39" t="s">
        <v>1395</v>
      </c>
      <c r="E337" s="27">
        <v>32080</v>
      </c>
    </row>
    <row r="338" spans="1:5" x14ac:dyDescent="0.15">
      <c r="A338" s="35">
        <v>44182</v>
      </c>
      <c r="B338" s="15"/>
      <c r="C338" s="14" t="s">
        <v>24</v>
      </c>
      <c r="D338" s="39" t="s">
        <v>1395</v>
      </c>
      <c r="E338" s="27">
        <v>32540</v>
      </c>
    </row>
    <row r="339" spans="1:5" x14ac:dyDescent="0.15">
      <c r="A339" s="35">
        <v>44186</v>
      </c>
      <c r="B339" s="15"/>
      <c r="C339" s="14" t="s">
        <v>17</v>
      </c>
      <c r="D339" s="39" t="s">
        <v>1396</v>
      </c>
      <c r="E339" s="27">
        <v>1502</v>
      </c>
    </row>
    <row r="340" spans="1:5" x14ac:dyDescent="0.15">
      <c r="A340" s="35">
        <v>44186</v>
      </c>
      <c r="B340" s="15"/>
      <c r="C340" s="14" t="s">
        <v>21</v>
      </c>
      <c r="D340" s="39" t="s">
        <v>1397</v>
      </c>
      <c r="E340" s="27">
        <v>14880</v>
      </c>
    </row>
    <row r="341" spans="1:5" x14ac:dyDescent="0.15">
      <c r="A341" s="35">
        <v>44186</v>
      </c>
      <c r="B341" s="15"/>
      <c r="C341" s="14" t="s">
        <v>21</v>
      </c>
      <c r="D341" s="39" t="s">
        <v>1250</v>
      </c>
      <c r="E341" s="27">
        <v>23338</v>
      </c>
    </row>
    <row r="342" spans="1:5" x14ac:dyDescent="0.15">
      <c r="A342" s="35">
        <v>44186</v>
      </c>
      <c r="B342" s="15"/>
      <c r="C342" s="14" t="s">
        <v>21</v>
      </c>
      <c r="D342" s="39" t="s">
        <v>1398</v>
      </c>
      <c r="E342" s="27">
        <v>42784</v>
      </c>
    </row>
    <row r="343" spans="1:5" x14ac:dyDescent="0.15">
      <c r="A343" s="35">
        <v>44190</v>
      </c>
      <c r="B343" s="15"/>
      <c r="C343" s="14" t="s">
        <v>24</v>
      </c>
      <c r="D343" s="39" t="s">
        <v>1378</v>
      </c>
      <c r="E343" s="27">
        <v>4500</v>
      </c>
    </row>
    <row r="344" spans="1:5" x14ac:dyDescent="0.15">
      <c r="A344" s="35">
        <v>44190</v>
      </c>
      <c r="B344" s="15"/>
      <c r="C344" s="14" t="s">
        <v>24</v>
      </c>
      <c r="D344" s="39" t="s">
        <v>1378</v>
      </c>
      <c r="E344" s="27">
        <v>3360</v>
      </c>
    </row>
    <row r="345" spans="1:5" x14ac:dyDescent="0.15">
      <c r="A345" s="35">
        <v>44193</v>
      </c>
      <c r="B345" s="15"/>
      <c r="C345" s="14" t="s">
        <v>18</v>
      </c>
      <c r="D345" s="39" t="s">
        <v>1399</v>
      </c>
      <c r="E345" s="27">
        <v>143550</v>
      </c>
    </row>
    <row r="346" spans="1:5" x14ac:dyDescent="0.15">
      <c r="A346" s="35">
        <v>44193</v>
      </c>
      <c r="B346" s="15"/>
      <c r="C346" s="14" t="s">
        <v>18</v>
      </c>
      <c r="D346" s="39" t="s">
        <v>1400</v>
      </c>
      <c r="E346" s="27">
        <v>15950</v>
      </c>
    </row>
    <row r="347" spans="1:5" x14ac:dyDescent="0.15">
      <c r="A347" s="35">
        <v>44193</v>
      </c>
      <c r="B347" s="15"/>
      <c r="C347" s="14" t="s">
        <v>15</v>
      </c>
      <c r="D347" s="39" t="s">
        <v>1401</v>
      </c>
      <c r="E347" s="27">
        <v>14522</v>
      </c>
    </row>
    <row r="348" spans="1:5" x14ac:dyDescent="0.15">
      <c r="A348" s="35">
        <v>44193</v>
      </c>
      <c r="B348" s="15"/>
      <c r="C348" s="14" t="s">
        <v>20</v>
      </c>
      <c r="D348" s="39" t="s">
        <v>1402</v>
      </c>
      <c r="E348" s="27">
        <v>44205</v>
      </c>
    </row>
    <row r="349" spans="1:5" x14ac:dyDescent="0.15">
      <c r="A349" s="35">
        <v>44193</v>
      </c>
      <c r="B349" s="15"/>
      <c r="C349" s="14" t="s">
        <v>20</v>
      </c>
      <c r="D349" s="39" t="s">
        <v>1403</v>
      </c>
      <c r="E349" s="27">
        <v>2719</v>
      </c>
    </row>
    <row r="350" spans="1:5" ht="14.25" thickBot="1" x14ac:dyDescent="0.2">
      <c r="A350" s="36">
        <v>44193</v>
      </c>
      <c r="B350" s="16"/>
      <c r="C350" s="17" t="s">
        <v>33</v>
      </c>
      <c r="D350" s="40" t="s">
        <v>1404</v>
      </c>
      <c r="E350" s="28">
        <v>175560</v>
      </c>
    </row>
    <row r="351" spans="1:5" x14ac:dyDescent="0.15">
      <c r="A351" s="29">
        <v>44200</v>
      </c>
      <c r="B351" s="32"/>
      <c r="C351" s="25" t="s">
        <v>17</v>
      </c>
      <c r="D351" s="25" t="s">
        <v>1521</v>
      </c>
      <c r="E351" s="26">
        <v>163529</v>
      </c>
    </row>
    <row r="352" spans="1:5" x14ac:dyDescent="0.15">
      <c r="A352" s="30">
        <v>44200</v>
      </c>
      <c r="B352" s="15"/>
      <c r="C352" s="14" t="s">
        <v>13</v>
      </c>
      <c r="D352" s="14" t="s">
        <v>1522</v>
      </c>
      <c r="E352" s="27">
        <v>114082</v>
      </c>
    </row>
    <row r="353" spans="1:5" x14ac:dyDescent="0.15">
      <c r="A353" s="30">
        <v>44201</v>
      </c>
      <c r="B353" s="15"/>
      <c r="C353" s="14" t="s">
        <v>21</v>
      </c>
      <c r="D353" s="14" t="s">
        <v>1523</v>
      </c>
      <c r="E353" s="27">
        <v>145830</v>
      </c>
    </row>
    <row r="354" spans="1:5" x14ac:dyDescent="0.15">
      <c r="A354" s="30">
        <v>44204</v>
      </c>
      <c r="B354" s="15"/>
      <c r="C354" s="14" t="s">
        <v>16</v>
      </c>
      <c r="D354" s="14" t="s">
        <v>1524</v>
      </c>
      <c r="E354" s="27">
        <v>36936</v>
      </c>
    </row>
    <row r="355" spans="1:5" x14ac:dyDescent="0.15">
      <c r="A355" s="30">
        <v>44204</v>
      </c>
      <c r="B355" s="15"/>
      <c r="C355" s="14" t="s">
        <v>24</v>
      </c>
      <c r="D355" s="14" t="s">
        <v>1524</v>
      </c>
      <c r="E355" s="27">
        <v>800</v>
      </c>
    </row>
    <row r="356" spans="1:5" x14ac:dyDescent="0.15">
      <c r="A356" s="30">
        <v>44204</v>
      </c>
      <c r="B356" s="15"/>
      <c r="C356" s="14" t="s">
        <v>24</v>
      </c>
      <c r="D356" s="14" t="s">
        <v>1525</v>
      </c>
      <c r="E356" s="27">
        <v>31060</v>
      </c>
    </row>
    <row r="357" spans="1:5" x14ac:dyDescent="0.15">
      <c r="A357" s="30">
        <v>44208</v>
      </c>
      <c r="B357" s="15"/>
      <c r="C357" s="14" t="s">
        <v>19</v>
      </c>
      <c r="D357" s="14" t="s">
        <v>1526</v>
      </c>
      <c r="E357" s="27">
        <v>5200000</v>
      </c>
    </row>
    <row r="358" spans="1:5" x14ac:dyDescent="0.15">
      <c r="A358" s="30">
        <v>44208</v>
      </c>
      <c r="B358" s="15"/>
      <c r="C358" s="14" t="s">
        <v>19</v>
      </c>
      <c r="D358" s="14" t="s">
        <v>1527</v>
      </c>
      <c r="E358" s="27">
        <v>602140</v>
      </c>
    </row>
    <row r="359" spans="1:5" x14ac:dyDescent="0.15">
      <c r="A359" s="30">
        <v>44208</v>
      </c>
      <c r="B359" s="15"/>
      <c r="C359" s="14" t="s">
        <v>28</v>
      </c>
      <c r="D359" s="14" t="s">
        <v>1528</v>
      </c>
      <c r="E359" s="27">
        <v>39176</v>
      </c>
    </row>
    <row r="360" spans="1:5" x14ac:dyDescent="0.15">
      <c r="A360" s="30">
        <v>44211</v>
      </c>
      <c r="B360" s="15"/>
      <c r="C360" s="14" t="s">
        <v>18</v>
      </c>
      <c r="D360" s="14" t="s">
        <v>1529</v>
      </c>
      <c r="E360" s="27">
        <v>3947900</v>
      </c>
    </row>
    <row r="361" spans="1:5" x14ac:dyDescent="0.15">
      <c r="A361" s="30">
        <v>44211</v>
      </c>
      <c r="B361" s="15"/>
      <c r="C361" s="14" t="s">
        <v>18</v>
      </c>
      <c r="D361" s="14" t="s">
        <v>1530</v>
      </c>
      <c r="E361" s="27">
        <v>49720</v>
      </c>
    </row>
    <row r="362" spans="1:5" x14ac:dyDescent="0.15">
      <c r="A362" s="30">
        <v>44211</v>
      </c>
      <c r="B362" s="15"/>
      <c r="C362" s="14" t="s">
        <v>20</v>
      </c>
      <c r="D362" s="14" t="s">
        <v>1531</v>
      </c>
      <c r="E362" s="27">
        <v>7700</v>
      </c>
    </row>
    <row r="363" spans="1:5" x14ac:dyDescent="0.15">
      <c r="A363" s="30">
        <v>44211</v>
      </c>
      <c r="B363" s="15"/>
      <c r="C363" s="14" t="s">
        <v>21</v>
      </c>
      <c r="D363" s="14" t="s">
        <v>1532</v>
      </c>
      <c r="E363" s="27">
        <v>12111</v>
      </c>
    </row>
    <row r="364" spans="1:5" x14ac:dyDescent="0.15">
      <c r="A364" s="30">
        <v>44211</v>
      </c>
      <c r="B364" s="15"/>
      <c r="C364" s="14" t="s">
        <v>21</v>
      </c>
      <c r="D364" s="14" t="s">
        <v>1532</v>
      </c>
      <c r="E364" s="27">
        <v>13200</v>
      </c>
    </row>
    <row r="365" spans="1:5" x14ac:dyDescent="0.15">
      <c r="A365" s="30">
        <v>44214</v>
      </c>
      <c r="B365" s="15"/>
      <c r="C365" s="14" t="s">
        <v>16</v>
      </c>
      <c r="D365" s="14" t="s">
        <v>1533</v>
      </c>
      <c r="E365" s="27">
        <v>857350</v>
      </c>
    </row>
    <row r="366" spans="1:5" x14ac:dyDescent="0.15">
      <c r="A366" s="30">
        <v>44214</v>
      </c>
      <c r="B366" s="15"/>
      <c r="C366" s="14" t="s">
        <v>24</v>
      </c>
      <c r="D366" s="14" t="s">
        <v>1534</v>
      </c>
      <c r="E366" s="27">
        <v>25296</v>
      </c>
    </row>
    <row r="367" spans="1:5" x14ac:dyDescent="0.15">
      <c r="A367" s="30">
        <v>44216</v>
      </c>
      <c r="B367" s="15"/>
      <c r="C367" s="14" t="s">
        <v>17</v>
      </c>
      <c r="D367" s="14" t="s">
        <v>1535</v>
      </c>
      <c r="E367" s="27">
        <v>1930</v>
      </c>
    </row>
    <row r="368" spans="1:5" x14ac:dyDescent="0.15">
      <c r="A368" s="30">
        <v>44221</v>
      </c>
      <c r="B368" s="15"/>
      <c r="C368" s="14" t="s">
        <v>19</v>
      </c>
      <c r="D368" s="14" t="s">
        <v>172</v>
      </c>
      <c r="E368" s="27">
        <v>21125700</v>
      </c>
    </row>
    <row r="369" spans="1:5" x14ac:dyDescent="0.15">
      <c r="A369" s="30">
        <v>44222</v>
      </c>
      <c r="B369" s="15"/>
      <c r="C369" s="14" t="s">
        <v>20</v>
      </c>
      <c r="D369" s="14" t="s">
        <v>1536</v>
      </c>
      <c r="E369" s="27">
        <v>38864</v>
      </c>
    </row>
    <row r="370" spans="1:5" x14ac:dyDescent="0.15">
      <c r="A370" s="30">
        <v>44222</v>
      </c>
      <c r="B370" s="15"/>
      <c r="C370" s="14" t="s">
        <v>20</v>
      </c>
      <c r="D370" s="14" t="s">
        <v>1537</v>
      </c>
      <c r="E370" s="27">
        <v>2719</v>
      </c>
    </row>
    <row r="371" spans="1:5" x14ac:dyDescent="0.15">
      <c r="A371" s="30">
        <v>44223</v>
      </c>
      <c r="B371" s="15"/>
      <c r="C371" s="14" t="s">
        <v>17</v>
      </c>
      <c r="D371" s="14" t="s">
        <v>1538</v>
      </c>
      <c r="E371" s="27">
        <v>8728</v>
      </c>
    </row>
    <row r="372" spans="1:5" x14ac:dyDescent="0.15">
      <c r="A372" s="30">
        <v>44225</v>
      </c>
      <c r="B372" s="15"/>
      <c r="C372" s="14" t="s">
        <v>18</v>
      </c>
      <c r="D372" s="14" t="s">
        <v>1539</v>
      </c>
      <c r="E372" s="27">
        <v>15950</v>
      </c>
    </row>
    <row r="373" spans="1:5" x14ac:dyDescent="0.15">
      <c r="A373" s="30">
        <v>44225</v>
      </c>
      <c r="B373" s="15"/>
      <c r="C373" s="14" t="s">
        <v>18</v>
      </c>
      <c r="D373" s="14" t="s">
        <v>1540</v>
      </c>
      <c r="E373" s="27">
        <v>220550</v>
      </c>
    </row>
    <row r="374" spans="1:5" x14ac:dyDescent="0.15">
      <c r="A374" s="30">
        <v>44225</v>
      </c>
      <c r="B374" s="15"/>
      <c r="C374" s="14" t="s">
        <v>15</v>
      </c>
      <c r="D374" s="14" t="s">
        <v>1541</v>
      </c>
      <c r="E374" s="27">
        <v>14499</v>
      </c>
    </row>
    <row r="375" spans="1:5" x14ac:dyDescent="0.15">
      <c r="A375" s="30">
        <v>44225</v>
      </c>
      <c r="B375" s="15"/>
      <c r="C375" s="14" t="s">
        <v>23</v>
      </c>
      <c r="D375" s="14" t="s">
        <v>1542</v>
      </c>
      <c r="E375" s="27">
        <v>4500</v>
      </c>
    </row>
    <row r="376" spans="1:5" ht="14.25" thickBot="1" x14ac:dyDescent="0.2">
      <c r="A376" s="31">
        <v>44225</v>
      </c>
      <c r="B376" s="16"/>
      <c r="C376" s="17" t="s">
        <v>28</v>
      </c>
      <c r="D376" s="17" t="s">
        <v>1543</v>
      </c>
      <c r="E376" s="28">
        <v>63402</v>
      </c>
    </row>
    <row r="377" spans="1:5" x14ac:dyDescent="0.15">
      <c r="A377" s="35">
        <v>44228</v>
      </c>
      <c r="B377" s="15"/>
      <c r="C377" s="14" t="s">
        <v>17</v>
      </c>
      <c r="D377" s="39" t="s">
        <v>1647</v>
      </c>
      <c r="E377" s="27">
        <v>222302</v>
      </c>
    </row>
    <row r="378" spans="1:5" x14ac:dyDescent="0.15">
      <c r="A378" s="35">
        <v>44228</v>
      </c>
      <c r="B378" s="15"/>
      <c r="C378" s="14" t="s">
        <v>13</v>
      </c>
      <c r="D378" s="39" t="s">
        <v>1648</v>
      </c>
      <c r="E378" s="27">
        <v>252082</v>
      </c>
    </row>
    <row r="379" spans="1:5" x14ac:dyDescent="0.15">
      <c r="A379" s="35">
        <v>44232</v>
      </c>
      <c r="B379" s="15"/>
      <c r="C379" s="14" t="s">
        <v>21</v>
      </c>
      <c r="D379" s="39" t="s">
        <v>1649</v>
      </c>
      <c r="E379" s="27">
        <v>78995</v>
      </c>
    </row>
    <row r="380" spans="1:5" x14ac:dyDescent="0.15">
      <c r="A380" s="35">
        <v>44237</v>
      </c>
      <c r="B380" s="15"/>
      <c r="C380" s="14" t="s">
        <v>20</v>
      </c>
      <c r="D380" s="39" t="s">
        <v>1650</v>
      </c>
      <c r="E380" s="27">
        <v>2020</v>
      </c>
    </row>
    <row r="381" spans="1:5" x14ac:dyDescent="0.15">
      <c r="A381" s="35">
        <v>44237</v>
      </c>
      <c r="B381" s="15"/>
      <c r="C381" s="14" t="s">
        <v>16</v>
      </c>
      <c r="D381" s="39" t="s">
        <v>1651</v>
      </c>
      <c r="E381" s="27">
        <v>34628</v>
      </c>
    </row>
    <row r="382" spans="1:5" x14ac:dyDescent="0.15">
      <c r="A382" s="35">
        <v>44237</v>
      </c>
      <c r="B382" s="15"/>
      <c r="C382" s="14" t="s">
        <v>24</v>
      </c>
      <c r="D382" s="39" t="s">
        <v>1651</v>
      </c>
      <c r="E382" s="27">
        <v>750</v>
      </c>
    </row>
    <row r="383" spans="1:5" x14ac:dyDescent="0.15">
      <c r="A383" s="35">
        <v>44237</v>
      </c>
      <c r="B383" s="15"/>
      <c r="C383" s="14" t="s">
        <v>24</v>
      </c>
      <c r="D383" s="39" t="s">
        <v>1652</v>
      </c>
      <c r="E383" s="27">
        <v>29840</v>
      </c>
    </row>
    <row r="384" spans="1:5" x14ac:dyDescent="0.15">
      <c r="A384" s="35">
        <v>44242</v>
      </c>
      <c r="B384" s="15"/>
      <c r="C384" s="14" t="s">
        <v>19</v>
      </c>
      <c r="D384" s="39" t="s">
        <v>1653</v>
      </c>
      <c r="E384" s="27">
        <v>896500</v>
      </c>
    </row>
    <row r="385" spans="1:5" x14ac:dyDescent="0.15">
      <c r="A385" s="35">
        <v>44242</v>
      </c>
      <c r="B385" s="15"/>
      <c r="C385" s="14" t="s">
        <v>20</v>
      </c>
      <c r="D385" s="39" t="s">
        <v>1654</v>
      </c>
      <c r="E385" s="27">
        <v>7700</v>
      </c>
    </row>
    <row r="386" spans="1:5" x14ac:dyDescent="0.15">
      <c r="A386" s="35">
        <v>44244</v>
      </c>
      <c r="B386" s="15"/>
      <c r="C386" s="14" t="s">
        <v>16</v>
      </c>
      <c r="D386" s="39" t="s">
        <v>1655</v>
      </c>
      <c r="E386" s="27">
        <v>857350</v>
      </c>
    </row>
    <row r="387" spans="1:5" x14ac:dyDescent="0.15">
      <c r="A387" s="35">
        <v>44244</v>
      </c>
      <c r="B387" s="15"/>
      <c r="C387" s="14" t="s">
        <v>33</v>
      </c>
      <c r="D387" s="39" t="s">
        <v>1656</v>
      </c>
      <c r="E387" s="27">
        <v>2618000</v>
      </c>
    </row>
    <row r="388" spans="1:5" x14ac:dyDescent="0.15">
      <c r="A388" s="35">
        <v>44244</v>
      </c>
      <c r="B388" s="15"/>
      <c r="C388" s="14" t="s">
        <v>24</v>
      </c>
      <c r="D388" s="39" t="s">
        <v>1657</v>
      </c>
      <c r="E388" s="27">
        <v>15583</v>
      </c>
    </row>
    <row r="389" spans="1:5" x14ac:dyDescent="0.15">
      <c r="A389" s="35">
        <v>44249</v>
      </c>
      <c r="B389" s="15"/>
      <c r="C389" s="14" t="s">
        <v>17</v>
      </c>
      <c r="D389" s="39" t="s">
        <v>1658</v>
      </c>
      <c r="E389" s="27">
        <v>1788</v>
      </c>
    </row>
    <row r="390" spans="1:5" x14ac:dyDescent="0.15">
      <c r="A390" s="35">
        <v>44249</v>
      </c>
      <c r="B390" s="15"/>
      <c r="C390" s="14" t="s">
        <v>20</v>
      </c>
      <c r="D390" s="39" t="s">
        <v>1659</v>
      </c>
      <c r="E390" s="27">
        <v>600</v>
      </c>
    </row>
    <row r="391" spans="1:5" x14ac:dyDescent="0.15">
      <c r="A391" s="35">
        <v>44249</v>
      </c>
      <c r="B391" s="15"/>
      <c r="C391" s="14" t="s">
        <v>21</v>
      </c>
      <c r="D391" s="39" t="s">
        <v>1660</v>
      </c>
      <c r="E391" s="27">
        <v>9350</v>
      </c>
    </row>
    <row r="392" spans="1:5" x14ac:dyDescent="0.15">
      <c r="A392" s="35">
        <v>44249</v>
      </c>
      <c r="B392" s="15"/>
      <c r="C392" s="14" t="s">
        <v>21</v>
      </c>
      <c r="D392" s="39" t="s">
        <v>1661</v>
      </c>
      <c r="E392" s="27">
        <v>8712</v>
      </c>
    </row>
    <row r="393" spans="1:5" x14ac:dyDescent="0.15">
      <c r="A393" s="35">
        <v>44253</v>
      </c>
      <c r="B393" s="15"/>
      <c r="C393" s="14" t="s">
        <v>18</v>
      </c>
      <c r="D393" s="39" t="s">
        <v>1662</v>
      </c>
      <c r="E393" s="27">
        <v>8133400</v>
      </c>
    </row>
    <row r="394" spans="1:5" x14ac:dyDescent="0.15">
      <c r="A394" s="35">
        <v>44253</v>
      </c>
      <c r="B394" s="15"/>
      <c r="C394" s="14" t="s">
        <v>18</v>
      </c>
      <c r="D394" s="39" t="s">
        <v>1242</v>
      </c>
      <c r="E394" s="27">
        <v>143550</v>
      </c>
    </row>
    <row r="395" spans="1:5" x14ac:dyDescent="0.15">
      <c r="A395" s="35">
        <v>44253</v>
      </c>
      <c r="B395" s="15"/>
      <c r="C395" s="14" t="s">
        <v>18</v>
      </c>
      <c r="D395" s="39" t="s">
        <v>1663</v>
      </c>
      <c r="E395" s="27">
        <v>3936900</v>
      </c>
    </row>
    <row r="396" spans="1:5" x14ac:dyDescent="0.15">
      <c r="A396" s="35">
        <v>44253</v>
      </c>
      <c r="B396" s="15"/>
      <c r="C396" s="14" t="s">
        <v>18</v>
      </c>
      <c r="D396" s="39" t="s">
        <v>1664</v>
      </c>
      <c r="E396" s="27">
        <v>15950</v>
      </c>
    </row>
    <row r="397" spans="1:5" x14ac:dyDescent="0.15">
      <c r="A397" s="35">
        <v>44253</v>
      </c>
      <c r="B397" s="15"/>
      <c r="C397" s="14" t="s">
        <v>15</v>
      </c>
      <c r="D397" s="39" t="s">
        <v>1665</v>
      </c>
      <c r="E397" s="27">
        <v>12504</v>
      </c>
    </row>
    <row r="398" spans="1:5" x14ac:dyDescent="0.15">
      <c r="A398" s="35">
        <v>44253</v>
      </c>
      <c r="B398" s="15"/>
      <c r="C398" s="14" t="s">
        <v>19</v>
      </c>
      <c r="D398" s="39" t="s">
        <v>1666</v>
      </c>
      <c r="E398" s="27">
        <v>3583800</v>
      </c>
    </row>
    <row r="399" spans="1:5" x14ac:dyDescent="0.15">
      <c r="A399" s="35">
        <v>44253</v>
      </c>
      <c r="B399" s="15"/>
      <c r="C399" s="14" t="s">
        <v>19</v>
      </c>
      <c r="D399" s="39" t="s">
        <v>1667</v>
      </c>
      <c r="E399" s="27">
        <v>3339600</v>
      </c>
    </row>
    <row r="400" spans="1:5" x14ac:dyDescent="0.15">
      <c r="A400" s="35">
        <v>44253</v>
      </c>
      <c r="B400" s="15"/>
      <c r="C400" s="14" t="s">
        <v>20</v>
      </c>
      <c r="D400" s="39" t="s">
        <v>1668</v>
      </c>
      <c r="E400" s="27">
        <v>37638</v>
      </c>
    </row>
    <row r="401" spans="1:5" x14ac:dyDescent="0.15">
      <c r="A401" s="35">
        <v>44253</v>
      </c>
      <c r="B401" s="15"/>
      <c r="C401" s="14" t="s">
        <v>20</v>
      </c>
      <c r="D401" s="39" t="s">
        <v>1669</v>
      </c>
      <c r="E401" s="27">
        <v>2721</v>
      </c>
    </row>
    <row r="402" spans="1:5" x14ac:dyDescent="0.15">
      <c r="A402" s="35">
        <v>44253</v>
      </c>
      <c r="B402" s="15"/>
      <c r="C402" s="14" t="s">
        <v>28</v>
      </c>
      <c r="D402" s="39" t="s">
        <v>1670</v>
      </c>
      <c r="E402" s="27">
        <v>33596</v>
      </c>
    </row>
    <row r="403" spans="1:5" x14ac:dyDescent="0.15">
      <c r="A403" s="35">
        <v>44253</v>
      </c>
      <c r="B403" s="15"/>
      <c r="C403" s="14" t="s">
        <v>28</v>
      </c>
      <c r="D403" s="39" t="s">
        <v>1671</v>
      </c>
      <c r="E403" s="27">
        <v>8731</v>
      </c>
    </row>
    <row r="404" spans="1:5" ht="14.25" thickBot="1" x14ac:dyDescent="0.2">
      <c r="A404" s="55">
        <v>44253</v>
      </c>
      <c r="B404" s="56"/>
      <c r="C404" s="52" t="s">
        <v>21</v>
      </c>
      <c r="D404" s="53" t="s">
        <v>1649</v>
      </c>
      <c r="E404" s="54">
        <v>6402</v>
      </c>
    </row>
    <row r="405" spans="1:5" x14ac:dyDescent="0.15">
      <c r="A405" s="43">
        <v>44256</v>
      </c>
      <c r="B405" s="32"/>
      <c r="C405" s="25" t="s">
        <v>17</v>
      </c>
      <c r="D405" s="41" t="s">
        <v>1794</v>
      </c>
      <c r="E405" s="26">
        <v>246552</v>
      </c>
    </row>
    <row r="406" spans="1:5" x14ac:dyDescent="0.15">
      <c r="A406" s="23">
        <v>44256</v>
      </c>
      <c r="B406" s="15"/>
      <c r="C406" s="14" t="s">
        <v>13</v>
      </c>
      <c r="D406" s="39" t="s">
        <v>1795</v>
      </c>
      <c r="E406" s="27">
        <v>112560</v>
      </c>
    </row>
    <row r="407" spans="1:5" x14ac:dyDescent="0.15">
      <c r="A407" s="23">
        <v>44256</v>
      </c>
      <c r="B407" s="15"/>
      <c r="C407" s="14" t="s">
        <v>33</v>
      </c>
      <c r="D407" s="39" t="s">
        <v>1796</v>
      </c>
      <c r="E407" s="27">
        <v>214500</v>
      </c>
    </row>
    <row r="408" spans="1:5" x14ac:dyDescent="0.15">
      <c r="A408" s="23">
        <v>44260</v>
      </c>
      <c r="B408" s="15"/>
      <c r="C408" s="14" t="s">
        <v>18</v>
      </c>
      <c r="D408" s="39" t="s">
        <v>1797</v>
      </c>
      <c r="E408" s="27">
        <v>3070100</v>
      </c>
    </row>
    <row r="409" spans="1:5" x14ac:dyDescent="0.15">
      <c r="A409" s="23">
        <v>44265</v>
      </c>
      <c r="B409" s="15"/>
      <c r="C409" s="14" t="s">
        <v>19</v>
      </c>
      <c r="D409" s="39" t="s">
        <v>1798</v>
      </c>
      <c r="E409" s="27">
        <v>13677600</v>
      </c>
    </row>
    <row r="410" spans="1:5" x14ac:dyDescent="0.15">
      <c r="A410" s="23">
        <v>44265</v>
      </c>
      <c r="B410" s="15"/>
      <c r="C410" s="14" t="s">
        <v>19</v>
      </c>
      <c r="D410" s="39" t="s">
        <v>1798</v>
      </c>
      <c r="E410" s="27">
        <v>29288000</v>
      </c>
    </row>
    <row r="411" spans="1:5" x14ac:dyDescent="0.15">
      <c r="A411" s="23">
        <v>44265</v>
      </c>
      <c r="B411" s="15"/>
      <c r="C411" s="14" t="s">
        <v>19</v>
      </c>
      <c r="D411" s="39" t="s">
        <v>1799</v>
      </c>
      <c r="E411" s="27">
        <v>40200000</v>
      </c>
    </row>
    <row r="412" spans="1:5" x14ac:dyDescent="0.15">
      <c r="A412" s="23">
        <v>44265</v>
      </c>
      <c r="B412" s="15"/>
      <c r="C412" s="14" t="s">
        <v>343</v>
      </c>
      <c r="D412" s="39" t="s">
        <v>1800</v>
      </c>
      <c r="E412" s="27">
        <v>123131</v>
      </c>
    </row>
    <row r="413" spans="1:5" x14ac:dyDescent="0.15">
      <c r="A413" s="23">
        <v>44265</v>
      </c>
      <c r="B413" s="15"/>
      <c r="C413" s="14" t="s">
        <v>21</v>
      </c>
      <c r="D413" s="39" t="s">
        <v>1801</v>
      </c>
      <c r="E413" s="27">
        <v>7337</v>
      </c>
    </row>
    <row r="414" spans="1:5" x14ac:dyDescent="0.15">
      <c r="A414" s="23">
        <v>44265</v>
      </c>
      <c r="B414" s="15"/>
      <c r="C414" s="14" t="s">
        <v>16</v>
      </c>
      <c r="D414" s="39" t="s">
        <v>1802</v>
      </c>
      <c r="E414" s="27">
        <v>34628</v>
      </c>
    </row>
    <row r="415" spans="1:5" x14ac:dyDescent="0.15">
      <c r="A415" s="23">
        <v>44265</v>
      </c>
      <c r="B415" s="15"/>
      <c r="C415" s="14" t="s">
        <v>33</v>
      </c>
      <c r="D415" s="39" t="s">
        <v>1803</v>
      </c>
      <c r="E415" s="27">
        <v>2167000</v>
      </c>
    </row>
    <row r="416" spans="1:5" x14ac:dyDescent="0.15">
      <c r="A416" s="23">
        <v>44265</v>
      </c>
      <c r="B416" s="15"/>
      <c r="C416" s="14" t="s">
        <v>33</v>
      </c>
      <c r="D416" s="39" t="s">
        <v>1804</v>
      </c>
      <c r="E416" s="27">
        <v>698500</v>
      </c>
    </row>
    <row r="417" spans="1:5" x14ac:dyDescent="0.15">
      <c r="A417" s="23">
        <v>44265</v>
      </c>
      <c r="B417" s="15"/>
      <c r="C417" s="14" t="s">
        <v>33</v>
      </c>
      <c r="D417" s="39" t="s">
        <v>1805</v>
      </c>
      <c r="E417" s="27">
        <v>330000</v>
      </c>
    </row>
    <row r="418" spans="1:5" x14ac:dyDescent="0.15">
      <c r="A418" s="23">
        <v>44265</v>
      </c>
      <c r="B418" s="15"/>
      <c r="C418" s="14" t="s">
        <v>24</v>
      </c>
      <c r="D418" s="39" t="s">
        <v>1806</v>
      </c>
      <c r="E418" s="27">
        <v>29400</v>
      </c>
    </row>
    <row r="419" spans="1:5" x14ac:dyDescent="0.15">
      <c r="A419" s="23">
        <v>44265</v>
      </c>
      <c r="B419" s="15"/>
      <c r="C419" s="14" t="s">
        <v>24</v>
      </c>
      <c r="D419" s="39" t="s">
        <v>1802</v>
      </c>
      <c r="E419" s="27">
        <v>750</v>
      </c>
    </row>
    <row r="420" spans="1:5" x14ac:dyDescent="0.15">
      <c r="A420" s="23">
        <v>44270</v>
      </c>
      <c r="B420" s="15"/>
      <c r="C420" s="14" t="s">
        <v>18</v>
      </c>
      <c r="D420" s="39" t="s">
        <v>1807</v>
      </c>
      <c r="E420" s="27">
        <v>12100</v>
      </c>
    </row>
    <row r="421" spans="1:5" x14ac:dyDescent="0.15">
      <c r="A421" s="23">
        <v>44270</v>
      </c>
      <c r="B421" s="15"/>
      <c r="C421" s="14" t="s">
        <v>19</v>
      </c>
      <c r="D421" s="39" t="s">
        <v>1808</v>
      </c>
      <c r="E421" s="27">
        <v>19900000</v>
      </c>
    </row>
    <row r="422" spans="1:5" x14ac:dyDescent="0.15">
      <c r="A422" s="23">
        <v>44270</v>
      </c>
      <c r="B422" s="15"/>
      <c r="C422" s="14" t="s">
        <v>19</v>
      </c>
      <c r="D422" s="39" t="s">
        <v>1060</v>
      </c>
      <c r="E422" s="27">
        <v>18600000</v>
      </c>
    </row>
    <row r="423" spans="1:5" x14ac:dyDescent="0.15">
      <c r="A423" s="23">
        <v>44270</v>
      </c>
      <c r="B423" s="15"/>
      <c r="C423" s="14" t="s">
        <v>19</v>
      </c>
      <c r="D423" s="39" t="s">
        <v>1809</v>
      </c>
      <c r="E423" s="27">
        <v>72400000</v>
      </c>
    </row>
    <row r="424" spans="1:5" x14ac:dyDescent="0.15">
      <c r="A424" s="23">
        <v>44270</v>
      </c>
      <c r="B424" s="15"/>
      <c r="C424" s="14" t="s">
        <v>19</v>
      </c>
      <c r="D424" s="39" t="s">
        <v>1810</v>
      </c>
      <c r="E424" s="27">
        <v>67200000</v>
      </c>
    </row>
    <row r="425" spans="1:5" x14ac:dyDescent="0.15">
      <c r="A425" s="23">
        <v>44270</v>
      </c>
      <c r="B425" s="15"/>
      <c r="C425" s="14" t="s">
        <v>343</v>
      </c>
      <c r="D425" s="39" t="s">
        <v>1811</v>
      </c>
      <c r="E425" s="27">
        <v>41800</v>
      </c>
    </row>
    <row r="426" spans="1:5" x14ac:dyDescent="0.15">
      <c r="A426" s="23">
        <v>44270</v>
      </c>
      <c r="B426" s="15"/>
      <c r="C426" s="14" t="s">
        <v>20</v>
      </c>
      <c r="D426" s="39" t="s">
        <v>1812</v>
      </c>
      <c r="E426" s="27">
        <v>7700</v>
      </c>
    </row>
    <row r="427" spans="1:5" x14ac:dyDescent="0.15">
      <c r="A427" s="23">
        <v>44270</v>
      </c>
      <c r="B427" s="15"/>
      <c r="C427" s="14" t="s">
        <v>21</v>
      </c>
      <c r="D427" s="39" t="s">
        <v>1813</v>
      </c>
      <c r="E427" s="27">
        <v>20848</v>
      </c>
    </row>
    <row r="428" spans="1:5" x14ac:dyDescent="0.15">
      <c r="A428" s="23">
        <v>44270</v>
      </c>
      <c r="B428" s="15"/>
      <c r="C428" s="14" t="s">
        <v>21</v>
      </c>
      <c r="D428" s="39" t="s">
        <v>1814</v>
      </c>
      <c r="E428" s="27">
        <v>8290</v>
      </c>
    </row>
    <row r="429" spans="1:5" x14ac:dyDescent="0.15">
      <c r="A429" s="23">
        <v>44272</v>
      </c>
      <c r="B429" s="15"/>
      <c r="C429" s="14" t="s">
        <v>21</v>
      </c>
      <c r="D429" s="39" t="s">
        <v>1815</v>
      </c>
      <c r="E429" s="27">
        <v>134640</v>
      </c>
    </row>
    <row r="430" spans="1:5" x14ac:dyDescent="0.15">
      <c r="A430" s="23">
        <v>44272</v>
      </c>
      <c r="B430" s="15"/>
      <c r="C430" s="14" t="s">
        <v>16</v>
      </c>
      <c r="D430" s="39" t="s">
        <v>1816</v>
      </c>
      <c r="E430" s="27">
        <v>857350</v>
      </c>
    </row>
    <row r="431" spans="1:5" x14ac:dyDescent="0.15">
      <c r="A431" s="23">
        <v>44272</v>
      </c>
      <c r="B431" s="15"/>
      <c r="C431" s="14" t="s">
        <v>24</v>
      </c>
      <c r="D431" s="39" t="s">
        <v>1817</v>
      </c>
      <c r="E431" s="27">
        <v>21654</v>
      </c>
    </row>
    <row r="432" spans="1:5" x14ac:dyDescent="0.15">
      <c r="A432" s="23">
        <v>44277</v>
      </c>
      <c r="B432" s="15"/>
      <c r="C432" s="14" t="s">
        <v>17</v>
      </c>
      <c r="D432" s="39" t="s">
        <v>1818</v>
      </c>
      <c r="E432" s="27">
        <v>1808</v>
      </c>
    </row>
    <row r="433" spans="1:5" x14ac:dyDescent="0.15">
      <c r="A433" s="23">
        <v>44280</v>
      </c>
      <c r="B433" s="15"/>
      <c r="C433" s="14" t="s">
        <v>19</v>
      </c>
      <c r="D433" s="39" t="s">
        <v>1819</v>
      </c>
      <c r="E433" s="27">
        <v>72300000</v>
      </c>
    </row>
    <row r="434" spans="1:5" x14ac:dyDescent="0.15">
      <c r="A434" s="30">
        <v>44280</v>
      </c>
      <c r="B434" s="15"/>
      <c r="C434" s="14" t="s">
        <v>21</v>
      </c>
      <c r="D434" s="39" t="s">
        <v>1820</v>
      </c>
      <c r="E434" s="27">
        <v>23520</v>
      </c>
    </row>
    <row r="435" spans="1:5" x14ac:dyDescent="0.15">
      <c r="A435" s="30">
        <v>44280</v>
      </c>
      <c r="B435" s="15"/>
      <c r="C435" s="14" t="s">
        <v>21</v>
      </c>
      <c r="D435" s="39" t="s">
        <v>1821</v>
      </c>
      <c r="E435" s="27">
        <v>46200</v>
      </c>
    </row>
    <row r="436" spans="1:5" x14ac:dyDescent="0.15">
      <c r="A436" s="30">
        <v>44281</v>
      </c>
      <c r="B436" s="15"/>
      <c r="C436" s="14" t="s">
        <v>20</v>
      </c>
      <c r="D436" s="39" t="s">
        <v>1822</v>
      </c>
      <c r="E436" s="27">
        <v>39510</v>
      </c>
    </row>
    <row r="437" spans="1:5" x14ac:dyDescent="0.15">
      <c r="A437" s="30">
        <v>44281</v>
      </c>
      <c r="B437" s="15"/>
      <c r="C437" s="14" t="s">
        <v>20</v>
      </c>
      <c r="D437" s="39" t="s">
        <v>1823</v>
      </c>
      <c r="E437" s="27">
        <v>2721</v>
      </c>
    </row>
    <row r="438" spans="1:5" x14ac:dyDescent="0.15">
      <c r="A438" s="30">
        <v>44284</v>
      </c>
      <c r="B438" s="15"/>
      <c r="C438" s="14" t="s">
        <v>17</v>
      </c>
      <c r="D438" s="39" t="s">
        <v>1824</v>
      </c>
      <c r="E438" s="27">
        <v>7466</v>
      </c>
    </row>
    <row r="439" spans="1:5" x14ac:dyDescent="0.15">
      <c r="A439" s="23">
        <v>44286</v>
      </c>
      <c r="B439" s="15"/>
      <c r="C439" s="14" t="s">
        <v>18</v>
      </c>
      <c r="D439" s="39" t="s">
        <v>1825</v>
      </c>
      <c r="E439" s="27">
        <v>9295000</v>
      </c>
    </row>
    <row r="440" spans="1:5" x14ac:dyDescent="0.15">
      <c r="A440" s="23">
        <v>44286</v>
      </c>
      <c r="B440" s="15"/>
      <c r="C440" s="14" t="s">
        <v>18</v>
      </c>
      <c r="D440" s="39" t="s">
        <v>465</v>
      </c>
      <c r="E440" s="27">
        <v>6117400</v>
      </c>
    </row>
    <row r="441" spans="1:5" x14ac:dyDescent="0.15">
      <c r="A441" s="23">
        <v>44286</v>
      </c>
      <c r="B441" s="15"/>
      <c r="C441" s="14" t="s">
        <v>18</v>
      </c>
      <c r="D441" s="39" t="s">
        <v>780</v>
      </c>
      <c r="E441" s="27">
        <v>143550</v>
      </c>
    </row>
    <row r="442" spans="1:5" x14ac:dyDescent="0.15">
      <c r="A442" s="23">
        <v>44286</v>
      </c>
      <c r="B442" s="15"/>
      <c r="C442" s="14" t="s">
        <v>18</v>
      </c>
      <c r="D442" s="39" t="s">
        <v>621</v>
      </c>
      <c r="E442" s="27">
        <v>8837600</v>
      </c>
    </row>
    <row r="443" spans="1:5" x14ac:dyDescent="0.15">
      <c r="A443" s="23">
        <v>44286</v>
      </c>
      <c r="B443" s="15"/>
      <c r="C443" s="14" t="s">
        <v>18</v>
      </c>
      <c r="D443" s="39" t="s">
        <v>1826</v>
      </c>
      <c r="E443" s="27">
        <v>14740000</v>
      </c>
    </row>
    <row r="444" spans="1:5" x14ac:dyDescent="0.15">
      <c r="A444" s="23">
        <v>44286</v>
      </c>
      <c r="B444" s="15"/>
      <c r="C444" s="14" t="s">
        <v>18</v>
      </c>
      <c r="D444" s="39" t="s">
        <v>1827</v>
      </c>
      <c r="E444" s="27">
        <v>6710000</v>
      </c>
    </row>
    <row r="445" spans="1:5" x14ac:dyDescent="0.15">
      <c r="A445" s="23">
        <v>44286</v>
      </c>
      <c r="B445" s="15"/>
      <c r="C445" s="14" t="s">
        <v>18</v>
      </c>
      <c r="D445" s="39" t="s">
        <v>1828</v>
      </c>
      <c r="E445" s="27">
        <v>15950</v>
      </c>
    </row>
    <row r="446" spans="1:5" x14ac:dyDescent="0.15">
      <c r="A446" s="30">
        <v>44286</v>
      </c>
      <c r="B446" s="15"/>
      <c r="C446" s="14" t="s">
        <v>18</v>
      </c>
      <c r="D446" s="39" t="s">
        <v>1829</v>
      </c>
      <c r="E446" s="27">
        <v>12369500</v>
      </c>
    </row>
    <row r="447" spans="1:5" x14ac:dyDescent="0.15">
      <c r="A447" s="23">
        <v>44286</v>
      </c>
      <c r="B447" s="15"/>
      <c r="C447" s="14" t="s">
        <v>15</v>
      </c>
      <c r="D447" s="39" t="s">
        <v>1830</v>
      </c>
      <c r="E447" s="27">
        <v>14450</v>
      </c>
    </row>
    <row r="448" spans="1:5" x14ac:dyDescent="0.15">
      <c r="A448" s="30">
        <v>44286</v>
      </c>
      <c r="B448" s="15"/>
      <c r="C448" s="14" t="s">
        <v>23</v>
      </c>
      <c r="D448" s="39" t="s">
        <v>1831</v>
      </c>
      <c r="E448" s="27">
        <v>5000</v>
      </c>
    </row>
    <row r="449" spans="1:5" x14ac:dyDescent="0.15">
      <c r="A449" s="23">
        <v>44286</v>
      </c>
      <c r="B449" s="15"/>
      <c r="C449" s="14" t="s">
        <v>17</v>
      </c>
      <c r="D449" s="39" t="s">
        <v>1832</v>
      </c>
      <c r="E449" s="27">
        <v>226611</v>
      </c>
    </row>
    <row r="450" spans="1:5" x14ac:dyDescent="0.15">
      <c r="A450" s="23">
        <v>44286</v>
      </c>
      <c r="B450" s="15"/>
      <c r="C450" s="14" t="s">
        <v>19</v>
      </c>
      <c r="D450" s="39" t="s">
        <v>1388</v>
      </c>
      <c r="E450" s="27">
        <v>14906000</v>
      </c>
    </row>
    <row r="451" spans="1:5" x14ac:dyDescent="0.15">
      <c r="A451" s="30">
        <v>44286</v>
      </c>
      <c r="B451" s="15"/>
      <c r="C451" s="14" t="s">
        <v>19</v>
      </c>
      <c r="D451" s="39" t="s">
        <v>1833</v>
      </c>
      <c r="E451" s="27">
        <v>880000</v>
      </c>
    </row>
    <row r="452" spans="1:5" x14ac:dyDescent="0.15">
      <c r="A452" s="30">
        <v>44286</v>
      </c>
      <c r="B452" s="15"/>
      <c r="C452" s="14" t="s">
        <v>19</v>
      </c>
      <c r="D452" s="39" t="s">
        <v>1834</v>
      </c>
      <c r="E452" s="27">
        <v>25360000</v>
      </c>
    </row>
    <row r="453" spans="1:5" x14ac:dyDescent="0.15">
      <c r="A453" s="30">
        <v>44286</v>
      </c>
      <c r="B453" s="15"/>
      <c r="C453" s="14" t="s">
        <v>19</v>
      </c>
      <c r="D453" s="39" t="s">
        <v>1834</v>
      </c>
      <c r="E453" s="27">
        <v>16500000</v>
      </c>
    </row>
    <row r="454" spans="1:5" x14ac:dyDescent="0.15">
      <c r="A454" s="23">
        <v>44286</v>
      </c>
      <c r="B454" s="15"/>
      <c r="C454" s="14" t="s">
        <v>28</v>
      </c>
      <c r="D454" s="39" t="s">
        <v>1835</v>
      </c>
      <c r="E454" s="27">
        <v>42642</v>
      </c>
    </row>
    <row r="455" spans="1:5" x14ac:dyDescent="0.15">
      <c r="A455" s="30">
        <v>44286</v>
      </c>
      <c r="B455" s="15"/>
      <c r="C455" s="14" t="s">
        <v>13</v>
      </c>
      <c r="D455" s="39" t="s">
        <v>1836</v>
      </c>
      <c r="E455" s="27">
        <v>112560</v>
      </c>
    </row>
  </sheetData>
  <autoFilter ref="A8:E8">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2" fitToHeight="0" orientation="landscape" r:id="rId2"/>
  <headerFooter>
    <oddFooter>&amp;C流域下水道事業資本的支出　&amp;A　&amp;P/&amp;Nページ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82"/>
  <sheetViews>
    <sheetView showGridLines="0" workbookViewId="0">
      <pane ySplit="8" topLeftCell="A9" activePane="bottomLeft" state="frozen"/>
      <selection activeCell="C485" sqref="C484:C485"/>
      <selection pane="bottomLeft" activeCell="D6" sqref="D6"/>
    </sheetView>
  </sheetViews>
  <sheetFormatPr defaultRowHeight="13.5" x14ac:dyDescent="0.15"/>
  <cols>
    <col min="1" max="1" width="16.5" style="33" customWidth="1"/>
    <col min="2" max="2" width="2.25" customWidth="1"/>
    <col min="3" max="3" width="27.875" customWidth="1"/>
    <col min="4" max="4" width="77.5" style="37" customWidth="1"/>
    <col min="5" max="5" width="18" style="19" customWidth="1"/>
    <col min="6" max="6" width="19.375" bestFit="1" customWidth="1"/>
    <col min="7" max="7" width="30.375" customWidth="1"/>
  </cols>
  <sheetData>
    <row r="1" spans="1:5" ht="17.25" x14ac:dyDescent="0.15">
      <c r="A1" s="4" t="s">
        <v>95</v>
      </c>
      <c r="B1" s="2"/>
      <c r="C1" s="2"/>
      <c r="E1" s="18">
        <f>SUBTOTAL(9,E9:E1048576)</f>
        <v>9612275029</v>
      </c>
    </row>
    <row r="2" spans="1:5" x14ac:dyDescent="0.15">
      <c r="A2"/>
    </row>
    <row r="3" spans="1:5" x14ac:dyDescent="0.15">
      <c r="A3" s="10" t="s">
        <v>5</v>
      </c>
      <c r="B3" s="5" t="s">
        <v>8</v>
      </c>
      <c r="C3" s="8" t="str">
        <f>下水道室!C3</f>
        <v>令和３年３月分まで</v>
      </c>
    </row>
    <row r="4" spans="1:5" x14ac:dyDescent="0.15">
      <c r="A4"/>
    </row>
    <row r="5" spans="1:5" x14ac:dyDescent="0.15">
      <c r="A5" s="11" t="s">
        <v>3</v>
      </c>
      <c r="B5" s="6" t="s">
        <v>9</v>
      </c>
      <c r="C5" s="9" t="s">
        <v>1</v>
      </c>
    </row>
    <row r="6" spans="1:5" ht="27" customHeight="1" x14ac:dyDescent="0.15">
      <c r="A6" s="12" t="s">
        <v>6</v>
      </c>
      <c r="B6" s="7" t="s">
        <v>8</v>
      </c>
      <c r="C6" s="13" t="s">
        <v>47</v>
      </c>
      <c r="D6" s="59" t="str">
        <f>COUNTA(A9:A2582)&amp;"件"</f>
        <v>774件</v>
      </c>
    </row>
    <row r="7" spans="1:5" ht="11.25" customHeight="1" x14ac:dyDescent="0.15">
      <c r="A7"/>
    </row>
    <row r="8" spans="1:5" s="1" customFormat="1" ht="27" customHeight="1" x14ac:dyDescent="0.15">
      <c r="A8" s="57" t="s">
        <v>0</v>
      </c>
      <c r="B8" s="58"/>
      <c r="C8" s="3" t="s">
        <v>7</v>
      </c>
      <c r="D8" s="38" t="s">
        <v>2</v>
      </c>
      <c r="E8" s="20" t="s">
        <v>4</v>
      </c>
    </row>
    <row r="9" spans="1:5" x14ac:dyDescent="0.15">
      <c r="A9" s="23">
        <v>43923</v>
      </c>
      <c r="B9" s="15"/>
      <c r="C9" s="14" t="s">
        <v>17</v>
      </c>
      <c r="D9" s="39" t="s">
        <v>36</v>
      </c>
      <c r="E9" s="21">
        <v>1583</v>
      </c>
    </row>
    <row r="10" spans="1:5" x14ac:dyDescent="0.15">
      <c r="A10" s="23">
        <v>43927</v>
      </c>
      <c r="B10" s="15"/>
      <c r="C10" s="14" t="s">
        <v>18</v>
      </c>
      <c r="D10" s="39" t="s">
        <v>231</v>
      </c>
      <c r="E10" s="21">
        <v>27693</v>
      </c>
    </row>
    <row r="11" spans="1:5" x14ac:dyDescent="0.15">
      <c r="A11" s="23">
        <v>43927</v>
      </c>
      <c r="B11" s="15"/>
      <c r="C11" s="14" t="s">
        <v>17</v>
      </c>
      <c r="D11" s="39" t="s">
        <v>184</v>
      </c>
      <c r="E11" s="21">
        <v>56507</v>
      </c>
    </row>
    <row r="12" spans="1:5" x14ac:dyDescent="0.15">
      <c r="A12" s="23">
        <v>43927</v>
      </c>
      <c r="B12" s="15"/>
      <c r="C12" s="14" t="s">
        <v>19</v>
      </c>
      <c r="D12" s="39" t="s">
        <v>70</v>
      </c>
      <c r="E12" s="21">
        <v>73894000</v>
      </c>
    </row>
    <row r="13" spans="1:5" x14ac:dyDescent="0.15">
      <c r="A13" s="23">
        <v>43931</v>
      </c>
      <c r="B13" s="15"/>
      <c r="C13" s="14" t="s">
        <v>18</v>
      </c>
      <c r="D13" s="39" t="s">
        <v>89</v>
      </c>
      <c r="E13" s="21">
        <v>591301</v>
      </c>
    </row>
    <row r="14" spans="1:5" x14ac:dyDescent="0.15">
      <c r="A14" s="23">
        <v>43931</v>
      </c>
      <c r="B14" s="15"/>
      <c r="C14" s="14" t="s">
        <v>18</v>
      </c>
      <c r="D14" s="39" t="s">
        <v>185</v>
      </c>
      <c r="E14" s="21">
        <v>1071400</v>
      </c>
    </row>
    <row r="15" spans="1:5" x14ac:dyDescent="0.15">
      <c r="A15" s="23">
        <v>43931</v>
      </c>
      <c r="B15" s="15"/>
      <c r="C15" s="14" t="s">
        <v>18</v>
      </c>
      <c r="D15" s="39" t="s">
        <v>186</v>
      </c>
      <c r="E15" s="21">
        <v>979000</v>
      </c>
    </row>
    <row r="16" spans="1:5" x14ac:dyDescent="0.15">
      <c r="A16" s="23">
        <v>43931</v>
      </c>
      <c r="B16" s="15"/>
      <c r="C16" s="14" t="s">
        <v>18</v>
      </c>
      <c r="D16" s="39" t="s">
        <v>66</v>
      </c>
      <c r="E16" s="21">
        <v>4010000</v>
      </c>
    </row>
    <row r="17" spans="1:5" x14ac:dyDescent="0.15">
      <c r="A17" s="23">
        <v>43931</v>
      </c>
      <c r="B17" s="15"/>
      <c r="C17" s="14" t="s">
        <v>18</v>
      </c>
      <c r="D17" s="39" t="s">
        <v>90</v>
      </c>
      <c r="E17" s="21">
        <v>1396789</v>
      </c>
    </row>
    <row r="18" spans="1:5" x14ac:dyDescent="0.15">
      <c r="A18" s="23">
        <v>43931</v>
      </c>
      <c r="B18" s="15"/>
      <c r="C18" s="14" t="s">
        <v>18</v>
      </c>
      <c r="D18" s="39" t="s">
        <v>187</v>
      </c>
      <c r="E18" s="21">
        <v>3500</v>
      </c>
    </row>
    <row r="19" spans="1:5" x14ac:dyDescent="0.15">
      <c r="A19" s="23">
        <v>43931</v>
      </c>
      <c r="B19" s="15"/>
      <c r="C19" s="14" t="s">
        <v>18</v>
      </c>
      <c r="D19" s="39" t="s">
        <v>188</v>
      </c>
      <c r="E19" s="21">
        <v>63800</v>
      </c>
    </row>
    <row r="20" spans="1:5" x14ac:dyDescent="0.15">
      <c r="A20" s="23">
        <v>43931</v>
      </c>
      <c r="B20" s="15"/>
      <c r="C20" s="14" t="s">
        <v>23</v>
      </c>
      <c r="D20" s="39" t="s">
        <v>189</v>
      </c>
      <c r="E20" s="21">
        <v>10000</v>
      </c>
    </row>
    <row r="21" spans="1:5" x14ac:dyDescent="0.15">
      <c r="A21" s="23">
        <v>43931</v>
      </c>
      <c r="B21" s="15"/>
      <c r="C21" s="14" t="s">
        <v>17</v>
      </c>
      <c r="D21" s="39" t="s">
        <v>190</v>
      </c>
      <c r="E21" s="21">
        <v>4995</v>
      </c>
    </row>
    <row r="22" spans="1:5" x14ac:dyDescent="0.15">
      <c r="A22" s="23">
        <v>43931</v>
      </c>
      <c r="B22" s="15"/>
      <c r="C22" s="14" t="s">
        <v>19</v>
      </c>
      <c r="D22" s="39" t="s">
        <v>42</v>
      </c>
      <c r="E22" s="21">
        <v>102307100</v>
      </c>
    </row>
    <row r="23" spans="1:5" x14ac:dyDescent="0.15">
      <c r="A23" s="23">
        <v>43931</v>
      </c>
      <c r="B23" s="15"/>
      <c r="C23" s="14" t="s">
        <v>19</v>
      </c>
      <c r="D23" s="39" t="s">
        <v>191</v>
      </c>
      <c r="E23" s="21">
        <v>16803600</v>
      </c>
    </row>
    <row r="24" spans="1:5" x14ac:dyDescent="0.15">
      <c r="A24" s="23">
        <v>43931</v>
      </c>
      <c r="B24" s="15"/>
      <c r="C24" s="14" t="s">
        <v>19</v>
      </c>
      <c r="D24" s="39" t="s">
        <v>82</v>
      </c>
      <c r="E24" s="21">
        <v>28088600</v>
      </c>
    </row>
    <row r="25" spans="1:5" x14ac:dyDescent="0.15">
      <c r="A25" s="23">
        <v>43931</v>
      </c>
      <c r="B25" s="15"/>
      <c r="C25" s="14" t="s">
        <v>19</v>
      </c>
      <c r="D25" s="39" t="s">
        <v>81</v>
      </c>
      <c r="E25" s="21">
        <v>50000000</v>
      </c>
    </row>
    <row r="26" spans="1:5" x14ac:dyDescent="0.15">
      <c r="A26" s="23">
        <v>43931</v>
      </c>
      <c r="B26" s="15"/>
      <c r="C26" s="14" t="s">
        <v>19</v>
      </c>
      <c r="D26" s="39" t="s">
        <v>81</v>
      </c>
      <c r="E26" s="21">
        <v>14141520</v>
      </c>
    </row>
    <row r="27" spans="1:5" x14ac:dyDescent="0.15">
      <c r="A27" s="23">
        <v>43931</v>
      </c>
      <c r="B27" s="15"/>
      <c r="C27" s="14" t="s">
        <v>35</v>
      </c>
      <c r="D27" s="39" t="s">
        <v>153</v>
      </c>
      <c r="E27" s="21">
        <v>137440</v>
      </c>
    </row>
    <row r="28" spans="1:5" x14ac:dyDescent="0.15">
      <c r="A28" s="23">
        <v>43931</v>
      </c>
      <c r="B28" s="15"/>
      <c r="C28" s="14" t="s">
        <v>21</v>
      </c>
      <c r="D28" s="39" t="s">
        <v>192</v>
      </c>
      <c r="E28" s="21">
        <v>12111</v>
      </c>
    </row>
    <row r="29" spans="1:5" x14ac:dyDescent="0.15">
      <c r="A29" s="23">
        <v>43931</v>
      </c>
      <c r="B29" s="15"/>
      <c r="C29" s="14" t="s">
        <v>21</v>
      </c>
      <c r="D29" s="39" t="s">
        <v>192</v>
      </c>
      <c r="E29" s="21">
        <v>12111</v>
      </c>
    </row>
    <row r="30" spans="1:5" x14ac:dyDescent="0.15">
      <c r="A30" s="23">
        <v>43931</v>
      </c>
      <c r="B30" s="15"/>
      <c r="C30" s="14" t="s">
        <v>16</v>
      </c>
      <c r="D30" s="39" t="s">
        <v>153</v>
      </c>
      <c r="E30" s="21">
        <v>18700</v>
      </c>
    </row>
    <row r="31" spans="1:5" x14ac:dyDescent="0.15">
      <c r="A31" s="23">
        <v>43931</v>
      </c>
      <c r="B31" s="15"/>
      <c r="C31" s="14" t="s">
        <v>16</v>
      </c>
      <c r="D31" s="39" t="s">
        <v>232</v>
      </c>
      <c r="E31" s="21">
        <v>9180</v>
      </c>
    </row>
    <row r="32" spans="1:5" x14ac:dyDescent="0.15">
      <c r="A32" s="23">
        <v>43936</v>
      </c>
      <c r="B32" s="15"/>
      <c r="C32" s="14" t="s">
        <v>18</v>
      </c>
      <c r="D32" s="39" t="s">
        <v>193</v>
      </c>
      <c r="E32" s="21">
        <v>13530</v>
      </c>
    </row>
    <row r="33" spans="1:5" x14ac:dyDescent="0.15">
      <c r="A33" s="23">
        <v>43936</v>
      </c>
      <c r="B33" s="15"/>
      <c r="C33" s="14" t="s">
        <v>19</v>
      </c>
      <c r="D33" s="39" t="s">
        <v>194</v>
      </c>
      <c r="E33" s="21">
        <v>35112000</v>
      </c>
    </row>
    <row r="34" spans="1:5" x14ac:dyDescent="0.15">
      <c r="A34" s="23">
        <v>43936</v>
      </c>
      <c r="B34" s="15"/>
      <c r="C34" s="14" t="s">
        <v>19</v>
      </c>
      <c r="D34" s="39" t="s">
        <v>49</v>
      </c>
      <c r="E34" s="21">
        <v>139401000</v>
      </c>
    </row>
    <row r="35" spans="1:5" x14ac:dyDescent="0.15">
      <c r="A35" s="23">
        <v>43936</v>
      </c>
      <c r="B35" s="15"/>
      <c r="C35" s="14" t="s">
        <v>19</v>
      </c>
      <c r="D35" s="39" t="s">
        <v>54</v>
      </c>
      <c r="E35" s="21">
        <v>16300000</v>
      </c>
    </row>
    <row r="36" spans="1:5" x14ac:dyDescent="0.15">
      <c r="A36" s="23">
        <v>43936</v>
      </c>
      <c r="B36" s="15"/>
      <c r="C36" s="14" t="s">
        <v>19</v>
      </c>
      <c r="D36" s="39" t="s">
        <v>68</v>
      </c>
      <c r="E36" s="21">
        <v>70583600</v>
      </c>
    </row>
    <row r="37" spans="1:5" x14ac:dyDescent="0.15">
      <c r="A37" s="23">
        <v>43936</v>
      </c>
      <c r="B37" s="15"/>
      <c r="C37" s="14" t="s">
        <v>19</v>
      </c>
      <c r="D37" s="39" t="s">
        <v>73</v>
      </c>
      <c r="E37" s="21">
        <v>19971280</v>
      </c>
    </row>
    <row r="38" spans="1:5" x14ac:dyDescent="0.15">
      <c r="A38" s="23">
        <v>43936</v>
      </c>
      <c r="B38" s="15"/>
      <c r="C38" s="14" t="s">
        <v>19</v>
      </c>
      <c r="D38" s="39" t="s">
        <v>72</v>
      </c>
      <c r="E38" s="21">
        <v>14519500</v>
      </c>
    </row>
    <row r="39" spans="1:5" x14ac:dyDescent="0.15">
      <c r="A39" s="23">
        <v>43937</v>
      </c>
      <c r="B39" s="15"/>
      <c r="C39" s="14" t="s">
        <v>18</v>
      </c>
      <c r="D39" s="39" t="s">
        <v>195</v>
      </c>
      <c r="E39" s="21">
        <v>782000</v>
      </c>
    </row>
    <row r="40" spans="1:5" x14ac:dyDescent="0.15">
      <c r="A40" s="23">
        <v>43937</v>
      </c>
      <c r="B40" s="15"/>
      <c r="C40" s="14" t="s">
        <v>18</v>
      </c>
      <c r="D40" s="39" t="s">
        <v>196</v>
      </c>
      <c r="E40" s="21">
        <v>842000</v>
      </c>
    </row>
    <row r="41" spans="1:5" x14ac:dyDescent="0.15">
      <c r="A41" s="23">
        <v>43938</v>
      </c>
      <c r="B41" s="15"/>
      <c r="C41" s="14" t="s">
        <v>18</v>
      </c>
      <c r="D41" s="39" t="s">
        <v>197</v>
      </c>
      <c r="E41" s="21">
        <v>861806</v>
      </c>
    </row>
    <row r="42" spans="1:5" x14ac:dyDescent="0.15">
      <c r="A42" s="23">
        <v>43938</v>
      </c>
      <c r="B42" s="15"/>
      <c r="C42" s="14" t="s">
        <v>18</v>
      </c>
      <c r="D42" s="39" t="s">
        <v>71</v>
      </c>
      <c r="E42" s="21">
        <v>3275000</v>
      </c>
    </row>
    <row r="43" spans="1:5" x14ac:dyDescent="0.15">
      <c r="A43" s="23">
        <v>43938</v>
      </c>
      <c r="B43" s="15"/>
      <c r="C43" s="14" t="s">
        <v>17</v>
      </c>
      <c r="D43" s="39" t="s">
        <v>233</v>
      </c>
      <c r="E43" s="21">
        <v>14608</v>
      </c>
    </row>
    <row r="44" spans="1:5" x14ac:dyDescent="0.15">
      <c r="A44" s="23">
        <v>43938</v>
      </c>
      <c r="B44" s="15"/>
      <c r="C44" s="14" t="s">
        <v>19</v>
      </c>
      <c r="D44" s="39" t="s">
        <v>234</v>
      </c>
      <c r="E44" s="21">
        <v>1542000</v>
      </c>
    </row>
    <row r="45" spans="1:5" x14ac:dyDescent="0.15">
      <c r="A45" s="23">
        <v>43938</v>
      </c>
      <c r="B45" s="15"/>
      <c r="C45" s="14" t="s">
        <v>19</v>
      </c>
      <c r="D45" s="39" t="s">
        <v>198</v>
      </c>
      <c r="E45" s="21">
        <v>98497080</v>
      </c>
    </row>
    <row r="46" spans="1:5" x14ac:dyDescent="0.15">
      <c r="A46" s="23">
        <v>43938</v>
      </c>
      <c r="B46" s="15"/>
      <c r="C46" s="14" t="s">
        <v>19</v>
      </c>
      <c r="D46" s="39" t="s">
        <v>198</v>
      </c>
      <c r="E46" s="21">
        <v>31360000</v>
      </c>
    </row>
    <row r="47" spans="1:5" x14ac:dyDescent="0.15">
      <c r="A47" s="23">
        <v>43938</v>
      </c>
      <c r="B47" s="15"/>
      <c r="C47" s="14" t="s">
        <v>19</v>
      </c>
      <c r="D47" s="39" t="s">
        <v>46</v>
      </c>
      <c r="E47" s="21">
        <v>43083240</v>
      </c>
    </row>
    <row r="48" spans="1:5" x14ac:dyDescent="0.15">
      <c r="A48" s="23">
        <v>43938</v>
      </c>
      <c r="B48" s="15"/>
      <c r="C48" s="14" t="s">
        <v>19</v>
      </c>
      <c r="D48" s="39" t="s">
        <v>46</v>
      </c>
      <c r="E48" s="21">
        <v>120000000</v>
      </c>
    </row>
    <row r="49" spans="1:5" x14ac:dyDescent="0.15">
      <c r="A49" s="23">
        <v>43938</v>
      </c>
      <c r="B49" s="15"/>
      <c r="C49" s="14" t="s">
        <v>19</v>
      </c>
      <c r="D49" s="39" t="s">
        <v>199</v>
      </c>
      <c r="E49" s="21">
        <v>8219200</v>
      </c>
    </row>
    <row r="50" spans="1:5" x14ac:dyDescent="0.15">
      <c r="A50" s="23">
        <v>43938</v>
      </c>
      <c r="B50" s="15"/>
      <c r="C50" s="14" t="s">
        <v>19</v>
      </c>
      <c r="D50" s="39" t="s">
        <v>48</v>
      </c>
      <c r="E50" s="21">
        <v>68038000</v>
      </c>
    </row>
    <row r="51" spans="1:5" x14ac:dyDescent="0.15">
      <c r="A51" s="23">
        <v>43938</v>
      </c>
      <c r="B51" s="15"/>
      <c r="C51" s="14" t="s">
        <v>19</v>
      </c>
      <c r="D51" s="39" t="s">
        <v>200</v>
      </c>
      <c r="E51" s="21">
        <v>524000</v>
      </c>
    </row>
    <row r="52" spans="1:5" x14ac:dyDescent="0.15">
      <c r="A52" s="23">
        <v>43938</v>
      </c>
      <c r="B52" s="15"/>
      <c r="C52" s="14" t="s">
        <v>19</v>
      </c>
      <c r="D52" s="39" t="s">
        <v>200</v>
      </c>
      <c r="E52" s="21">
        <v>143410000</v>
      </c>
    </row>
    <row r="53" spans="1:5" x14ac:dyDescent="0.15">
      <c r="A53" s="23">
        <v>43938</v>
      </c>
      <c r="B53" s="15"/>
      <c r="C53" s="14" t="s">
        <v>19</v>
      </c>
      <c r="D53" s="39" t="s">
        <v>85</v>
      </c>
      <c r="E53" s="21">
        <v>8811520</v>
      </c>
    </row>
    <row r="54" spans="1:5" x14ac:dyDescent="0.15">
      <c r="A54" s="23">
        <v>43938</v>
      </c>
      <c r="B54" s="15"/>
      <c r="C54" s="14" t="s">
        <v>19</v>
      </c>
      <c r="D54" s="39" t="s">
        <v>85</v>
      </c>
      <c r="E54" s="21">
        <v>7100000</v>
      </c>
    </row>
    <row r="55" spans="1:5" x14ac:dyDescent="0.15">
      <c r="A55" s="23">
        <v>43938</v>
      </c>
      <c r="B55" s="15"/>
      <c r="C55" s="14" t="s">
        <v>19</v>
      </c>
      <c r="D55" s="39" t="s">
        <v>41</v>
      </c>
      <c r="E55" s="21">
        <v>48000</v>
      </c>
    </row>
    <row r="56" spans="1:5" x14ac:dyDescent="0.15">
      <c r="A56" s="23">
        <v>43938</v>
      </c>
      <c r="B56" s="15"/>
      <c r="C56" s="14" t="s">
        <v>19</v>
      </c>
      <c r="D56" s="39" t="s">
        <v>41</v>
      </c>
      <c r="E56" s="21">
        <v>27288000</v>
      </c>
    </row>
    <row r="57" spans="1:5" x14ac:dyDescent="0.15">
      <c r="A57" s="23">
        <v>43938</v>
      </c>
      <c r="B57" s="15"/>
      <c r="C57" s="14" t="s">
        <v>19</v>
      </c>
      <c r="D57" s="39" t="s">
        <v>38</v>
      </c>
      <c r="E57" s="21">
        <v>514000</v>
      </c>
    </row>
    <row r="58" spans="1:5" x14ac:dyDescent="0.15">
      <c r="A58" s="23">
        <v>43938</v>
      </c>
      <c r="B58" s="15"/>
      <c r="C58" s="14" t="s">
        <v>19</v>
      </c>
      <c r="D58" s="39" t="s">
        <v>38</v>
      </c>
      <c r="E58" s="21">
        <v>72897000</v>
      </c>
    </row>
    <row r="59" spans="1:5" x14ac:dyDescent="0.15">
      <c r="A59" s="23">
        <v>43938</v>
      </c>
      <c r="B59" s="15"/>
      <c r="C59" s="14" t="s">
        <v>19</v>
      </c>
      <c r="D59" s="39" t="s">
        <v>201</v>
      </c>
      <c r="E59" s="21">
        <v>23100000</v>
      </c>
    </row>
    <row r="60" spans="1:5" x14ac:dyDescent="0.15">
      <c r="A60" s="23">
        <v>43938</v>
      </c>
      <c r="B60" s="15"/>
      <c r="C60" s="14" t="s">
        <v>19</v>
      </c>
      <c r="D60" s="39" t="s">
        <v>202</v>
      </c>
      <c r="E60" s="21">
        <v>1080000</v>
      </c>
    </row>
    <row r="61" spans="1:5" x14ac:dyDescent="0.15">
      <c r="A61" s="23">
        <v>43938</v>
      </c>
      <c r="B61" s="15"/>
      <c r="C61" s="14" t="s">
        <v>19</v>
      </c>
      <c r="D61" s="39" t="s">
        <v>202</v>
      </c>
      <c r="E61" s="21">
        <v>40488000</v>
      </c>
    </row>
    <row r="62" spans="1:5" x14ac:dyDescent="0.15">
      <c r="A62" s="23">
        <v>43938</v>
      </c>
      <c r="B62" s="15"/>
      <c r="C62" s="14" t="s">
        <v>19</v>
      </c>
      <c r="D62" s="39" t="s">
        <v>45</v>
      </c>
      <c r="E62" s="21">
        <v>5601040</v>
      </c>
    </row>
    <row r="63" spans="1:5" x14ac:dyDescent="0.15">
      <c r="A63" s="23">
        <v>43938</v>
      </c>
      <c r="B63" s="15"/>
      <c r="C63" s="14" t="s">
        <v>19</v>
      </c>
      <c r="D63" s="39" t="s">
        <v>45</v>
      </c>
      <c r="E63" s="21">
        <v>9700000</v>
      </c>
    </row>
    <row r="64" spans="1:5" x14ac:dyDescent="0.15">
      <c r="A64" s="23">
        <v>43938</v>
      </c>
      <c r="B64" s="15"/>
      <c r="C64" s="14" t="s">
        <v>19</v>
      </c>
      <c r="D64" s="39" t="s">
        <v>37</v>
      </c>
      <c r="E64" s="21">
        <v>948000</v>
      </c>
    </row>
    <row r="65" spans="1:5" x14ac:dyDescent="0.15">
      <c r="A65" s="23">
        <v>43938</v>
      </c>
      <c r="B65" s="15"/>
      <c r="C65" s="14" t="s">
        <v>19</v>
      </c>
      <c r="D65" s="39" t="s">
        <v>37</v>
      </c>
      <c r="E65" s="21">
        <v>88296000</v>
      </c>
    </row>
    <row r="66" spans="1:5" x14ac:dyDescent="0.15">
      <c r="A66" s="23">
        <v>43938</v>
      </c>
      <c r="B66" s="15"/>
      <c r="C66" s="14" t="s">
        <v>19</v>
      </c>
      <c r="D66" s="39" t="s">
        <v>84</v>
      </c>
      <c r="E66" s="21">
        <v>10355320</v>
      </c>
    </row>
    <row r="67" spans="1:5" x14ac:dyDescent="0.15">
      <c r="A67" s="23">
        <v>43938</v>
      </c>
      <c r="B67" s="15"/>
      <c r="C67" s="14" t="s">
        <v>19</v>
      </c>
      <c r="D67" s="39" t="s">
        <v>84</v>
      </c>
      <c r="E67" s="21">
        <v>4600000</v>
      </c>
    </row>
    <row r="68" spans="1:5" x14ac:dyDescent="0.15">
      <c r="A68" s="23">
        <v>43938</v>
      </c>
      <c r="B68" s="15"/>
      <c r="C68" s="14" t="s">
        <v>19</v>
      </c>
      <c r="D68" s="39" t="s">
        <v>75</v>
      </c>
      <c r="E68" s="21">
        <v>1584000</v>
      </c>
    </row>
    <row r="69" spans="1:5" x14ac:dyDescent="0.15">
      <c r="A69" s="23">
        <v>43938</v>
      </c>
      <c r="B69" s="15"/>
      <c r="C69" s="14" t="s">
        <v>19</v>
      </c>
      <c r="D69" s="39" t="s">
        <v>75</v>
      </c>
      <c r="E69" s="21">
        <v>227304000</v>
      </c>
    </row>
    <row r="70" spans="1:5" x14ac:dyDescent="0.15">
      <c r="A70" s="23">
        <v>43938</v>
      </c>
      <c r="B70" s="15"/>
      <c r="C70" s="14" t="s">
        <v>19</v>
      </c>
      <c r="D70" s="39" t="s">
        <v>44</v>
      </c>
      <c r="E70" s="21">
        <v>7978000</v>
      </c>
    </row>
    <row r="71" spans="1:5" x14ac:dyDescent="0.15">
      <c r="A71" s="23">
        <v>43938</v>
      </c>
      <c r="B71" s="15"/>
      <c r="C71" s="14" t="s">
        <v>19</v>
      </c>
      <c r="D71" s="39" t="s">
        <v>44</v>
      </c>
      <c r="E71" s="21">
        <v>10000000</v>
      </c>
    </row>
    <row r="72" spans="1:5" x14ac:dyDescent="0.15">
      <c r="A72" s="23">
        <v>43938</v>
      </c>
      <c r="B72" s="15"/>
      <c r="C72" s="14" t="s">
        <v>19</v>
      </c>
      <c r="D72" s="39" t="s">
        <v>87</v>
      </c>
      <c r="E72" s="21">
        <v>13290000</v>
      </c>
    </row>
    <row r="73" spans="1:5" x14ac:dyDescent="0.15">
      <c r="A73" s="23">
        <v>43938</v>
      </c>
      <c r="B73" s="15"/>
      <c r="C73" s="14" t="s">
        <v>19</v>
      </c>
      <c r="D73" s="39" t="s">
        <v>88</v>
      </c>
      <c r="E73" s="21">
        <v>17415000</v>
      </c>
    </row>
    <row r="74" spans="1:5" x14ac:dyDescent="0.15">
      <c r="A74" s="23">
        <v>43938</v>
      </c>
      <c r="B74" s="15"/>
      <c r="C74" s="14" t="s">
        <v>19</v>
      </c>
      <c r="D74" s="39" t="s">
        <v>86</v>
      </c>
      <c r="E74" s="21">
        <v>8000000</v>
      </c>
    </row>
    <row r="75" spans="1:5" x14ac:dyDescent="0.15">
      <c r="A75" s="23">
        <v>43938</v>
      </c>
      <c r="B75" s="15"/>
      <c r="C75" s="14" t="s">
        <v>19</v>
      </c>
      <c r="D75" s="39" t="s">
        <v>86</v>
      </c>
      <c r="E75" s="21">
        <v>2800000</v>
      </c>
    </row>
    <row r="76" spans="1:5" x14ac:dyDescent="0.15">
      <c r="A76" s="23">
        <v>43938</v>
      </c>
      <c r="B76" s="15"/>
      <c r="C76" s="14" t="s">
        <v>19</v>
      </c>
      <c r="D76" s="39" t="s">
        <v>39</v>
      </c>
      <c r="E76" s="21">
        <v>147467760</v>
      </c>
    </row>
    <row r="77" spans="1:5" x14ac:dyDescent="0.15">
      <c r="A77" s="23">
        <v>43938</v>
      </c>
      <c r="B77" s="15"/>
      <c r="C77" s="14" t="s">
        <v>19</v>
      </c>
      <c r="D77" s="39" t="s">
        <v>39</v>
      </c>
      <c r="E77" s="21">
        <v>19411000</v>
      </c>
    </row>
    <row r="78" spans="1:5" x14ac:dyDescent="0.15">
      <c r="A78" s="23">
        <v>43938</v>
      </c>
      <c r="B78" s="15"/>
      <c r="C78" s="14" t="s">
        <v>19</v>
      </c>
      <c r="D78" s="39" t="s">
        <v>203</v>
      </c>
      <c r="E78" s="21">
        <v>198756000</v>
      </c>
    </row>
    <row r="79" spans="1:5" x14ac:dyDescent="0.15">
      <c r="A79" s="23">
        <v>43938</v>
      </c>
      <c r="B79" s="15"/>
      <c r="C79" s="14" t="s">
        <v>19</v>
      </c>
      <c r="D79" s="39" t="s">
        <v>203</v>
      </c>
      <c r="E79" s="21">
        <v>37572000</v>
      </c>
    </row>
    <row r="80" spans="1:5" x14ac:dyDescent="0.15">
      <c r="A80" s="23">
        <v>43938</v>
      </c>
      <c r="B80" s="15"/>
      <c r="C80" s="14" t="s">
        <v>19</v>
      </c>
      <c r="D80" s="39" t="s">
        <v>43</v>
      </c>
      <c r="E80" s="21">
        <v>9853000</v>
      </c>
    </row>
    <row r="81" spans="1:5" x14ac:dyDescent="0.15">
      <c r="A81" s="23">
        <v>43938</v>
      </c>
      <c r="B81" s="15"/>
      <c r="C81" s="14" t="s">
        <v>19</v>
      </c>
      <c r="D81" s="39" t="s">
        <v>40</v>
      </c>
      <c r="E81" s="21">
        <v>640000</v>
      </c>
    </row>
    <row r="82" spans="1:5" x14ac:dyDescent="0.15">
      <c r="A82" s="23">
        <v>43938</v>
      </c>
      <c r="B82" s="15"/>
      <c r="C82" s="14" t="s">
        <v>19</v>
      </c>
      <c r="D82" s="39" t="s">
        <v>40</v>
      </c>
      <c r="E82" s="21">
        <v>12000000</v>
      </c>
    </row>
    <row r="83" spans="1:5" x14ac:dyDescent="0.15">
      <c r="A83" s="23">
        <v>43938</v>
      </c>
      <c r="B83" s="15"/>
      <c r="C83" s="14" t="s">
        <v>19</v>
      </c>
      <c r="D83" s="39" t="s">
        <v>204</v>
      </c>
      <c r="E83" s="21">
        <v>83210000</v>
      </c>
    </row>
    <row r="84" spans="1:5" x14ac:dyDescent="0.15">
      <c r="A84" s="23">
        <v>43938</v>
      </c>
      <c r="B84" s="15"/>
      <c r="C84" s="14" t="s">
        <v>19</v>
      </c>
      <c r="D84" s="39" t="s">
        <v>204</v>
      </c>
      <c r="E84" s="21">
        <v>13374000</v>
      </c>
    </row>
    <row r="85" spans="1:5" x14ac:dyDescent="0.15">
      <c r="A85" s="23">
        <v>43938</v>
      </c>
      <c r="B85" s="15"/>
      <c r="C85" s="14" t="s">
        <v>19</v>
      </c>
      <c r="D85" s="39" t="s">
        <v>205</v>
      </c>
      <c r="E85" s="21">
        <v>19470000</v>
      </c>
    </row>
    <row r="86" spans="1:5" x14ac:dyDescent="0.15">
      <c r="A86" s="23">
        <v>43938</v>
      </c>
      <c r="B86" s="15"/>
      <c r="C86" s="14" t="s">
        <v>19</v>
      </c>
      <c r="D86" s="39" t="s">
        <v>205</v>
      </c>
      <c r="E86" s="21">
        <v>71364000</v>
      </c>
    </row>
    <row r="87" spans="1:5" x14ac:dyDescent="0.15">
      <c r="A87" s="23">
        <v>43938</v>
      </c>
      <c r="B87" s="15"/>
      <c r="C87" s="14" t="s">
        <v>19</v>
      </c>
      <c r="D87" s="39" t="s">
        <v>77</v>
      </c>
      <c r="E87" s="21">
        <v>1654000</v>
      </c>
    </row>
    <row r="88" spans="1:5" x14ac:dyDescent="0.15">
      <c r="A88" s="23">
        <v>43938</v>
      </c>
      <c r="B88" s="15"/>
      <c r="C88" s="14" t="s">
        <v>19</v>
      </c>
      <c r="D88" s="39" t="s">
        <v>78</v>
      </c>
      <c r="E88" s="21">
        <v>12138000</v>
      </c>
    </row>
    <row r="89" spans="1:5" x14ac:dyDescent="0.15">
      <c r="A89" s="23">
        <v>43938</v>
      </c>
      <c r="B89" s="15"/>
      <c r="C89" s="14" t="s">
        <v>19</v>
      </c>
      <c r="D89" s="39" t="s">
        <v>206</v>
      </c>
      <c r="E89" s="21">
        <v>16879000</v>
      </c>
    </row>
    <row r="90" spans="1:5" x14ac:dyDescent="0.15">
      <c r="A90" s="23">
        <v>43938</v>
      </c>
      <c r="B90" s="15"/>
      <c r="C90" s="14" t="s">
        <v>19</v>
      </c>
      <c r="D90" s="39" t="s">
        <v>206</v>
      </c>
      <c r="E90" s="21">
        <v>39595000</v>
      </c>
    </row>
    <row r="91" spans="1:5" x14ac:dyDescent="0.15">
      <c r="A91" s="23">
        <v>43938</v>
      </c>
      <c r="B91" s="15"/>
      <c r="C91" s="14" t="s">
        <v>19</v>
      </c>
      <c r="D91" s="39" t="s">
        <v>50</v>
      </c>
      <c r="E91" s="21">
        <v>62121000</v>
      </c>
    </row>
    <row r="92" spans="1:5" x14ac:dyDescent="0.15">
      <c r="A92" s="23">
        <v>43938</v>
      </c>
      <c r="B92" s="15"/>
      <c r="C92" s="14" t="s">
        <v>19</v>
      </c>
      <c r="D92" s="39" t="s">
        <v>207</v>
      </c>
      <c r="E92" s="21">
        <v>1080000</v>
      </c>
    </row>
    <row r="93" spans="1:5" x14ac:dyDescent="0.15">
      <c r="A93" s="23">
        <v>43938</v>
      </c>
      <c r="B93" s="15"/>
      <c r="C93" s="14" t="s">
        <v>19</v>
      </c>
      <c r="D93" s="39" t="s">
        <v>207</v>
      </c>
      <c r="E93" s="21">
        <v>44345000</v>
      </c>
    </row>
    <row r="94" spans="1:5" x14ac:dyDescent="0.15">
      <c r="A94" s="23">
        <v>43938</v>
      </c>
      <c r="B94" s="15"/>
      <c r="C94" s="14" t="s">
        <v>19</v>
      </c>
      <c r="D94" s="39" t="s">
        <v>53</v>
      </c>
      <c r="E94" s="21">
        <v>93240000</v>
      </c>
    </row>
    <row r="95" spans="1:5" x14ac:dyDescent="0.15">
      <c r="A95" s="23">
        <v>43938</v>
      </c>
      <c r="B95" s="15"/>
      <c r="C95" s="14" t="s">
        <v>19</v>
      </c>
      <c r="D95" s="39" t="s">
        <v>53</v>
      </c>
      <c r="E95" s="21">
        <v>36900000</v>
      </c>
    </row>
    <row r="96" spans="1:5" x14ac:dyDescent="0.15">
      <c r="A96" s="23">
        <v>43938</v>
      </c>
      <c r="B96" s="15"/>
      <c r="C96" s="14" t="s">
        <v>21</v>
      </c>
      <c r="D96" s="39" t="s">
        <v>208</v>
      </c>
      <c r="E96" s="21">
        <v>10564</v>
      </c>
    </row>
    <row r="97" spans="1:5" x14ac:dyDescent="0.15">
      <c r="A97" s="23">
        <v>43938</v>
      </c>
      <c r="B97" s="15"/>
      <c r="C97" s="14" t="s">
        <v>16</v>
      </c>
      <c r="D97" s="39" t="s">
        <v>235</v>
      </c>
      <c r="E97" s="21">
        <v>171470</v>
      </c>
    </row>
    <row r="98" spans="1:5" x14ac:dyDescent="0.15">
      <c r="A98" s="23">
        <v>43938</v>
      </c>
      <c r="B98" s="15"/>
      <c r="C98" s="14" t="s">
        <v>16</v>
      </c>
      <c r="D98" s="39" t="s">
        <v>209</v>
      </c>
      <c r="E98" s="21">
        <v>171470</v>
      </c>
    </row>
    <row r="99" spans="1:5" x14ac:dyDescent="0.15">
      <c r="A99" s="23">
        <v>43938</v>
      </c>
      <c r="B99" s="15"/>
      <c r="C99" s="14" t="s">
        <v>16</v>
      </c>
      <c r="D99" s="39" t="s">
        <v>210</v>
      </c>
      <c r="E99" s="21">
        <v>171470</v>
      </c>
    </row>
    <row r="100" spans="1:5" x14ac:dyDescent="0.15">
      <c r="A100" s="23">
        <v>43938</v>
      </c>
      <c r="B100" s="15"/>
      <c r="C100" s="14" t="s">
        <v>16</v>
      </c>
      <c r="D100" s="39" t="s">
        <v>236</v>
      </c>
      <c r="E100" s="21">
        <v>171470</v>
      </c>
    </row>
    <row r="101" spans="1:5" x14ac:dyDescent="0.15">
      <c r="A101" s="23">
        <v>43938</v>
      </c>
      <c r="B101" s="15"/>
      <c r="C101" s="14" t="s">
        <v>16</v>
      </c>
      <c r="D101" s="39" t="s">
        <v>237</v>
      </c>
      <c r="E101" s="21">
        <v>171470</v>
      </c>
    </row>
    <row r="102" spans="1:5" x14ac:dyDescent="0.15">
      <c r="A102" s="23">
        <v>43938</v>
      </c>
      <c r="B102" s="15"/>
      <c r="C102" s="14" t="s">
        <v>16</v>
      </c>
      <c r="D102" s="39" t="s">
        <v>211</v>
      </c>
      <c r="E102" s="21">
        <v>171470</v>
      </c>
    </row>
    <row r="103" spans="1:5" x14ac:dyDescent="0.15">
      <c r="A103" s="23">
        <v>43938</v>
      </c>
      <c r="B103" s="15"/>
      <c r="C103" s="14" t="s">
        <v>24</v>
      </c>
      <c r="D103" s="39" t="s">
        <v>212</v>
      </c>
      <c r="E103" s="21">
        <v>25340</v>
      </c>
    </row>
    <row r="104" spans="1:5" x14ac:dyDescent="0.15">
      <c r="A104" s="23">
        <v>43938</v>
      </c>
      <c r="B104" s="15"/>
      <c r="C104" s="14" t="s">
        <v>24</v>
      </c>
      <c r="D104" s="39" t="s">
        <v>213</v>
      </c>
      <c r="E104" s="21">
        <v>57040</v>
      </c>
    </row>
    <row r="105" spans="1:5" x14ac:dyDescent="0.15">
      <c r="A105" s="23">
        <v>43938</v>
      </c>
      <c r="B105" s="15"/>
      <c r="C105" s="14" t="s">
        <v>24</v>
      </c>
      <c r="D105" s="39" t="s">
        <v>238</v>
      </c>
      <c r="E105" s="21">
        <v>103450</v>
      </c>
    </row>
    <row r="106" spans="1:5" x14ac:dyDescent="0.15">
      <c r="A106" s="23">
        <v>43938</v>
      </c>
      <c r="B106" s="15"/>
      <c r="C106" s="14" t="s">
        <v>24</v>
      </c>
      <c r="D106" s="39" t="s">
        <v>239</v>
      </c>
      <c r="E106" s="21">
        <v>25340</v>
      </c>
    </row>
    <row r="107" spans="1:5" x14ac:dyDescent="0.15">
      <c r="A107" s="23">
        <v>43938</v>
      </c>
      <c r="B107" s="15"/>
      <c r="C107" s="14" t="s">
        <v>24</v>
      </c>
      <c r="D107" s="39" t="s">
        <v>240</v>
      </c>
      <c r="E107" s="21">
        <v>34290</v>
      </c>
    </row>
    <row r="108" spans="1:5" x14ac:dyDescent="0.15">
      <c r="A108" s="23">
        <v>43938</v>
      </c>
      <c r="B108" s="15"/>
      <c r="C108" s="14" t="s">
        <v>24</v>
      </c>
      <c r="D108" s="39" t="s">
        <v>241</v>
      </c>
      <c r="E108" s="21">
        <v>42017</v>
      </c>
    </row>
    <row r="109" spans="1:5" x14ac:dyDescent="0.15">
      <c r="A109" s="23">
        <v>43941</v>
      </c>
      <c r="B109" s="15"/>
      <c r="C109" s="14" t="s">
        <v>18</v>
      </c>
      <c r="D109" s="39" t="s">
        <v>65</v>
      </c>
      <c r="E109" s="21">
        <v>5987300</v>
      </c>
    </row>
    <row r="110" spans="1:5" x14ac:dyDescent="0.15">
      <c r="A110" s="23">
        <v>43941</v>
      </c>
      <c r="B110" s="15"/>
      <c r="C110" s="14" t="s">
        <v>18</v>
      </c>
      <c r="D110" s="39" t="s">
        <v>214</v>
      </c>
      <c r="E110" s="21">
        <v>2915000</v>
      </c>
    </row>
    <row r="111" spans="1:5" x14ac:dyDescent="0.15">
      <c r="A111" s="23">
        <v>43941</v>
      </c>
      <c r="B111" s="15"/>
      <c r="C111" s="14" t="s">
        <v>18</v>
      </c>
      <c r="D111" s="39" t="s">
        <v>67</v>
      </c>
      <c r="E111" s="21">
        <v>3910000</v>
      </c>
    </row>
    <row r="112" spans="1:5" x14ac:dyDescent="0.15">
      <c r="A112" s="23">
        <v>43941</v>
      </c>
      <c r="B112" s="15"/>
      <c r="C112" s="14" t="s">
        <v>19</v>
      </c>
      <c r="D112" s="39" t="s">
        <v>69</v>
      </c>
      <c r="E112" s="21">
        <v>21050000</v>
      </c>
    </row>
    <row r="113" spans="1:5" x14ac:dyDescent="0.15">
      <c r="A113" s="23">
        <v>43941</v>
      </c>
      <c r="B113" s="15"/>
      <c r="C113" s="14" t="s">
        <v>19</v>
      </c>
      <c r="D113" s="39" t="s">
        <v>215</v>
      </c>
      <c r="E113" s="21">
        <v>56865600</v>
      </c>
    </row>
    <row r="114" spans="1:5" x14ac:dyDescent="0.15">
      <c r="A114" s="23">
        <v>43941</v>
      </c>
      <c r="B114" s="15"/>
      <c r="C114" s="14" t="s">
        <v>19</v>
      </c>
      <c r="D114" s="39" t="s">
        <v>83</v>
      </c>
      <c r="E114" s="21">
        <v>11299130</v>
      </c>
    </row>
    <row r="115" spans="1:5" x14ac:dyDescent="0.15">
      <c r="A115" s="23">
        <v>43941</v>
      </c>
      <c r="B115" s="15"/>
      <c r="C115" s="14" t="s">
        <v>19</v>
      </c>
      <c r="D115" s="39" t="s">
        <v>79</v>
      </c>
      <c r="E115" s="21">
        <v>13242000</v>
      </c>
    </row>
    <row r="116" spans="1:5" x14ac:dyDescent="0.15">
      <c r="A116" s="23">
        <v>43941</v>
      </c>
      <c r="B116" s="15"/>
      <c r="C116" s="14" t="s">
        <v>19</v>
      </c>
      <c r="D116" s="39" t="s">
        <v>79</v>
      </c>
      <c r="E116" s="21">
        <v>9900000</v>
      </c>
    </row>
    <row r="117" spans="1:5" x14ac:dyDescent="0.15">
      <c r="A117" s="23">
        <v>43941</v>
      </c>
      <c r="B117" s="15"/>
      <c r="C117" s="14" t="s">
        <v>19</v>
      </c>
      <c r="D117" s="39" t="s">
        <v>76</v>
      </c>
      <c r="E117" s="21">
        <v>9178000</v>
      </c>
    </row>
    <row r="118" spans="1:5" x14ac:dyDescent="0.15">
      <c r="A118" s="23">
        <v>43941</v>
      </c>
      <c r="B118" s="15"/>
      <c r="C118" s="14" t="s">
        <v>19</v>
      </c>
      <c r="D118" s="39" t="s">
        <v>80</v>
      </c>
      <c r="E118" s="21">
        <v>141685400</v>
      </c>
    </row>
    <row r="119" spans="1:5" x14ac:dyDescent="0.15">
      <c r="A119" s="23">
        <v>43942</v>
      </c>
      <c r="B119" s="15"/>
      <c r="C119" s="14" t="s">
        <v>17</v>
      </c>
      <c r="D119" s="39" t="s">
        <v>216</v>
      </c>
      <c r="E119" s="14">
        <v>383</v>
      </c>
    </row>
    <row r="120" spans="1:5" x14ac:dyDescent="0.15">
      <c r="A120" s="23">
        <v>43942</v>
      </c>
      <c r="B120" s="15"/>
      <c r="C120" s="14" t="s">
        <v>17</v>
      </c>
      <c r="D120" s="39" t="s">
        <v>217</v>
      </c>
      <c r="E120" s="21">
        <v>157699</v>
      </c>
    </row>
    <row r="121" spans="1:5" x14ac:dyDescent="0.15">
      <c r="A121" s="23">
        <v>43948</v>
      </c>
      <c r="B121" s="15"/>
      <c r="C121" s="14" t="s">
        <v>20</v>
      </c>
      <c r="D121" s="39" t="s">
        <v>218</v>
      </c>
      <c r="E121" s="21">
        <v>85581</v>
      </c>
    </row>
    <row r="122" spans="1:5" x14ac:dyDescent="0.15">
      <c r="A122" s="23">
        <v>43948</v>
      </c>
      <c r="B122" s="15"/>
      <c r="C122" s="14" t="s">
        <v>20</v>
      </c>
      <c r="D122" s="39" t="s">
        <v>219</v>
      </c>
      <c r="E122" s="21">
        <v>3307</v>
      </c>
    </row>
    <row r="123" spans="1:5" x14ac:dyDescent="0.15">
      <c r="A123" s="23">
        <v>43948</v>
      </c>
      <c r="B123" s="15"/>
      <c r="C123" s="14" t="s">
        <v>21</v>
      </c>
      <c r="D123" s="39" t="s">
        <v>220</v>
      </c>
      <c r="E123" s="21">
        <v>11139</v>
      </c>
    </row>
    <row r="124" spans="1:5" x14ac:dyDescent="0.15">
      <c r="A124" s="23">
        <v>43948</v>
      </c>
      <c r="B124" s="15"/>
      <c r="C124" s="14" t="s">
        <v>21</v>
      </c>
      <c r="D124" s="39" t="s">
        <v>221</v>
      </c>
      <c r="E124" s="21">
        <v>9053</v>
      </c>
    </row>
    <row r="125" spans="1:5" x14ac:dyDescent="0.15">
      <c r="A125" s="23">
        <v>43948</v>
      </c>
      <c r="B125" s="15"/>
      <c r="C125" s="14" t="s">
        <v>21</v>
      </c>
      <c r="D125" s="39" t="s">
        <v>222</v>
      </c>
      <c r="E125" s="21">
        <v>4312</v>
      </c>
    </row>
    <row r="126" spans="1:5" x14ac:dyDescent="0.15">
      <c r="A126" s="23">
        <v>43948</v>
      </c>
      <c r="B126" s="15"/>
      <c r="C126" s="14" t="s">
        <v>21</v>
      </c>
      <c r="D126" s="39" t="s">
        <v>242</v>
      </c>
      <c r="E126" s="21">
        <v>20568</v>
      </c>
    </row>
    <row r="127" spans="1:5" x14ac:dyDescent="0.15">
      <c r="A127" s="23">
        <v>43951</v>
      </c>
      <c r="B127" s="15"/>
      <c r="C127" s="14" t="s">
        <v>18</v>
      </c>
      <c r="D127" s="39" t="s">
        <v>243</v>
      </c>
      <c r="E127" s="21">
        <v>47887</v>
      </c>
    </row>
    <row r="128" spans="1:5" x14ac:dyDescent="0.15">
      <c r="A128" s="23">
        <v>43951</v>
      </c>
      <c r="B128" s="15"/>
      <c r="C128" s="14" t="s">
        <v>18</v>
      </c>
      <c r="D128" s="39" t="s">
        <v>51</v>
      </c>
      <c r="E128" s="21">
        <v>17600</v>
      </c>
    </row>
    <row r="129" spans="1:5" x14ac:dyDescent="0.15">
      <c r="A129" s="23">
        <v>43951</v>
      </c>
      <c r="B129" s="15"/>
      <c r="C129" s="14" t="s">
        <v>20</v>
      </c>
      <c r="D129" s="39" t="s">
        <v>223</v>
      </c>
      <c r="E129" s="21">
        <v>8690</v>
      </c>
    </row>
    <row r="130" spans="1:5" x14ac:dyDescent="0.15">
      <c r="A130" s="23">
        <v>43951</v>
      </c>
      <c r="B130" s="15"/>
      <c r="C130" s="14" t="s">
        <v>20</v>
      </c>
      <c r="D130" s="39" t="s">
        <v>224</v>
      </c>
      <c r="E130" s="21">
        <v>1359</v>
      </c>
    </row>
    <row r="131" spans="1:5" x14ac:dyDescent="0.15">
      <c r="A131" s="23">
        <v>43951</v>
      </c>
      <c r="B131" s="15"/>
      <c r="C131" s="14" t="s">
        <v>28</v>
      </c>
      <c r="D131" s="39" t="s">
        <v>244</v>
      </c>
      <c r="E131" s="21">
        <v>68368</v>
      </c>
    </row>
    <row r="132" spans="1:5" x14ac:dyDescent="0.15">
      <c r="A132" s="23">
        <v>43951</v>
      </c>
      <c r="B132" s="15"/>
      <c r="C132" s="14" t="s">
        <v>21</v>
      </c>
      <c r="D132" s="39" t="s">
        <v>245</v>
      </c>
      <c r="E132" s="21">
        <v>22704</v>
      </c>
    </row>
    <row r="133" spans="1:5" x14ac:dyDescent="0.15">
      <c r="A133" s="23">
        <v>43951</v>
      </c>
      <c r="B133" s="15"/>
      <c r="C133" s="14" t="s">
        <v>21</v>
      </c>
      <c r="D133" s="39" t="s">
        <v>225</v>
      </c>
      <c r="E133" s="21">
        <v>12100</v>
      </c>
    </row>
    <row r="134" spans="1:5" x14ac:dyDescent="0.15">
      <c r="A134" s="23">
        <v>43951</v>
      </c>
      <c r="B134" s="15"/>
      <c r="C134" s="14" t="s">
        <v>21</v>
      </c>
      <c r="D134" s="39" t="s">
        <v>226</v>
      </c>
      <c r="E134" s="21">
        <v>6094</v>
      </c>
    </row>
    <row r="135" spans="1:5" x14ac:dyDescent="0.15">
      <c r="A135" s="23">
        <v>43951</v>
      </c>
      <c r="B135" s="15"/>
      <c r="C135" s="14" t="s">
        <v>21</v>
      </c>
      <c r="D135" s="39" t="s">
        <v>227</v>
      </c>
      <c r="E135" s="21">
        <v>2299</v>
      </c>
    </row>
    <row r="136" spans="1:5" x14ac:dyDescent="0.15">
      <c r="A136" s="23">
        <v>43951</v>
      </c>
      <c r="B136" s="15"/>
      <c r="C136" s="14" t="s">
        <v>21</v>
      </c>
      <c r="D136" s="39" t="s">
        <v>228</v>
      </c>
      <c r="E136" s="21">
        <v>34763</v>
      </c>
    </row>
    <row r="137" spans="1:5" x14ac:dyDescent="0.15">
      <c r="A137" s="23">
        <v>43951</v>
      </c>
      <c r="B137" s="15"/>
      <c r="C137" s="14" t="s">
        <v>21</v>
      </c>
      <c r="D137" s="39" t="s">
        <v>229</v>
      </c>
      <c r="E137" s="21">
        <v>4103</v>
      </c>
    </row>
    <row r="138" spans="1:5" ht="14.25" thickBot="1" x14ac:dyDescent="0.2">
      <c r="A138" s="24">
        <v>43951</v>
      </c>
      <c r="B138" s="16"/>
      <c r="C138" s="17" t="s">
        <v>13</v>
      </c>
      <c r="D138" s="40" t="s">
        <v>230</v>
      </c>
      <c r="E138" s="22">
        <v>99285</v>
      </c>
    </row>
    <row r="139" spans="1:5" x14ac:dyDescent="0.15">
      <c r="A139" s="29">
        <v>43958</v>
      </c>
      <c r="B139" s="32"/>
      <c r="C139" s="25" t="s">
        <v>18</v>
      </c>
      <c r="D139" s="41" t="s">
        <v>344</v>
      </c>
      <c r="E139" s="26">
        <v>2510000</v>
      </c>
    </row>
    <row r="140" spans="1:5" x14ac:dyDescent="0.15">
      <c r="A140" s="30">
        <v>43958</v>
      </c>
      <c r="B140" s="15"/>
      <c r="C140" s="14" t="s">
        <v>17</v>
      </c>
      <c r="D140" s="39" t="s">
        <v>345</v>
      </c>
      <c r="E140" s="27">
        <v>2736</v>
      </c>
    </row>
    <row r="141" spans="1:5" x14ac:dyDescent="0.15">
      <c r="A141" s="30">
        <v>43958</v>
      </c>
      <c r="B141" s="15"/>
      <c r="C141" s="14" t="s">
        <v>17</v>
      </c>
      <c r="D141" s="39" t="s">
        <v>346</v>
      </c>
      <c r="E141" s="27">
        <v>1089</v>
      </c>
    </row>
    <row r="142" spans="1:5" x14ac:dyDescent="0.15">
      <c r="A142" s="30">
        <v>43958</v>
      </c>
      <c r="B142" s="15"/>
      <c r="C142" s="14" t="s">
        <v>20</v>
      </c>
      <c r="D142" s="39" t="s">
        <v>347</v>
      </c>
      <c r="E142" s="27">
        <v>21816</v>
      </c>
    </row>
    <row r="143" spans="1:5" x14ac:dyDescent="0.15">
      <c r="A143" s="30">
        <v>43958</v>
      </c>
      <c r="B143" s="15"/>
      <c r="C143" s="14" t="s">
        <v>21</v>
      </c>
      <c r="D143" s="39" t="s">
        <v>348</v>
      </c>
      <c r="E143" s="27">
        <v>97020</v>
      </c>
    </row>
    <row r="144" spans="1:5" x14ac:dyDescent="0.15">
      <c r="A144" s="30">
        <v>43958</v>
      </c>
      <c r="B144" s="15"/>
      <c r="C144" s="14" t="s">
        <v>24</v>
      </c>
      <c r="D144" s="39" t="s">
        <v>349</v>
      </c>
      <c r="E144" s="27">
        <v>3520</v>
      </c>
    </row>
    <row r="145" spans="1:5" x14ac:dyDescent="0.15">
      <c r="A145" s="30">
        <v>43959</v>
      </c>
      <c r="B145" s="15"/>
      <c r="C145" s="14" t="s">
        <v>26</v>
      </c>
      <c r="D145" s="39" t="s">
        <v>350</v>
      </c>
      <c r="E145" s="27">
        <v>2640</v>
      </c>
    </row>
    <row r="146" spans="1:5" x14ac:dyDescent="0.15">
      <c r="A146" s="30">
        <v>43959</v>
      </c>
      <c r="B146" s="15"/>
      <c r="C146" s="14" t="s">
        <v>16</v>
      </c>
      <c r="D146" s="39" t="s">
        <v>351</v>
      </c>
      <c r="E146" s="27">
        <v>136080</v>
      </c>
    </row>
    <row r="147" spans="1:5" x14ac:dyDescent="0.15">
      <c r="A147" s="30">
        <v>43959</v>
      </c>
      <c r="B147" s="15"/>
      <c r="C147" s="14" t="s">
        <v>24</v>
      </c>
      <c r="D147" s="39" t="s">
        <v>352</v>
      </c>
      <c r="E147" s="27">
        <v>26520</v>
      </c>
    </row>
    <row r="148" spans="1:5" x14ac:dyDescent="0.15">
      <c r="A148" s="30">
        <v>43959</v>
      </c>
      <c r="B148" s="15"/>
      <c r="C148" s="14" t="s">
        <v>24</v>
      </c>
      <c r="D148" s="39" t="s">
        <v>353</v>
      </c>
      <c r="E148" s="27">
        <v>21560</v>
      </c>
    </row>
    <row r="149" spans="1:5" x14ac:dyDescent="0.15">
      <c r="A149" s="30">
        <v>43962</v>
      </c>
      <c r="B149" s="15"/>
      <c r="C149" s="14" t="s">
        <v>343</v>
      </c>
      <c r="D149" s="39" t="s">
        <v>354</v>
      </c>
      <c r="E149" s="27">
        <v>99000</v>
      </c>
    </row>
    <row r="150" spans="1:5" x14ac:dyDescent="0.15">
      <c r="A150" s="30">
        <v>43963</v>
      </c>
      <c r="B150" s="15"/>
      <c r="C150" s="14" t="s">
        <v>17</v>
      </c>
      <c r="D150" s="39" t="s">
        <v>355</v>
      </c>
      <c r="E150" s="27">
        <v>43915</v>
      </c>
    </row>
    <row r="151" spans="1:5" x14ac:dyDescent="0.15">
      <c r="A151" s="30">
        <v>43966</v>
      </c>
      <c r="B151" s="15"/>
      <c r="C151" s="14" t="s">
        <v>18</v>
      </c>
      <c r="D151" s="39" t="s">
        <v>67</v>
      </c>
      <c r="E151" s="27">
        <v>3130000</v>
      </c>
    </row>
    <row r="152" spans="1:5" x14ac:dyDescent="0.15">
      <c r="A152" s="30">
        <v>43969</v>
      </c>
      <c r="B152" s="15"/>
      <c r="C152" s="14" t="s">
        <v>17</v>
      </c>
      <c r="D152" s="39" t="s">
        <v>356</v>
      </c>
      <c r="E152" s="27">
        <v>5236</v>
      </c>
    </row>
    <row r="153" spans="1:5" x14ac:dyDescent="0.15">
      <c r="A153" s="30">
        <v>43969</v>
      </c>
      <c r="B153" s="15"/>
      <c r="C153" s="14" t="s">
        <v>16</v>
      </c>
      <c r="D153" s="39" t="s">
        <v>357</v>
      </c>
      <c r="E153" s="27">
        <v>171470</v>
      </c>
    </row>
    <row r="154" spans="1:5" x14ac:dyDescent="0.15">
      <c r="A154" s="30">
        <v>43969</v>
      </c>
      <c r="B154" s="15"/>
      <c r="C154" s="14" t="s">
        <v>16</v>
      </c>
      <c r="D154" s="39" t="s">
        <v>358</v>
      </c>
      <c r="E154" s="27">
        <v>171470</v>
      </c>
    </row>
    <row r="155" spans="1:5" x14ac:dyDescent="0.15">
      <c r="A155" s="30">
        <v>43969</v>
      </c>
      <c r="B155" s="15"/>
      <c r="C155" s="14" t="s">
        <v>16</v>
      </c>
      <c r="D155" s="39" t="s">
        <v>359</v>
      </c>
      <c r="E155" s="27">
        <v>171470</v>
      </c>
    </row>
    <row r="156" spans="1:5" x14ac:dyDescent="0.15">
      <c r="A156" s="30">
        <v>43969</v>
      </c>
      <c r="B156" s="15"/>
      <c r="C156" s="14" t="s">
        <v>16</v>
      </c>
      <c r="D156" s="39" t="s">
        <v>360</v>
      </c>
      <c r="E156" s="27">
        <v>171470</v>
      </c>
    </row>
    <row r="157" spans="1:5" x14ac:dyDescent="0.15">
      <c r="A157" s="30">
        <v>43969</v>
      </c>
      <c r="B157" s="15"/>
      <c r="C157" s="14" t="s">
        <v>16</v>
      </c>
      <c r="D157" s="39" t="s">
        <v>361</v>
      </c>
      <c r="E157" s="27">
        <v>171470</v>
      </c>
    </row>
    <row r="158" spans="1:5" x14ac:dyDescent="0.15">
      <c r="A158" s="30">
        <v>43969</v>
      </c>
      <c r="B158" s="15"/>
      <c r="C158" s="14" t="s">
        <v>16</v>
      </c>
      <c r="D158" s="39" t="s">
        <v>362</v>
      </c>
      <c r="E158" s="27">
        <v>171470</v>
      </c>
    </row>
    <row r="159" spans="1:5" x14ac:dyDescent="0.15">
      <c r="A159" s="30">
        <v>43969</v>
      </c>
      <c r="B159" s="15"/>
      <c r="C159" s="14" t="s">
        <v>24</v>
      </c>
      <c r="D159" s="39" t="s">
        <v>363</v>
      </c>
      <c r="E159" s="27">
        <v>22130</v>
      </c>
    </row>
    <row r="160" spans="1:5" x14ac:dyDescent="0.15">
      <c r="A160" s="30">
        <v>43971</v>
      </c>
      <c r="B160" s="15"/>
      <c r="C160" s="14" t="s">
        <v>18</v>
      </c>
      <c r="D160" s="39" t="s">
        <v>364</v>
      </c>
      <c r="E160" s="27">
        <v>4730000</v>
      </c>
    </row>
    <row r="161" spans="1:5" x14ac:dyDescent="0.15">
      <c r="A161" s="30">
        <v>43971</v>
      </c>
      <c r="B161" s="15"/>
      <c r="C161" s="14" t="s">
        <v>18</v>
      </c>
      <c r="D161" s="39" t="s">
        <v>365</v>
      </c>
      <c r="E161" s="27">
        <v>3500</v>
      </c>
    </row>
    <row r="162" spans="1:5" x14ac:dyDescent="0.15">
      <c r="A162" s="30">
        <v>43971</v>
      </c>
      <c r="B162" s="15"/>
      <c r="C162" s="14" t="s">
        <v>18</v>
      </c>
      <c r="D162" s="39" t="s">
        <v>366</v>
      </c>
      <c r="E162" s="27">
        <v>4730000</v>
      </c>
    </row>
    <row r="163" spans="1:5" x14ac:dyDescent="0.15">
      <c r="A163" s="30">
        <v>43971</v>
      </c>
      <c r="B163" s="15"/>
      <c r="C163" s="14" t="s">
        <v>18</v>
      </c>
      <c r="D163" s="39" t="s">
        <v>66</v>
      </c>
      <c r="E163" s="27">
        <v>2580000</v>
      </c>
    </row>
    <row r="164" spans="1:5" x14ac:dyDescent="0.15">
      <c r="A164" s="30">
        <v>43971</v>
      </c>
      <c r="B164" s="15"/>
      <c r="C164" s="14" t="s">
        <v>18</v>
      </c>
      <c r="D164" s="39" t="s">
        <v>367</v>
      </c>
      <c r="E164" s="27">
        <v>13530</v>
      </c>
    </row>
    <row r="165" spans="1:5" x14ac:dyDescent="0.15">
      <c r="A165" s="30">
        <v>43972</v>
      </c>
      <c r="B165" s="15"/>
      <c r="C165" s="14" t="s">
        <v>17</v>
      </c>
      <c r="D165" s="39" t="s">
        <v>368</v>
      </c>
      <c r="E165" s="27">
        <v>383</v>
      </c>
    </row>
    <row r="166" spans="1:5" x14ac:dyDescent="0.15">
      <c r="A166" s="30">
        <v>43972</v>
      </c>
      <c r="B166" s="15"/>
      <c r="C166" s="14" t="s">
        <v>17</v>
      </c>
      <c r="D166" s="39" t="s">
        <v>369</v>
      </c>
      <c r="E166" s="27">
        <v>158442</v>
      </c>
    </row>
    <row r="167" spans="1:5" x14ac:dyDescent="0.15">
      <c r="A167" s="30">
        <v>43976</v>
      </c>
      <c r="B167" s="15"/>
      <c r="C167" s="14" t="s">
        <v>19</v>
      </c>
      <c r="D167" s="39" t="s">
        <v>370</v>
      </c>
      <c r="E167" s="27">
        <v>24200000</v>
      </c>
    </row>
    <row r="168" spans="1:5" x14ac:dyDescent="0.15">
      <c r="A168" s="30">
        <v>43976</v>
      </c>
      <c r="B168" s="15"/>
      <c r="C168" s="14" t="s">
        <v>21</v>
      </c>
      <c r="D168" s="39" t="s">
        <v>371</v>
      </c>
      <c r="E168" s="27">
        <v>30953</v>
      </c>
    </row>
    <row r="169" spans="1:5" x14ac:dyDescent="0.15">
      <c r="A169" s="30">
        <v>43976</v>
      </c>
      <c r="B169" s="15"/>
      <c r="C169" s="14" t="s">
        <v>21</v>
      </c>
      <c r="D169" s="39" t="s">
        <v>372</v>
      </c>
      <c r="E169" s="27">
        <v>8505</v>
      </c>
    </row>
    <row r="170" spans="1:5" x14ac:dyDescent="0.15">
      <c r="A170" s="30">
        <v>43976</v>
      </c>
      <c r="B170" s="15"/>
      <c r="C170" s="14" t="s">
        <v>21</v>
      </c>
      <c r="D170" s="39" t="s">
        <v>373</v>
      </c>
      <c r="E170" s="27">
        <v>72765</v>
      </c>
    </row>
    <row r="171" spans="1:5" x14ac:dyDescent="0.15">
      <c r="A171" s="30">
        <v>43976</v>
      </c>
      <c r="B171" s="15"/>
      <c r="C171" s="14" t="s">
        <v>21</v>
      </c>
      <c r="D171" s="39" t="s">
        <v>374</v>
      </c>
      <c r="E171" s="27">
        <v>63559</v>
      </c>
    </row>
    <row r="172" spans="1:5" x14ac:dyDescent="0.15">
      <c r="A172" s="30">
        <v>43976</v>
      </c>
      <c r="B172" s="15"/>
      <c r="C172" s="14" t="s">
        <v>21</v>
      </c>
      <c r="D172" s="39" t="s">
        <v>375</v>
      </c>
      <c r="E172" s="27">
        <v>12100</v>
      </c>
    </row>
    <row r="173" spans="1:5" x14ac:dyDescent="0.15">
      <c r="A173" s="30">
        <v>43977</v>
      </c>
      <c r="B173" s="15"/>
      <c r="C173" s="14" t="s">
        <v>20</v>
      </c>
      <c r="D173" s="39" t="s">
        <v>376</v>
      </c>
      <c r="E173" s="27">
        <v>101831</v>
      </c>
    </row>
    <row r="174" spans="1:5" x14ac:dyDescent="0.15">
      <c r="A174" s="30">
        <v>43977</v>
      </c>
      <c r="B174" s="15"/>
      <c r="C174" s="14" t="s">
        <v>20</v>
      </c>
      <c r="D174" s="39" t="s">
        <v>377</v>
      </c>
      <c r="E174" s="27">
        <v>3307</v>
      </c>
    </row>
    <row r="175" spans="1:5" x14ac:dyDescent="0.15">
      <c r="A175" s="30">
        <v>43980</v>
      </c>
      <c r="B175" s="15"/>
      <c r="C175" s="14" t="s">
        <v>18</v>
      </c>
      <c r="D175" s="39" t="s">
        <v>378</v>
      </c>
      <c r="E175" s="27">
        <v>13398</v>
      </c>
    </row>
    <row r="176" spans="1:5" x14ac:dyDescent="0.15">
      <c r="A176" s="30">
        <v>43980</v>
      </c>
      <c r="B176" s="15"/>
      <c r="C176" s="14" t="s">
        <v>18</v>
      </c>
      <c r="D176" s="39" t="s">
        <v>379</v>
      </c>
      <c r="E176" s="27">
        <v>18088</v>
      </c>
    </row>
    <row r="177" spans="1:5" x14ac:dyDescent="0.15">
      <c r="A177" s="30">
        <v>43980</v>
      </c>
      <c r="B177" s="15"/>
      <c r="C177" s="14" t="s">
        <v>19</v>
      </c>
      <c r="D177" s="39" t="s">
        <v>380</v>
      </c>
      <c r="E177" s="27">
        <v>14500000</v>
      </c>
    </row>
    <row r="178" spans="1:5" x14ac:dyDescent="0.15">
      <c r="A178" s="30">
        <v>43980</v>
      </c>
      <c r="B178" s="15"/>
      <c r="C178" s="14" t="s">
        <v>19</v>
      </c>
      <c r="D178" s="39" t="s">
        <v>48</v>
      </c>
      <c r="E178" s="27">
        <v>15100000</v>
      </c>
    </row>
    <row r="179" spans="1:5" x14ac:dyDescent="0.15">
      <c r="A179" s="30">
        <v>43980</v>
      </c>
      <c r="B179" s="15"/>
      <c r="C179" s="14" t="s">
        <v>26</v>
      </c>
      <c r="D179" s="39" t="s">
        <v>381</v>
      </c>
      <c r="E179" s="27">
        <v>1045948</v>
      </c>
    </row>
    <row r="180" spans="1:5" x14ac:dyDescent="0.15">
      <c r="A180" s="30">
        <v>43980</v>
      </c>
      <c r="B180" s="15"/>
      <c r="C180" s="14" t="s">
        <v>20</v>
      </c>
      <c r="D180" s="39" t="s">
        <v>382</v>
      </c>
      <c r="E180" s="27">
        <v>16450</v>
      </c>
    </row>
    <row r="181" spans="1:5" x14ac:dyDescent="0.15">
      <c r="A181" s="30">
        <v>43980</v>
      </c>
      <c r="B181" s="15"/>
      <c r="C181" s="14" t="s">
        <v>20</v>
      </c>
      <c r="D181" s="39" t="s">
        <v>383</v>
      </c>
      <c r="E181" s="27">
        <v>14545</v>
      </c>
    </row>
    <row r="182" spans="1:5" x14ac:dyDescent="0.15">
      <c r="A182" s="30">
        <v>43980</v>
      </c>
      <c r="B182" s="15"/>
      <c r="C182" s="14" t="s">
        <v>28</v>
      </c>
      <c r="D182" s="39" t="s">
        <v>384</v>
      </c>
      <c r="E182" s="27">
        <v>1401</v>
      </c>
    </row>
    <row r="183" spans="1:5" x14ac:dyDescent="0.15">
      <c r="A183" s="30">
        <v>43980</v>
      </c>
      <c r="B183" s="15"/>
      <c r="C183" s="14" t="s">
        <v>28</v>
      </c>
      <c r="D183" s="39" t="s">
        <v>385</v>
      </c>
      <c r="E183" s="27">
        <v>49003</v>
      </c>
    </row>
    <row r="184" spans="1:5" x14ac:dyDescent="0.15">
      <c r="A184" s="30">
        <v>43980</v>
      </c>
      <c r="B184" s="15"/>
      <c r="C184" s="14" t="s">
        <v>21</v>
      </c>
      <c r="D184" s="39" t="s">
        <v>386</v>
      </c>
      <c r="E184" s="27">
        <v>35156</v>
      </c>
    </row>
    <row r="185" spans="1:5" ht="14.25" thickBot="1" x14ac:dyDescent="0.2">
      <c r="A185" s="31">
        <v>43980</v>
      </c>
      <c r="B185" s="16"/>
      <c r="C185" s="17" t="s">
        <v>21</v>
      </c>
      <c r="D185" s="40" t="s">
        <v>387</v>
      </c>
      <c r="E185" s="28">
        <v>4323</v>
      </c>
    </row>
    <row r="186" spans="1:5" x14ac:dyDescent="0.15">
      <c r="A186" s="34">
        <v>43983</v>
      </c>
      <c r="B186" s="32"/>
      <c r="C186" s="25" t="s">
        <v>23</v>
      </c>
      <c r="D186" s="41" t="s">
        <v>482</v>
      </c>
      <c r="E186" s="26">
        <v>9900</v>
      </c>
    </row>
    <row r="187" spans="1:5" x14ac:dyDescent="0.15">
      <c r="A187" s="35">
        <v>43983</v>
      </c>
      <c r="B187" s="15"/>
      <c r="C187" s="14" t="s">
        <v>23</v>
      </c>
      <c r="D187" s="39" t="s">
        <v>483</v>
      </c>
      <c r="E187" s="27">
        <v>27000</v>
      </c>
    </row>
    <row r="188" spans="1:5" x14ac:dyDescent="0.15">
      <c r="A188" s="35">
        <v>43983</v>
      </c>
      <c r="B188" s="15"/>
      <c r="C188" s="14" t="s">
        <v>20</v>
      </c>
      <c r="D188" s="39" t="s">
        <v>484</v>
      </c>
      <c r="E188" s="27">
        <v>1359</v>
      </c>
    </row>
    <row r="189" spans="1:5" x14ac:dyDescent="0.15">
      <c r="A189" s="35">
        <v>43983</v>
      </c>
      <c r="B189" s="15"/>
      <c r="C189" s="14" t="s">
        <v>13</v>
      </c>
      <c r="D189" s="39" t="s">
        <v>485</v>
      </c>
      <c r="E189" s="27">
        <v>125711</v>
      </c>
    </row>
    <row r="190" spans="1:5" x14ac:dyDescent="0.15">
      <c r="A190" s="35">
        <v>43984</v>
      </c>
      <c r="B190" s="15"/>
      <c r="C190" s="14" t="s">
        <v>17</v>
      </c>
      <c r="D190" s="39" t="s">
        <v>486</v>
      </c>
      <c r="E190" s="27">
        <v>1254</v>
      </c>
    </row>
    <row r="191" spans="1:5" x14ac:dyDescent="0.15">
      <c r="A191" s="35">
        <v>43987</v>
      </c>
      <c r="B191" s="15"/>
      <c r="C191" s="14" t="s">
        <v>21</v>
      </c>
      <c r="D191" s="39" t="s">
        <v>487</v>
      </c>
      <c r="E191" s="27">
        <v>15818</v>
      </c>
    </row>
    <row r="192" spans="1:5" x14ac:dyDescent="0.15">
      <c r="A192" s="35">
        <v>43987</v>
      </c>
      <c r="B192" s="15"/>
      <c r="C192" s="14" t="s">
        <v>21</v>
      </c>
      <c r="D192" s="39" t="s">
        <v>488</v>
      </c>
      <c r="E192" s="27">
        <v>8800</v>
      </c>
    </row>
    <row r="193" spans="1:5" x14ac:dyDescent="0.15">
      <c r="A193" s="35">
        <v>43990</v>
      </c>
      <c r="B193" s="15"/>
      <c r="C193" s="14" t="s">
        <v>17</v>
      </c>
      <c r="D193" s="39" t="s">
        <v>489</v>
      </c>
      <c r="E193" s="27">
        <v>40868</v>
      </c>
    </row>
    <row r="194" spans="1:5" x14ac:dyDescent="0.15">
      <c r="A194" s="35">
        <v>43992</v>
      </c>
      <c r="B194" s="15"/>
      <c r="C194" s="14" t="s">
        <v>18</v>
      </c>
      <c r="D194" s="39" t="s">
        <v>490</v>
      </c>
      <c r="E194" s="27">
        <v>4190000</v>
      </c>
    </row>
    <row r="195" spans="1:5" x14ac:dyDescent="0.15">
      <c r="A195" s="35">
        <v>43992</v>
      </c>
      <c r="B195" s="15"/>
      <c r="C195" s="14" t="s">
        <v>16</v>
      </c>
      <c r="D195" s="39" t="s">
        <v>491</v>
      </c>
      <c r="E195" s="27">
        <v>121500</v>
      </c>
    </row>
    <row r="196" spans="1:5" x14ac:dyDescent="0.15">
      <c r="A196" s="35">
        <v>43992</v>
      </c>
      <c r="B196" s="15"/>
      <c r="C196" s="14" t="s">
        <v>24</v>
      </c>
      <c r="D196" s="39" t="s">
        <v>352</v>
      </c>
      <c r="E196" s="27">
        <v>6360</v>
      </c>
    </row>
    <row r="197" spans="1:5" x14ac:dyDescent="0.15">
      <c r="A197" s="35">
        <v>43992</v>
      </c>
      <c r="B197" s="15"/>
      <c r="C197" s="14" t="s">
        <v>24</v>
      </c>
      <c r="D197" s="39" t="s">
        <v>492</v>
      </c>
      <c r="E197" s="27">
        <v>17620</v>
      </c>
    </row>
    <row r="198" spans="1:5" x14ac:dyDescent="0.15">
      <c r="A198" s="35">
        <v>43997</v>
      </c>
      <c r="B198" s="15"/>
      <c r="C198" s="14" t="s">
        <v>21</v>
      </c>
      <c r="D198" s="39" t="s">
        <v>493</v>
      </c>
      <c r="E198" s="27">
        <v>11055</v>
      </c>
    </row>
    <row r="199" spans="1:5" x14ac:dyDescent="0.15">
      <c r="A199" s="35">
        <v>43999</v>
      </c>
      <c r="B199" s="15"/>
      <c r="C199" s="14" t="s">
        <v>17</v>
      </c>
      <c r="D199" s="39" t="s">
        <v>494</v>
      </c>
      <c r="E199" s="27">
        <v>4721</v>
      </c>
    </row>
    <row r="200" spans="1:5" x14ac:dyDescent="0.15">
      <c r="A200" s="35">
        <v>43999</v>
      </c>
      <c r="B200" s="15"/>
      <c r="C200" s="14" t="s">
        <v>17</v>
      </c>
      <c r="D200" s="39" t="s">
        <v>495</v>
      </c>
      <c r="E200" s="27">
        <v>14565</v>
      </c>
    </row>
    <row r="201" spans="1:5" x14ac:dyDescent="0.15">
      <c r="A201" s="35">
        <v>43999</v>
      </c>
      <c r="B201" s="15"/>
      <c r="C201" s="14" t="s">
        <v>16</v>
      </c>
      <c r="D201" s="39" t="s">
        <v>496</v>
      </c>
      <c r="E201" s="27">
        <v>171470</v>
      </c>
    </row>
    <row r="202" spans="1:5" x14ac:dyDescent="0.15">
      <c r="A202" s="35">
        <v>43999</v>
      </c>
      <c r="B202" s="15"/>
      <c r="C202" s="14" t="s">
        <v>16</v>
      </c>
      <c r="D202" s="39" t="s">
        <v>497</v>
      </c>
      <c r="E202" s="27">
        <v>171470</v>
      </c>
    </row>
    <row r="203" spans="1:5" x14ac:dyDescent="0.15">
      <c r="A203" s="35">
        <v>43999</v>
      </c>
      <c r="B203" s="15"/>
      <c r="C203" s="14" t="s">
        <v>16</v>
      </c>
      <c r="D203" s="39" t="s">
        <v>498</v>
      </c>
      <c r="E203" s="27">
        <v>171470</v>
      </c>
    </row>
    <row r="204" spans="1:5" x14ac:dyDescent="0.15">
      <c r="A204" s="35">
        <v>43999</v>
      </c>
      <c r="B204" s="15"/>
      <c r="C204" s="14" t="s">
        <v>16</v>
      </c>
      <c r="D204" s="39" t="s">
        <v>499</v>
      </c>
      <c r="E204" s="27">
        <v>171470</v>
      </c>
    </row>
    <row r="205" spans="1:5" x14ac:dyDescent="0.15">
      <c r="A205" s="35">
        <v>43999</v>
      </c>
      <c r="B205" s="15"/>
      <c r="C205" s="14" t="s">
        <v>16</v>
      </c>
      <c r="D205" s="39" t="s">
        <v>500</v>
      </c>
      <c r="E205" s="27">
        <v>171470</v>
      </c>
    </row>
    <row r="206" spans="1:5" x14ac:dyDescent="0.15">
      <c r="A206" s="35">
        <v>43999</v>
      </c>
      <c r="B206" s="15"/>
      <c r="C206" s="14" t="s">
        <v>16</v>
      </c>
      <c r="D206" s="39" t="s">
        <v>501</v>
      </c>
      <c r="E206" s="27">
        <v>171470</v>
      </c>
    </row>
    <row r="207" spans="1:5" x14ac:dyDescent="0.15">
      <c r="A207" s="35">
        <v>43999</v>
      </c>
      <c r="B207" s="15"/>
      <c r="C207" s="14" t="s">
        <v>24</v>
      </c>
      <c r="D207" s="39" t="s">
        <v>502</v>
      </c>
      <c r="E207" s="27">
        <v>26434</v>
      </c>
    </row>
    <row r="208" spans="1:5" x14ac:dyDescent="0.15">
      <c r="A208" s="35">
        <v>44004</v>
      </c>
      <c r="B208" s="15"/>
      <c r="C208" s="14" t="s">
        <v>18</v>
      </c>
      <c r="D208" s="39" t="s">
        <v>503</v>
      </c>
      <c r="E208" s="27">
        <v>3500</v>
      </c>
    </row>
    <row r="209" spans="1:5" x14ac:dyDescent="0.15">
      <c r="A209" s="35">
        <v>44004</v>
      </c>
      <c r="B209" s="15"/>
      <c r="C209" s="14" t="s">
        <v>18</v>
      </c>
      <c r="D209" s="39" t="s">
        <v>504</v>
      </c>
      <c r="E209" s="27">
        <v>70950</v>
      </c>
    </row>
    <row r="210" spans="1:5" x14ac:dyDescent="0.15">
      <c r="A210" s="35">
        <v>44004</v>
      </c>
      <c r="B210" s="15"/>
      <c r="C210" s="14" t="s">
        <v>17</v>
      </c>
      <c r="D210" s="39" t="s">
        <v>505</v>
      </c>
      <c r="E210" s="27">
        <v>383</v>
      </c>
    </row>
    <row r="211" spans="1:5" x14ac:dyDescent="0.15">
      <c r="A211" s="35">
        <v>44004</v>
      </c>
      <c r="B211" s="15"/>
      <c r="C211" s="14" t="s">
        <v>17</v>
      </c>
      <c r="D211" s="39" t="s">
        <v>506</v>
      </c>
      <c r="E211" s="27">
        <v>158441</v>
      </c>
    </row>
    <row r="212" spans="1:5" x14ac:dyDescent="0.15">
      <c r="A212" s="35">
        <v>44004</v>
      </c>
      <c r="B212" s="15"/>
      <c r="C212" s="14" t="s">
        <v>19</v>
      </c>
      <c r="D212" s="39" t="s">
        <v>507</v>
      </c>
      <c r="E212" s="27">
        <v>1900000</v>
      </c>
    </row>
    <row r="213" spans="1:5" x14ac:dyDescent="0.15">
      <c r="A213" s="35">
        <v>44004</v>
      </c>
      <c r="B213" s="15"/>
      <c r="C213" s="14" t="s">
        <v>343</v>
      </c>
      <c r="D213" s="39" t="s">
        <v>508</v>
      </c>
      <c r="E213" s="27">
        <v>39600</v>
      </c>
    </row>
    <row r="214" spans="1:5" x14ac:dyDescent="0.15">
      <c r="A214" s="35">
        <v>44007</v>
      </c>
      <c r="B214" s="15"/>
      <c r="C214" s="14" t="s">
        <v>19</v>
      </c>
      <c r="D214" s="39" t="s">
        <v>68</v>
      </c>
      <c r="E214" s="27">
        <v>83972300</v>
      </c>
    </row>
    <row r="215" spans="1:5" x14ac:dyDescent="0.15">
      <c r="A215" s="35">
        <v>44007</v>
      </c>
      <c r="B215" s="15"/>
      <c r="C215" s="14" t="s">
        <v>21</v>
      </c>
      <c r="D215" s="39" t="s">
        <v>509</v>
      </c>
      <c r="E215" s="27">
        <v>38060</v>
      </c>
    </row>
    <row r="216" spans="1:5" x14ac:dyDescent="0.15">
      <c r="A216" s="35">
        <v>44007</v>
      </c>
      <c r="B216" s="15"/>
      <c r="C216" s="14" t="s">
        <v>21</v>
      </c>
      <c r="D216" s="39" t="s">
        <v>510</v>
      </c>
      <c r="E216" s="27">
        <v>58410</v>
      </c>
    </row>
    <row r="217" spans="1:5" x14ac:dyDescent="0.15">
      <c r="A217" s="35">
        <v>44008</v>
      </c>
      <c r="B217" s="15"/>
      <c r="C217" s="14" t="s">
        <v>20</v>
      </c>
      <c r="D217" s="39" t="s">
        <v>511</v>
      </c>
      <c r="E217" s="27">
        <v>82915</v>
      </c>
    </row>
    <row r="218" spans="1:5" x14ac:dyDescent="0.15">
      <c r="A218" s="35">
        <v>44008</v>
      </c>
      <c r="B218" s="15"/>
      <c r="C218" s="14" t="s">
        <v>20</v>
      </c>
      <c r="D218" s="39" t="s">
        <v>512</v>
      </c>
      <c r="E218" s="27">
        <v>3305</v>
      </c>
    </row>
    <row r="219" spans="1:5" x14ac:dyDescent="0.15">
      <c r="A219" s="35">
        <v>44012</v>
      </c>
      <c r="B219" s="15"/>
      <c r="C219" s="14" t="s">
        <v>18</v>
      </c>
      <c r="D219" s="39" t="s">
        <v>378</v>
      </c>
      <c r="E219" s="27">
        <v>13398</v>
      </c>
    </row>
    <row r="220" spans="1:5" x14ac:dyDescent="0.15">
      <c r="A220" s="35">
        <v>44012</v>
      </c>
      <c r="B220" s="15"/>
      <c r="C220" s="14" t="s">
        <v>19</v>
      </c>
      <c r="D220" s="39" t="s">
        <v>45</v>
      </c>
      <c r="E220" s="27">
        <v>25180000</v>
      </c>
    </row>
    <row r="221" spans="1:5" x14ac:dyDescent="0.15">
      <c r="A221" s="35">
        <v>44012</v>
      </c>
      <c r="B221" s="15"/>
      <c r="C221" s="14" t="s">
        <v>19</v>
      </c>
      <c r="D221" s="39" t="s">
        <v>86</v>
      </c>
      <c r="E221" s="27">
        <v>10748000</v>
      </c>
    </row>
    <row r="222" spans="1:5" x14ac:dyDescent="0.15">
      <c r="A222" s="35">
        <v>44012</v>
      </c>
      <c r="B222" s="15"/>
      <c r="C222" s="14" t="s">
        <v>19</v>
      </c>
      <c r="D222" s="39" t="s">
        <v>44</v>
      </c>
      <c r="E222" s="27">
        <v>33862000</v>
      </c>
    </row>
    <row r="223" spans="1:5" x14ac:dyDescent="0.15">
      <c r="A223" s="35">
        <v>44012</v>
      </c>
      <c r="B223" s="15"/>
      <c r="C223" s="14" t="s">
        <v>19</v>
      </c>
      <c r="D223" s="39" t="s">
        <v>87</v>
      </c>
      <c r="E223" s="27">
        <v>11466000</v>
      </c>
    </row>
    <row r="224" spans="1:5" x14ac:dyDescent="0.15">
      <c r="A224" s="35">
        <v>44012</v>
      </c>
      <c r="B224" s="15"/>
      <c r="C224" s="14" t="s">
        <v>19</v>
      </c>
      <c r="D224" s="39" t="s">
        <v>43</v>
      </c>
      <c r="E224" s="27">
        <v>52043000</v>
      </c>
    </row>
    <row r="225" spans="1:5" x14ac:dyDescent="0.15">
      <c r="A225" s="35">
        <v>44012</v>
      </c>
      <c r="B225" s="15"/>
      <c r="C225" s="14" t="s">
        <v>19</v>
      </c>
      <c r="D225" s="39" t="s">
        <v>40</v>
      </c>
      <c r="E225" s="27">
        <v>44155040</v>
      </c>
    </row>
    <row r="226" spans="1:5" x14ac:dyDescent="0.15">
      <c r="A226" s="35">
        <v>44012</v>
      </c>
      <c r="B226" s="15"/>
      <c r="C226" s="14" t="s">
        <v>19</v>
      </c>
      <c r="D226" s="39" t="s">
        <v>84</v>
      </c>
      <c r="E226" s="27">
        <v>7797880</v>
      </c>
    </row>
    <row r="227" spans="1:5" x14ac:dyDescent="0.15">
      <c r="A227" s="35">
        <v>44012</v>
      </c>
      <c r="B227" s="15"/>
      <c r="C227" s="14" t="s">
        <v>19</v>
      </c>
      <c r="D227" s="39" t="s">
        <v>84</v>
      </c>
      <c r="E227" s="27">
        <v>13734000</v>
      </c>
    </row>
    <row r="228" spans="1:5" x14ac:dyDescent="0.15">
      <c r="A228" s="35">
        <v>44012</v>
      </c>
      <c r="B228" s="15"/>
      <c r="C228" s="14" t="s">
        <v>19</v>
      </c>
      <c r="D228" s="39" t="s">
        <v>370</v>
      </c>
      <c r="E228" s="27">
        <v>36300000</v>
      </c>
    </row>
    <row r="229" spans="1:5" x14ac:dyDescent="0.15">
      <c r="A229" s="35">
        <v>44012</v>
      </c>
      <c r="B229" s="15"/>
      <c r="C229" s="14" t="s">
        <v>19</v>
      </c>
      <c r="D229" s="39" t="s">
        <v>37</v>
      </c>
      <c r="E229" s="27">
        <v>49041760</v>
      </c>
    </row>
    <row r="230" spans="1:5" x14ac:dyDescent="0.15">
      <c r="A230" s="35">
        <v>44012</v>
      </c>
      <c r="B230" s="15"/>
      <c r="C230" s="14" t="s">
        <v>19</v>
      </c>
      <c r="D230" s="39" t="s">
        <v>201</v>
      </c>
      <c r="E230" s="27">
        <v>50600000</v>
      </c>
    </row>
    <row r="231" spans="1:5" x14ac:dyDescent="0.15">
      <c r="A231" s="35">
        <v>44012</v>
      </c>
      <c r="B231" s="15"/>
      <c r="C231" s="14" t="s">
        <v>19</v>
      </c>
      <c r="D231" s="39" t="s">
        <v>513</v>
      </c>
      <c r="E231" s="27">
        <v>11100000</v>
      </c>
    </row>
    <row r="232" spans="1:5" x14ac:dyDescent="0.15">
      <c r="A232" s="35">
        <v>44012</v>
      </c>
      <c r="B232" s="15"/>
      <c r="C232" s="14" t="s">
        <v>19</v>
      </c>
      <c r="D232" s="39" t="s">
        <v>204</v>
      </c>
      <c r="E232" s="27">
        <v>26097000</v>
      </c>
    </row>
    <row r="233" spans="1:5" x14ac:dyDescent="0.15">
      <c r="A233" s="35">
        <v>44012</v>
      </c>
      <c r="B233" s="15"/>
      <c r="C233" s="14" t="s">
        <v>19</v>
      </c>
      <c r="D233" s="39" t="s">
        <v>204</v>
      </c>
      <c r="E233" s="27">
        <v>4986000</v>
      </c>
    </row>
    <row r="234" spans="1:5" x14ac:dyDescent="0.15">
      <c r="A234" s="35">
        <v>44012</v>
      </c>
      <c r="B234" s="15"/>
      <c r="C234" s="14" t="s">
        <v>19</v>
      </c>
      <c r="D234" s="39" t="s">
        <v>76</v>
      </c>
      <c r="E234" s="27">
        <v>6318000</v>
      </c>
    </row>
    <row r="235" spans="1:5" x14ac:dyDescent="0.15">
      <c r="A235" s="35">
        <v>44012</v>
      </c>
      <c r="B235" s="15"/>
      <c r="C235" s="14" t="s">
        <v>19</v>
      </c>
      <c r="D235" s="39" t="s">
        <v>76</v>
      </c>
      <c r="E235" s="27">
        <v>12424000</v>
      </c>
    </row>
    <row r="236" spans="1:5" x14ac:dyDescent="0.15">
      <c r="A236" s="35">
        <v>44012</v>
      </c>
      <c r="B236" s="15"/>
      <c r="C236" s="14" t="s">
        <v>19</v>
      </c>
      <c r="D236" s="39" t="s">
        <v>50</v>
      </c>
      <c r="E236" s="27">
        <v>78019000</v>
      </c>
    </row>
    <row r="237" spans="1:5" x14ac:dyDescent="0.15">
      <c r="A237" s="35">
        <v>44012</v>
      </c>
      <c r="B237" s="15"/>
      <c r="C237" s="14" t="s">
        <v>19</v>
      </c>
      <c r="D237" s="39" t="s">
        <v>514</v>
      </c>
      <c r="E237" s="27">
        <v>13750000</v>
      </c>
    </row>
    <row r="238" spans="1:5" x14ac:dyDescent="0.15">
      <c r="A238" s="35">
        <v>44012</v>
      </c>
      <c r="B238" s="15"/>
      <c r="C238" s="14" t="s">
        <v>19</v>
      </c>
      <c r="D238" s="39" t="s">
        <v>41</v>
      </c>
      <c r="E238" s="27">
        <v>30821200</v>
      </c>
    </row>
    <row r="239" spans="1:5" x14ac:dyDescent="0.15">
      <c r="A239" s="35">
        <v>44012</v>
      </c>
      <c r="B239" s="15"/>
      <c r="C239" s="14" t="s">
        <v>19</v>
      </c>
      <c r="D239" s="39" t="s">
        <v>85</v>
      </c>
      <c r="E239" s="27">
        <v>13378000</v>
      </c>
    </row>
    <row r="240" spans="1:5" x14ac:dyDescent="0.15">
      <c r="A240" s="35">
        <v>44012</v>
      </c>
      <c r="B240" s="15"/>
      <c r="C240" s="14" t="s">
        <v>19</v>
      </c>
      <c r="D240" s="39" t="s">
        <v>85</v>
      </c>
      <c r="E240" s="27">
        <v>7395480</v>
      </c>
    </row>
    <row r="241" spans="1:5" x14ac:dyDescent="0.15">
      <c r="A241" s="35">
        <v>44012</v>
      </c>
      <c r="B241" s="15"/>
      <c r="C241" s="14" t="s">
        <v>19</v>
      </c>
      <c r="D241" s="39" t="s">
        <v>72</v>
      </c>
      <c r="E241" s="27">
        <v>7612000</v>
      </c>
    </row>
    <row r="242" spans="1:5" x14ac:dyDescent="0.15">
      <c r="A242" s="35">
        <v>44012</v>
      </c>
      <c r="B242" s="15"/>
      <c r="C242" s="14" t="s">
        <v>19</v>
      </c>
      <c r="D242" s="39" t="s">
        <v>72</v>
      </c>
      <c r="E242" s="27">
        <v>5372400</v>
      </c>
    </row>
    <row r="243" spans="1:5" x14ac:dyDescent="0.15">
      <c r="A243" s="35">
        <v>44012</v>
      </c>
      <c r="B243" s="15"/>
      <c r="C243" s="14" t="s">
        <v>19</v>
      </c>
      <c r="D243" s="39" t="s">
        <v>205</v>
      </c>
      <c r="E243" s="27">
        <v>39235320</v>
      </c>
    </row>
    <row r="244" spans="1:5" x14ac:dyDescent="0.15">
      <c r="A244" s="35">
        <v>44012</v>
      </c>
      <c r="B244" s="15"/>
      <c r="C244" s="14" t="s">
        <v>19</v>
      </c>
      <c r="D244" s="39" t="s">
        <v>205</v>
      </c>
      <c r="E244" s="27">
        <v>6774000</v>
      </c>
    </row>
    <row r="245" spans="1:5" x14ac:dyDescent="0.15">
      <c r="A245" s="35">
        <v>44012</v>
      </c>
      <c r="B245" s="15"/>
      <c r="C245" s="14" t="s">
        <v>19</v>
      </c>
      <c r="D245" s="39" t="s">
        <v>78</v>
      </c>
      <c r="E245" s="27">
        <v>9960000</v>
      </c>
    </row>
    <row r="246" spans="1:5" x14ac:dyDescent="0.15">
      <c r="A246" s="35">
        <v>44012</v>
      </c>
      <c r="B246" s="15"/>
      <c r="C246" s="14" t="s">
        <v>19</v>
      </c>
      <c r="D246" s="39" t="s">
        <v>78</v>
      </c>
      <c r="E246" s="27">
        <v>21482000</v>
      </c>
    </row>
    <row r="247" spans="1:5" x14ac:dyDescent="0.15">
      <c r="A247" s="35">
        <v>44012</v>
      </c>
      <c r="B247" s="15"/>
      <c r="C247" s="14" t="s">
        <v>19</v>
      </c>
      <c r="D247" s="39" t="s">
        <v>199</v>
      </c>
      <c r="E247" s="27">
        <v>74280800</v>
      </c>
    </row>
    <row r="248" spans="1:5" x14ac:dyDescent="0.15">
      <c r="A248" s="35">
        <v>44012</v>
      </c>
      <c r="B248" s="15"/>
      <c r="C248" s="14" t="s">
        <v>19</v>
      </c>
      <c r="D248" s="39" t="s">
        <v>380</v>
      </c>
      <c r="E248" s="27">
        <v>21800000</v>
      </c>
    </row>
    <row r="249" spans="1:5" x14ac:dyDescent="0.15">
      <c r="A249" s="35">
        <v>44012</v>
      </c>
      <c r="B249" s="15"/>
      <c r="C249" s="14" t="s">
        <v>19</v>
      </c>
      <c r="D249" s="39" t="s">
        <v>515</v>
      </c>
      <c r="E249" s="27">
        <v>17655000</v>
      </c>
    </row>
    <row r="250" spans="1:5" x14ac:dyDescent="0.15">
      <c r="A250" s="35">
        <v>44012</v>
      </c>
      <c r="B250" s="15"/>
      <c r="C250" s="14" t="s">
        <v>19</v>
      </c>
      <c r="D250" s="39" t="s">
        <v>515</v>
      </c>
      <c r="E250" s="27">
        <v>24795000</v>
      </c>
    </row>
    <row r="251" spans="1:5" x14ac:dyDescent="0.15">
      <c r="A251" s="35">
        <v>44012</v>
      </c>
      <c r="B251" s="15"/>
      <c r="C251" s="14" t="s">
        <v>19</v>
      </c>
      <c r="D251" s="39" t="s">
        <v>516</v>
      </c>
      <c r="E251" s="27">
        <v>14540100</v>
      </c>
    </row>
    <row r="252" spans="1:5" x14ac:dyDescent="0.15">
      <c r="A252" s="35">
        <v>44012</v>
      </c>
      <c r="B252" s="15"/>
      <c r="C252" s="14" t="s">
        <v>19</v>
      </c>
      <c r="D252" s="39" t="s">
        <v>516</v>
      </c>
      <c r="E252" s="27">
        <v>63196000</v>
      </c>
    </row>
    <row r="253" spans="1:5" x14ac:dyDescent="0.15">
      <c r="A253" s="35">
        <v>44012</v>
      </c>
      <c r="B253" s="15"/>
      <c r="C253" s="14" t="s">
        <v>12</v>
      </c>
      <c r="D253" s="39" t="s">
        <v>517</v>
      </c>
      <c r="E253" s="27">
        <v>594421</v>
      </c>
    </row>
    <row r="254" spans="1:5" x14ac:dyDescent="0.15">
      <c r="A254" s="35">
        <v>44012</v>
      </c>
      <c r="B254" s="15"/>
      <c r="C254" s="14" t="s">
        <v>12</v>
      </c>
      <c r="D254" s="39" t="s">
        <v>518</v>
      </c>
      <c r="E254" s="27">
        <v>31590</v>
      </c>
    </row>
    <row r="255" spans="1:5" x14ac:dyDescent="0.15">
      <c r="A255" s="35">
        <v>44012</v>
      </c>
      <c r="B255" s="15"/>
      <c r="C255" s="14" t="s">
        <v>20</v>
      </c>
      <c r="D255" s="39" t="s">
        <v>519</v>
      </c>
      <c r="E255" s="27">
        <v>28120</v>
      </c>
    </row>
    <row r="256" spans="1:5" x14ac:dyDescent="0.15">
      <c r="A256" s="35">
        <v>44012</v>
      </c>
      <c r="B256" s="15"/>
      <c r="C256" s="14" t="s">
        <v>20</v>
      </c>
      <c r="D256" s="39" t="s">
        <v>520</v>
      </c>
      <c r="E256" s="27">
        <v>1359</v>
      </c>
    </row>
    <row r="257" spans="1:5" x14ac:dyDescent="0.15">
      <c r="A257" s="35">
        <v>44012</v>
      </c>
      <c r="B257" s="15"/>
      <c r="C257" s="14" t="s">
        <v>28</v>
      </c>
      <c r="D257" s="39" t="s">
        <v>521</v>
      </c>
      <c r="E257" s="27">
        <v>52592</v>
      </c>
    </row>
    <row r="258" spans="1:5" x14ac:dyDescent="0.15">
      <c r="A258" s="35">
        <v>44012</v>
      </c>
      <c r="B258" s="15"/>
      <c r="C258" s="14" t="s">
        <v>21</v>
      </c>
      <c r="D258" s="39" t="s">
        <v>522</v>
      </c>
      <c r="E258" s="27">
        <v>27713</v>
      </c>
    </row>
    <row r="259" spans="1:5" x14ac:dyDescent="0.15">
      <c r="A259" s="35">
        <v>44012</v>
      </c>
      <c r="B259" s="15"/>
      <c r="C259" s="14" t="s">
        <v>21</v>
      </c>
      <c r="D259" s="39" t="s">
        <v>523</v>
      </c>
      <c r="E259" s="27">
        <v>3633</v>
      </c>
    </row>
    <row r="260" spans="1:5" x14ac:dyDescent="0.15">
      <c r="A260" s="35">
        <v>44012</v>
      </c>
      <c r="B260" s="15"/>
      <c r="C260" s="14" t="s">
        <v>21</v>
      </c>
      <c r="D260" s="39" t="s">
        <v>524</v>
      </c>
      <c r="E260" s="27">
        <v>77616</v>
      </c>
    </row>
    <row r="261" spans="1:5" ht="14.25" thickBot="1" x14ac:dyDescent="0.2">
      <c r="A261" s="36">
        <v>44012</v>
      </c>
      <c r="B261" s="16"/>
      <c r="C261" s="17" t="s">
        <v>13</v>
      </c>
      <c r="D261" s="40" t="s">
        <v>525</v>
      </c>
      <c r="E261" s="28">
        <v>125711</v>
      </c>
    </row>
    <row r="262" spans="1:5" x14ac:dyDescent="0.15">
      <c r="A262" s="34">
        <v>44013</v>
      </c>
      <c r="B262" s="32"/>
      <c r="C262" s="25" t="s">
        <v>17</v>
      </c>
      <c r="D262" s="41" t="s">
        <v>640</v>
      </c>
      <c r="E262" s="26">
        <v>1089</v>
      </c>
    </row>
    <row r="263" spans="1:5" x14ac:dyDescent="0.15">
      <c r="A263" s="35">
        <v>44018</v>
      </c>
      <c r="B263" s="15"/>
      <c r="C263" s="14" t="s">
        <v>18</v>
      </c>
      <c r="D263" s="39" t="s">
        <v>641</v>
      </c>
      <c r="E263" s="27">
        <v>9520000</v>
      </c>
    </row>
    <row r="264" spans="1:5" x14ac:dyDescent="0.15">
      <c r="A264" s="35">
        <v>44018</v>
      </c>
      <c r="B264" s="15"/>
      <c r="C264" s="14" t="s">
        <v>17</v>
      </c>
      <c r="D264" s="39" t="s">
        <v>642</v>
      </c>
      <c r="E264" s="27">
        <v>2120</v>
      </c>
    </row>
    <row r="265" spans="1:5" x14ac:dyDescent="0.15">
      <c r="A265" s="35">
        <v>44018</v>
      </c>
      <c r="B265" s="15"/>
      <c r="C265" s="14" t="s">
        <v>17</v>
      </c>
      <c r="D265" s="39" t="s">
        <v>643</v>
      </c>
      <c r="E265" s="27">
        <v>51491</v>
      </c>
    </row>
    <row r="266" spans="1:5" x14ac:dyDescent="0.15">
      <c r="A266" s="35">
        <v>44018</v>
      </c>
      <c r="B266" s="15"/>
      <c r="C266" s="14" t="s">
        <v>21</v>
      </c>
      <c r="D266" s="39" t="s">
        <v>644</v>
      </c>
      <c r="E266" s="27">
        <v>65835</v>
      </c>
    </row>
    <row r="267" spans="1:5" x14ac:dyDescent="0.15">
      <c r="A267" s="35">
        <v>44018</v>
      </c>
      <c r="B267" s="15"/>
      <c r="C267" s="14" t="s">
        <v>21</v>
      </c>
      <c r="D267" s="39" t="s">
        <v>645</v>
      </c>
      <c r="E267" s="27">
        <v>18700</v>
      </c>
    </row>
    <row r="268" spans="1:5" x14ac:dyDescent="0.15">
      <c r="A268" s="35">
        <v>44019</v>
      </c>
      <c r="B268" s="15"/>
      <c r="C268" s="14" t="s">
        <v>23</v>
      </c>
      <c r="D268" s="39" t="s">
        <v>646</v>
      </c>
      <c r="E268" s="27">
        <v>10100</v>
      </c>
    </row>
    <row r="269" spans="1:5" x14ac:dyDescent="0.15">
      <c r="A269" s="35">
        <v>44022</v>
      </c>
      <c r="B269" s="15"/>
      <c r="C269" s="14" t="s">
        <v>19</v>
      </c>
      <c r="D269" s="39" t="s">
        <v>88</v>
      </c>
      <c r="E269" s="27">
        <v>11151000</v>
      </c>
    </row>
    <row r="270" spans="1:5" x14ac:dyDescent="0.15">
      <c r="A270" s="35">
        <v>44022</v>
      </c>
      <c r="B270" s="15"/>
      <c r="C270" s="14" t="s">
        <v>19</v>
      </c>
      <c r="D270" s="39" t="s">
        <v>88</v>
      </c>
      <c r="E270" s="27">
        <v>17114000</v>
      </c>
    </row>
    <row r="271" spans="1:5" x14ac:dyDescent="0.15">
      <c r="A271" s="35">
        <v>44022</v>
      </c>
      <c r="B271" s="15"/>
      <c r="C271" s="14" t="s">
        <v>19</v>
      </c>
      <c r="D271" s="39" t="s">
        <v>647</v>
      </c>
      <c r="E271" s="27">
        <v>39600000</v>
      </c>
    </row>
    <row r="272" spans="1:5" x14ac:dyDescent="0.15">
      <c r="A272" s="35">
        <v>44022</v>
      </c>
      <c r="B272" s="15"/>
      <c r="C272" s="14" t="s">
        <v>16</v>
      </c>
      <c r="D272" s="39" t="s">
        <v>615</v>
      </c>
      <c r="E272" s="27">
        <v>136080</v>
      </c>
    </row>
    <row r="273" spans="1:5" x14ac:dyDescent="0.15">
      <c r="A273" s="35">
        <v>44022</v>
      </c>
      <c r="B273" s="15"/>
      <c r="C273" s="14" t="s">
        <v>33</v>
      </c>
      <c r="D273" s="39" t="s">
        <v>648</v>
      </c>
      <c r="E273" s="27">
        <v>645700</v>
      </c>
    </row>
    <row r="274" spans="1:5" x14ac:dyDescent="0.15">
      <c r="A274" s="35">
        <v>44022</v>
      </c>
      <c r="B274" s="15"/>
      <c r="C274" s="14" t="s">
        <v>24</v>
      </c>
      <c r="D274" s="39" t="s">
        <v>649</v>
      </c>
      <c r="E274" s="27">
        <v>7500</v>
      </c>
    </row>
    <row r="275" spans="1:5" x14ac:dyDescent="0.15">
      <c r="A275" s="35">
        <v>44022</v>
      </c>
      <c r="B275" s="15"/>
      <c r="C275" s="14" t="s">
        <v>24</v>
      </c>
      <c r="D275" s="39" t="s">
        <v>649</v>
      </c>
      <c r="E275" s="27">
        <v>23100</v>
      </c>
    </row>
    <row r="276" spans="1:5" x14ac:dyDescent="0.15">
      <c r="A276" s="35">
        <v>44025</v>
      </c>
      <c r="B276" s="15"/>
      <c r="C276" s="14" t="s">
        <v>21</v>
      </c>
      <c r="D276" s="39" t="s">
        <v>650</v>
      </c>
      <c r="E276" s="27">
        <v>12111</v>
      </c>
    </row>
    <row r="277" spans="1:5" x14ac:dyDescent="0.15">
      <c r="A277" s="35">
        <v>44025</v>
      </c>
      <c r="B277" s="15"/>
      <c r="C277" s="14" t="s">
        <v>21</v>
      </c>
      <c r="D277" s="39" t="s">
        <v>651</v>
      </c>
      <c r="E277" s="27">
        <v>12111</v>
      </c>
    </row>
    <row r="278" spans="1:5" x14ac:dyDescent="0.15">
      <c r="A278" s="35">
        <v>44027</v>
      </c>
      <c r="B278" s="15"/>
      <c r="C278" s="14" t="s">
        <v>17</v>
      </c>
      <c r="D278" s="39" t="s">
        <v>652</v>
      </c>
      <c r="E278" s="27">
        <v>3785</v>
      </c>
    </row>
    <row r="279" spans="1:5" x14ac:dyDescent="0.15">
      <c r="A279" s="35">
        <v>44027</v>
      </c>
      <c r="B279" s="15"/>
      <c r="C279" s="14" t="s">
        <v>19</v>
      </c>
      <c r="D279" s="39" t="s">
        <v>653</v>
      </c>
      <c r="E279" s="27">
        <v>34400000</v>
      </c>
    </row>
    <row r="280" spans="1:5" x14ac:dyDescent="0.15">
      <c r="A280" s="35">
        <v>44027</v>
      </c>
      <c r="B280" s="15"/>
      <c r="C280" s="14" t="s">
        <v>343</v>
      </c>
      <c r="D280" s="39" t="s">
        <v>654</v>
      </c>
      <c r="E280" s="27">
        <v>134200</v>
      </c>
    </row>
    <row r="281" spans="1:5" x14ac:dyDescent="0.15">
      <c r="A281" s="35">
        <v>44027</v>
      </c>
      <c r="B281" s="15"/>
      <c r="C281" s="14" t="s">
        <v>20</v>
      </c>
      <c r="D281" s="39" t="s">
        <v>655</v>
      </c>
      <c r="E281" s="27">
        <v>830</v>
      </c>
    </row>
    <row r="282" spans="1:5" x14ac:dyDescent="0.15">
      <c r="A282" s="35">
        <v>44029</v>
      </c>
      <c r="B282" s="15"/>
      <c r="C282" s="14" t="s">
        <v>18</v>
      </c>
      <c r="D282" s="39" t="s">
        <v>66</v>
      </c>
      <c r="E282" s="27">
        <v>8767600</v>
      </c>
    </row>
    <row r="283" spans="1:5" x14ac:dyDescent="0.15">
      <c r="A283" s="35">
        <v>44029</v>
      </c>
      <c r="B283" s="15"/>
      <c r="C283" s="14" t="s">
        <v>19</v>
      </c>
      <c r="D283" s="39" t="s">
        <v>656</v>
      </c>
      <c r="E283" s="27">
        <v>46750000</v>
      </c>
    </row>
    <row r="284" spans="1:5" x14ac:dyDescent="0.15">
      <c r="A284" s="35">
        <v>44029</v>
      </c>
      <c r="B284" s="15"/>
      <c r="C284" s="14" t="s">
        <v>19</v>
      </c>
      <c r="D284" s="39" t="s">
        <v>79</v>
      </c>
      <c r="E284" s="27">
        <v>60138000</v>
      </c>
    </row>
    <row r="285" spans="1:5" x14ac:dyDescent="0.15">
      <c r="A285" s="35">
        <v>44029</v>
      </c>
      <c r="B285" s="15"/>
      <c r="C285" s="14" t="s">
        <v>19</v>
      </c>
      <c r="D285" s="39" t="s">
        <v>79</v>
      </c>
      <c r="E285" s="27">
        <v>7320000</v>
      </c>
    </row>
    <row r="286" spans="1:5" x14ac:dyDescent="0.15">
      <c r="A286" s="35">
        <v>44029</v>
      </c>
      <c r="B286" s="15"/>
      <c r="C286" s="14" t="s">
        <v>19</v>
      </c>
      <c r="D286" s="39" t="s">
        <v>657</v>
      </c>
      <c r="E286" s="27">
        <v>116629700</v>
      </c>
    </row>
    <row r="287" spans="1:5" x14ac:dyDescent="0.15">
      <c r="A287" s="35">
        <v>44029</v>
      </c>
      <c r="B287" s="15"/>
      <c r="C287" s="14" t="s">
        <v>19</v>
      </c>
      <c r="D287" s="39" t="s">
        <v>657</v>
      </c>
      <c r="E287" s="27">
        <v>113423800</v>
      </c>
    </row>
    <row r="288" spans="1:5" x14ac:dyDescent="0.15">
      <c r="A288" s="35">
        <v>44029</v>
      </c>
      <c r="B288" s="15"/>
      <c r="C288" s="14" t="s">
        <v>19</v>
      </c>
      <c r="D288" s="39" t="s">
        <v>658</v>
      </c>
      <c r="E288" s="27">
        <v>94480100</v>
      </c>
    </row>
    <row r="289" spans="1:5" x14ac:dyDescent="0.15">
      <c r="A289" s="35">
        <v>44029</v>
      </c>
      <c r="B289" s="15"/>
      <c r="C289" s="14" t="s">
        <v>19</v>
      </c>
      <c r="D289" s="39" t="s">
        <v>658</v>
      </c>
      <c r="E289" s="27">
        <v>81399800</v>
      </c>
    </row>
    <row r="290" spans="1:5" x14ac:dyDescent="0.15">
      <c r="A290" s="35">
        <v>44029</v>
      </c>
      <c r="B290" s="15"/>
      <c r="C290" s="14" t="s">
        <v>21</v>
      </c>
      <c r="D290" s="39" t="s">
        <v>659</v>
      </c>
      <c r="E290" s="27">
        <v>16580</v>
      </c>
    </row>
    <row r="291" spans="1:5" x14ac:dyDescent="0.15">
      <c r="A291" s="35">
        <v>44029</v>
      </c>
      <c r="B291" s="15"/>
      <c r="C291" s="14" t="s">
        <v>16</v>
      </c>
      <c r="D291" s="39" t="s">
        <v>660</v>
      </c>
      <c r="E291" s="27">
        <v>171470</v>
      </c>
    </row>
    <row r="292" spans="1:5" x14ac:dyDescent="0.15">
      <c r="A292" s="35">
        <v>44029</v>
      </c>
      <c r="B292" s="15"/>
      <c r="C292" s="14" t="s">
        <v>16</v>
      </c>
      <c r="D292" s="39" t="s">
        <v>661</v>
      </c>
      <c r="E292" s="27">
        <v>171470</v>
      </c>
    </row>
    <row r="293" spans="1:5" x14ac:dyDescent="0.15">
      <c r="A293" s="35">
        <v>44029</v>
      </c>
      <c r="B293" s="15"/>
      <c r="C293" s="14" t="s">
        <v>16</v>
      </c>
      <c r="D293" s="39" t="s">
        <v>662</v>
      </c>
      <c r="E293" s="27">
        <v>171470</v>
      </c>
    </row>
    <row r="294" spans="1:5" x14ac:dyDescent="0.15">
      <c r="A294" s="35">
        <v>44029</v>
      </c>
      <c r="B294" s="15"/>
      <c r="C294" s="14" t="s">
        <v>16</v>
      </c>
      <c r="D294" s="39" t="s">
        <v>663</v>
      </c>
      <c r="E294" s="27">
        <v>171470</v>
      </c>
    </row>
    <row r="295" spans="1:5" x14ac:dyDescent="0.15">
      <c r="A295" s="35">
        <v>44029</v>
      </c>
      <c r="B295" s="15"/>
      <c r="C295" s="14" t="s">
        <v>16</v>
      </c>
      <c r="D295" s="39" t="s">
        <v>664</v>
      </c>
      <c r="E295" s="27">
        <v>171470</v>
      </c>
    </row>
    <row r="296" spans="1:5" x14ac:dyDescent="0.15">
      <c r="A296" s="35">
        <v>44029</v>
      </c>
      <c r="B296" s="15"/>
      <c r="C296" s="14" t="s">
        <v>16</v>
      </c>
      <c r="D296" s="39" t="s">
        <v>665</v>
      </c>
      <c r="E296" s="27">
        <v>171470</v>
      </c>
    </row>
    <row r="297" spans="1:5" x14ac:dyDescent="0.15">
      <c r="A297" s="35">
        <v>44029</v>
      </c>
      <c r="B297" s="15"/>
      <c r="C297" s="14" t="s">
        <v>24</v>
      </c>
      <c r="D297" s="39" t="s">
        <v>666</v>
      </c>
      <c r="E297" s="27">
        <v>53698</v>
      </c>
    </row>
    <row r="298" spans="1:5" x14ac:dyDescent="0.15">
      <c r="A298" s="35">
        <v>44032</v>
      </c>
      <c r="B298" s="15"/>
      <c r="C298" s="14" t="s">
        <v>18</v>
      </c>
      <c r="D298" s="39" t="s">
        <v>667</v>
      </c>
      <c r="E298" s="27">
        <v>3500</v>
      </c>
    </row>
    <row r="299" spans="1:5" x14ac:dyDescent="0.15">
      <c r="A299" s="35">
        <v>44032</v>
      </c>
      <c r="B299" s="15"/>
      <c r="C299" s="14" t="s">
        <v>18</v>
      </c>
      <c r="D299" s="39" t="s">
        <v>668</v>
      </c>
      <c r="E299" s="27">
        <v>13530</v>
      </c>
    </row>
    <row r="300" spans="1:5" x14ac:dyDescent="0.15">
      <c r="A300" s="35">
        <v>44032</v>
      </c>
      <c r="B300" s="15"/>
      <c r="C300" s="14" t="s">
        <v>18</v>
      </c>
      <c r="D300" s="39" t="s">
        <v>196</v>
      </c>
      <c r="E300" s="27">
        <v>1805000</v>
      </c>
    </row>
    <row r="301" spans="1:5" x14ac:dyDescent="0.15">
      <c r="A301" s="35">
        <v>44032</v>
      </c>
      <c r="B301" s="15"/>
      <c r="C301" s="14" t="s">
        <v>33</v>
      </c>
      <c r="D301" s="39" t="s">
        <v>669</v>
      </c>
      <c r="E301" s="27">
        <v>176000</v>
      </c>
    </row>
    <row r="302" spans="1:5" x14ac:dyDescent="0.15">
      <c r="A302" s="35">
        <v>44033</v>
      </c>
      <c r="B302" s="15"/>
      <c r="C302" s="14" t="s">
        <v>17</v>
      </c>
      <c r="D302" s="39" t="s">
        <v>670</v>
      </c>
      <c r="E302" s="27">
        <v>382</v>
      </c>
    </row>
    <row r="303" spans="1:5" x14ac:dyDescent="0.15">
      <c r="A303" s="35">
        <v>44033</v>
      </c>
      <c r="B303" s="15"/>
      <c r="C303" s="14" t="s">
        <v>17</v>
      </c>
      <c r="D303" s="39" t="s">
        <v>671</v>
      </c>
      <c r="E303" s="27">
        <v>158441</v>
      </c>
    </row>
    <row r="304" spans="1:5" x14ac:dyDescent="0.15">
      <c r="A304" s="35">
        <v>44034</v>
      </c>
      <c r="B304" s="15"/>
      <c r="C304" s="14" t="s">
        <v>23</v>
      </c>
      <c r="D304" s="39" t="s">
        <v>672</v>
      </c>
      <c r="E304" s="27">
        <v>10100</v>
      </c>
    </row>
    <row r="305" spans="1:5" x14ac:dyDescent="0.15">
      <c r="A305" s="35">
        <v>44039</v>
      </c>
      <c r="B305" s="15"/>
      <c r="C305" s="14" t="s">
        <v>20</v>
      </c>
      <c r="D305" s="39" t="s">
        <v>673</v>
      </c>
      <c r="E305" s="27">
        <v>81419</v>
      </c>
    </row>
    <row r="306" spans="1:5" x14ac:dyDescent="0.15">
      <c r="A306" s="35">
        <v>44039</v>
      </c>
      <c r="B306" s="15"/>
      <c r="C306" s="14" t="s">
        <v>20</v>
      </c>
      <c r="D306" s="39" t="s">
        <v>674</v>
      </c>
      <c r="E306" s="27">
        <v>3305</v>
      </c>
    </row>
    <row r="307" spans="1:5" x14ac:dyDescent="0.15">
      <c r="A307" s="35">
        <v>44039</v>
      </c>
      <c r="B307" s="15"/>
      <c r="C307" s="14" t="s">
        <v>21</v>
      </c>
      <c r="D307" s="39" t="s">
        <v>675</v>
      </c>
      <c r="E307" s="27">
        <v>31350</v>
      </c>
    </row>
    <row r="308" spans="1:5" x14ac:dyDescent="0.15">
      <c r="A308" s="35">
        <v>44039</v>
      </c>
      <c r="B308" s="15"/>
      <c r="C308" s="14" t="s">
        <v>21</v>
      </c>
      <c r="D308" s="39" t="s">
        <v>676</v>
      </c>
      <c r="E308" s="27">
        <v>10175</v>
      </c>
    </row>
    <row r="309" spans="1:5" x14ac:dyDescent="0.15">
      <c r="A309" s="35">
        <v>44042</v>
      </c>
      <c r="B309" s="15"/>
      <c r="C309" s="14" t="s">
        <v>19</v>
      </c>
      <c r="D309" s="39" t="s">
        <v>215</v>
      </c>
      <c r="E309" s="27">
        <v>22114400</v>
      </c>
    </row>
    <row r="310" spans="1:5" x14ac:dyDescent="0.15">
      <c r="A310" s="35">
        <v>44043</v>
      </c>
      <c r="B310" s="15"/>
      <c r="C310" s="14" t="s">
        <v>18</v>
      </c>
      <c r="D310" s="39" t="s">
        <v>378</v>
      </c>
      <c r="E310" s="27">
        <v>13398</v>
      </c>
    </row>
    <row r="311" spans="1:5" x14ac:dyDescent="0.15">
      <c r="A311" s="35">
        <v>44043</v>
      </c>
      <c r="B311" s="15"/>
      <c r="C311" s="14" t="s">
        <v>18</v>
      </c>
      <c r="D311" s="39" t="s">
        <v>379</v>
      </c>
      <c r="E311" s="27">
        <v>138767</v>
      </c>
    </row>
    <row r="312" spans="1:5" x14ac:dyDescent="0.15">
      <c r="A312" s="35">
        <v>44043</v>
      </c>
      <c r="B312" s="15"/>
      <c r="C312" s="14" t="s">
        <v>19</v>
      </c>
      <c r="D312" s="39" t="s">
        <v>677</v>
      </c>
      <c r="E312" s="27">
        <v>19580000</v>
      </c>
    </row>
    <row r="313" spans="1:5" x14ac:dyDescent="0.15">
      <c r="A313" s="35">
        <v>44043</v>
      </c>
      <c r="B313" s="15"/>
      <c r="C313" s="14" t="s">
        <v>19</v>
      </c>
      <c r="D313" s="39" t="s">
        <v>69</v>
      </c>
      <c r="E313" s="27">
        <v>20350000</v>
      </c>
    </row>
    <row r="314" spans="1:5" x14ac:dyDescent="0.15">
      <c r="A314" s="35">
        <v>44043</v>
      </c>
      <c r="B314" s="15"/>
      <c r="C314" s="14" t="s">
        <v>19</v>
      </c>
      <c r="D314" s="39" t="s">
        <v>73</v>
      </c>
      <c r="E314" s="27">
        <v>52000000</v>
      </c>
    </row>
    <row r="315" spans="1:5" x14ac:dyDescent="0.15">
      <c r="A315" s="35">
        <v>44043</v>
      </c>
      <c r="B315" s="15"/>
      <c r="C315" s="14" t="s">
        <v>19</v>
      </c>
      <c r="D315" s="39" t="s">
        <v>73</v>
      </c>
      <c r="E315" s="27">
        <v>4045800</v>
      </c>
    </row>
    <row r="316" spans="1:5" x14ac:dyDescent="0.15">
      <c r="A316" s="35">
        <v>44043</v>
      </c>
      <c r="B316" s="15"/>
      <c r="C316" s="14" t="s">
        <v>26</v>
      </c>
      <c r="D316" s="39" t="s">
        <v>678</v>
      </c>
      <c r="E316" s="27">
        <v>102980</v>
      </c>
    </row>
    <row r="317" spans="1:5" x14ac:dyDescent="0.15">
      <c r="A317" s="35">
        <v>44043</v>
      </c>
      <c r="B317" s="15"/>
      <c r="C317" s="14" t="s">
        <v>20</v>
      </c>
      <c r="D317" s="39" t="s">
        <v>679</v>
      </c>
      <c r="E317" s="27">
        <v>18320</v>
      </c>
    </row>
    <row r="318" spans="1:5" x14ac:dyDescent="0.15">
      <c r="A318" s="35">
        <v>44043</v>
      </c>
      <c r="B318" s="15"/>
      <c r="C318" s="14" t="s">
        <v>20</v>
      </c>
      <c r="D318" s="39" t="s">
        <v>680</v>
      </c>
      <c r="E318" s="27">
        <v>1359</v>
      </c>
    </row>
    <row r="319" spans="1:5" x14ac:dyDescent="0.15">
      <c r="A319" s="35">
        <v>44043</v>
      </c>
      <c r="B319" s="15"/>
      <c r="C319" s="14" t="s">
        <v>20</v>
      </c>
      <c r="D319" s="39" t="s">
        <v>681</v>
      </c>
      <c r="E319" s="27">
        <v>860</v>
      </c>
    </row>
    <row r="320" spans="1:5" x14ac:dyDescent="0.15">
      <c r="A320" s="35">
        <v>44043</v>
      </c>
      <c r="B320" s="15"/>
      <c r="C320" s="14" t="s">
        <v>28</v>
      </c>
      <c r="D320" s="39" t="s">
        <v>682</v>
      </c>
      <c r="E320" s="27">
        <v>725</v>
      </c>
    </row>
    <row r="321" spans="1:5" x14ac:dyDescent="0.15">
      <c r="A321" s="35">
        <v>44043</v>
      </c>
      <c r="B321" s="15"/>
      <c r="C321" s="14" t="s">
        <v>28</v>
      </c>
      <c r="D321" s="39" t="s">
        <v>683</v>
      </c>
      <c r="E321" s="27">
        <v>40389</v>
      </c>
    </row>
    <row r="322" spans="1:5" x14ac:dyDescent="0.15">
      <c r="A322" s="35">
        <v>44043</v>
      </c>
      <c r="B322" s="15"/>
      <c r="C322" s="14" t="s">
        <v>21</v>
      </c>
      <c r="D322" s="39" t="s">
        <v>684</v>
      </c>
      <c r="E322" s="27">
        <v>30570</v>
      </c>
    </row>
    <row r="323" spans="1:5" x14ac:dyDescent="0.15">
      <c r="A323" s="35">
        <v>44043</v>
      </c>
      <c r="B323" s="15"/>
      <c r="C323" s="14" t="s">
        <v>21</v>
      </c>
      <c r="D323" s="39" t="s">
        <v>685</v>
      </c>
      <c r="E323" s="27">
        <v>5074</v>
      </c>
    </row>
    <row r="324" spans="1:5" x14ac:dyDescent="0.15">
      <c r="A324" s="35">
        <v>44043</v>
      </c>
      <c r="B324" s="15"/>
      <c r="C324" s="14" t="s">
        <v>21</v>
      </c>
      <c r="D324" s="39" t="s">
        <v>686</v>
      </c>
      <c r="E324" s="27">
        <v>23012</v>
      </c>
    </row>
    <row r="325" spans="1:5" ht="14.25" thickBot="1" x14ac:dyDescent="0.2">
      <c r="A325" s="36">
        <v>44043</v>
      </c>
      <c r="B325" s="16"/>
      <c r="C325" s="17" t="s">
        <v>13</v>
      </c>
      <c r="D325" s="40" t="s">
        <v>687</v>
      </c>
      <c r="E325" s="28">
        <v>198845</v>
      </c>
    </row>
    <row r="326" spans="1:5" x14ac:dyDescent="0.15">
      <c r="A326" s="34">
        <v>44046</v>
      </c>
      <c r="B326" s="32"/>
      <c r="C326" s="25" t="s">
        <v>21</v>
      </c>
      <c r="D326" s="41" t="s">
        <v>788</v>
      </c>
      <c r="E326" s="26">
        <v>17733</v>
      </c>
    </row>
    <row r="327" spans="1:5" x14ac:dyDescent="0.15">
      <c r="A327" s="35">
        <v>44047</v>
      </c>
      <c r="B327" s="15"/>
      <c r="C327" s="14" t="s">
        <v>17</v>
      </c>
      <c r="D327" s="39" t="s">
        <v>789</v>
      </c>
      <c r="E327" s="27">
        <v>1088</v>
      </c>
    </row>
    <row r="328" spans="1:5" x14ac:dyDescent="0.15">
      <c r="A328" s="35">
        <v>44048</v>
      </c>
      <c r="B328" s="15"/>
      <c r="C328" s="14" t="s">
        <v>19</v>
      </c>
      <c r="D328" s="39" t="s">
        <v>790</v>
      </c>
      <c r="E328" s="27">
        <v>34700000</v>
      </c>
    </row>
    <row r="329" spans="1:5" x14ac:dyDescent="0.15">
      <c r="A329" s="35">
        <v>44048</v>
      </c>
      <c r="B329" s="15"/>
      <c r="C329" s="14" t="s">
        <v>19</v>
      </c>
      <c r="D329" s="39" t="s">
        <v>791</v>
      </c>
      <c r="E329" s="27">
        <v>18400000</v>
      </c>
    </row>
    <row r="330" spans="1:5" x14ac:dyDescent="0.15">
      <c r="A330" s="35">
        <v>44048</v>
      </c>
      <c r="B330" s="15"/>
      <c r="C330" s="14" t="s">
        <v>343</v>
      </c>
      <c r="D330" s="39" t="s">
        <v>792</v>
      </c>
      <c r="E330" s="27">
        <v>386100</v>
      </c>
    </row>
    <row r="331" spans="1:5" x14ac:dyDescent="0.15">
      <c r="A331" s="35">
        <v>44049</v>
      </c>
      <c r="B331" s="15"/>
      <c r="C331" s="14" t="s">
        <v>17</v>
      </c>
      <c r="D331" s="39" t="s">
        <v>793</v>
      </c>
      <c r="E331" s="27">
        <v>51522</v>
      </c>
    </row>
    <row r="332" spans="1:5" x14ac:dyDescent="0.15">
      <c r="A332" s="35">
        <v>44050</v>
      </c>
      <c r="B332" s="15"/>
      <c r="C332" s="14" t="s">
        <v>16</v>
      </c>
      <c r="D332" s="39" t="s">
        <v>794</v>
      </c>
      <c r="E332" s="27">
        <v>136080</v>
      </c>
    </row>
    <row r="333" spans="1:5" x14ac:dyDescent="0.15">
      <c r="A333" s="35">
        <v>44050</v>
      </c>
      <c r="B333" s="15"/>
      <c r="C333" s="14" t="s">
        <v>24</v>
      </c>
      <c r="D333" s="39" t="s">
        <v>795</v>
      </c>
      <c r="E333" s="27">
        <v>7500</v>
      </c>
    </row>
    <row r="334" spans="1:5" x14ac:dyDescent="0.15">
      <c r="A334" s="35">
        <v>44050</v>
      </c>
      <c r="B334" s="15"/>
      <c r="C334" s="14" t="s">
        <v>24</v>
      </c>
      <c r="D334" s="39" t="s">
        <v>796</v>
      </c>
      <c r="E334" s="27">
        <v>22100</v>
      </c>
    </row>
    <row r="335" spans="1:5" x14ac:dyDescent="0.15">
      <c r="A335" s="35">
        <v>44054</v>
      </c>
      <c r="B335" s="15"/>
      <c r="C335" s="14" t="s">
        <v>20</v>
      </c>
      <c r="D335" s="39" t="s">
        <v>797</v>
      </c>
      <c r="E335" s="27">
        <v>390</v>
      </c>
    </row>
    <row r="336" spans="1:5" x14ac:dyDescent="0.15">
      <c r="A336" s="35">
        <v>44054</v>
      </c>
      <c r="B336" s="15"/>
      <c r="C336" s="14" t="s">
        <v>21</v>
      </c>
      <c r="D336" s="39" t="s">
        <v>798</v>
      </c>
      <c r="E336" s="27">
        <v>66198</v>
      </c>
    </row>
    <row r="337" spans="1:5" x14ac:dyDescent="0.15">
      <c r="A337" s="35">
        <v>44054</v>
      </c>
      <c r="B337" s="15"/>
      <c r="C337" s="14" t="s">
        <v>21</v>
      </c>
      <c r="D337" s="39" t="s">
        <v>799</v>
      </c>
      <c r="E337" s="27">
        <v>7040</v>
      </c>
    </row>
    <row r="338" spans="1:5" x14ac:dyDescent="0.15">
      <c r="A338" s="35">
        <v>44054</v>
      </c>
      <c r="B338" s="15"/>
      <c r="C338" s="14" t="s">
        <v>33</v>
      </c>
      <c r="D338" s="39" t="s">
        <v>800</v>
      </c>
      <c r="E338" s="27">
        <v>790900</v>
      </c>
    </row>
    <row r="339" spans="1:5" x14ac:dyDescent="0.15">
      <c r="A339" s="35">
        <v>44060</v>
      </c>
      <c r="B339" s="15"/>
      <c r="C339" s="14" t="s">
        <v>18</v>
      </c>
      <c r="D339" s="39" t="s">
        <v>801</v>
      </c>
      <c r="E339" s="27">
        <v>3256000</v>
      </c>
    </row>
    <row r="340" spans="1:5" x14ac:dyDescent="0.15">
      <c r="A340" s="35">
        <v>44060</v>
      </c>
      <c r="B340" s="15"/>
      <c r="C340" s="14" t="s">
        <v>18</v>
      </c>
      <c r="D340" s="39" t="s">
        <v>195</v>
      </c>
      <c r="E340" s="27">
        <v>1851400</v>
      </c>
    </row>
    <row r="341" spans="1:5" x14ac:dyDescent="0.15">
      <c r="A341" s="35">
        <v>44060</v>
      </c>
      <c r="B341" s="15"/>
      <c r="C341" s="14" t="s">
        <v>17</v>
      </c>
      <c r="D341" s="39" t="s">
        <v>802</v>
      </c>
      <c r="E341" s="27">
        <v>3538</v>
      </c>
    </row>
    <row r="342" spans="1:5" x14ac:dyDescent="0.15">
      <c r="A342" s="35">
        <v>44060</v>
      </c>
      <c r="B342" s="15"/>
      <c r="C342" s="14" t="s">
        <v>17</v>
      </c>
      <c r="D342" s="39" t="s">
        <v>803</v>
      </c>
      <c r="E342" s="27">
        <v>14560</v>
      </c>
    </row>
    <row r="343" spans="1:5" x14ac:dyDescent="0.15">
      <c r="A343" s="35">
        <v>44060</v>
      </c>
      <c r="B343" s="15"/>
      <c r="C343" s="14" t="s">
        <v>21</v>
      </c>
      <c r="D343" s="39" t="s">
        <v>804</v>
      </c>
      <c r="E343" s="27">
        <v>16500</v>
      </c>
    </row>
    <row r="344" spans="1:5" x14ac:dyDescent="0.15">
      <c r="A344" s="35">
        <v>44060</v>
      </c>
      <c r="B344" s="15"/>
      <c r="C344" s="14" t="s">
        <v>21</v>
      </c>
      <c r="D344" s="39" t="s">
        <v>805</v>
      </c>
      <c r="E344" s="27">
        <v>66000</v>
      </c>
    </row>
    <row r="345" spans="1:5" x14ac:dyDescent="0.15">
      <c r="A345" s="35">
        <v>44060</v>
      </c>
      <c r="B345" s="15"/>
      <c r="C345" s="14" t="s">
        <v>16</v>
      </c>
      <c r="D345" s="39" t="s">
        <v>806</v>
      </c>
      <c r="E345" s="27">
        <v>171470</v>
      </c>
    </row>
    <row r="346" spans="1:5" x14ac:dyDescent="0.15">
      <c r="A346" s="35">
        <v>44060</v>
      </c>
      <c r="B346" s="15"/>
      <c r="C346" s="14" t="s">
        <v>16</v>
      </c>
      <c r="D346" s="39" t="s">
        <v>807</v>
      </c>
      <c r="E346" s="27">
        <v>171470</v>
      </c>
    </row>
    <row r="347" spans="1:5" x14ac:dyDescent="0.15">
      <c r="A347" s="35">
        <v>44060</v>
      </c>
      <c r="B347" s="15"/>
      <c r="C347" s="14" t="s">
        <v>16</v>
      </c>
      <c r="D347" s="39" t="s">
        <v>808</v>
      </c>
      <c r="E347" s="27">
        <v>171470</v>
      </c>
    </row>
    <row r="348" spans="1:5" x14ac:dyDescent="0.15">
      <c r="A348" s="35">
        <v>44060</v>
      </c>
      <c r="B348" s="15"/>
      <c r="C348" s="14" t="s">
        <v>16</v>
      </c>
      <c r="D348" s="39" t="s">
        <v>809</v>
      </c>
      <c r="E348" s="27">
        <v>171470</v>
      </c>
    </row>
    <row r="349" spans="1:5" x14ac:dyDescent="0.15">
      <c r="A349" s="35">
        <v>44060</v>
      </c>
      <c r="B349" s="15"/>
      <c r="C349" s="14" t="s">
        <v>16</v>
      </c>
      <c r="D349" s="39" t="s">
        <v>810</v>
      </c>
      <c r="E349" s="27">
        <v>171470</v>
      </c>
    </row>
    <row r="350" spans="1:5" x14ac:dyDescent="0.15">
      <c r="A350" s="35">
        <v>44060</v>
      </c>
      <c r="B350" s="15"/>
      <c r="C350" s="14" t="s">
        <v>16</v>
      </c>
      <c r="D350" s="39" t="s">
        <v>811</v>
      </c>
      <c r="E350" s="27">
        <v>171470</v>
      </c>
    </row>
    <row r="351" spans="1:5" x14ac:dyDescent="0.15">
      <c r="A351" s="35">
        <v>44060</v>
      </c>
      <c r="B351" s="15"/>
      <c r="C351" s="14" t="s">
        <v>24</v>
      </c>
      <c r="D351" s="39" t="s">
        <v>812</v>
      </c>
      <c r="E351" s="27">
        <v>49593</v>
      </c>
    </row>
    <row r="352" spans="1:5" x14ac:dyDescent="0.15">
      <c r="A352" s="35">
        <v>44063</v>
      </c>
      <c r="B352" s="15"/>
      <c r="C352" s="14" t="s">
        <v>18</v>
      </c>
      <c r="D352" s="39" t="s">
        <v>813</v>
      </c>
      <c r="E352" s="27">
        <v>3500</v>
      </c>
    </row>
    <row r="353" spans="1:5" x14ac:dyDescent="0.15">
      <c r="A353" s="35">
        <v>44063</v>
      </c>
      <c r="B353" s="15"/>
      <c r="C353" s="14" t="s">
        <v>23</v>
      </c>
      <c r="D353" s="39" t="s">
        <v>814</v>
      </c>
      <c r="E353" s="27">
        <v>19250</v>
      </c>
    </row>
    <row r="354" spans="1:5" x14ac:dyDescent="0.15">
      <c r="A354" s="35">
        <v>44063</v>
      </c>
      <c r="B354" s="15"/>
      <c r="C354" s="14" t="s">
        <v>21</v>
      </c>
      <c r="D354" s="39" t="s">
        <v>815</v>
      </c>
      <c r="E354" s="27">
        <v>2200</v>
      </c>
    </row>
    <row r="355" spans="1:5" x14ac:dyDescent="0.15">
      <c r="A355" s="35">
        <v>44064</v>
      </c>
      <c r="B355" s="15"/>
      <c r="C355" s="14" t="s">
        <v>17</v>
      </c>
      <c r="D355" s="39" t="s">
        <v>816</v>
      </c>
      <c r="E355" s="27">
        <v>381</v>
      </c>
    </row>
    <row r="356" spans="1:5" x14ac:dyDescent="0.15">
      <c r="A356" s="35">
        <v>44068</v>
      </c>
      <c r="B356" s="15"/>
      <c r="C356" s="14" t="s">
        <v>18</v>
      </c>
      <c r="D356" s="39" t="s">
        <v>817</v>
      </c>
      <c r="E356" s="27">
        <v>13530</v>
      </c>
    </row>
    <row r="357" spans="1:5" x14ac:dyDescent="0.15">
      <c r="A357" s="35">
        <v>44068</v>
      </c>
      <c r="B357" s="15"/>
      <c r="C357" s="14" t="s">
        <v>17</v>
      </c>
      <c r="D357" s="39" t="s">
        <v>818</v>
      </c>
      <c r="E357" s="27">
        <v>158441</v>
      </c>
    </row>
    <row r="358" spans="1:5" x14ac:dyDescent="0.15">
      <c r="A358" s="35">
        <v>44069</v>
      </c>
      <c r="B358" s="15"/>
      <c r="C358" s="14" t="s">
        <v>20</v>
      </c>
      <c r="D358" s="39" t="s">
        <v>819</v>
      </c>
      <c r="E358" s="27">
        <v>3307</v>
      </c>
    </row>
    <row r="359" spans="1:5" x14ac:dyDescent="0.15">
      <c r="A359" s="35">
        <v>44069</v>
      </c>
      <c r="B359" s="15"/>
      <c r="C359" s="14" t="s">
        <v>20</v>
      </c>
      <c r="D359" s="39" t="s">
        <v>820</v>
      </c>
      <c r="E359" s="27">
        <v>81592</v>
      </c>
    </row>
    <row r="360" spans="1:5" x14ac:dyDescent="0.15">
      <c r="A360" s="35">
        <v>44074</v>
      </c>
      <c r="B360" s="15"/>
      <c r="C360" s="14" t="s">
        <v>18</v>
      </c>
      <c r="D360" s="39" t="s">
        <v>379</v>
      </c>
      <c r="E360" s="27">
        <v>48498</v>
      </c>
    </row>
    <row r="361" spans="1:5" x14ac:dyDescent="0.15">
      <c r="A361" s="35">
        <v>44074</v>
      </c>
      <c r="B361" s="15"/>
      <c r="C361" s="14" t="s">
        <v>18</v>
      </c>
      <c r="D361" s="39" t="s">
        <v>378</v>
      </c>
      <c r="E361" s="27">
        <v>13398</v>
      </c>
    </row>
    <row r="362" spans="1:5" x14ac:dyDescent="0.15">
      <c r="A362" s="35">
        <v>44074</v>
      </c>
      <c r="B362" s="15"/>
      <c r="C362" s="14" t="s">
        <v>19</v>
      </c>
      <c r="D362" s="39" t="s">
        <v>194</v>
      </c>
      <c r="E362" s="27">
        <v>26488000</v>
      </c>
    </row>
    <row r="363" spans="1:5" x14ac:dyDescent="0.15">
      <c r="A363" s="35">
        <v>44074</v>
      </c>
      <c r="B363" s="15"/>
      <c r="C363" s="14" t="s">
        <v>19</v>
      </c>
      <c r="D363" s="39" t="s">
        <v>54</v>
      </c>
      <c r="E363" s="27">
        <v>31400000</v>
      </c>
    </row>
    <row r="364" spans="1:5" x14ac:dyDescent="0.15">
      <c r="A364" s="35">
        <v>44074</v>
      </c>
      <c r="B364" s="15"/>
      <c r="C364" s="14" t="s">
        <v>20</v>
      </c>
      <c r="D364" s="39" t="s">
        <v>821</v>
      </c>
      <c r="E364" s="27">
        <v>19560</v>
      </c>
    </row>
    <row r="365" spans="1:5" x14ac:dyDescent="0.15">
      <c r="A365" s="35">
        <v>44074</v>
      </c>
      <c r="B365" s="15"/>
      <c r="C365" s="14" t="s">
        <v>20</v>
      </c>
      <c r="D365" s="39" t="s">
        <v>822</v>
      </c>
      <c r="E365" s="27">
        <v>1359</v>
      </c>
    </row>
    <row r="366" spans="1:5" x14ac:dyDescent="0.15">
      <c r="A366" s="35">
        <v>44074</v>
      </c>
      <c r="B366" s="15"/>
      <c r="C366" s="14" t="s">
        <v>28</v>
      </c>
      <c r="D366" s="39" t="s">
        <v>823</v>
      </c>
      <c r="E366" s="27">
        <v>42430</v>
      </c>
    </row>
    <row r="367" spans="1:5" x14ac:dyDescent="0.15">
      <c r="A367" s="35">
        <v>44074</v>
      </c>
      <c r="B367" s="15"/>
      <c r="C367" s="14" t="s">
        <v>21</v>
      </c>
      <c r="D367" s="39" t="s">
        <v>824</v>
      </c>
      <c r="E367" s="27">
        <v>35214</v>
      </c>
    </row>
    <row r="368" spans="1:5" x14ac:dyDescent="0.15">
      <c r="A368" s="35">
        <v>44074</v>
      </c>
      <c r="B368" s="15"/>
      <c r="C368" s="14" t="s">
        <v>21</v>
      </c>
      <c r="D368" s="39" t="s">
        <v>825</v>
      </c>
      <c r="E368" s="27">
        <v>7832</v>
      </c>
    </row>
    <row r="369" spans="1:5" x14ac:dyDescent="0.15">
      <c r="A369" s="35">
        <v>44074</v>
      </c>
      <c r="B369" s="15"/>
      <c r="C369" s="14" t="s">
        <v>21</v>
      </c>
      <c r="D369" s="39" t="s">
        <v>826</v>
      </c>
      <c r="E369" s="27">
        <v>97020</v>
      </c>
    </row>
    <row r="370" spans="1:5" ht="14.25" thickBot="1" x14ac:dyDescent="0.2">
      <c r="A370" s="36">
        <v>44074</v>
      </c>
      <c r="B370" s="16"/>
      <c r="C370" s="17" t="s">
        <v>13</v>
      </c>
      <c r="D370" s="40" t="s">
        <v>827</v>
      </c>
      <c r="E370" s="28">
        <v>125711</v>
      </c>
    </row>
    <row r="371" spans="1:5" x14ac:dyDescent="0.15">
      <c r="A371" s="34">
        <v>44076</v>
      </c>
      <c r="B371" s="32"/>
      <c r="C371" s="25" t="s">
        <v>17</v>
      </c>
      <c r="D371" s="41" t="s">
        <v>939</v>
      </c>
      <c r="E371" s="26">
        <v>1087</v>
      </c>
    </row>
    <row r="372" spans="1:5" x14ac:dyDescent="0.15">
      <c r="A372" s="35">
        <v>44081</v>
      </c>
      <c r="B372" s="15"/>
      <c r="C372" s="14" t="s">
        <v>17</v>
      </c>
      <c r="D372" s="39" t="s">
        <v>940</v>
      </c>
      <c r="E372" s="27">
        <v>75122</v>
      </c>
    </row>
    <row r="373" spans="1:5" x14ac:dyDescent="0.15">
      <c r="A373" s="35">
        <v>44081</v>
      </c>
      <c r="B373" s="15"/>
      <c r="C373" s="14" t="s">
        <v>17</v>
      </c>
      <c r="D373" s="39" t="s">
        <v>941</v>
      </c>
      <c r="E373" s="27">
        <v>462</v>
      </c>
    </row>
    <row r="374" spans="1:5" x14ac:dyDescent="0.15">
      <c r="A374" s="35">
        <v>44081</v>
      </c>
      <c r="B374" s="15"/>
      <c r="C374" s="14" t="s">
        <v>13</v>
      </c>
      <c r="D374" s="39" t="s">
        <v>942</v>
      </c>
      <c r="E374" s="27">
        <v>24</v>
      </c>
    </row>
    <row r="375" spans="1:5" x14ac:dyDescent="0.15">
      <c r="A375" s="35">
        <v>44081</v>
      </c>
      <c r="B375" s="15"/>
      <c r="C375" s="14" t="s">
        <v>13</v>
      </c>
      <c r="D375" s="39" t="s">
        <v>943</v>
      </c>
      <c r="E375" s="27">
        <v>48422</v>
      </c>
    </row>
    <row r="376" spans="1:5" x14ac:dyDescent="0.15">
      <c r="A376" s="35">
        <v>44081</v>
      </c>
      <c r="B376" s="15"/>
      <c r="C376" s="14" t="s">
        <v>13</v>
      </c>
      <c r="D376" s="39" t="s">
        <v>944</v>
      </c>
      <c r="E376" s="27">
        <v>96841</v>
      </c>
    </row>
    <row r="377" spans="1:5" x14ac:dyDescent="0.15">
      <c r="A377" s="35">
        <v>44081</v>
      </c>
      <c r="B377" s="15"/>
      <c r="C377" s="14" t="s">
        <v>13</v>
      </c>
      <c r="D377" s="39" t="s">
        <v>945</v>
      </c>
      <c r="E377" s="27">
        <v>50534</v>
      </c>
    </row>
    <row r="378" spans="1:5" x14ac:dyDescent="0.15">
      <c r="A378" s="35">
        <v>44081</v>
      </c>
      <c r="B378" s="15"/>
      <c r="C378" s="14" t="s">
        <v>13</v>
      </c>
      <c r="D378" s="39" t="s">
        <v>946</v>
      </c>
      <c r="E378" s="27">
        <v>239</v>
      </c>
    </row>
    <row r="379" spans="1:5" x14ac:dyDescent="0.15">
      <c r="A379" s="35">
        <v>44084</v>
      </c>
      <c r="B379" s="15"/>
      <c r="C379" s="14" t="s">
        <v>19</v>
      </c>
      <c r="D379" s="39" t="s">
        <v>947</v>
      </c>
      <c r="E379" s="27">
        <v>291090000</v>
      </c>
    </row>
    <row r="380" spans="1:5" x14ac:dyDescent="0.15">
      <c r="A380" s="35">
        <v>44084</v>
      </c>
      <c r="B380" s="15"/>
      <c r="C380" s="14" t="s">
        <v>19</v>
      </c>
      <c r="D380" s="39" t="s">
        <v>80</v>
      </c>
      <c r="E380" s="27">
        <v>85317000</v>
      </c>
    </row>
    <row r="381" spans="1:5" x14ac:dyDescent="0.15">
      <c r="A381" s="35">
        <v>44084</v>
      </c>
      <c r="B381" s="15"/>
      <c r="C381" s="14" t="s">
        <v>19</v>
      </c>
      <c r="D381" s="39" t="s">
        <v>948</v>
      </c>
      <c r="E381" s="27">
        <v>3900000</v>
      </c>
    </row>
    <row r="382" spans="1:5" x14ac:dyDescent="0.15">
      <c r="A382" s="35">
        <v>44084</v>
      </c>
      <c r="B382" s="15"/>
      <c r="C382" s="14" t="s">
        <v>20</v>
      </c>
      <c r="D382" s="39" t="s">
        <v>949</v>
      </c>
      <c r="E382" s="27">
        <v>550</v>
      </c>
    </row>
    <row r="383" spans="1:5" x14ac:dyDescent="0.15">
      <c r="A383" s="35">
        <v>44084</v>
      </c>
      <c r="B383" s="15"/>
      <c r="C383" s="14" t="s">
        <v>20</v>
      </c>
      <c r="D383" s="39" t="s">
        <v>950</v>
      </c>
      <c r="E383" s="27">
        <v>520</v>
      </c>
    </row>
    <row r="384" spans="1:5" x14ac:dyDescent="0.15">
      <c r="A384" s="35">
        <v>44084</v>
      </c>
      <c r="B384" s="15"/>
      <c r="C384" s="14" t="s">
        <v>21</v>
      </c>
      <c r="D384" s="39" t="s">
        <v>949</v>
      </c>
      <c r="E384" s="27">
        <v>24000</v>
      </c>
    </row>
    <row r="385" spans="1:5" x14ac:dyDescent="0.15">
      <c r="A385" s="35">
        <v>44084</v>
      </c>
      <c r="B385" s="15"/>
      <c r="C385" s="14" t="s">
        <v>21</v>
      </c>
      <c r="D385" s="39" t="s">
        <v>950</v>
      </c>
      <c r="E385" s="27">
        <v>6600</v>
      </c>
    </row>
    <row r="386" spans="1:5" x14ac:dyDescent="0.15">
      <c r="A386" s="35">
        <v>44084</v>
      </c>
      <c r="B386" s="15"/>
      <c r="C386" s="14" t="s">
        <v>21</v>
      </c>
      <c r="D386" s="39" t="s">
        <v>951</v>
      </c>
      <c r="E386" s="27">
        <v>11110</v>
      </c>
    </row>
    <row r="387" spans="1:5" x14ac:dyDescent="0.15">
      <c r="A387" s="35">
        <v>44084</v>
      </c>
      <c r="B387" s="15"/>
      <c r="C387" s="14" t="s">
        <v>21</v>
      </c>
      <c r="D387" s="39" t="s">
        <v>952</v>
      </c>
      <c r="E387" s="27">
        <v>54340</v>
      </c>
    </row>
    <row r="388" spans="1:5" x14ac:dyDescent="0.15">
      <c r="A388" s="35">
        <v>44084</v>
      </c>
      <c r="B388" s="15"/>
      <c r="C388" s="14" t="s">
        <v>21</v>
      </c>
      <c r="D388" s="39" t="s">
        <v>953</v>
      </c>
      <c r="E388" s="27">
        <v>22000</v>
      </c>
    </row>
    <row r="389" spans="1:5" x14ac:dyDescent="0.15">
      <c r="A389" s="35">
        <v>44084</v>
      </c>
      <c r="B389" s="15"/>
      <c r="C389" s="14" t="s">
        <v>16</v>
      </c>
      <c r="D389" s="39" t="s">
        <v>954</v>
      </c>
      <c r="E389" s="27">
        <v>126360</v>
      </c>
    </row>
    <row r="390" spans="1:5" x14ac:dyDescent="0.15">
      <c r="A390" s="35">
        <v>44084</v>
      </c>
      <c r="B390" s="15"/>
      <c r="C390" s="14" t="s">
        <v>24</v>
      </c>
      <c r="D390" s="39" t="s">
        <v>955</v>
      </c>
      <c r="E390" s="27">
        <v>6880</v>
      </c>
    </row>
    <row r="391" spans="1:5" x14ac:dyDescent="0.15">
      <c r="A391" s="35">
        <v>44084</v>
      </c>
      <c r="B391" s="15"/>
      <c r="C391" s="14" t="s">
        <v>24</v>
      </c>
      <c r="D391" s="39" t="s">
        <v>956</v>
      </c>
      <c r="E391" s="27">
        <v>19760</v>
      </c>
    </row>
    <row r="392" spans="1:5" x14ac:dyDescent="0.15">
      <c r="A392" s="35">
        <v>44089</v>
      </c>
      <c r="B392" s="15"/>
      <c r="C392" s="14" t="s">
        <v>18</v>
      </c>
      <c r="D392" s="39" t="s">
        <v>957</v>
      </c>
      <c r="E392" s="27">
        <v>340000</v>
      </c>
    </row>
    <row r="393" spans="1:5" x14ac:dyDescent="0.15">
      <c r="A393" s="35">
        <v>44089</v>
      </c>
      <c r="B393" s="15"/>
      <c r="C393" s="14" t="s">
        <v>33</v>
      </c>
      <c r="D393" s="39" t="s">
        <v>958</v>
      </c>
      <c r="E393" s="27">
        <v>1370600</v>
      </c>
    </row>
    <row r="394" spans="1:5" x14ac:dyDescent="0.15">
      <c r="A394" s="35">
        <v>44091</v>
      </c>
      <c r="B394" s="15"/>
      <c r="C394" s="14" t="s">
        <v>17</v>
      </c>
      <c r="D394" s="39" t="s">
        <v>959</v>
      </c>
      <c r="E394" s="27">
        <v>3493</v>
      </c>
    </row>
    <row r="395" spans="1:5" x14ac:dyDescent="0.15">
      <c r="A395" s="35">
        <v>44091</v>
      </c>
      <c r="B395" s="15"/>
      <c r="C395" s="14" t="s">
        <v>21</v>
      </c>
      <c r="D395" s="39" t="s">
        <v>960</v>
      </c>
      <c r="E395" s="27">
        <v>9856</v>
      </c>
    </row>
    <row r="396" spans="1:5" x14ac:dyDescent="0.15">
      <c r="A396" s="35">
        <v>44091</v>
      </c>
      <c r="B396" s="15"/>
      <c r="C396" s="14" t="s">
        <v>16</v>
      </c>
      <c r="D396" s="39" t="s">
        <v>961</v>
      </c>
      <c r="E396" s="27">
        <v>171470</v>
      </c>
    </row>
    <row r="397" spans="1:5" x14ac:dyDescent="0.15">
      <c r="A397" s="35">
        <v>44091</v>
      </c>
      <c r="B397" s="15"/>
      <c r="C397" s="14" t="s">
        <v>16</v>
      </c>
      <c r="D397" s="39" t="s">
        <v>962</v>
      </c>
      <c r="E397" s="27">
        <v>171470</v>
      </c>
    </row>
    <row r="398" spans="1:5" x14ac:dyDescent="0.15">
      <c r="A398" s="35">
        <v>44091</v>
      </c>
      <c r="B398" s="15"/>
      <c r="C398" s="14" t="s">
        <v>16</v>
      </c>
      <c r="D398" s="39" t="s">
        <v>963</v>
      </c>
      <c r="E398" s="27">
        <v>171470</v>
      </c>
    </row>
    <row r="399" spans="1:5" x14ac:dyDescent="0.15">
      <c r="A399" s="35">
        <v>44091</v>
      </c>
      <c r="B399" s="15"/>
      <c r="C399" s="14" t="s">
        <v>16</v>
      </c>
      <c r="D399" s="39" t="s">
        <v>964</v>
      </c>
      <c r="E399" s="27">
        <v>171470</v>
      </c>
    </row>
    <row r="400" spans="1:5" x14ac:dyDescent="0.15">
      <c r="A400" s="35">
        <v>44091</v>
      </c>
      <c r="B400" s="15"/>
      <c r="C400" s="14" t="s">
        <v>16</v>
      </c>
      <c r="D400" s="39" t="s">
        <v>965</v>
      </c>
      <c r="E400" s="27">
        <v>171470</v>
      </c>
    </row>
    <row r="401" spans="1:5" x14ac:dyDescent="0.15">
      <c r="A401" s="35">
        <v>44091</v>
      </c>
      <c r="B401" s="15"/>
      <c r="C401" s="14" t="s">
        <v>16</v>
      </c>
      <c r="D401" s="39" t="s">
        <v>966</v>
      </c>
      <c r="E401" s="27">
        <v>171470</v>
      </c>
    </row>
    <row r="402" spans="1:5" x14ac:dyDescent="0.15">
      <c r="A402" s="35">
        <v>44091</v>
      </c>
      <c r="B402" s="15"/>
      <c r="C402" s="14" t="s">
        <v>24</v>
      </c>
      <c r="D402" s="39" t="s">
        <v>967</v>
      </c>
      <c r="E402" s="27">
        <v>42998</v>
      </c>
    </row>
    <row r="403" spans="1:5" x14ac:dyDescent="0.15">
      <c r="A403" s="35">
        <v>44097</v>
      </c>
      <c r="B403" s="15"/>
      <c r="C403" s="14" t="s">
        <v>18</v>
      </c>
      <c r="D403" s="39" t="s">
        <v>968</v>
      </c>
      <c r="E403" s="27">
        <v>3500</v>
      </c>
    </row>
    <row r="404" spans="1:5" x14ac:dyDescent="0.15">
      <c r="A404" s="35">
        <v>44097</v>
      </c>
      <c r="B404" s="15"/>
      <c r="C404" s="14" t="s">
        <v>17</v>
      </c>
      <c r="D404" s="39" t="s">
        <v>969</v>
      </c>
      <c r="E404" s="27">
        <v>378</v>
      </c>
    </row>
    <row r="405" spans="1:5" x14ac:dyDescent="0.15">
      <c r="A405" s="35">
        <v>44097</v>
      </c>
      <c r="B405" s="15"/>
      <c r="C405" s="14" t="s">
        <v>21</v>
      </c>
      <c r="D405" s="39" t="s">
        <v>970</v>
      </c>
      <c r="E405" s="27">
        <v>33000</v>
      </c>
    </row>
    <row r="406" spans="1:5" x14ac:dyDescent="0.15">
      <c r="A406" s="35">
        <v>44099</v>
      </c>
      <c r="B406" s="15"/>
      <c r="C406" s="14" t="s">
        <v>18</v>
      </c>
      <c r="D406" s="39" t="s">
        <v>971</v>
      </c>
      <c r="E406" s="27">
        <v>13530</v>
      </c>
    </row>
    <row r="407" spans="1:5" x14ac:dyDescent="0.15">
      <c r="A407" s="35">
        <v>44099</v>
      </c>
      <c r="B407" s="15"/>
      <c r="C407" s="14" t="s">
        <v>18</v>
      </c>
      <c r="D407" s="39" t="s">
        <v>972</v>
      </c>
      <c r="E407" s="27">
        <v>1340000</v>
      </c>
    </row>
    <row r="408" spans="1:5" x14ac:dyDescent="0.15">
      <c r="A408" s="35">
        <v>44099</v>
      </c>
      <c r="B408" s="15"/>
      <c r="C408" s="14" t="s">
        <v>17</v>
      </c>
      <c r="D408" s="39" t="s">
        <v>973</v>
      </c>
      <c r="E408" s="27">
        <v>158441</v>
      </c>
    </row>
    <row r="409" spans="1:5" x14ac:dyDescent="0.15">
      <c r="A409" s="35">
        <v>44102</v>
      </c>
      <c r="B409" s="15"/>
      <c r="C409" s="14" t="s">
        <v>20</v>
      </c>
      <c r="D409" s="39" t="s">
        <v>974</v>
      </c>
      <c r="E409" s="27">
        <v>68055</v>
      </c>
    </row>
    <row r="410" spans="1:5" x14ac:dyDescent="0.15">
      <c r="A410" s="35">
        <v>44102</v>
      </c>
      <c r="B410" s="15"/>
      <c r="C410" s="14" t="s">
        <v>20</v>
      </c>
      <c r="D410" s="39" t="s">
        <v>975</v>
      </c>
      <c r="E410" s="27">
        <v>1914</v>
      </c>
    </row>
    <row r="411" spans="1:5" x14ac:dyDescent="0.15">
      <c r="A411" s="35">
        <v>44102</v>
      </c>
      <c r="B411" s="15"/>
      <c r="C411" s="14" t="s">
        <v>20</v>
      </c>
      <c r="D411" s="39" t="s">
        <v>976</v>
      </c>
      <c r="E411" s="27">
        <v>1709</v>
      </c>
    </row>
    <row r="412" spans="1:5" x14ac:dyDescent="0.15">
      <c r="A412" s="35">
        <v>44104</v>
      </c>
      <c r="B412" s="15"/>
      <c r="C412" s="14" t="s">
        <v>18</v>
      </c>
      <c r="D412" s="39" t="s">
        <v>977</v>
      </c>
      <c r="E412" s="27">
        <v>7756100</v>
      </c>
    </row>
    <row r="413" spans="1:5" x14ac:dyDescent="0.15">
      <c r="A413" s="35">
        <v>44104</v>
      </c>
      <c r="B413" s="15"/>
      <c r="C413" s="14" t="s">
        <v>18</v>
      </c>
      <c r="D413" s="39" t="s">
        <v>379</v>
      </c>
      <c r="E413" s="27">
        <v>48497</v>
      </c>
    </row>
    <row r="414" spans="1:5" x14ac:dyDescent="0.15">
      <c r="A414" s="35">
        <v>44104</v>
      </c>
      <c r="B414" s="15"/>
      <c r="C414" s="14" t="s">
        <v>18</v>
      </c>
      <c r="D414" s="39" t="s">
        <v>378</v>
      </c>
      <c r="E414" s="27">
        <v>13398</v>
      </c>
    </row>
    <row r="415" spans="1:5" x14ac:dyDescent="0.15">
      <c r="A415" s="35">
        <v>44104</v>
      </c>
      <c r="B415" s="15"/>
      <c r="C415" s="14" t="s">
        <v>18</v>
      </c>
      <c r="D415" s="39" t="s">
        <v>978</v>
      </c>
      <c r="E415" s="27">
        <v>7960700</v>
      </c>
    </row>
    <row r="416" spans="1:5" x14ac:dyDescent="0.15">
      <c r="A416" s="35">
        <v>44104</v>
      </c>
      <c r="B416" s="15"/>
      <c r="C416" s="14" t="s">
        <v>19</v>
      </c>
      <c r="D416" s="39" t="s">
        <v>979</v>
      </c>
      <c r="E416" s="27">
        <v>18000000</v>
      </c>
    </row>
    <row r="417" spans="1:5" x14ac:dyDescent="0.15">
      <c r="A417" s="35">
        <v>44104</v>
      </c>
      <c r="B417" s="15"/>
      <c r="C417" s="14" t="s">
        <v>20</v>
      </c>
      <c r="D417" s="39" t="s">
        <v>980</v>
      </c>
      <c r="E417" s="27">
        <v>25140</v>
      </c>
    </row>
    <row r="418" spans="1:5" x14ac:dyDescent="0.15">
      <c r="A418" s="35">
        <v>44104</v>
      </c>
      <c r="B418" s="15"/>
      <c r="C418" s="14" t="s">
        <v>20</v>
      </c>
      <c r="D418" s="39" t="s">
        <v>981</v>
      </c>
      <c r="E418" s="27">
        <v>1359</v>
      </c>
    </row>
    <row r="419" spans="1:5" x14ac:dyDescent="0.15">
      <c r="A419" s="35">
        <v>44104</v>
      </c>
      <c r="B419" s="15"/>
      <c r="C419" s="14" t="s">
        <v>28</v>
      </c>
      <c r="D419" s="39" t="s">
        <v>982</v>
      </c>
      <c r="E419" s="27">
        <v>1170</v>
      </c>
    </row>
    <row r="420" spans="1:5" x14ac:dyDescent="0.15">
      <c r="A420" s="35">
        <v>44104</v>
      </c>
      <c r="B420" s="15"/>
      <c r="C420" s="14" t="s">
        <v>28</v>
      </c>
      <c r="D420" s="39" t="s">
        <v>983</v>
      </c>
      <c r="E420" s="27">
        <v>43963</v>
      </c>
    </row>
    <row r="421" spans="1:5" x14ac:dyDescent="0.15">
      <c r="A421" s="35">
        <v>44104</v>
      </c>
      <c r="B421" s="15"/>
      <c r="C421" s="14" t="s">
        <v>21</v>
      </c>
      <c r="D421" s="39" t="s">
        <v>984</v>
      </c>
      <c r="E421" s="27">
        <v>4165</v>
      </c>
    </row>
    <row r="422" spans="1:5" x14ac:dyDescent="0.15">
      <c r="A422" s="35">
        <v>44104</v>
      </c>
      <c r="B422" s="15"/>
      <c r="C422" s="14" t="s">
        <v>21</v>
      </c>
      <c r="D422" s="39" t="s">
        <v>985</v>
      </c>
      <c r="E422" s="27">
        <v>31839</v>
      </c>
    </row>
    <row r="423" spans="1:5" x14ac:dyDescent="0.15">
      <c r="A423" s="35">
        <v>44104</v>
      </c>
      <c r="B423" s="15"/>
      <c r="C423" s="14" t="s">
        <v>21</v>
      </c>
      <c r="D423" s="39" t="s">
        <v>986</v>
      </c>
      <c r="E423" s="27">
        <v>7480</v>
      </c>
    </row>
    <row r="424" spans="1:5" x14ac:dyDescent="0.15">
      <c r="A424" s="35">
        <v>44104</v>
      </c>
      <c r="B424" s="15"/>
      <c r="C424" s="14" t="s">
        <v>21</v>
      </c>
      <c r="D424" s="39" t="s">
        <v>987</v>
      </c>
      <c r="E424" s="27">
        <v>4595</v>
      </c>
    </row>
    <row r="425" spans="1:5" ht="14.25" thickBot="1" x14ac:dyDescent="0.2">
      <c r="A425" s="36">
        <v>44104</v>
      </c>
      <c r="B425" s="16"/>
      <c r="C425" s="17" t="s">
        <v>13</v>
      </c>
      <c r="D425" s="40" t="s">
        <v>988</v>
      </c>
      <c r="E425" s="28">
        <v>125711</v>
      </c>
    </row>
    <row r="426" spans="1:5" x14ac:dyDescent="0.15">
      <c r="A426" s="43">
        <v>44105</v>
      </c>
      <c r="B426" s="32"/>
      <c r="C426" s="25" t="s">
        <v>15</v>
      </c>
      <c r="D426" s="41" t="s">
        <v>1073</v>
      </c>
      <c r="E426" s="26">
        <v>66290</v>
      </c>
    </row>
    <row r="427" spans="1:5" x14ac:dyDescent="0.15">
      <c r="A427" s="23">
        <v>44105</v>
      </c>
      <c r="B427" s="15"/>
      <c r="C427" s="14" t="s">
        <v>17</v>
      </c>
      <c r="D427" s="39" t="s">
        <v>1074</v>
      </c>
      <c r="E427" s="27">
        <v>1083</v>
      </c>
    </row>
    <row r="428" spans="1:5" x14ac:dyDescent="0.15">
      <c r="A428" s="23">
        <v>44109</v>
      </c>
      <c r="B428" s="15"/>
      <c r="C428" s="14" t="s">
        <v>21</v>
      </c>
      <c r="D428" s="39" t="s">
        <v>1150</v>
      </c>
      <c r="E428" s="27">
        <v>34362</v>
      </c>
    </row>
    <row r="429" spans="1:5" x14ac:dyDescent="0.15">
      <c r="A429" s="23">
        <v>44110</v>
      </c>
      <c r="B429" s="15"/>
      <c r="C429" s="14" t="s">
        <v>17</v>
      </c>
      <c r="D429" s="39" t="s">
        <v>1075</v>
      </c>
      <c r="E429" s="27">
        <v>55616</v>
      </c>
    </row>
    <row r="430" spans="1:5" x14ac:dyDescent="0.15">
      <c r="A430" s="23">
        <v>44113</v>
      </c>
      <c r="B430" s="15"/>
      <c r="C430" s="14" t="s">
        <v>25</v>
      </c>
      <c r="D430" s="39" t="s">
        <v>1151</v>
      </c>
      <c r="E430" s="27">
        <v>19230000</v>
      </c>
    </row>
    <row r="431" spans="1:5" x14ac:dyDescent="0.15">
      <c r="A431" s="23">
        <v>44113</v>
      </c>
      <c r="B431" s="15"/>
      <c r="C431" s="14" t="s">
        <v>16</v>
      </c>
      <c r="D431" s="39" t="s">
        <v>1076</v>
      </c>
      <c r="E431" s="27">
        <v>131220</v>
      </c>
    </row>
    <row r="432" spans="1:5" x14ac:dyDescent="0.15">
      <c r="A432" s="23">
        <v>44113</v>
      </c>
      <c r="B432" s="15"/>
      <c r="C432" s="14" t="s">
        <v>1021</v>
      </c>
      <c r="D432" s="39" t="s">
        <v>1077</v>
      </c>
      <c r="E432" s="27">
        <v>2340</v>
      </c>
    </row>
    <row r="433" spans="1:5" x14ac:dyDescent="0.15">
      <c r="A433" s="23">
        <v>44113</v>
      </c>
      <c r="B433" s="15"/>
      <c r="C433" s="14" t="s">
        <v>1021</v>
      </c>
      <c r="D433" s="39" t="s">
        <v>1077</v>
      </c>
      <c r="E433" s="27">
        <v>1740</v>
      </c>
    </row>
    <row r="434" spans="1:5" x14ac:dyDescent="0.15">
      <c r="A434" s="23">
        <v>44113</v>
      </c>
      <c r="B434" s="15"/>
      <c r="C434" s="14" t="s">
        <v>24</v>
      </c>
      <c r="D434" s="39" t="s">
        <v>1055</v>
      </c>
      <c r="E434" s="27">
        <v>26000</v>
      </c>
    </row>
    <row r="435" spans="1:5" x14ac:dyDescent="0.15">
      <c r="A435" s="23">
        <v>44113</v>
      </c>
      <c r="B435" s="15"/>
      <c r="C435" s="14" t="s">
        <v>24</v>
      </c>
      <c r="D435" s="39" t="s">
        <v>1055</v>
      </c>
      <c r="E435" s="27">
        <v>18760</v>
      </c>
    </row>
    <row r="436" spans="1:5" x14ac:dyDescent="0.15">
      <c r="A436" s="23">
        <v>44116</v>
      </c>
      <c r="B436" s="15"/>
      <c r="C436" s="14" t="s">
        <v>21</v>
      </c>
      <c r="D436" s="39" t="s">
        <v>1078</v>
      </c>
      <c r="E436" s="27">
        <v>11000</v>
      </c>
    </row>
    <row r="437" spans="1:5" x14ac:dyDescent="0.15">
      <c r="A437" s="23">
        <v>44116</v>
      </c>
      <c r="B437" s="15"/>
      <c r="C437" s="14" t="s">
        <v>21</v>
      </c>
      <c r="D437" s="39" t="s">
        <v>1079</v>
      </c>
      <c r="E437" s="27">
        <v>12111</v>
      </c>
    </row>
    <row r="438" spans="1:5" x14ac:dyDescent="0.15">
      <c r="A438" s="23">
        <v>44116</v>
      </c>
      <c r="B438" s="15"/>
      <c r="C438" s="14" t="s">
        <v>21</v>
      </c>
      <c r="D438" s="39" t="s">
        <v>1080</v>
      </c>
      <c r="E438" s="27">
        <v>12111</v>
      </c>
    </row>
    <row r="439" spans="1:5" x14ac:dyDescent="0.15">
      <c r="A439" s="23">
        <v>44119</v>
      </c>
      <c r="B439" s="15"/>
      <c r="C439" s="14" t="s">
        <v>19</v>
      </c>
      <c r="D439" s="39" t="s">
        <v>1081</v>
      </c>
      <c r="E439" s="27">
        <v>18100000</v>
      </c>
    </row>
    <row r="440" spans="1:5" x14ac:dyDescent="0.15">
      <c r="A440" s="23">
        <v>44119</v>
      </c>
      <c r="B440" s="15"/>
      <c r="C440" s="14" t="s">
        <v>19</v>
      </c>
      <c r="D440" s="39" t="s">
        <v>1082</v>
      </c>
      <c r="E440" s="27">
        <v>21500000</v>
      </c>
    </row>
    <row r="441" spans="1:5" x14ac:dyDescent="0.15">
      <c r="A441" s="23">
        <v>44119</v>
      </c>
      <c r="B441" s="15"/>
      <c r="C441" s="14" t="s">
        <v>20</v>
      </c>
      <c r="D441" s="39" t="s">
        <v>1083</v>
      </c>
      <c r="E441" s="27">
        <v>520</v>
      </c>
    </row>
    <row r="442" spans="1:5" x14ac:dyDescent="0.15">
      <c r="A442" s="23">
        <v>44119</v>
      </c>
      <c r="B442" s="15"/>
      <c r="C442" s="14" t="s">
        <v>20</v>
      </c>
      <c r="D442" s="39" t="s">
        <v>1084</v>
      </c>
      <c r="E442" s="27">
        <v>370</v>
      </c>
    </row>
    <row r="443" spans="1:5" x14ac:dyDescent="0.15">
      <c r="A443" s="23">
        <v>44119</v>
      </c>
      <c r="B443" s="15"/>
      <c r="C443" s="14" t="s">
        <v>21</v>
      </c>
      <c r="D443" s="39" t="s">
        <v>1083</v>
      </c>
      <c r="E443" s="27">
        <v>4950</v>
      </c>
    </row>
    <row r="444" spans="1:5" x14ac:dyDescent="0.15">
      <c r="A444" s="23">
        <v>44119</v>
      </c>
      <c r="B444" s="15"/>
      <c r="C444" s="14" t="s">
        <v>21</v>
      </c>
      <c r="D444" s="39" t="s">
        <v>1085</v>
      </c>
      <c r="E444" s="27">
        <v>2200</v>
      </c>
    </row>
    <row r="445" spans="1:5" x14ac:dyDescent="0.15">
      <c r="A445" s="23">
        <v>44120</v>
      </c>
      <c r="B445" s="15"/>
      <c r="C445" s="14" t="s">
        <v>17</v>
      </c>
      <c r="D445" s="39" t="s">
        <v>1086</v>
      </c>
      <c r="E445" s="27">
        <v>3000</v>
      </c>
    </row>
    <row r="446" spans="1:5" x14ac:dyDescent="0.15">
      <c r="A446" s="23">
        <v>44120</v>
      </c>
      <c r="B446" s="15"/>
      <c r="C446" s="14" t="s">
        <v>16</v>
      </c>
      <c r="D446" s="39" t="s">
        <v>1087</v>
      </c>
      <c r="E446" s="27">
        <v>171470</v>
      </c>
    </row>
    <row r="447" spans="1:5" x14ac:dyDescent="0.15">
      <c r="A447" s="23">
        <v>44120</v>
      </c>
      <c r="B447" s="15"/>
      <c r="C447" s="14" t="s">
        <v>16</v>
      </c>
      <c r="D447" s="39" t="s">
        <v>1088</v>
      </c>
      <c r="E447" s="27">
        <v>171470</v>
      </c>
    </row>
    <row r="448" spans="1:5" x14ac:dyDescent="0.15">
      <c r="A448" s="23">
        <v>44120</v>
      </c>
      <c r="B448" s="15"/>
      <c r="C448" s="14" t="s">
        <v>16</v>
      </c>
      <c r="D448" s="39" t="s">
        <v>1089</v>
      </c>
      <c r="E448" s="27">
        <v>171470</v>
      </c>
    </row>
    <row r="449" spans="1:5" x14ac:dyDescent="0.15">
      <c r="A449" s="23">
        <v>44120</v>
      </c>
      <c r="B449" s="15"/>
      <c r="C449" s="14" t="s">
        <v>16</v>
      </c>
      <c r="D449" s="39" t="s">
        <v>1090</v>
      </c>
      <c r="E449" s="27">
        <v>171470</v>
      </c>
    </row>
    <row r="450" spans="1:5" x14ac:dyDescent="0.15">
      <c r="A450" s="23">
        <v>44120</v>
      </c>
      <c r="B450" s="15"/>
      <c r="C450" s="14" t="s">
        <v>16</v>
      </c>
      <c r="D450" s="39" t="s">
        <v>1091</v>
      </c>
      <c r="E450" s="27">
        <v>171470</v>
      </c>
    </row>
    <row r="451" spans="1:5" x14ac:dyDescent="0.15">
      <c r="A451" s="23">
        <v>44120</v>
      </c>
      <c r="B451" s="15"/>
      <c r="C451" s="14" t="s">
        <v>16</v>
      </c>
      <c r="D451" s="39" t="s">
        <v>1092</v>
      </c>
      <c r="E451" s="27">
        <v>171470</v>
      </c>
    </row>
    <row r="452" spans="1:5" x14ac:dyDescent="0.15">
      <c r="A452" s="23">
        <v>44120</v>
      </c>
      <c r="B452" s="15"/>
      <c r="C452" s="14" t="s">
        <v>24</v>
      </c>
      <c r="D452" s="39" t="s">
        <v>1093</v>
      </c>
      <c r="E452" s="27">
        <v>46814</v>
      </c>
    </row>
    <row r="453" spans="1:5" x14ac:dyDescent="0.15">
      <c r="A453" s="23">
        <v>44120</v>
      </c>
      <c r="B453" s="15"/>
      <c r="C453" s="14" t="s">
        <v>24</v>
      </c>
      <c r="D453" s="39" t="s">
        <v>1094</v>
      </c>
      <c r="E453" s="27">
        <v>25340</v>
      </c>
    </row>
    <row r="454" spans="1:5" x14ac:dyDescent="0.15">
      <c r="A454" s="23">
        <v>44120</v>
      </c>
      <c r="B454" s="15"/>
      <c r="C454" s="14" t="s">
        <v>24</v>
      </c>
      <c r="D454" s="39" t="s">
        <v>1095</v>
      </c>
      <c r="E454" s="27">
        <v>57040</v>
      </c>
    </row>
    <row r="455" spans="1:5" x14ac:dyDescent="0.15">
      <c r="A455" s="23">
        <v>44120</v>
      </c>
      <c r="B455" s="15"/>
      <c r="C455" s="14" t="s">
        <v>24</v>
      </c>
      <c r="D455" s="39" t="s">
        <v>1096</v>
      </c>
      <c r="E455" s="27">
        <v>103450</v>
      </c>
    </row>
    <row r="456" spans="1:5" x14ac:dyDescent="0.15">
      <c r="A456" s="23">
        <v>44120</v>
      </c>
      <c r="B456" s="15"/>
      <c r="C456" s="14" t="s">
        <v>24</v>
      </c>
      <c r="D456" s="39" t="s">
        <v>1097</v>
      </c>
      <c r="E456" s="27">
        <v>25340</v>
      </c>
    </row>
    <row r="457" spans="1:5" x14ac:dyDescent="0.15">
      <c r="A457" s="23">
        <v>44120</v>
      </c>
      <c r="B457" s="15"/>
      <c r="C457" s="14" t="s">
        <v>24</v>
      </c>
      <c r="D457" s="39" t="s">
        <v>1098</v>
      </c>
      <c r="E457" s="27">
        <v>34290</v>
      </c>
    </row>
    <row r="458" spans="1:5" x14ac:dyDescent="0.15">
      <c r="A458" s="23">
        <v>44123</v>
      </c>
      <c r="B458" s="15"/>
      <c r="C458" s="14" t="s">
        <v>17</v>
      </c>
      <c r="D458" s="39" t="s">
        <v>1099</v>
      </c>
      <c r="E458" s="27">
        <v>14560</v>
      </c>
    </row>
    <row r="459" spans="1:5" x14ac:dyDescent="0.15">
      <c r="A459" s="23">
        <v>44124</v>
      </c>
      <c r="B459" s="15"/>
      <c r="C459" s="14" t="s">
        <v>18</v>
      </c>
      <c r="D459" s="39" t="s">
        <v>1100</v>
      </c>
      <c r="E459" s="27">
        <v>3500</v>
      </c>
    </row>
    <row r="460" spans="1:5" x14ac:dyDescent="0.15">
      <c r="A460" s="23">
        <v>44124</v>
      </c>
      <c r="B460" s="15"/>
      <c r="C460" s="14" t="s">
        <v>18</v>
      </c>
      <c r="D460" s="39" t="s">
        <v>1101</v>
      </c>
      <c r="E460" s="27">
        <v>13530</v>
      </c>
    </row>
    <row r="461" spans="1:5" x14ac:dyDescent="0.15">
      <c r="A461" s="23">
        <v>44124</v>
      </c>
      <c r="B461" s="15"/>
      <c r="C461" s="14" t="s">
        <v>23</v>
      </c>
      <c r="D461" s="39" t="s">
        <v>1152</v>
      </c>
      <c r="E461" s="27">
        <v>19250</v>
      </c>
    </row>
    <row r="462" spans="1:5" x14ac:dyDescent="0.15">
      <c r="A462" s="23">
        <v>44124</v>
      </c>
      <c r="B462" s="15"/>
      <c r="C462" s="14" t="s">
        <v>21</v>
      </c>
      <c r="D462" s="39" t="s">
        <v>1102</v>
      </c>
      <c r="E462" s="27">
        <v>27750</v>
      </c>
    </row>
    <row r="463" spans="1:5" x14ac:dyDescent="0.15">
      <c r="A463" s="23">
        <v>44124</v>
      </c>
      <c r="B463" s="15"/>
      <c r="C463" s="14" t="s">
        <v>21</v>
      </c>
      <c r="D463" s="39" t="s">
        <v>1153</v>
      </c>
      <c r="E463" s="27">
        <v>2200</v>
      </c>
    </row>
    <row r="464" spans="1:5" x14ac:dyDescent="0.15">
      <c r="A464" s="23">
        <v>44124</v>
      </c>
      <c r="B464" s="15"/>
      <c r="C464" s="14" t="s">
        <v>21</v>
      </c>
      <c r="D464" s="39" t="s">
        <v>1154</v>
      </c>
      <c r="E464" s="27">
        <v>97020</v>
      </c>
    </row>
    <row r="465" spans="1:5" x14ac:dyDescent="0.15">
      <c r="A465" s="23">
        <v>44125</v>
      </c>
      <c r="B465" s="15"/>
      <c r="C465" s="14" t="s">
        <v>17</v>
      </c>
      <c r="D465" s="39" t="s">
        <v>1103</v>
      </c>
      <c r="E465" s="27">
        <v>373</v>
      </c>
    </row>
    <row r="466" spans="1:5" x14ac:dyDescent="0.15">
      <c r="A466" s="23">
        <v>44130</v>
      </c>
      <c r="B466" s="15"/>
      <c r="C466" s="14" t="s">
        <v>17</v>
      </c>
      <c r="D466" s="39" t="s">
        <v>1104</v>
      </c>
      <c r="E466" s="27">
        <v>158441</v>
      </c>
    </row>
    <row r="467" spans="1:5" x14ac:dyDescent="0.15">
      <c r="A467" s="23">
        <v>44130</v>
      </c>
      <c r="B467" s="15"/>
      <c r="C467" s="14" t="s">
        <v>20</v>
      </c>
      <c r="D467" s="39" t="s">
        <v>1105</v>
      </c>
      <c r="E467" s="27">
        <v>71401</v>
      </c>
    </row>
    <row r="468" spans="1:5" x14ac:dyDescent="0.15">
      <c r="A468" s="23">
        <v>44130</v>
      </c>
      <c r="B468" s="15"/>
      <c r="C468" s="14" t="s">
        <v>20</v>
      </c>
      <c r="D468" s="39" t="s">
        <v>1106</v>
      </c>
      <c r="E468" s="27">
        <v>5065</v>
      </c>
    </row>
    <row r="469" spans="1:5" x14ac:dyDescent="0.15">
      <c r="A469" s="23">
        <v>44134</v>
      </c>
      <c r="B469" s="15"/>
      <c r="C469" s="14" t="s">
        <v>18</v>
      </c>
      <c r="D469" s="39" t="s">
        <v>1107</v>
      </c>
      <c r="E469" s="27">
        <v>8800000</v>
      </c>
    </row>
    <row r="470" spans="1:5" x14ac:dyDescent="0.15">
      <c r="A470" s="23">
        <v>44134</v>
      </c>
      <c r="B470" s="15"/>
      <c r="C470" s="14" t="s">
        <v>18</v>
      </c>
      <c r="D470" s="39" t="s">
        <v>957</v>
      </c>
      <c r="E470" s="27">
        <v>678623</v>
      </c>
    </row>
    <row r="471" spans="1:5" x14ac:dyDescent="0.15">
      <c r="A471" s="23">
        <v>44134</v>
      </c>
      <c r="B471" s="15"/>
      <c r="C471" s="14" t="s">
        <v>18</v>
      </c>
      <c r="D471" s="39" t="s">
        <v>378</v>
      </c>
      <c r="E471" s="27">
        <v>13398</v>
      </c>
    </row>
    <row r="472" spans="1:5" x14ac:dyDescent="0.15">
      <c r="A472" s="23">
        <v>44134</v>
      </c>
      <c r="B472" s="15"/>
      <c r="C472" s="14" t="s">
        <v>18</v>
      </c>
      <c r="D472" s="39" t="s">
        <v>379</v>
      </c>
      <c r="E472" s="27">
        <v>48497</v>
      </c>
    </row>
    <row r="473" spans="1:5" x14ac:dyDescent="0.15">
      <c r="A473" s="23">
        <v>44134</v>
      </c>
      <c r="B473" s="15"/>
      <c r="C473" s="14" t="s">
        <v>20</v>
      </c>
      <c r="D473" s="39" t="s">
        <v>1108</v>
      </c>
      <c r="E473" s="27">
        <v>25550</v>
      </c>
    </row>
    <row r="474" spans="1:5" x14ac:dyDescent="0.15">
      <c r="A474" s="23">
        <v>44134</v>
      </c>
      <c r="B474" s="15"/>
      <c r="C474" s="14" t="s">
        <v>20</v>
      </c>
      <c r="D474" s="39" t="s">
        <v>1109</v>
      </c>
      <c r="E474" s="27">
        <v>600</v>
      </c>
    </row>
    <row r="475" spans="1:5" x14ac:dyDescent="0.15">
      <c r="A475" s="23">
        <v>44134</v>
      </c>
      <c r="B475" s="15"/>
      <c r="C475" s="14" t="s">
        <v>28</v>
      </c>
      <c r="D475" s="39" t="s">
        <v>1110</v>
      </c>
      <c r="E475" s="27">
        <v>38465</v>
      </c>
    </row>
    <row r="476" spans="1:5" x14ac:dyDescent="0.15">
      <c r="A476" s="23">
        <v>44134</v>
      </c>
      <c r="B476" s="15"/>
      <c r="C476" s="14" t="s">
        <v>21</v>
      </c>
      <c r="D476" s="39" t="s">
        <v>1111</v>
      </c>
      <c r="E476" s="27">
        <v>3853</v>
      </c>
    </row>
    <row r="477" spans="1:5" x14ac:dyDescent="0.15">
      <c r="A477" s="23">
        <v>44134</v>
      </c>
      <c r="B477" s="15"/>
      <c r="C477" s="14" t="s">
        <v>21</v>
      </c>
      <c r="D477" s="39" t="s">
        <v>1112</v>
      </c>
      <c r="E477" s="27">
        <v>16924</v>
      </c>
    </row>
    <row r="478" spans="1:5" x14ac:dyDescent="0.15">
      <c r="A478" s="23">
        <v>44134</v>
      </c>
      <c r="B478" s="15"/>
      <c r="C478" s="14" t="s">
        <v>21</v>
      </c>
      <c r="D478" s="39" t="s">
        <v>1113</v>
      </c>
      <c r="E478" s="27">
        <v>22000</v>
      </c>
    </row>
    <row r="479" spans="1:5" x14ac:dyDescent="0.15">
      <c r="A479" s="23">
        <v>44134</v>
      </c>
      <c r="B479" s="15"/>
      <c r="C479" s="14" t="s">
        <v>21</v>
      </c>
      <c r="D479" s="39" t="s">
        <v>1114</v>
      </c>
      <c r="E479" s="27">
        <v>55165</v>
      </c>
    </row>
    <row r="480" spans="1:5" x14ac:dyDescent="0.15">
      <c r="A480" s="23">
        <v>44134</v>
      </c>
      <c r="B480" s="15"/>
      <c r="C480" s="14" t="s">
        <v>21</v>
      </c>
      <c r="D480" s="39" t="s">
        <v>1155</v>
      </c>
      <c r="E480" s="27">
        <v>18700</v>
      </c>
    </row>
    <row r="481" spans="1:5" ht="14.25" thickBot="1" x14ac:dyDescent="0.2">
      <c r="A481" s="24">
        <v>44134</v>
      </c>
      <c r="B481" s="16"/>
      <c r="C481" s="17" t="s">
        <v>21</v>
      </c>
      <c r="D481" s="40" t="s">
        <v>1156</v>
      </c>
      <c r="E481" s="28">
        <v>15015</v>
      </c>
    </row>
    <row r="482" spans="1:5" x14ac:dyDescent="0.15">
      <c r="A482" s="44">
        <v>44137</v>
      </c>
      <c r="B482" s="45"/>
      <c r="C482" s="46" t="s">
        <v>17</v>
      </c>
      <c r="D482" s="47" t="s">
        <v>1252</v>
      </c>
      <c r="E482" s="48">
        <v>917</v>
      </c>
    </row>
    <row r="483" spans="1:5" x14ac:dyDescent="0.15">
      <c r="A483" s="35">
        <v>44137</v>
      </c>
      <c r="B483" s="15"/>
      <c r="C483" s="14" t="s">
        <v>20</v>
      </c>
      <c r="D483" s="39" t="s">
        <v>1253</v>
      </c>
      <c r="E483" s="27">
        <v>1359</v>
      </c>
    </row>
    <row r="484" spans="1:5" x14ac:dyDescent="0.15">
      <c r="A484" s="35">
        <v>44137</v>
      </c>
      <c r="B484" s="15"/>
      <c r="C484" s="14" t="s">
        <v>13</v>
      </c>
      <c r="D484" s="39" t="s">
        <v>1311</v>
      </c>
      <c r="E484" s="27">
        <v>127684</v>
      </c>
    </row>
    <row r="485" spans="1:5" x14ac:dyDescent="0.15">
      <c r="A485" s="35">
        <v>44140</v>
      </c>
      <c r="B485" s="15"/>
      <c r="C485" s="14" t="s">
        <v>17</v>
      </c>
      <c r="D485" s="39" t="s">
        <v>1254</v>
      </c>
      <c r="E485" s="27">
        <v>2428</v>
      </c>
    </row>
    <row r="486" spans="1:5" x14ac:dyDescent="0.15">
      <c r="A486" s="35">
        <v>44141</v>
      </c>
      <c r="B486" s="15"/>
      <c r="C486" s="14" t="s">
        <v>17</v>
      </c>
      <c r="D486" s="39" t="s">
        <v>1255</v>
      </c>
      <c r="E486" s="27">
        <v>38834</v>
      </c>
    </row>
    <row r="487" spans="1:5" x14ac:dyDescent="0.15">
      <c r="A487" s="35">
        <v>44145</v>
      </c>
      <c r="B487" s="15"/>
      <c r="C487" s="14" t="s">
        <v>1219</v>
      </c>
      <c r="D487" s="39" t="s">
        <v>1312</v>
      </c>
      <c r="E487" s="27">
        <v>4500</v>
      </c>
    </row>
    <row r="488" spans="1:5" x14ac:dyDescent="0.15">
      <c r="A488" s="35">
        <v>44145</v>
      </c>
      <c r="B488" s="15"/>
      <c r="C488" s="14" t="s">
        <v>18</v>
      </c>
      <c r="D488" s="39" t="s">
        <v>1313</v>
      </c>
      <c r="E488" s="27">
        <v>590</v>
      </c>
    </row>
    <row r="489" spans="1:5" x14ac:dyDescent="0.15">
      <c r="A489" s="35">
        <v>44145</v>
      </c>
      <c r="B489" s="15"/>
      <c r="C489" s="14" t="s">
        <v>18</v>
      </c>
      <c r="D489" s="39" t="s">
        <v>957</v>
      </c>
      <c r="E489" s="27">
        <v>133077</v>
      </c>
    </row>
    <row r="490" spans="1:5" x14ac:dyDescent="0.15">
      <c r="A490" s="35">
        <v>44145</v>
      </c>
      <c r="B490" s="15"/>
      <c r="C490" s="14" t="s">
        <v>18</v>
      </c>
      <c r="D490" s="39" t="s">
        <v>490</v>
      </c>
      <c r="E490" s="27">
        <v>9802000</v>
      </c>
    </row>
    <row r="491" spans="1:5" x14ac:dyDescent="0.15">
      <c r="A491" s="35">
        <v>44145</v>
      </c>
      <c r="B491" s="15"/>
      <c r="C491" s="14" t="s">
        <v>23</v>
      </c>
      <c r="D491" s="39" t="s">
        <v>1314</v>
      </c>
      <c r="E491" s="27">
        <v>8400</v>
      </c>
    </row>
    <row r="492" spans="1:5" x14ac:dyDescent="0.15">
      <c r="A492" s="35">
        <v>44145</v>
      </c>
      <c r="B492" s="15"/>
      <c r="C492" s="14" t="s">
        <v>19</v>
      </c>
      <c r="D492" s="39" t="s">
        <v>83</v>
      </c>
      <c r="E492" s="27">
        <v>18963000</v>
      </c>
    </row>
    <row r="493" spans="1:5" x14ac:dyDescent="0.15">
      <c r="A493" s="35">
        <v>44145</v>
      </c>
      <c r="B493" s="15"/>
      <c r="C493" s="14" t="s">
        <v>21</v>
      </c>
      <c r="D493" s="39" t="s">
        <v>1256</v>
      </c>
      <c r="E493" s="27">
        <v>990</v>
      </c>
    </row>
    <row r="494" spans="1:5" x14ac:dyDescent="0.15">
      <c r="A494" s="35">
        <v>44145</v>
      </c>
      <c r="B494" s="15"/>
      <c r="C494" s="14" t="s">
        <v>21</v>
      </c>
      <c r="D494" s="39" t="s">
        <v>1315</v>
      </c>
      <c r="E494" s="27">
        <v>2970</v>
      </c>
    </row>
    <row r="495" spans="1:5" x14ac:dyDescent="0.15">
      <c r="A495" s="35">
        <v>44145</v>
      </c>
      <c r="B495" s="15"/>
      <c r="C495" s="14" t="s">
        <v>16</v>
      </c>
      <c r="D495" s="39" t="s">
        <v>1316</v>
      </c>
      <c r="E495" s="27">
        <v>136080</v>
      </c>
    </row>
    <row r="496" spans="1:5" x14ac:dyDescent="0.15">
      <c r="A496" s="35">
        <v>44145</v>
      </c>
      <c r="B496" s="15"/>
      <c r="C496" s="14" t="s">
        <v>24</v>
      </c>
      <c r="D496" s="39" t="s">
        <v>1317</v>
      </c>
      <c r="E496" s="27">
        <v>7820</v>
      </c>
    </row>
    <row r="497" spans="1:5" x14ac:dyDescent="0.15">
      <c r="A497" s="35">
        <v>44145</v>
      </c>
      <c r="B497" s="15"/>
      <c r="C497" s="14" t="s">
        <v>24</v>
      </c>
      <c r="D497" s="39" t="s">
        <v>1318</v>
      </c>
      <c r="E497" s="27">
        <v>22660</v>
      </c>
    </row>
    <row r="498" spans="1:5" x14ac:dyDescent="0.15">
      <c r="A498" s="35">
        <v>44151</v>
      </c>
      <c r="B498" s="15"/>
      <c r="C498" s="14" t="s">
        <v>21</v>
      </c>
      <c r="D498" s="39" t="s">
        <v>1258</v>
      </c>
      <c r="E498" s="27">
        <v>680</v>
      </c>
    </row>
    <row r="499" spans="1:5" x14ac:dyDescent="0.15">
      <c r="A499" s="35">
        <v>44151</v>
      </c>
      <c r="B499" s="15"/>
      <c r="C499" s="14" t="s">
        <v>21</v>
      </c>
      <c r="D499" s="39" t="s">
        <v>1257</v>
      </c>
      <c r="E499" s="27">
        <v>13991</v>
      </c>
    </row>
    <row r="500" spans="1:5" x14ac:dyDescent="0.15">
      <c r="A500" s="35">
        <v>44152</v>
      </c>
      <c r="B500" s="15"/>
      <c r="C500" s="14" t="s">
        <v>17</v>
      </c>
      <c r="D500" s="39" t="s">
        <v>1259</v>
      </c>
      <c r="E500" s="27">
        <v>3004</v>
      </c>
    </row>
    <row r="501" spans="1:5" x14ac:dyDescent="0.15">
      <c r="A501" s="35">
        <v>44152</v>
      </c>
      <c r="B501" s="15"/>
      <c r="C501" s="14" t="s">
        <v>16</v>
      </c>
      <c r="D501" s="39" t="s">
        <v>1319</v>
      </c>
      <c r="E501" s="27">
        <v>171470</v>
      </c>
    </row>
    <row r="502" spans="1:5" x14ac:dyDescent="0.15">
      <c r="A502" s="35">
        <v>44152</v>
      </c>
      <c r="B502" s="15"/>
      <c r="C502" s="14" t="s">
        <v>16</v>
      </c>
      <c r="D502" s="39" t="s">
        <v>1320</v>
      </c>
      <c r="E502" s="27">
        <v>171470</v>
      </c>
    </row>
    <row r="503" spans="1:5" x14ac:dyDescent="0.15">
      <c r="A503" s="35">
        <v>44152</v>
      </c>
      <c r="B503" s="15"/>
      <c r="C503" s="14" t="s">
        <v>16</v>
      </c>
      <c r="D503" s="39" t="s">
        <v>1321</v>
      </c>
      <c r="E503" s="27">
        <v>171470</v>
      </c>
    </row>
    <row r="504" spans="1:5" x14ac:dyDescent="0.15">
      <c r="A504" s="35">
        <v>44152</v>
      </c>
      <c r="B504" s="15"/>
      <c r="C504" s="14" t="s">
        <v>16</v>
      </c>
      <c r="D504" s="39" t="s">
        <v>1322</v>
      </c>
      <c r="E504" s="27">
        <v>171470</v>
      </c>
    </row>
    <row r="505" spans="1:5" x14ac:dyDescent="0.15">
      <c r="A505" s="35">
        <v>44152</v>
      </c>
      <c r="B505" s="15"/>
      <c r="C505" s="14" t="s">
        <v>16</v>
      </c>
      <c r="D505" s="39" t="s">
        <v>1323</v>
      </c>
      <c r="E505" s="27">
        <v>171470</v>
      </c>
    </row>
    <row r="506" spans="1:5" x14ac:dyDescent="0.15">
      <c r="A506" s="35">
        <v>44152</v>
      </c>
      <c r="B506" s="15"/>
      <c r="C506" s="14" t="s">
        <v>16</v>
      </c>
      <c r="D506" s="39" t="s">
        <v>1324</v>
      </c>
      <c r="E506" s="27">
        <v>171470</v>
      </c>
    </row>
    <row r="507" spans="1:5" x14ac:dyDescent="0.15">
      <c r="A507" s="35">
        <v>44152</v>
      </c>
      <c r="B507" s="15"/>
      <c r="C507" s="14" t="s">
        <v>24</v>
      </c>
      <c r="D507" s="39" t="s">
        <v>1325</v>
      </c>
      <c r="E507" s="27">
        <v>60898</v>
      </c>
    </row>
    <row r="508" spans="1:5" x14ac:dyDescent="0.15">
      <c r="A508" s="35">
        <v>44155</v>
      </c>
      <c r="B508" s="15"/>
      <c r="C508" s="14" t="s">
        <v>18</v>
      </c>
      <c r="D508" s="39" t="s">
        <v>1263</v>
      </c>
      <c r="E508" s="27">
        <v>3300</v>
      </c>
    </row>
    <row r="509" spans="1:5" x14ac:dyDescent="0.15">
      <c r="A509" s="35">
        <v>44155</v>
      </c>
      <c r="B509" s="15"/>
      <c r="C509" s="14" t="s">
        <v>18</v>
      </c>
      <c r="D509" s="39" t="s">
        <v>1260</v>
      </c>
      <c r="E509" s="27">
        <v>3500</v>
      </c>
    </row>
    <row r="510" spans="1:5" x14ac:dyDescent="0.15">
      <c r="A510" s="35">
        <v>44155</v>
      </c>
      <c r="B510" s="15"/>
      <c r="C510" s="14" t="s">
        <v>18</v>
      </c>
      <c r="D510" s="39" t="s">
        <v>1262</v>
      </c>
      <c r="E510" s="27">
        <v>6600</v>
      </c>
    </row>
    <row r="511" spans="1:5" x14ac:dyDescent="0.15">
      <c r="A511" s="35">
        <v>44155</v>
      </c>
      <c r="B511" s="15"/>
      <c r="C511" s="14" t="s">
        <v>18</v>
      </c>
      <c r="D511" s="39" t="s">
        <v>1261</v>
      </c>
      <c r="E511" s="27">
        <v>13530</v>
      </c>
    </row>
    <row r="512" spans="1:5" x14ac:dyDescent="0.15">
      <c r="A512" s="35">
        <v>44155</v>
      </c>
      <c r="B512" s="15"/>
      <c r="C512" s="14" t="s">
        <v>19</v>
      </c>
      <c r="D512" s="39" t="s">
        <v>1264</v>
      </c>
      <c r="E512" s="27">
        <v>26383700</v>
      </c>
    </row>
    <row r="513" spans="1:5" x14ac:dyDescent="0.15">
      <c r="A513" s="35">
        <v>44155</v>
      </c>
      <c r="B513" s="15"/>
      <c r="C513" s="14" t="s">
        <v>19</v>
      </c>
      <c r="D513" s="39" t="s">
        <v>83</v>
      </c>
      <c r="E513" s="27">
        <v>38300000</v>
      </c>
    </row>
    <row r="514" spans="1:5" x14ac:dyDescent="0.15">
      <c r="A514" s="35">
        <v>44155</v>
      </c>
      <c r="B514" s="15"/>
      <c r="C514" s="14" t="s">
        <v>19</v>
      </c>
      <c r="D514" s="39" t="s">
        <v>1264</v>
      </c>
      <c r="E514" s="27">
        <v>69094100</v>
      </c>
    </row>
    <row r="515" spans="1:5" x14ac:dyDescent="0.15">
      <c r="A515" s="35">
        <v>44155</v>
      </c>
      <c r="B515" s="15"/>
      <c r="C515" s="14" t="s">
        <v>21</v>
      </c>
      <c r="D515" s="39" t="s">
        <v>1265</v>
      </c>
      <c r="E515" s="27">
        <v>14436</v>
      </c>
    </row>
    <row r="516" spans="1:5" x14ac:dyDescent="0.15">
      <c r="A516" s="35">
        <v>44155</v>
      </c>
      <c r="B516" s="15"/>
      <c r="C516" s="14" t="s">
        <v>21</v>
      </c>
      <c r="D516" s="39" t="s">
        <v>1266</v>
      </c>
      <c r="E516" s="27">
        <v>14960</v>
      </c>
    </row>
    <row r="517" spans="1:5" x14ac:dyDescent="0.15">
      <c r="A517" s="35">
        <v>44155</v>
      </c>
      <c r="B517" s="15"/>
      <c r="C517" s="14" t="s">
        <v>21</v>
      </c>
      <c r="D517" s="39" t="s">
        <v>1267</v>
      </c>
      <c r="E517" s="27">
        <v>63284</v>
      </c>
    </row>
    <row r="518" spans="1:5" x14ac:dyDescent="0.15">
      <c r="A518" s="35">
        <v>44159</v>
      </c>
      <c r="B518" s="15"/>
      <c r="C518" s="14" t="s">
        <v>17</v>
      </c>
      <c r="D518" s="39" t="s">
        <v>1268</v>
      </c>
      <c r="E518" s="27">
        <v>367</v>
      </c>
    </row>
    <row r="519" spans="1:5" x14ac:dyDescent="0.15">
      <c r="A519" s="35">
        <v>44160</v>
      </c>
      <c r="B519" s="15"/>
      <c r="C519" s="14" t="s">
        <v>17</v>
      </c>
      <c r="D519" s="39" t="s">
        <v>1269</v>
      </c>
      <c r="E519" s="27">
        <v>158441</v>
      </c>
    </row>
    <row r="520" spans="1:5" x14ac:dyDescent="0.15">
      <c r="A520" s="35">
        <v>44160</v>
      </c>
      <c r="B520" s="15"/>
      <c r="C520" s="14" t="s">
        <v>19</v>
      </c>
      <c r="D520" s="39" t="s">
        <v>1270</v>
      </c>
      <c r="E520" s="27">
        <v>11600000</v>
      </c>
    </row>
    <row r="521" spans="1:5" x14ac:dyDescent="0.15">
      <c r="A521" s="35">
        <v>44161</v>
      </c>
      <c r="B521" s="15"/>
      <c r="C521" s="14" t="s">
        <v>20</v>
      </c>
      <c r="D521" s="39" t="s">
        <v>1272</v>
      </c>
      <c r="E521" s="27">
        <v>5065</v>
      </c>
    </row>
    <row r="522" spans="1:5" x14ac:dyDescent="0.15">
      <c r="A522" s="35">
        <v>44161</v>
      </c>
      <c r="B522" s="15"/>
      <c r="C522" s="14" t="s">
        <v>20</v>
      </c>
      <c r="D522" s="39" t="s">
        <v>1271</v>
      </c>
      <c r="E522" s="27">
        <v>82888</v>
      </c>
    </row>
    <row r="523" spans="1:5" x14ac:dyDescent="0.15">
      <c r="A523" s="35">
        <v>44165</v>
      </c>
      <c r="B523" s="15"/>
      <c r="C523" s="14" t="s">
        <v>18</v>
      </c>
      <c r="D523" s="39" t="s">
        <v>378</v>
      </c>
      <c r="E523" s="27">
        <v>13398</v>
      </c>
    </row>
    <row r="524" spans="1:5" x14ac:dyDescent="0.15">
      <c r="A524" s="35">
        <v>44165</v>
      </c>
      <c r="B524" s="15"/>
      <c r="C524" s="14" t="s">
        <v>18</v>
      </c>
      <c r="D524" s="39" t="s">
        <v>379</v>
      </c>
      <c r="E524" s="27">
        <v>48498</v>
      </c>
    </row>
    <row r="525" spans="1:5" x14ac:dyDescent="0.15">
      <c r="A525" s="35">
        <v>44165</v>
      </c>
      <c r="B525" s="15"/>
      <c r="C525" s="14" t="s">
        <v>18</v>
      </c>
      <c r="D525" s="39" t="s">
        <v>1274</v>
      </c>
      <c r="E525" s="27">
        <v>220000</v>
      </c>
    </row>
    <row r="526" spans="1:5" x14ac:dyDescent="0.15">
      <c r="A526" s="35">
        <v>44165</v>
      </c>
      <c r="B526" s="15"/>
      <c r="C526" s="14" t="s">
        <v>18</v>
      </c>
      <c r="D526" s="39" t="s">
        <v>1273</v>
      </c>
      <c r="E526" s="27">
        <v>492800</v>
      </c>
    </row>
    <row r="527" spans="1:5" x14ac:dyDescent="0.15">
      <c r="A527" s="35">
        <v>44165</v>
      </c>
      <c r="B527" s="15"/>
      <c r="C527" s="14" t="s">
        <v>18</v>
      </c>
      <c r="D527" s="39" t="s">
        <v>344</v>
      </c>
      <c r="E527" s="27">
        <v>5861000</v>
      </c>
    </row>
    <row r="528" spans="1:5" x14ac:dyDescent="0.15">
      <c r="A528" s="35">
        <v>44165</v>
      </c>
      <c r="B528" s="15"/>
      <c r="C528" s="14" t="s">
        <v>19</v>
      </c>
      <c r="D528" s="39" t="s">
        <v>1275</v>
      </c>
      <c r="E528" s="27">
        <v>10900000</v>
      </c>
    </row>
    <row r="529" spans="1:5" x14ac:dyDescent="0.15">
      <c r="A529" s="35">
        <v>44165</v>
      </c>
      <c r="B529" s="15"/>
      <c r="C529" s="14" t="s">
        <v>19</v>
      </c>
      <c r="D529" s="39" t="s">
        <v>1276</v>
      </c>
      <c r="E529" s="27">
        <v>25700000</v>
      </c>
    </row>
    <row r="530" spans="1:5" x14ac:dyDescent="0.15">
      <c r="A530" s="35">
        <v>44165</v>
      </c>
      <c r="B530" s="15"/>
      <c r="C530" s="14" t="s">
        <v>20</v>
      </c>
      <c r="D530" s="39" t="s">
        <v>1278</v>
      </c>
      <c r="E530" s="27">
        <v>1359</v>
      </c>
    </row>
    <row r="531" spans="1:5" x14ac:dyDescent="0.15">
      <c r="A531" s="35">
        <v>44165</v>
      </c>
      <c r="B531" s="15"/>
      <c r="C531" s="14" t="s">
        <v>20</v>
      </c>
      <c r="D531" s="39" t="s">
        <v>1277</v>
      </c>
      <c r="E531" s="27">
        <v>275000</v>
      </c>
    </row>
    <row r="532" spans="1:5" x14ac:dyDescent="0.15">
      <c r="A532" s="35">
        <v>44165</v>
      </c>
      <c r="B532" s="15"/>
      <c r="C532" s="14" t="s">
        <v>28</v>
      </c>
      <c r="D532" s="39" t="s">
        <v>1279</v>
      </c>
      <c r="E532" s="27">
        <v>53253</v>
      </c>
    </row>
    <row r="533" spans="1:5" x14ac:dyDescent="0.15">
      <c r="A533" s="35">
        <v>44165</v>
      </c>
      <c r="B533" s="15"/>
      <c r="C533" s="14" t="s">
        <v>21</v>
      </c>
      <c r="D533" s="39" t="s">
        <v>1281</v>
      </c>
      <c r="E533" s="27">
        <v>4948</v>
      </c>
    </row>
    <row r="534" spans="1:5" x14ac:dyDescent="0.15">
      <c r="A534" s="35">
        <v>44165</v>
      </c>
      <c r="B534" s="15"/>
      <c r="C534" s="14" t="s">
        <v>21</v>
      </c>
      <c r="D534" s="39" t="s">
        <v>1280</v>
      </c>
      <c r="E534" s="27">
        <v>77522</v>
      </c>
    </row>
    <row r="535" spans="1:5" x14ac:dyDescent="0.15">
      <c r="A535" s="35">
        <v>44165</v>
      </c>
      <c r="B535" s="15"/>
      <c r="C535" s="14" t="s">
        <v>25</v>
      </c>
      <c r="D535" s="39" t="s">
        <v>1326</v>
      </c>
      <c r="E535" s="27">
        <v>7524000</v>
      </c>
    </row>
    <row r="536" spans="1:5" x14ac:dyDescent="0.15">
      <c r="A536" s="35">
        <v>44165</v>
      </c>
      <c r="B536" s="15"/>
      <c r="C536" s="14" t="s">
        <v>13</v>
      </c>
      <c r="D536" s="39" t="s">
        <v>1282</v>
      </c>
      <c r="E536" s="27">
        <v>127684</v>
      </c>
    </row>
    <row r="537" spans="1:5" ht="14.25" thickBot="1" x14ac:dyDescent="0.2">
      <c r="A537" s="36">
        <v>44165</v>
      </c>
      <c r="B537" s="16"/>
      <c r="C537" s="17" t="s">
        <v>33</v>
      </c>
      <c r="D537" s="40" t="s">
        <v>1283</v>
      </c>
      <c r="E537" s="28">
        <v>325600</v>
      </c>
    </row>
    <row r="538" spans="1:5" x14ac:dyDescent="0.15">
      <c r="A538" s="34">
        <v>44167</v>
      </c>
      <c r="B538" s="32"/>
      <c r="C538" s="25" t="s">
        <v>17</v>
      </c>
      <c r="D538" s="41" t="s">
        <v>1405</v>
      </c>
      <c r="E538" s="26">
        <v>1065</v>
      </c>
    </row>
    <row r="539" spans="1:5" x14ac:dyDescent="0.15">
      <c r="A539" s="35">
        <v>44172</v>
      </c>
      <c r="B539" s="15"/>
      <c r="C539" s="14" t="s">
        <v>17</v>
      </c>
      <c r="D539" s="39" t="s">
        <v>1406</v>
      </c>
      <c r="E539" s="27">
        <v>38206</v>
      </c>
    </row>
    <row r="540" spans="1:5" x14ac:dyDescent="0.15">
      <c r="A540" s="35">
        <v>44172</v>
      </c>
      <c r="B540" s="15"/>
      <c r="C540" s="14" t="s">
        <v>21</v>
      </c>
      <c r="D540" s="39" t="s">
        <v>1407</v>
      </c>
      <c r="E540" s="27">
        <v>19206</v>
      </c>
    </row>
    <row r="541" spans="1:5" x14ac:dyDescent="0.15">
      <c r="A541" s="35">
        <v>44175</v>
      </c>
      <c r="B541" s="15"/>
      <c r="C541" s="14" t="s">
        <v>18</v>
      </c>
      <c r="D541" s="39" t="s">
        <v>1408</v>
      </c>
      <c r="E541" s="27">
        <v>2281797</v>
      </c>
    </row>
    <row r="542" spans="1:5" x14ac:dyDescent="0.15">
      <c r="A542" s="35">
        <v>44175</v>
      </c>
      <c r="B542" s="15"/>
      <c r="C542" s="14" t="s">
        <v>18</v>
      </c>
      <c r="D542" s="39" t="s">
        <v>1408</v>
      </c>
      <c r="E542" s="27">
        <v>457203</v>
      </c>
    </row>
    <row r="543" spans="1:5" x14ac:dyDescent="0.15">
      <c r="A543" s="35">
        <v>44175</v>
      </c>
      <c r="B543" s="15"/>
      <c r="C543" s="14" t="s">
        <v>18</v>
      </c>
      <c r="D543" s="39" t="s">
        <v>1409</v>
      </c>
      <c r="E543" s="27">
        <v>310000</v>
      </c>
    </row>
    <row r="544" spans="1:5" x14ac:dyDescent="0.15">
      <c r="A544" s="35">
        <v>44175</v>
      </c>
      <c r="B544" s="15"/>
      <c r="C544" s="14" t="s">
        <v>18</v>
      </c>
      <c r="D544" s="39" t="s">
        <v>1410</v>
      </c>
      <c r="E544" s="27">
        <v>390000</v>
      </c>
    </row>
    <row r="545" spans="1:5" x14ac:dyDescent="0.15">
      <c r="A545" s="35">
        <v>44175</v>
      </c>
      <c r="B545" s="15"/>
      <c r="C545" s="14" t="s">
        <v>18</v>
      </c>
      <c r="D545" s="39" t="s">
        <v>1411</v>
      </c>
      <c r="E545" s="27">
        <v>3910000</v>
      </c>
    </row>
    <row r="546" spans="1:5" x14ac:dyDescent="0.15">
      <c r="A546" s="35">
        <v>44175</v>
      </c>
      <c r="B546" s="15"/>
      <c r="C546" s="14" t="s">
        <v>11</v>
      </c>
      <c r="D546" s="39" t="s">
        <v>1412</v>
      </c>
      <c r="E546" s="27">
        <v>2539</v>
      </c>
    </row>
    <row r="547" spans="1:5" x14ac:dyDescent="0.15">
      <c r="A547" s="35">
        <v>44175</v>
      </c>
      <c r="B547" s="15"/>
      <c r="C547" s="14" t="s">
        <v>19</v>
      </c>
      <c r="D547" s="39" t="s">
        <v>54</v>
      </c>
      <c r="E547" s="27">
        <v>82633900</v>
      </c>
    </row>
    <row r="548" spans="1:5" x14ac:dyDescent="0.15">
      <c r="A548" s="35">
        <v>44175</v>
      </c>
      <c r="B548" s="15"/>
      <c r="C548" s="14" t="s">
        <v>19</v>
      </c>
      <c r="D548" s="39" t="s">
        <v>54</v>
      </c>
      <c r="E548" s="27">
        <v>79458000</v>
      </c>
    </row>
    <row r="549" spans="1:5" x14ac:dyDescent="0.15">
      <c r="A549" s="35">
        <v>44175</v>
      </c>
      <c r="B549" s="15"/>
      <c r="C549" s="14" t="s">
        <v>12</v>
      </c>
      <c r="D549" s="39" t="s">
        <v>1413</v>
      </c>
      <c r="E549" s="27">
        <v>1286022</v>
      </c>
    </row>
    <row r="550" spans="1:5" x14ac:dyDescent="0.15">
      <c r="A550" s="35">
        <v>44175</v>
      </c>
      <c r="B550" s="15"/>
      <c r="C550" s="14" t="s">
        <v>12</v>
      </c>
      <c r="D550" s="39" t="s">
        <v>1414</v>
      </c>
      <c r="E550" s="27">
        <v>93150</v>
      </c>
    </row>
    <row r="551" spans="1:5" x14ac:dyDescent="0.15">
      <c r="A551" s="35">
        <v>44175</v>
      </c>
      <c r="B551" s="15"/>
      <c r="C551" s="14" t="s">
        <v>21</v>
      </c>
      <c r="D551" s="39" t="s">
        <v>1415</v>
      </c>
      <c r="E551" s="27">
        <v>48741</v>
      </c>
    </row>
    <row r="552" spans="1:5" x14ac:dyDescent="0.15">
      <c r="A552" s="35">
        <v>44175</v>
      </c>
      <c r="B552" s="15"/>
      <c r="C552" s="14" t="s">
        <v>16</v>
      </c>
      <c r="D552" s="39" t="s">
        <v>1416</v>
      </c>
      <c r="E552" s="27">
        <v>126360</v>
      </c>
    </row>
    <row r="553" spans="1:5" x14ac:dyDescent="0.15">
      <c r="A553" s="35">
        <v>44175</v>
      </c>
      <c r="B553" s="15"/>
      <c r="C553" s="14" t="s">
        <v>24</v>
      </c>
      <c r="D553" s="39" t="s">
        <v>1417</v>
      </c>
      <c r="E553" s="27">
        <v>19100</v>
      </c>
    </row>
    <row r="554" spans="1:5" x14ac:dyDescent="0.15">
      <c r="A554" s="35">
        <v>44175</v>
      </c>
      <c r="B554" s="15"/>
      <c r="C554" s="14" t="s">
        <v>24</v>
      </c>
      <c r="D554" s="39" t="s">
        <v>1418</v>
      </c>
      <c r="E554" s="27">
        <v>7400</v>
      </c>
    </row>
    <row r="555" spans="1:5" x14ac:dyDescent="0.15">
      <c r="A555" s="35">
        <v>44180</v>
      </c>
      <c r="B555" s="15"/>
      <c r="C555" s="14" t="s">
        <v>20</v>
      </c>
      <c r="D555" s="39" t="s">
        <v>1419</v>
      </c>
      <c r="E555" s="27">
        <v>650</v>
      </c>
    </row>
    <row r="556" spans="1:5" x14ac:dyDescent="0.15">
      <c r="A556" s="35">
        <v>44180</v>
      </c>
      <c r="B556" s="15"/>
      <c r="C556" s="14" t="s">
        <v>21</v>
      </c>
      <c r="D556" s="39" t="s">
        <v>1420</v>
      </c>
      <c r="E556" s="27">
        <v>8466</v>
      </c>
    </row>
    <row r="557" spans="1:5" x14ac:dyDescent="0.15">
      <c r="A557" s="35">
        <v>44180</v>
      </c>
      <c r="B557" s="15"/>
      <c r="C557" s="14" t="s">
        <v>21</v>
      </c>
      <c r="D557" s="39" t="s">
        <v>1421</v>
      </c>
      <c r="E557" s="27">
        <v>97020</v>
      </c>
    </row>
    <row r="558" spans="1:5" x14ac:dyDescent="0.15">
      <c r="A558" s="35">
        <v>44182</v>
      </c>
      <c r="B558" s="15"/>
      <c r="C558" s="14" t="s">
        <v>18</v>
      </c>
      <c r="D558" s="39" t="s">
        <v>1422</v>
      </c>
      <c r="E558" s="27">
        <v>280000</v>
      </c>
    </row>
    <row r="559" spans="1:5" x14ac:dyDescent="0.15">
      <c r="A559" s="35">
        <v>44182</v>
      </c>
      <c r="B559" s="15"/>
      <c r="C559" s="14" t="s">
        <v>17</v>
      </c>
      <c r="D559" s="39" t="s">
        <v>1423</v>
      </c>
      <c r="E559" s="27">
        <v>3362</v>
      </c>
    </row>
    <row r="560" spans="1:5" x14ac:dyDescent="0.15">
      <c r="A560" s="35">
        <v>44182</v>
      </c>
      <c r="B560" s="15"/>
      <c r="C560" s="14" t="s">
        <v>17</v>
      </c>
      <c r="D560" s="39" t="s">
        <v>1424</v>
      </c>
      <c r="E560" s="27">
        <v>14560</v>
      </c>
    </row>
    <row r="561" spans="1:5" x14ac:dyDescent="0.15">
      <c r="A561" s="35">
        <v>44182</v>
      </c>
      <c r="B561" s="15"/>
      <c r="C561" s="14" t="s">
        <v>19</v>
      </c>
      <c r="D561" s="39" t="s">
        <v>1425</v>
      </c>
      <c r="E561" s="27">
        <v>100165000</v>
      </c>
    </row>
    <row r="562" spans="1:5" x14ac:dyDescent="0.15">
      <c r="A562" s="35">
        <v>44182</v>
      </c>
      <c r="B562" s="15"/>
      <c r="C562" s="14" t="s">
        <v>16</v>
      </c>
      <c r="D562" s="39" t="s">
        <v>1426</v>
      </c>
      <c r="E562" s="27">
        <v>171470</v>
      </c>
    </row>
    <row r="563" spans="1:5" x14ac:dyDescent="0.15">
      <c r="A563" s="35">
        <v>44182</v>
      </c>
      <c r="B563" s="15"/>
      <c r="C563" s="14" t="s">
        <v>16</v>
      </c>
      <c r="D563" s="39" t="s">
        <v>1427</v>
      </c>
      <c r="E563" s="27">
        <v>171470</v>
      </c>
    </row>
    <row r="564" spans="1:5" x14ac:dyDescent="0.15">
      <c r="A564" s="35">
        <v>44182</v>
      </c>
      <c r="B564" s="15"/>
      <c r="C564" s="14" t="s">
        <v>16</v>
      </c>
      <c r="D564" s="39" t="s">
        <v>1428</v>
      </c>
      <c r="E564" s="27">
        <v>171470</v>
      </c>
    </row>
    <row r="565" spans="1:5" x14ac:dyDescent="0.15">
      <c r="A565" s="35">
        <v>44182</v>
      </c>
      <c r="B565" s="15"/>
      <c r="C565" s="14" t="s">
        <v>16</v>
      </c>
      <c r="D565" s="39" t="s">
        <v>1429</v>
      </c>
      <c r="E565" s="27">
        <v>171470</v>
      </c>
    </row>
    <row r="566" spans="1:5" x14ac:dyDescent="0.15">
      <c r="A566" s="35">
        <v>44182</v>
      </c>
      <c r="B566" s="15"/>
      <c r="C566" s="14" t="s">
        <v>16</v>
      </c>
      <c r="D566" s="39" t="s">
        <v>1430</v>
      </c>
      <c r="E566" s="27">
        <v>171470</v>
      </c>
    </row>
    <row r="567" spans="1:5" x14ac:dyDescent="0.15">
      <c r="A567" s="35">
        <v>44182</v>
      </c>
      <c r="B567" s="15"/>
      <c r="C567" s="14" t="s">
        <v>16</v>
      </c>
      <c r="D567" s="39" t="s">
        <v>1431</v>
      </c>
      <c r="E567" s="27">
        <v>171470</v>
      </c>
    </row>
    <row r="568" spans="1:5" x14ac:dyDescent="0.15">
      <c r="A568" s="35">
        <v>44182</v>
      </c>
      <c r="B568" s="15"/>
      <c r="C568" s="14" t="s">
        <v>24</v>
      </c>
      <c r="D568" s="39" t="s">
        <v>1432</v>
      </c>
      <c r="E568" s="27">
        <v>40572</v>
      </c>
    </row>
    <row r="569" spans="1:5" x14ac:dyDescent="0.15">
      <c r="A569" s="35">
        <v>44186</v>
      </c>
      <c r="B569" s="15"/>
      <c r="C569" s="14" t="s">
        <v>18</v>
      </c>
      <c r="D569" s="39" t="s">
        <v>1433</v>
      </c>
      <c r="E569" s="27">
        <v>3500</v>
      </c>
    </row>
    <row r="570" spans="1:5" x14ac:dyDescent="0.15">
      <c r="A570" s="35">
        <v>44186</v>
      </c>
      <c r="B570" s="15"/>
      <c r="C570" s="14" t="s">
        <v>18</v>
      </c>
      <c r="D570" s="39" t="s">
        <v>1434</v>
      </c>
      <c r="E570" s="27">
        <v>70950</v>
      </c>
    </row>
    <row r="571" spans="1:5" x14ac:dyDescent="0.15">
      <c r="A571" s="35">
        <v>44186</v>
      </c>
      <c r="B571" s="15"/>
      <c r="C571" s="14" t="s">
        <v>18</v>
      </c>
      <c r="D571" s="39" t="s">
        <v>1435</v>
      </c>
      <c r="E571" s="27">
        <v>3300</v>
      </c>
    </row>
    <row r="572" spans="1:5" x14ac:dyDescent="0.15">
      <c r="A572" s="35">
        <v>44186</v>
      </c>
      <c r="B572" s="15"/>
      <c r="C572" s="14" t="s">
        <v>15</v>
      </c>
      <c r="D572" s="39" t="s">
        <v>1436</v>
      </c>
      <c r="E572" s="27">
        <v>55995</v>
      </c>
    </row>
    <row r="573" spans="1:5" x14ac:dyDescent="0.15">
      <c r="A573" s="35">
        <v>44186</v>
      </c>
      <c r="B573" s="15"/>
      <c r="C573" s="14" t="s">
        <v>23</v>
      </c>
      <c r="D573" s="39" t="s">
        <v>1437</v>
      </c>
      <c r="E573" s="27">
        <v>12100</v>
      </c>
    </row>
    <row r="574" spans="1:5" x14ac:dyDescent="0.15">
      <c r="A574" s="35">
        <v>44186</v>
      </c>
      <c r="B574" s="15"/>
      <c r="C574" s="14" t="s">
        <v>17</v>
      </c>
      <c r="D574" s="39" t="s">
        <v>1438</v>
      </c>
      <c r="E574" s="27">
        <v>362</v>
      </c>
    </row>
    <row r="575" spans="1:5" x14ac:dyDescent="0.15">
      <c r="A575" s="35">
        <v>44186</v>
      </c>
      <c r="B575" s="15"/>
      <c r="C575" s="14" t="s">
        <v>21</v>
      </c>
      <c r="D575" s="39" t="s">
        <v>1439</v>
      </c>
      <c r="E575" s="27">
        <v>21775</v>
      </c>
    </row>
    <row r="576" spans="1:5" x14ac:dyDescent="0.15">
      <c r="A576" s="35">
        <v>44186</v>
      </c>
      <c r="B576" s="15"/>
      <c r="C576" s="14" t="s">
        <v>21</v>
      </c>
      <c r="D576" s="39" t="s">
        <v>1440</v>
      </c>
      <c r="E576" s="27">
        <v>40997</v>
      </c>
    </row>
    <row r="577" spans="1:5" x14ac:dyDescent="0.15">
      <c r="A577" s="35">
        <v>44186</v>
      </c>
      <c r="B577" s="15"/>
      <c r="C577" s="14" t="s">
        <v>21</v>
      </c>
      <c r="D577" s="39" t="s">
        <v>1441</v>
      </c>
      <c r="E577" s="27">
        <v>1980</v>
      </c>
    </row>
    <row r="578" spans="1:5" x14ac:dyDescent="0.15">
      <c r="A578" s="35">
        <v>44190</v>
      </c>
      <c r="B578" s="15"/>
      <c r="C578" s="14" t="s">
        <v>18</v>
      </c>
      <c r="D578" s="39" t="s">
        <v>214</v>
      </c>
      <c r="E578" s="27">
        <v>7834200</v>
      </c>
    </row>
    <row r="579" spans="1:5" x14ac:dyDescent="0.15">
      <c r="A579" s="35">
        <v>44190</v>
      </c>
      <c r="B579" s="15"/>
      <c r="C579" s="14" t="s">
        <v>18</v>
      </c>
      <c r="D579" s="39" t="s">
        <v>1442</v>
      </c>
      <c r="E579" s="27">
        <v>14672900</v>
      </c>
    </row>
    <row r="580" spans="1:5" x14ac:dyDescent="0.15">
      <c r="A580" s="35">
        <v>44190</v>
      </c>
      <c r="B580" s="15"/>
      <c r="C580" s="14" t="s">
        <v>18</v>
      </c>
      <c r="D580" s="39" t="s">
        <v>1443</v>
      </c>
      <c r="E580" s="27">
        <v>12966800</v>
      </c>
    </row>
    <row r="581" spans="1:5" x14ac:dyDescent="0.15">
      <c r="A581" s="35">
        <v>44190</v>
      </c>
      <c r="B581" s="15"/>
      <c r="C581" s="14" t="s">
        <v>17</v>
      </c>
      <c r="D581" s="39" t="s">
        <v>1444</v>
      </c>
      <c r="E581" s="27">
        <v>158441</v>
      </c>
    </row>
    <row r="582" spans="1:5" x14ac:dyDescent="0.15">
      <c r="A582" s="35">
        <v>44190</v>
      </c>
      <c r="B582" s="15"/>
      <c r="C582" s="14" t="s">
        <v>19</v>
      </c>
      <c r="D582" s="39" t="s">
        <v>1445</v>
      </c>
      <c r="E582" s="27">
        <v>31600000</v>
      </c>
    </row>
    <row r="583" spans="1:5" x14ac:dyDescent="0.15">
      <c r="A583" s="35">
        <v>44193</v>
      </c>
      <c r="B583" s="15"/>
      <c r="C583" s="14" t="s">
        <v>18</v>
      </c>
      <c r="D583" s="39" t="s">
        <v>1446</v>
      </c>
      <c r="E583" s="27">
        <v>1440000</v>
      </c>
    </row>
    <row r="584" spans="1:5" x14ac:dyDescent="0.15">
      <c r="A584" s="35">
        <v>44193</v>
      </c>
      <c r="B584" s="15"/>
      <c r="C584" s="14" t="s">
        <v>18</v>
      </c>
      <c r="D584" s="39" t="s">
        <v>378</v>
      </c>
      <c r="E584" s="27">
        <v>13398</v>
      </c>
    </row>
    <row r="585" spans="1:5" x14ac:dyDescent="0.15">
      <c r="A585" s="35">
        <v>44193</v>
      </c>
      <c r="B585" s="15"/>
      <c r="C585" s="14" t="s">
        <v>18</v>
      </c>
      <c r="D585" s="39" t="s">
        <v>379</v>
      </c>
      <c r="E585" s="27">
        <v>48497</v>
      </c>
    </row>
    <row r="586" spans="1:5" x14ac:dyDescent="0.15">
      <c r="A586" s="35">
        <v>44193</v>
      </c>
      <c r="B586" s="15"/>
      <c r="C586" s="14" t="s">
        <v>19</v>
      </c>
      <c r="D586" s="39" t="s">
        <v>1447</v>
      </c>
      <c r="E586" s="27">
        <v>13600000</v>
      </c>
    </row>
    <row r="587" spans="1:5" x14ac:dyDescent="0.15">
      <c r="A587" s="35">
        <v>44193</v>
      </c>
      <c r="B587" s="15"/>
      <c r="C587" s="14" t="s">
        <v>19</v>
      </c>
      <c r="D587" s="39" t="s">
        <v>1448</v>
      </c>
      <c r="E587" s="27">
        <v>2100000</v>
      </c>
    </row>
    <row r="588" spans="1:5" x14ac:dyDescent="0.15">
      <c r="A588" s="35">
        <v>44193</v>
      </c>
      <c r="B588" s="15"/>
      <c r="C588" s="14" t="s">
        <v>19</v>
      </c>
      <c r="D588" s="39" t="s">
        <v>1449</v>
      </c>
      <c r="E588" s="27">
        <v>60627600</v>
      </c>
    </row>
    <row r="589" spans="1:5" x14ac:dyDescent="0.15">
      <c r="A589" s="35">
        <v>44193</v>
      </c>
      <c r="B589" s="15"/>
      <c r="C589" s="14" t="s">
        <v>19</v>
      </c>
      <c r="D589" s="39" t="s">
        <v>1449</v>
      </c>
      <c r="E589" s="27">
        <v>52772400</v>
      </c>
    </row>
    <row r="590" spans="1:5" x14ac:dyDescent="0.15">
      <c r="A590" s="35">
        <v>44193</v>
      </c>
      <c r="B590" s="15"/>
      <c r="C590" s="14" t="s">
        <v>19</v>
      </c>
      <c r="D590" s="39" t="s">
        <v>1450</v>
      </c>
      <c r="E590" s="27">
        <v>73920000</v>
      </c>
    </row>
    <row r="591" spans="1:5" x14ac:dyDescent="0.15">
      <c r="A591" s="35">
        <v>44193</v>
      </c>
      <c r="B591" s="15"/>
      <c r="C591" s="14" t="s">
        <v>19</v>
      </c>
      <c r="D591" s="39" t="s">
        <v>513</v>
      </c>
      <c r="E591" s="27">
        <v>17170000</v>
      </c>
    </row>
    <row r="592" spans="1:5" x14ac:dyDescent="0.15">
      <c r="A592" s="35">
        <v>44193</v>
      </c>
      <c r="B592" s="15"/>
      <c r="C592" s="14" t="s">
        <v>20</v>
      </c>
      <c r="D592" s="39" t="s">
        <v>1451</v>
      </c>
      <c r="E592" s="27">
        <v>9760</v>
      </c>
    </row>
    <row r="593" spans="1:5" x14ac:dyDescent="0.15">
      <c r="A593" s="35">
        <v>44193</v>
      </c>
      <c r="B593" s="15"/>
      <c r="C593" s="14" t="s">
        <v>20</v>
      </c>
      <c r="D593" s="39" t="s">
        <v>1452</v>
      </c>
      <c r="E593" s="27">
        <v>70280</v>
      </c>
    </row>
    <row r="594" spans="1:5" x14ac:dyDescent="0.15">
      <c r="A594" s="35">
        <v>44193</v>
      </c>
      <c r="B594" s="15"/>
      <c r="C594" s="14" t="s">
        <v>20</v>
      </c>
      <c r="D594" s="39" t="s">
        <v>1453</v>
      </c>
      <c r="E594" s="27">
        <v>5065</v>
      </c>
    </row>
    <row r="595" spans="1:5" x14ac:dyDescent="0.15">
      <c r="A595" s="35">
        <v>44193</v>
      </c>
      <c r="B595" s="15"/>
      <c r="C595" s="14" t="s">
        <v>28</v>
      </c>
      <c r="D595" s="39" t="s">
        <v>1454</v>
      </c>
      <c r="E595" s="27">
        <v>1113</v>
      </c>
    </row>
    <row r="596" spans="1:5" x14ac:dyDescent="0.15">
      <c r="A596" s="35">
        <v>44193</v>
      </c>
      <c r="B596" s="15"/>
      <c r="C596" s="14" t="s">
        <v>28</v>
      </c>
      <c r="D596" s="39" t="s">
        <v>1455</v>
      </c>
      <c r="E596" s="27">
        <v>39228</v>
      </c>
    </row>
    <row r="597" spans="1:5" x14ac:dyDescent="0.15">
      <c r="A597" s="35">
        <v>44193</v>
      </c>
      <c r="B597" s="15"/>
      <c r="C597" s="14" t="s">
        <v>21</v>
      </c>
      <c r="D597" s="39" t="s">
        <v>1456</v>
      </c>
      <c r="E597" s="27">
        <v>52696</v>
      </c>
    </row>
    <row r="598" spans="1:5" x14ac:dyDescent="0.15">
      <c r="A598" s="35">
        <v>44193</v>
      </c>
      <c r="B598" s="15"/>
      <c r="C598" s="14" t="s">
        <v>21</v>
      </c>
      <c r="D598" s="39" t="s">
        <v>1457</v>
      </c>
      <c r="E598" s="27">
        <v>13063</v>
      </c>
    </row>
    <row r="599" spans="1:5" ht="14.25" thickBot="1" x14ac:dyDescent="0.2">
      <c r="A599" s="36">
        <v>44193</v>
      </c>
      <c r="B599" s="16"/>
      <c r="C599" s="17" t="s">
        <v>21</v>
      </c>
      <c r="D599" s="40" t="s">
        <v>1458</v>
      </c>
      <c r="E599" s="28">
        <v>28380</v>
      </c>
    </row>
    <row r="600" spans="1:5" x14ac:dyDescent="0.15">
      <c r="A600" s="29">
        <v>44210</v>
      </c>
      <c r="B600" s="32"/>
      <c r="C600" s="41" t="s">
        <v>1021</v>
      </c>
      <c r="D600" s="41" t="s">
        <v>1544</v>
      </c>
      <c r="E600" s="49">
        <v>3140</v>
      </c>
    </row>
    <row r="601" spans="1:5" x14ac:dyDescent="0.15">
      <c r="A601" s="30">
        <v>44210</v>
      </c>
      <c r="B601" s="15"/>
      <c r="C601" s="39" t="s">
        <v>1021</v>
      </c>
      <c r="D601" s="39" t="s">
        <v>1545</v>
      </c>
      <c r="E601" s="50">
        <v>3140</v>
      </c>
    </row>
    <row r="602" spans="1:5" x14ac:dyDescent="0.15">
      <c r="A602" s="30">
        <v>44210</v>
      </c>
      <c r="B602" s="15"/>
      <c r="C602" s="39" t="s">
        <v>1021</v>
      </c>
      <c r="D602" s="39" t="s">
        <v>1544</v>
      </c>
      <c r="E602" s="50">
        <v>3680</v>
      </c>
    </row>
    <row r="603" spans="1:5" x14ac:dyDescent="0.15">
      <c r="A603" s="30">
        <v>44210</v>
      </c>
      <c r="B603" s="15"/>
      <c r="C603" s="39" t="s">
        <v>1021</v>
      </c>
      <c r="D603" s="39" t="s">
        <v>1545</v>
      </c>
      <c r="E603" s="50">
        <v>3140</v>
      </c>
    </row>
    <row r="604" spans="1:5" x14ac:dyDescent="0.15">
      <c r="A604" s="30">
        <v>44214</v>
      </c>
      <c r="B604" s="15"/>
      <c r="C604" s="39" t="s">
        <v>1021</v>
      </c>
      <c r="D604" s="39" t="s">
        <v>1546</v>
      </c>
      <c r="E604" s="50">
        <v>2680</v>
      </c>
    </row>
    <row r="605" spans="1:5" x14ac:dyDescent="0.15">
      <c r="A605" s="30">
        <v>44214</v>
      </c>
      <c r="B605" s="15"/>
      <c r="C605" s="39" t="s">
        <v>1021</v>
      </c>
      <c r="D605" s="39" t="s">
        <v>1546</v>
      </c>
      <c r="E605" s="50">
        <v>1740</v>
      </c>
    </row>
    <row r="606" spans="1:5" x14ac:dyDescent="0.15">
      <c r="A606" s="30">
        <v>44200</v>
      </c>
      <c r="B606" s="15"/>
      <c r="C606" s="39" t="s">
        <v>20</v>
      </c>
      <c r="D606" s="39" t="s">
        <v>1547</v>
      </c>
      <c r="E606" s="50">
        <v>1359</v>
      </c>
    </row>
    <row r="607" spans="1:5" x14ac:dyDescent="0.15">
      <c r="A607" s="30">
        <v>44200</v>
      </c>
      <c r="B607" s="15"/>
      <c r="C607" s="39" t="s">
        <v>13</v>
      </c>
      <c r="D607" s="39" t="s">
        <v>1548</v>
      </c>
      <c r="E607" s="50">
        <v>127684</v>
      </c>
    </row>
    <row r="608" spans="1:5" x14ac:dyDescent="0.15">
      <c r="A608" s="30">
        <v>44201</v>
      </c>
      <c r="B608" s="15"/>
      <c r="C608" s="39" t="s">
        <v>17</v>
      </c>
      <c r="D608" s="39" t="s">
        <v>1549</v>
      </c>
      <c r="E608" s="50">
        <v>1056</v>
      </c>
    </row>
    <row r="609" spans="1:5" x14ac:dyDescent="0.15">
      <c r="A609" s="30">
        <v>44201</v>
      </c>
      <c r="B609" s="15"/>
      <c r="C609" s="39" t="s">
        <v>17</v>
      </c>
      <c r="D609" s="39" t="s">
        <v>1550</v>
      </c>
      <c r="E609" s="50">
        <v>2274</v>
      </c>
    </row>
    <row r="610" spans="1:5" x14ac:dyDescent="0.15">
      <c r="A610" s="30">
        <v>44201</v>
      </c>
      <c r="B610" s="15"/>
      <c r="C610" s="39" t="s">
        <v>19</v>
      </c>
      <c r="D610" s="39" t="s">
        <v>1551</v>
      </c>
      <c r="E610" s="50">
        <v>8600000</v>
      </c>
    </row>
    <row r="611" spans="1:5" x14ac:dyDescent="0.15">
      <c r="A611" s="30">
        <v>44204</v>
      </c>
      <c r="B611" s="15"/>
      <c r="C611" s="39" t="s">
        <v>19</v>
      </c>
      <c r="D611" s="39" t="s">
        <v>1552</v>
      </c>
      <c r="E611" s="50">
        <v>142710000</v>
      </c>
    </row>
    <row r="612" spans="1:5" x14ac:dyDescent="0.15">
      <c r="A612" s="30">
        <v>44204</v>
      </c>
      <c r="B612" s="15"/>
      <c r="C612" s="39" t="s">
        <v>16</v>
      </c>
      <c r="D612" s="39" t="s">
        <v>1553</v>
      </c>
      <c r="E612" s="50">
        <v>106920</v>
      </c>
    </row>
    <row r="613" spans="1:5" x14ac:dyDescent="0.15">
      <c r="A613" s="30">
        <v>44204</v>
      </c>
      <c r="B613" s="15"/>
      <c r="C613" s="39" t="s">
        <v>24</v>
      </c>
      <c r="D613" s="39" t="s">
        <v>1554</v>
      </c>
      <c r="E613" s="50">
        <v>20220</v>
      </c>
    </row>
    <row r="614" spans="1:5" x14ac:dyDescent="0.15">
      <c r="A614" s="30">
        <v>44204</v>
      </c>
      <c r="B614" s="15"/>
      <c r="C614" s="39" t="s">
        <v>24</v>
      </c>
      <c r="D614" s="39" t="s">
        <v>1555</v>
      </c>
      <c r="E614" s="50">
        <v>5720</v>
      </c>
    </row>
    <row r="615" spans="1:5" x14ac:dyDescent="0.15">
      <c r="A615" s="30">
        <v>44208</v>
      </c>
      <c r="B615" s="15"/>
      <c r="C615" s="39" t="s">
        <v>19</v>
      </c>
      <c r="D615" s="39" t="s">
        <v>1552</v>
      </c>
      <c r="E615" s="50">
        <v>515616000</v>
      </c>
    </row>
    <row r="616" spans="1:5" x14ac:dyDescent="0.15">
      <c r="A616" s="30">
        <v>44208</v>
      </c>
      <c r="B616" s="15"/>
      <c r="C616" s="39" t="s">
        <v>19</v>
      </c>
      <c r="D616" s="39" t="s">
        <v>1552</v>
      </c>
      <c r="E616" s="50">
        <v>365484000</v>
      </c>
    </row>
    <row r="617" spans="1:5" x14ac:dyDescent="0.15">
      <c r="A617" s="30">
        <v>44211</v>
      </c>
      <c r="B617" s="15"/>
      <c r="C617" s="39" t="s">
        <v>17</v>
      </c>
      <c r="D617" s="39" t="s">
        <v>1556</v>
      </c>
      <c r="E617" s="50">
        <v>49295</v>
      </c>
    </row>
    <row r="618" spans="1:5" x14ac:dyDescent="0.15">
      <c r="A618" s="30">
        <v>44211</v>
      </c>
      <c r="B618" s="15"/>
      <c r="C618" s="39" t="s">
        <v>19</v>
      </c>
      <c r="D618" s="39" t="s">
        <v>653</v>
      </c>
      <c r="E618" s="50">
        <v>61600000</v>
      </c>
    </row>
    <row r="619" spans="1:5" x14ac:dyDescent="0.15">
      <c r="A619" s="30">
        <v>44211</v>
      </c>
      <c r="B619" s="15"/>
      <c r="C619" s="39" t="s">
        <v>19</v>
      </c>
      <c r="D619" s="39" t="s">
        <v>1276</v>
      </c>
      <c r="E619" s="50">
        <v>61500000</v>
      </c>
    </row>
    <row r="620" spans="1:5" x14ac:dyDescent="0.15">
      <c r="A620" s="30">
        <v>44211</v>
      </c>
      <c r="B620" s="15"/>
      <c r="C620" s="39" t="s">
        <v>21</v>
      </c>
      <c r="D620" s="39" t="s">
        <v>1557</v>
      </c>
      <c r="E620" s="50">
        <v>12111</v>
      </c>
    </row>
    <row r="621" spans="1:5" x14ac:dyDescent="0.15">
      <c r="A621" s="30">
        <v>44211</v>
      </c>
      <c r="B621" s="15"/>
      <c r="C621" s="39" t="s">
        <v>25</v>
      </c>
      <c r="D621" s="39" t="s">
        <v>1558</v>
      </c>
      <c r="E621" s="50">
        <v>929000</v>
      </c>
    </row>
    <row r="622" spans="1:5" x14ac:dyDescent="0.15">
      <c r="A622" s="30">
        <v>44211</v>
      </c>
      <c r="B622" s="15"/>
      <c r="C622" s="39" t="s">
        <v>25</v>
      </c>
      <c r="D622" s="39" t="s">
        <v>1559</v>
      </c>
      <c r="E622" s="50">
        <v>235000</v>
      </c>
    </row>
    <row r="623" spans="1:5" x14ac:dyDescent="0.15">
      <c r="A623" s="30">
        <v>44214</v>
      </c>
      <c r="B623" s="15"/>
      <c r="C623" s="39" t="s">
        <v>17</v>
      </c>
      <c r="D623" s="39" t="s">
        <v>1560</v>
      </c>
      <c r="E623" s="50">
        <v>3765</v>
      </c>
    </row>
    <row r="624" spans="1:5" x14ac:dyDescent="0.15">
      <c r="A624" s="30">
        <v>44214</v>
      </c>
      <c r="B624" s="15"/>
      <c r="C624" s="39" t="s">
        <v>16</v>
      </c>
      <c r="D624" s="39" t="s">
        <v>1561</v>
      </c>
      <c r="E624" s="50">
        <v>171470</v>
      </c>
    </row>
    <row r="625" spans="1:5" x14ac:dyDescent="0.15">
      <c r="A625" s="30">
        <v>44214</v>
      </c>
      <c r="B625" s="15"/>
      <c r="C625" s="39" t="s">
        <v>16</v>
      </c>
      <c r="D625" s="39" t="s">
        <v>1562</v>
      </c>
      <c r="E625" s="50">
        <v>171470</v>
      </c>
    </row>
    <row r="626" spans="1:5" x14ac:dyDescent="0.15">
      <c r="A626" s="30">
        <v>44214</v>
      </c>
      <c r="B626" s="15"/>
      <c r="C626" s="39" t="s">
        <v>16</v>
      </c>
      <c r="D626" s="39" t="s">
        <v>1563</v>
      </c>
      <c r="E626" s="50">
        <v>171470</v>
      </c>
    </row>
    <row r="627" spans="1:5" x14ac:dyDescent="0.15">
      <c r="A627" s="30">
        <v>44214</v>
      </c>
      <c r="B627" s="15"/>
      <c r="C627" s="39" t="s">
        <v>16</v>
      </c>
      <c r="D627" s="39" t="s">
        <v>1564</v>
      </c>
      <c r="E627" s="50">
        <v>171470</v>
      </c>
    </row>
    <row r="628" spans="1:5" x14ac:dyDescent="0.15">
      <c r="A628" s="30">
        <v>44214</v>
      </c>
      <c r="B628" s="15"/>
      <c r="C628" s="39" t="s">
        <v>16</v>
      </c>
      <c r="D628" s="39" t="s">
        <v>1565</v>
      </c>
      <c r="E628" s="50">
        <v>171470</v>
      </c>
    </row>
    <row r="629" spans="1:5" x14ac:dyDescent="0.15">
      <c r="A629" s="30">
        <v>44214</v>
      </c>
      <c r="B629" s="15"/>
      <c r="C629" s="39" t="s">
        <v>16</v>
      </c>
      <c r="D629" s="39" t="s">
        <v>1566</v>
      </c>
      <c r="E629" s="50">
        <v>171470</v>
      </c>
    </row>
    <row r="630" spans="1:5" x14ac:dyDescent="0.15">
      <c r="A630" s="30">
        <v>44214</v>
      </c>
      <c r="B630" s="15"/>
      <c r="C630" s="39" t="s">
        <v>24</v>
      </c>
      <c r="D630" t="s">
        <v>1605</v>
      </c>
      <c r="E630" s="50">
        <v>46696</v>
      </c>
    </row>
    <row r="631" spans="1:5" x14ac:dyDescent="0.15">
      <c r="A631" s="30">
        <v>44216</v>
      </c>
      <c r="B631" s="15"/>
      <c r="C631" s="39" t="s">
        <v>18</v>
      </c>
      <c r="D631" s="39" t="s">
        <v>67</v>
      </c>
      <c r="E631" s="50">
        <v>6565400</v>
      </c>
    </row>
    <row r="632" spans="1:5" x14ac:dyDescent="0.15">
      <c r="A632" s="30">
        <v>44216</v>
      </c>
      <c r="B632" s="15"/>
      <c r="C632" s="39" t="s">
        <v>18</v>
      </c>
      <c r="D632" s="39" t="s">
        <v>1567</v>
      </c>
      <c r="E632" s="50">
        <v>3500</v>
      </c>
    </row>
    <row r="633" spans="1:5" x14ac:dyDescent="0.15">
      <c r="A633" s="30">
        <v>44216</v>
      </c>
      <c r="B633" s="15"/>
      <c r="C633" s="39" t="s">
        <v>18</v>
      </c>
      <c r="D633" s="39" t="s">
        <v>1568</v>
      </c>
      <c r="E633" s="50">
        <v>13530</v>
      </c>
    </row>
    <row r="634" spans="1:5" x14ac:dyDescent="0.15">
      <c r="A634" s="30">
        <v>44216</v>
      </c>
      <c r="B634" s="15"/>
      <c r="C634" s="39" t="s">
        <v>343</v>
      </c>
      <c r="D634" s="39" t="s">
        <v>1569</v>
      </c>
      <c r="E634" s="50">
        <v>88000</v>
      </c>
    </row>
    <row r="635" spans="1:5" x14ac:dyDescent="0.15">
      <c r="A635" s="30">
        <v>44216</v>
      </c>
      <c r="B635" s="15"/>
      <c r="C635" s="39" t="s">
        <v>21</v>
      </c>
      <c r="D635" s="39" t="s">
        <v>1570</v>
      </c>
      <c r="E635" s="50">
        <v>124300</v>
      </c>
    </row>
    <row r="636" spans="1:5" x14ac:dyDescent="0.15">
      <c r="A636" s="30">
        <v>44216</v>
      </c>
      <c r="B636" s="15"/>
      <c r="C636" s="39" t="s">
        <v>21</v>
      </c>
      <c r="D636" s="39" t="s">
        <v>1606</v>
      </c>
      <c r="E636" s="50">
        <v>32032</v>
      </c>
    </row>
    <row r="637" spans="1:5" x14ac:dyDescent="0.15">
      <c r="A637" s="30">
        <v>44217</v>
      </c>
      <c r="B637" s="15"/>
      <c r="C637" s="39" t="s">
        <v>17</v>
      </c>
      <c r="D637" s="39" t="s">
        <v>1571</v>
      </c>
      <c r="E637" s="50">
        <v>359</v>
      </c>
    </row>
    <row r="638" spans="1:5" x14ac:dyDescent="0.15">
      <c r="A638" s="30">
        <v>44221</v>
      </c>
      <c r="B638" s="15"/>
      <c r="C638" s="39" t="s">
        <v>15</v>
      </c>
      <c r="D638" s="39" t="s">
        <v>1607</v>
      </c>
      <c r="E638" s="50">
        <v>2725</v>
      </c>
    </row>
    <row r="639" spans="1:5" x14ac:dyDescent="0.15">
      <c r="A639" s="30">
        <v>44221</v>
      </c>
      <c r="B639" s="15"/>
      <c r="C639" s="39" t="s">
        <v>17</v>
      </c>
      <c r="D639" s="39" t="s">
        <v>1572</v>
      </c>
      <c r="E639" s="50">
        <v>158441</v>
      </c>
    </row>
    <row r="640" spans="1:5" x14ac:dyDescent="0.15">
      <c r="A640" s="30">
        <v>44221</v>
      </c>
      <c r="B640" s="15"/>
      <c r="C640" s="39" t="s">
        <v>19</v>
      </c>
      <c r="D640" s="39" t="s">
        <v>53</v>
      </c>
      <c r="E640" s="50">
        <v>9706000</v>
      </c>
    </row>
    <row r="641" spans="1:5" x14ac:dyDescent="0.15">
      <c r="A641" s="30">
        <v>44221</v>
      </c>
      <c r="B641" s="15"/>
      <c r="C641" s="39" t="s">
        <v>21</v>
      </c>
      <c r="D641" s="39" t="s">
        <v>1573</v>
      </c>
      <c r="E641" s="50">
        <v>2508</v>
      </c>
    </row>
    <row r="642" spans="1:5" x14ac:dyDescent="0.15">
      <c r="A642" s="30">
        <v>44221</v>
      </c>
      <c r="B642" s="15"/>
      <c r="C642" s="39" t="s">
        <v>33</v>
      </c>
      <c r="D642" s="39" t="s">
        <v>1574</v>
      </c>
      <c r="E642" s="50">
        <v>707300</v>
      </c>
    </row>
    <row r="643" spans="1:5" x14ac:dyDescent="0.15">
      <c r="A643" s="30">
        <v>44221</v>
      </c>
      <c r="B643" s="15"/>
      <c r="C643" s="39" t="s">
        <v>33</v>
      </c>
      <c r="D643" s="39" t="s">
        <v>1575</v>
      </c>
      <c r="E643" s="50">
        <v>880000</v>
      </c>
    </row>
    <row r="644" spans="1:5" x14ac:dyDescent="0.15">
      <c r="A644" s="30">
        <v>44222</v>
      </c>
      <c r="B644" s="15"/>
      <c r="C644" s="39" t="s">
        <v>20</v>
      </c>
      <c r="D644" s="39" t="s">
        <v>1576</v>
      </c>
      <c r="E644" s="50">
        <v>77555</v>
      </c>
    </row>
    <row r="645" spans="1:5" x14ac:dyDescent="0.15">
      <c r="A645" s="30">
        <v>44222</v>
      </c>
      <c r="B645" s="15"/>
      <c r="C645" s="39" t="s">
        <v>20</v>
      </c>
      <c r="D645" s="39" t="s">
        <v>1577</v>
      </c>
      <c r="E645" s="50">
        <v>5065</v>
      </c>
    </row>
    <row r="646" spans="1:5" x14ac:dyDescent="0.15">
      <c r="A646" s="30">
        <v>44222</v>
      </c>
      <c r="B646" s="15"/>
      <c r="C646" s="39" t="s">
        <v>21</v>
      </c>
      <c r="D646" s="39" t="s">
        <v>1578</v>
      </c>
      <c r="E646" s="50">
        <v>12111</v>
      </c>
    </row>
    <row r="647" spans="1:5" x14ac:dyDescent="0.15">
      <c r="A647" s="30">
        <v>44225</v>
      </c>
      <c r="B647" s="15"/>
      <c r="C647" s="39" t="s">
        <v>18</v>
      </c>
      <c r="D647" s="39" t="s">
        <v>379</v>
      </c>
      <c r="E647" s="50">
        <v>60720</v>
      </c>
    </row>
    <row r="648" spans="1:5" x14ac:dyDescent="0.15">
      <c r="A648" s="30">
        <v>44225</v>
      </c>
      <c r="B648" s="15"/>
      <c r="C648" s="39" t="s">
        <v>18</v>
      </c>
      <c r="D648" s="39" t="s">
        <v>378</v>
      </c>
      <c r="E648" s="50">
        <v>13398</v>
      </c>
    </row>
    <row r="649" spans="1:5" x14ac:dyDescent="0.15">
      <c r="A649" s="30">
        <v>44225</v>
      </c>
      <c r="B649" s="15"/>
      <c r="C649" s="39" t="s">
        <v>19</v>
      </c>
      <c r="D649" s="39" t="s">
        <v>1579</v>
      </c>
      <c r="E649" s="50">
        <v>10800000</v>
      </c>
    </row>
    <row r="650" spans="1:5" x14ac:dyDescent="0.15">
      <c r="A650" s="30">
        <v>44225</v>
      </c>
      <c r="B650" s="15"/>
      <c r="C650" s="39" t="s">
        <v>19</v>
      </c>
      <c r="D650" s="39" t="s">
        <v>53</v>
      </c>
      <c r="E650" s="50">
        <v>55100000</v>
      </c>
    </row>
    <row r="651" spans="1:5" x14ac:dyDescent="0.15">
      <c r="A651" s="30">
        <v>44225</v>
      </c>
      <c r="B651" s="15"/>
      <c r="C651" s="39" t="s">
        <v>28</v>
      </c>
      <c r="D651" s="39" t="s">
        <v>1580</v>
      </c>
      <c r="E651" s="50">
        <v>1682</v>
      </c>
    </row>
    <row r="652" spans="1:5" x14ac:dyDescent="0.15">
      <c r="A652" s="30">
        <v>44225</v>
      </c>
      <c r="B652" s="15"/>
      <c r="C652" s="39" t="s">
        <v>28</v>
      </c>
      <c r="D652" s="39" t="s">
        <v>1581</v>
      </c>
      <c r="E652" s="50">
        <v>49789</v>
      </c>
    </row>
    <row r="653" spans="1:5" x14ac:dyDescent="0.15">
      <c r="A653" s="30">
        <v>44225</v>
      </c>
      <c r="B653" s="15"/>
      <c r="C653" s="39" t="s">
        <v>21</v>
      </c>
      <c r="D653" s="39" t="s">
        <v>1582</v>
      </c>
      <c r="E653" s="50">
        <v>61797</v>
      </c>
    </row>
    <row r="654" spans="1:5" ht="14.25" thickBot="1" x14ac:dyDescent="0.2">
      <c r="A654" s="31">
        <v>44225</v>
      </c>
      <c r="B654" s="16"/>
      <c r="C654" s="40" t="s">
        <v>21</v>
      </c>
      <c r="D654" s="40" t="s">
        <v>1583</v>
      </c>
      <c r="E654" s="51">
        <v>6578</v>
      </c>
    </row>
    <row r="655" spans="1:5" x14ac:dyDescent="0.15">
      <c r="A655" s="35">
        <v>44228</v>
      </c>
      <c r="B655" s="15"/>
      <c r="C655" s="14" t="s">
        <v>20</v>
      </c>
      <c r="D655" s="39" t="s">
        <v>1672</v>
      </c>
      <c r="E655" s="27">
        <v>1359</v>
      </c>
    </row>
    <row r="656" spans="1:5" x14ac:dyDescent="0.15">
      <c r="A656" s="35">
        <v>44228</v>
      </c>
      <c r="B656" s="15"/>
      <c r="C656" s="14" t="s">
        <v>13</v>
      </c>
      <c r="D656" s="39" t="s">
        <v>1673</v>
      </c>
      <c r="E656" s="27">
        <v>273087</v>
      </c>
    </row>
    <row r="657" spans="1:5" x14ac:dyDescent="0.15">
      <c r="A657" s="35">
        <v>44229</v>
      </c>
      <c r="B657" s="15"/>
      <c r="C657" s="14" t="s">
        <v>17</v>
      </c>
      <c r="D657" s="39" t="s">
        <v>1674</v>
      </c>
      <c r="E657" s="27">
        <v>2369</v>
      </c>
    </row>
    <row r="658" spans="1:5" x14ac:dyDescent="0.15">
      <c r="A658" s="35">
        <v>44232</v>
      </c>
      <c r="B658" s="15"/>
      <c r="C658" s="14" t="s">
        <v>343</v>
      </c>
      <c r="D658" s="39" t="s">
        <v>1675</v>
      </c>
      <c r="E658" s="27">
        <v>24200</v>
      </c>
    </row>
    <row r="659" spans="1:5" x14ac:dyDescent="0.15">
      <c r="A659" s="35">
        <v>44235</v>
      </c>
      <c r="B659" s="15"/>
      <c r="C659" s="14" t="s">
        <v>17</v>
      </c>
      <c r="D659" s="39" t="s">
        <v>1676</v>
      </c>
      <c r="E659" s="27">
        <v>72057</v>
      </c>
    </row>
    <row r="660" spans="1:5" x14ac:dyDescent="0.15">
      <c r="A660" s="35">
        <v>44237</v>
      </c>
      <c r="B660" s="15"/>
      <c r="C660" s="14" t="s">
        <v>19</v>
      </c>
      <c r="D660" s="39" t="s">
        <v>1677</v>
      </c>
      <c r="E660" s="27">
        <v>31700000</v>
      </c>
    </row>
    <row r="661" spans="1:5" x14ac:dyDescent="0.15">
      <c r="A661" s="35">
        <v>44237</v>
      </c>
      <c r="B661" s="15"/>
      <c r="C661" s="14" t="s">
        <v>19</v>
      </c>
      <c r="D661" s="39" t="s">
        <v>1678</v>
      </c>
      <c r="E661" s="27">
        <v>39600000</v>
      </c>
    </row>
    <row r="662" spans="1:5" x14ac:dyDescent="0.15">
      <c r="A662" s="35">
        <v>44237</v>
      </c>
      <c r="B662" s="15"/>
      <c r="C662" s="14" t="s">
        <v>21</v>
      </c>
      <c r="D662" s="39" t="s">
        <v>1679</v>
      </c>
      <c r="E662" s="27">
        <v>91575</v>
      </c>
    </row>
    <row r="663" spans="1:5" x14ac:dyDescent="0.15">
      <c r="A663" s="35">
        <v>44237</v>
      </c>
      <c r="B663" s="15"/>
      <c r="C663" s="14" t="s">
        <v>16</v>
      </c>
      <c r="D663" s="39" t="s">
        <v>1680</v>
      </c>
      <c r="E663" s="27">
        <v>116640</v>
      </c>
    </row>
    <row r="664" spans="1:5" x14ac:dyDescent="0.15">
      <c r="A664" s="35">
        <v>44237</v>
      </c>
      <c r="B664" s="15"/>
      <c r="C664" s="14" t="s">
        <v>24</v>
      </c>
      <c r="D664" s="39" t="s">
        <v>1681</v>
      </c>
      <c r="E664" s="27">
        <v>6460</v>
      </c>
    </row>
    <row r="665" spans="1:5" x14ac:dyDescent="0.15">
      <c r="A665" s="35">
        <v>44237</v>
      </c>
      <c r="B665" s="15"/>
      <c r="C665" s="14" t="s">
        <v>24</v>
      </c>
      <c r="D665" s="39" t="s">
        <v>1682</v>
      </c>
      <c r="E665" s="27">
        <v>20100</v>
      </c>
    </row>
    <row r="666" spans="1:5" x14ac:dyDescent="0.15">
      <c r="A666" s="35">
        <v>44242</v>
      </c>
      <c r="B666" s="15"/>
      <c r="C666" s="14" t="s">
        <v>21</v>
      </c>
      <c r="D666" s="39" t="s">
        <v>1683</v>
      </c>
      <c r="E666" s="27">
        <v>35695</v>
      </c>
    </row>
    <row r="667" spans="1:5" x14ac:dyDescent="0.15">
      <c r="A667" s="35">
        <v>44242</v>
      </c>
      <c r="B667" s="15"/>
      <c r="C667" s="14" t="s">
        <v>21</v>
      </c>
      <c r="D667" s="39" t="s">
        <v>1684</v>
      </c>
      <c r="E667" s="27">
        <v>16580</v>
      </c>
    </row>
    <row r="668" spans="1:5" x14ac:dyDescent="0.15">
      <c r="A668" s="35">
        <v>44242</v>
      </c>
      <c r="B668" s="15"/>
      <c r="C668" s="14" t="s">
        <v>21</v>
      </c>
      <c r="D668" s="39" t="s">
        <v>1685</v>
      </c>
      <c r="E668" s="27">
        <v>11532</v>
      </c>
    </row>
    <row r="669" spans="1:5" x14ac:dyDescent="0.15">
      <c r="A669" s="35">
        <v>44244</v>
      </c>
      <c r="B669" s="15"/>
      <c r="C669" s="14" t="s">
        <v>17</v>
      </c>
      <c r="D669" s="39" t="s">
        <v>1686</v>
      </c>
      <c r="E669" s="27">
        <v>3892</v>
      </c>
    </row>
    <row r="670" spans="1:5" x14ac:dyDescent="0.15">
      <c r="A670" s="35">
        <v>44244</v>
      </c>
      <c r="B670" s="15"/>
      <c r="C670" s="14" t="s">
        <v>17</v>
      </c>
      <c r="D670" s="39" t="s">
        <v>1687</v>
      </c>
      <c r="E670" s="27">
        <v>14560</v>
      </c>
    </row>
    <row r="671" spans="1:5" x14ac:dyDescent="0.15">
      <c r="A671" s="35">
        <v>44244</v>
      </c>
      <c r="B671" s="15"/>
      <c r="C671" s="14" t="s">
        <v>16</v>
      </c>
      <c r="D671" s="39" t="s">
        <v>1688</v>
      </c>
      <c r="E671" s="27">
        <v>171470</v>
      </c>
    </row>
    <row r="672" spans="1:5" x14ac:dyDescent="0.15">
      <c r="A672" s="35">
        <v>44244</v>
      </c>
      <c r="B672" s="15"/>
      <c r="C672" s="14" t="s">
        <v>16</v>
      </c>
      <c r="D672" s="39" t="s">
        <v>1689</v>
      </c>
      <c r="E672" s="27">
        <v>171470</v>
      </c>
    </row>
    <row r="673" spans="1:5" x14ac:dyDescent="0.15">
      <c r="A673" s="35">
        <v>44244</v>
      </c>
      <c r="B673" s="15"/>
      <c r="C673" s="14" t="s">
        <v>16</v>
      </c>
      <c r="D673" s="39" t="s">
        <v>1690</v>
      </c>
      <c r="E673" s="27">
        <v>171470</v>
      </c>
    </row>
    <row r="674" spans="1:5" x14ac:dyDescent="0.15">
      <c r="A674" s="35">
        <v>44244</v>
      </c>
      <c r="B674" s="15"/>
      <c r="C674" s="14" t="s">
        <v>16</v>
      </c>
      <c r="D674" s="39" t="s">
        <v>1691</v>
      </c>
      <c r="E674" s="27">
        <v>171470</v>
      </c>
    </row>
    <row r="675" spans="1:5" x14ac:dyDescent="0.15">
      <c r="A675" s="35">
        <v>44244</v>
      </c>
      <c r="B675" s="15"/>
      <c r="C675" s="14" t="s">
        <v>16</v>
      </c>
      <c r="D675" s="39" t="s">
        <v>1692</v>
      </c>
      <c r="E675" s="27">
        <v>171470</v>
      </c>
    </row>
    <row r="676" spans="1:5" x14ac:dyDescent="0.15">
      <c r="A676" s="35">
        <v>44244</v>
      </c>
      <c r="B676" s="15"/>
      <c r="C676" s="14" t="s">
        <v>16</v>
      </c>
      <c r="D676" s="39" t="s">
        <v>1693</v>
      </c>
      <c r="E676" s="27">
        <v>171470</v>
      </c>
    </row>
    <row r="677" spans="1:5" x14ac:dyDescent="0.15">
      <c r="A677" s="35">
        <v>44244</v>
      </c>
      <c r="B677" s="15"/>
      <c r="C677" s="14" t="s">
        <v>24</v>
      </c>
      <c r="D677" s="39" t="s">
        <v>1694</v>
      </c>
      <c r="E677" s="27">
        <v>26154</v>
      </c>
    </row>
    <row r="678" spans="1:5" x14ac:dyDescent="0.15">
      <c r="A678" s="35">
        <v>44249</v>
      </c>
      <c r="B678" s="15"/>
      <c r="C678" s="14" t="s">
        <v>18</v>
      </c>
      <c r="D678" s="39" t="s">
        <v>1695</v>
      </c>
      <c r="E678" s="27">
        <v>3500</v>
      </c>
    </row>
    <row r="679" spans="1:5" x14ac:dyDescent="0.15">
      <c r="A679" s="35">
        <v>44249</v>
      </c>
      <c r="B679" s="15"/>
      <c r="C679" s="14" t="s">
        <v>18</v>
      </c>
      <c r="D679" s="39" t="s">
        <v>1696</v>
      </c>
      <c r="E679" s="27">
        <v>13530</v>
      </c>
    </row>
    <row r="680" spans="1:5" x14ac:dyDescent="0.15">
      <c r="A680" s="35">
        <v>44249</v>
      </c>
      <c r="B680" s="15"/>
      <c r="C680" s="14" t="s">
        <v>15</v>
      </c>
      <c r="D680" s="39" t="s">
        <v>1697</v>
      </c>
      <c r="E680" s="27">
        <v>88033</v>
      </c>
    </row>
    <row r="681" spans="1:5" x14ac:dyDescent="0.15">
      <c r="A681" s="35">
        <v>44249</v>
      </c>
      <c r="B681" s="15"/>
      <c r="C681" s="14" t="s">
        <v>17</v>
      </c>
      <c r="D681" s="39" t="s">
        <v>1698</v>
      </c>
      <c r="E681" s="27">
        <v>360</v>
      </c>
    </row>
    <row r="682" spans="1:5" x14ac:dyDescent="0.15">
      <c r="A682" s="35">
        <v>44249</v>
      </c>
      <c r="B682" s="15"/>
      <c r="C682" s="14" t="s">
        <v>20</v>
      </c>
      <c r="D682" s="39" t="s">
        <v>1699</v>
      </c>
      <c r="E682" s="27">
        <v>790</v>
      </c>
    </row>
    <row r="683" spans="1:5" x14ac:dyDescent="0.15">
      <c r="A683" s="35">
        <v>44249</v>
      </c>
      <c r="B683" s="15"/>
      <c r="C683" s="14" t="s">
        <v>21</v>
      </c>
      <c r="D683" s="39" t="s">
        <v>1700</v>
      </c>
      <c r="E683" s="27">
        <v>9599</v>
      </c>
    </row>
    <row r="684" spans="1:5" x14ac:dyDescent="0.15">
      <c r="A684" s="35">
        <v>44249</v>
      </c>
      <c r="B684" s="15"/>
      <c r="C684" s="14" t="s">
        <v>21</v>
      </c>
      <c r="D684" s="39" t="s">
        <v>1701</v>
      </c>
      <c r="E684" s="27">
        <v>391</v>
      </c>
    </row>
    <row r="685" spans="1:5" x14ac:dyDescent="0.15">
      <c r="A685" s="35">
        <v>44249</v>
      </c>
      <c r="B685" s="15"/>
      <c r="C685" s="14" t="s">
        <v>21</v>
      </c>
      <c r="D685" s="39" t="s">
        <v>1702</v>
      </c>
      <c r="E685" s="27">
        <v>13200</v>
      </c>
    </row>
    <row r="686" spans="1:5" x14ac:dyDescent="0.15">
      <c r="A686" s="35">
        <v>44252</v>
      </c>
      <c r="B686" s="15"/>
      <c r="C686" s="14" t="s">
        <v>17</v>
      </c>
      <c r="D686" s="39" t="s">
        <v>1703</v>
      </c>
      <c r="E686" s="27">
        <v>158441</v>
      </c>
    </row>
    <row r="687" spans="1:5" x14ac:dyDescent="0.15">
      <c r="A687" s="35">
        <v>44253</v>
      </c>
      <c r="B687" s="15"/>
      <c r="C687" s="14" t="s">
        <v>18</v>
      </c>
      <c r="D687" s="39" t="s">
        <v>1704</v>
      </c>
      <c r="E687" s="27">
        <v>48498</v>
      </c>
    </row>
    <row r="688" spans="1:5" x14ac:dyDescent="0.15">
      <c r="A688" s="35">
        <v>44253</v>
      </c>
      <c r="B688" s="15"/>
      <c r="C688" s="14" t="s">
        <v>18</v>
      </c>
      <c r="D688" s="39" t="s">
        <v>1705</v>
      </c>
      <c r="E688" s="27">
        <v>13398</v>
      </c>
    </row>
    <row r="689" spans="1:5" x14ac:dyDescent="0.15">
      <c r="A689" s="35">
        <v>44253</v>
      </c>
      <c r="B689" s="15"/>
      <c r="C689" s="14" t="s">
        <v>18</v>
      </c>
      <c r="D689" s="39" t="s">
        <v>1706</v>
      </c>
      <c r="E689" s="27">
        <v>16678200</v>
      </c>
    </row>
    <row r="690" spans="1:5" x14ac:dyDescent="0.15">
      <c r="A690" s="35">
        <v>44253</v>
      </c>
      <c r="B690" s="15"/>
      <c r="C690" s="14" t="s">
        <v>19</v>
      </c>
      <c r="D690" s="39" t="s">
        <v>1707</v>
      </c>
      <c r="E690" s="27">
        <v>11563200</v>
      </c>
    </row>
    <row r="691" spans="1:5" x14ac:dyDescent="0.15">
      <c r="A691" s="35">
        <v>44253</v>
      </c>
      <c r="B691" s="15"/>
      <c r="C691" s="14" t="s">
        <v>20</v>
      </c>
      <c r="D691" s="39" t="s">
        <v>1708</v>
      </c>
      <c r="E691" s="27">
        <v>5068</v>
      </c>
    </row>
    <row r="692" spans="1:5" x14ac:dyDescent="0.15">
      <c r="A692" s="35">
        <v>44253</v>
      </c>
      <c r="B692" s="15"/>
      <c r="C692" s="14" t="s">
        <v>20</v>
      </c>
      <c r="D692" s="39" t="s">
        <v>1709</v>
      </c>
      <c r="E692" s="27">
        <v>78731</v>
      </c>
    </row>
    <row r="693" spans="1:5" x14ac:dyDescent="0.15">
      <c r="A693" s="35">
        <v>44253</v>
      </c>
      <c r="B693" s="15"/>
      <c r="C693" s="14" t="s">
        <v>28</v>
      </c>
      <c r="D693" s="39" t="s">
        <v>1710</v>
      </c>
      <c r="E693" s="27">
        <v>39763</v>
      </c>
    </row>
    <row r="694" spans="1:5" x14ac:dyDescent="0.15">
      <c r="A694" s="35">
        <v>44253</v>
      </c>
      <c r="B694" s="15"/>
      <c r="C694" s="14" t="s">
        <v>21</v>
      </c>
      <c r="D694" s="39" t="s">
        <v>1711</v>
      </c>
      <c r="E694" s="27">
        <v>57578</v>
      </c>
    </row>
    <row r="695" spans="1:5" x14ac:dyDescent="0.15">
      <c r="A695" s="35">
        <v>44253</v>
      </c>
      <c r="B695" s="15"/>
      <c r="C695" s="14" t="s">
        <v>21</v>
      </c>
      <c r="D695" s="39" t="s">
        <v>1712</v>
      </c>
      <c r="E695" s="27">
        <v>93445</v>
      </c>
    </row>
    <row r="696" spans="1:5" ht="14.25" thickBot="1" x14ac:dyDescent="0.2">
      <c r="A696" s="55">
        <v>44253</v>
      </c>
      <c r="B696" s="56"/>
      <c r="C696" s="52" t="s">
        <v>21</v>
      </c>
      <c r="D696" s="53" t="s">
        <v>1713</v>
      </c>
      <c r="E696" s="54">
        <v>7800</v>
      </c>
    </row>
    <row r="697" spans="1:5" x14ac:dyDescent="0.15">
      <c r="A697" s="34">
        <v>44256</v>
      </c>
      <c r="B697" s="32"/>
      <c r="C697" s="25" t="s">
        <v>17</v>
      </c>
      <c r="D697" s="41" t="s">
        <v>1837</v>
      </c>
      <c r="E697" s="26">
        <v>1347</v>
      </c>
    </row>
    <row r="698" spans="1:5" x14ac:dyDescent="0.15">
      <c r="A698" s="35">
        <v>44256</v>
      </c>
      <c r="B698" s="15"/>
      <c r="C698" s="14" t="s">
        <v>20</v>
      </c>
      <c r="D698" s="39" t="s">
        <v>1838</v>
      </c>
      <c r="E698" s="27">
        <v>1360</v>
      </c>
    </row>
    <row r="699" spans="1:5" x14ac:dyDescent="0.15">
      <c r="A699" s="35">
        <v>44256</v>
      </c>
      <c r="B699" s="15"/>
      <c r="C699" s="14" t="s">
        <v>13</v>
      </c>
      <c r="D699" s="39" t="s">
        <v>1839</v>
      </c>
      <c r="E699" s="27">
        <v>126073</v>
      </c>
    </row>
    <row r="700" spans="1:5" x14ac:dyDescent="0.15">
      <c r="A700" s="35">
        <v>44260</v>
      </c>
      <c r="B700" s="15"/>
      <c r="C700" s="14" t="s">
        <v>17</v>
      </c>
      <c r="D700" s="39" t="s">
        <v>1840</v>
      </c>
      <c r="E700" s="27">
        <v>154</v>
      </c>
    </row>
    <row r="701" spans="1:5" x14ac:dyDescent="0.15">
      <c r="A701" s="35">
        <v>44260</v>
      </c>
      <c r="B701" s="15"/>
      <c r="C701" s="14" t="s">
        <v>19</v>
      </c>
      <c r="D701" s="39" t="s">
        <v>1841</v>
      </c>
      <c r="E701" s="27">
        <v>15700000</v>
      </c>
    </row>
    <row r="702" spans="1:5" x14ac:dyDescent="0.15">
      <c r="A702" s="35">
        <v>44260</v>
      </c>
      <c r="B702" s="15"/>
      <c r="C702" s="14" t="s">
        <v>19</v>
      </c>
      <c r="D702" s="39" t="s">
        <v>1842</v>
      </c>
      <c r="E702" s="27">
        <v>11000000</v>
      </c>
    </row>
    <row r="703" spans="1:5" x14ac:dyDescent="0.15">
      <c r="A703" s="35">
        <v>44263</v>
      </c>
      <c r="B703" s="15"/>
      <c r="C703" s="14" t="s">
        <v>17</v>
      </c>
      <c r="D703" s="39" t="s">
        <v>1843</v>
      </c>
      <c r="E703" s="27">
        <v>65162</v>
      </c>
    </row>
    <row r="704" spans="1:5" x14ac:dyDescent="0.15">
      <c r="A704" s="35">
        <v>44265</v>
      </c>
      <c r="B704" s="15"/>
      <c r="C704" s="14" t="s">
        <v>19</v>
      </c>
      <c r="D704" s="39" t="s">
        <v>1844</v>
      </c>
      <c r="E704" s="27">
        <v>62700000</v>
      </c>
    </row>
    <row r="705" spans="1:5" x14ac:dyDescent="0.15">
      <c r="A705" s="35">
        <v>44265</v>
      </c>
      <c r="B705" s="15"/>
      <c r="C705" s="14" t="s">
        <v>19</v>
      </c>
      <c r="D705" s="39" t="s">
        <v>1845</v>
      </c>
      <c r="E705" s="27">
        <v>88200000</v>
      </c>
    </row>
    <row r="706" spans="1:5" x14ac:dyDescent="0.15">
      <c r="A706" s="35">
        <v>44265</v>
      </c>
      <c r="B706" s="15"/>
      <c r="C706" s="14" t="s">
        <v>19</v>
      </c>
      <c r="D706" s="39" t="s">
        <v>1846</v>
      </c>
      <c r="E706" s="27">
        <v>15800000</v>
      </c>
    </row>
    <row r="707" spans="1:5" x14ac:dyDescent="0.15">
      <c r="A707" s="35">
        <v>44265</v>
      </c>
      <c r="B707" s="15"/>
      <c r="C707" s="14" t="s">
        <v>21</v>
      </c>
      <c r="D707" s="39" t="s">
        <v>1847</v>
      </c>
      <c r="E707" s="27">
        <v>68200</v>
      </c>
    </row>
    <row r="708" spans="1:5" x14ac:dyDescent="0.15">
      <c r="A708" s="35">
        <v>44265</v>
      </c>
      <c r="B708" s="15"/>
      <c r="C708" s="14" t="s">
        <v>16</v>
      </c>
      <c r="D708" s="39" t="s">
        <v>1848</v>
      </c>
      <c r="E708" s="27">
        <v>126360</v>
      </c>
    </row>
    <row r="709" spans="1:5" x14ac:dyDescent="0.15">
      <c r="A709" s="35">
        <v>44265</v>
      </c>
      <c r="B709" s="15"/>
      <c r="C709" s="14" t="s">
        <v>33</v>
      </c>
      <c r="D709" s="39" t="s">
        <v>1849</v>
      </c>
      <c r="E709" s="27">
        <v>175879</v>
      </c>
    </row>
    <row r="710" spans="1:5" x14ac:dyDescent="0.15">
      <c r="A710" s="35">
        <v>44265</v>
      </c>
      <c r="B710" s="15"/>
      <c r="C710" s="14" t="s">
        <v>24</v>
      </c>
      <c r="D710" s="39" t="s">
        <v>1850</v>
      </c>
      <c r="E710" s="27">
        <v>7400</v>
      </c>
    </row>
    <row r="711" spans="1:5" x14ac:dyDescent="0.15">
      <c r="A711" s="35">
        <v>44265</v>
      </c>
      <c r="B711" s="15"/>
      <c r="C711" s="14" t="s">
        <v>24</v>
      </c>
      <c r="D711" s="39" t="s">
        <v>1851</v>
      </c>
      <c r="E711" s="27">
        <v>18420</v>
      </c>
    </row>
    <row r="712" spans="1:5" x14ac:dyDescent="0.15">
      <c r="A712" s="35">
        <v>44270</v>
      </c>
      <c r="B712" s="15"/>
      <c r="C712" s="14" t="s">
        <v>18</v>
      </c>
      <c r="D712" s="39" t="s">
        <v>972</v>
      </c>
      <c r="E712" s="27">
        <v>3159000</v>
      </c>
    </row>
    <row r="713" spans="1:5" x14ac:dyDescent="0.15">
      <c r="A713" s="35">
        <v>44270</v>
      </c>
      <c r="B713" s="15"/>
      <c r="C713" s="14" t="s">
        <v>18</v>
      </c>
      <c r="D713" s="39" t="s">
        <v>1852</v>
      </c>
      <c r="E713" s="27">
        <v>2080459</v>
      </c>
    </row>
    <row r="714" spans="1:5" x14ac:dyDescent="0.15">
      <c r="A714" s="35">
        <v>44270</v>
      </c>
      <c r="B714" s="15"/>
      <c r="C714" s="14" t="s">
        <v>19</v>
      </c>
      <c r="D714" s="39" t="s">
        <v>1425</v>
      </c>
      <c r="E714" s="27">
        <v>66683400</v>
      </c>
    </row>
    <row r="715" spans="1:5" x14ac:dyDescent="0.15">
      <c r="A715" s="35">
        <v>44270</v>
      </c>
      <c r="B715" s="15"/>
      <c r="C715" s="14" t="s">
        <v>19</v>
      </c>
      <c r="D715" s="39" t="s">
        <v>1425</v>
      </c>
      <c r="E715" s="27">
        <v>1429000</v>
      </c>
    </row>
    <row r="716" spans="1:5" x14ac:dyDescent="0.15">
      <c r="A716" s="35">
        <v>44270</v>
      </c>
      <c r="B716" s="15"/>
      <c r="C716" s="14" t="s">
        <v>21</v>
      </c>
      <c r="D716" s="39" t="s">
        <v>1853</v>
      </c>
      <c r="E716" s="27">
        <v>4136</v>
      </c>
    </row>
    <row r="717" spans="1:5" x14ac:dyDescent="0.15">
      <c r="A717" s="35">
        <v>44270</v>
      </c>
      <c r="B717" s="15"/>
      <c r="C717" s="14" t="s">
        <v>21</v>
      </c>
      <c r="D717" s="39" t="s">
        <v>1854</v>
      </c>
      <c r="E717" s="27">
        <v>60656</v>
      </c>
    </row>
    <row r="718" spans="1:5" x14ac:dyDescent="0.15">
      <c r="A718" s="35">
        <v>44270</v>
      </c>
      <c r="B718" s="15"/>
      <c r="C718" s="14" t="s">
        <v>21</v>
      </c>
      <c r="D718" s="39" t="s">
        <v>1855</v>
      </c>
      <c r="E718" s="27">
        <v>27012</v>
      </c>
    </row>
    <row r="719" spans="1:5" x14ac:dyDescent="0.15">
      <c r="A719" s="35">
        <v>44270</v>
      </c>
      <c r="B719" s="15"/>
      <c r="C719" s="14" t="s">
        <v>21</v>
      </c>
      <c r="D719" s="39" t="s">
        <v>1856</v>
      </c>
      <c r="E719" s="27">
        <v>74195</v>
      </c>
    </row>
    <row r="720" spans="1:5" x14ac:dyDescent="0.15">
      <c r="A720" s="35">
        <v>44272</v>
      </c>
      <c r="B720" s="15"/>
      <c r="C720" s="14" t="s">
        <v>18</v>
      </c>
      <c r="D720" s="39" t="s">
        <v>196</v>
      </c>
      <c r="E720" s="27">
        <v>2510900</v>
      </c>
    </row>
    <row r="721" spans="1:5" x14ac:dyDescent="0.15">
      <c r="A721" s="35">
        <v>44272</v>
      </c>
      <c r="B721" s="15"/>
      <c r="C721" s="14" t="s">
        <v>17</v>
      </c>
      <c r="D721" s="39" t="s">
        <v>1857</v>
      </c>
      <c r="E721" s="27">
        <v>4376</v>
      </c>
    </row>
    <row r="722" spans="1:5" x14ac:dyDescent="0.15">
      <c r="A722" s="35">
        <v>44272</v>
      </c>
      <c r="B722" s="15"/>
      <c r="C722" s="14" t="s">
        <v>19</v>
      </c>
      <c r="D722" s="39" t="s">
        <v>81</v>
      </c>
      <c r="E722" s="27">
        <v>163700000</v>
      </c>
    </row>
    <row r="723" spans="1:5" x14ac:dyDescent="0.15">
      <c r="A723" s="35">
        <v>44272</v>
      </c>
      <c r="B723" s="15"/>
      <c r="C723" s="14" t="s">
        <v>19</v>
      </c>
      <c r="D723" s="39" t="s">
        <v>81</v>
      </c>
      <c r="E723" s="27">
        <v>224496760</v>
      </c>
    </row>
    <row r="724" spans="1:5" x14ac:dyDescent="0.15">
      <c r="A724" s="35">
        <v>44272</v>
      </c>
      <c r="B724" s="15"/>
      <c r="C724" s="14" t="s">
        <v>16</v>
      </c>
      <c r="D724" s="39" t="s">
        <v>1858</v>
      </c>
      <c r="E724" s="27">
        <v>171470</v>
      </c>
    </row>
    <row r="725" spans="1:5" x14ac:dyDescent="0.15">
      <c r="A725" s="35">
        <v>44272</v>
      </c>
      <c r="B725" s="15"/>
      <c r="C725" s="14" t="s">
        <v>16</v>
      </c>
      <c r="D725" s="39" t="s">
        <v>1859</v>
      </c>
      <c r="E725" s="27">
        <v>171470</v>
      </c>
    </row>
    <row r="726" spans="1:5" x14ac:dyDescent="0.15">
      <c r="A726" s="35">
        <v>44272</v>
      </c>
      <c r="B726" s="15"/>
      <c r="C726" s="14" t="s">
        <v>16</v>
      </c>
      <c r="D726" s="39" t="s">
        <v>1860</v>
      </c>
      <c r="E726" s="27">
        <v>171470</v>
      </c>
    </row>
    <row r="727" spans="1:5" x14ac:dyDescent="0.15">
      <c r="A727" s="35">
        <v>44272</v>
      </c>
      <c r="B727" s="15"/>
      <c r="C727" s="14" t="s">
        <v>16</v>
      </c>
      <c r="D727" s="39" t="s">
        <v>1861</v>
      </c>
      <c r="E727" s="27">
        <v>171470</v>
      </c>
    </row>
    <row r="728" spans="1:5" x14ac:dyDescent="0.15">
      <c r="A728" s="35">
        <v>44272</v>
      </c>
      <c r="B728" s="15"/>
      <c r="C728" s="14" t="s">
        <v>16</v>
      </c>
      <c r="D728" s="39" t="s">
        <v>1862</v>
      </c>
      <c r="E728" s="27">
        <v>171470</v>
      </c>
    </row>
    <row r="729" spans="1:5" x14ac:dyDescent="0.15">
      <c r="A729" s="35">
        <v>44272</v>
      </c>
      <c r="B729" s="15"/>
      <c r="C729" s="14" t="s">
        <v>16</v>
      </c>
      <c r="D729" s="39" t="s">
        <v>1863</v>
      </c>
      <c r="E729" s="27">
        <v>171470</v>
      </c>
    </row>
    <row r="730" spans="1:5" x14ac:dyDescent="0.15">
      <c r="A730" s="35">
        <v>44272</v>
      </c>
      <c r="B730" s="15"/>
      <c r="C730" s="14" t="s">
        <v>24</v>
      </c>
      <c r="D730" s="39" t="s">
        <v>1864</v>
      </c>
      <c r="E730" s="27">
        <v>36708</v>
      </c>
    </row>
    <row r="731" spans="1:5" x14ac:dyDescent="0.15">
      <c r="A731" s="35">
        <v>44277</v>
      </c>
      <c r="B731" s="15"/>
      <c r="C731" s="14" t="s">
        <v>18</v>
      </c>
      <c r="D731" s="39" t="s">
        <v>1865</v>
      </c>
      <c r="E731" s="27">
        <v>3500</v>
      </c>
    </row>
    <row r="732" spans="1:5" x14ac:dyDescent="0.15">
      <c r="A732" s="35">
        <v>44277</v>
      </c>
      <c r="B732" s="15"/>
      <c r="C732" s="14" t="s">
        <v>18</v>
      </c>
      <c r="D732" s="39" t="s">
        <v>1866</v>
      </c>
      <c r="E732" s="27">
        <v>13530</v>
      </c>
    </row>
    <row r="733" spans="1:5" x14ac:dyDescent="0.15">
      <c r="A733" s="35">
        <v>44277</v>
      </c>
      <c r="B733" s="15"/>
      <c r="C733" s="14" t="s">
        <v>17</v>
      </c>
      <c r="D733" s="39" t="s">
        <v>1867</v>
      </c>
      <c r="E733" s="27">
        <v>362</v>
      </c>
    </row>
    <row r="734" spans="1:5" x14ac:dyDescent="0.15">
      <c r="A734" s="35">
        <v>44277</v>
      </c>
      <c r="B734" s="15"/>
      <c r="C734" s="14" t="s">
        <v>20</v>
      </c>
      <c r="D734" s="39" t="s">
        <v>1868</v>
      </c>
      <c r="E734" s="27">
        <v>790</v>
      </c>
    </row>
    <row r="735" spans="1:5" x14ac:dyDescent="0.15">
      <c r="A735" s="35">
        <v>44277</v>
      </c>
      <c r="B735" s="15"/>
      <c r="C735" s="14" t="s">
        <v>21</v>
      </c>
      <c r="D735" s="39" t="s">
        <v>1869</v>
      </c>
      <c r="E735" s="27">
        <v>138600</v>
      </c>
    </row>
    <row r="736" spans="1:5" x14ac:dyDescent="0.15">
      <c r="A736" s="35">
        <v>44277</v>
      </c>
      <c r="B736" s="15"/>
      <c r="C736" s="14" t="s">
        <v>21</v>
      </c>
      <c r="D736" s="39" t="s">
        <v>1870</v>
      </c>
      <c r="E736" s="27">
        <v>129910</v>
      </c>
    </row>
    <row r="737" spans="1:5" x14ac:dyDescent="0.15">
      <c r="A737" s="35">
        <v>44277</v>
      </c>
      <c r="B737" s="15"/>
      <c r="C737" s="14" t="s">
        <v>21</v>
      </c>
      <c r="D737" s="39" t="s">
        <v>1871</v>
      </c>
      <c r="E737" s="27">
        <v>70400</v>
      </c>
    </row>
    <row r="738" spans="1:5" x14ac:dyDescent="0.15">
      <c r="A738" s="35">
        <v>44277</v>
      </c>
      <c r="B738" s="15"/>
      <c r="C738" s="14" t="s">
        <v>21</v>
      </c>
      <c r="D738" s="39" t="s">
        <v>1872</v>
      </c>
      <c r="E738" s="27">
        <v>13200</v>
      </c>
    </row>
    <row r="739" spans="1:5" x14ac:dyDescent="0.15">
      <c r="A739" s="35">
        <v>44277</v>
      </c>
      <c r="B739" s="15"/>
      <c r="C739" s="14" t="s">
        <v>25</v>
      </c>
      <c r="D739" s="39" t="s">
        <v>1873</v>
      </c>
      <c r="E739" s="27">
        <v>102040</v>
      </c>
    </row>
    <row r="740" spans="1:5" x14ac:dyDescent="0.15">
      <c r="A740" s="35">
        <v>44277</v>
      </c>
      <c r="B740" s="15"/>
      <c r="C740" s="14" t="s">
        <v>25</v>
      </c>
      <c r="D740" s="39" t="s">
        <v>1874</v>
      </c>
      <c r="E740" s="27">
        <v>399108</v>
      </c>
    </row>
    <row r="741" spans="1:5" x14ac:dyDescent="0.15">
      <c r="A741" s="35">
        <v>44277</v>
      </c>
      <c r="B741" s="15"/>
      <c r="C741" s="14" t="s">
        <v>33</v>
      </c>
      <c r="D741" s="39" t="s">
        <v>1875</v>
      </c>
      <c r="E741" s="27">
        <v>470580</v>
      </c>
    </row>
    <row r="742" spans="1:5" x14ac:dyDescent="0.15">
      <c r="A742" s="35">
        <v>44280</v>
      </c>
      <c r="B742" s="15"/>
      <c r="C742" s="14" t="s">
        <v>18</v>
      </c>
      <c r="D742" s="39" t="s">
        <v>641</v>
      </c>
      <c r="E742" s="27">
        <v>22215000</v>
      </c>
    </row>
    <row r="743" spans="1:5" x14ac:dyDescent="0.15">
      <c r="A743" s="35">
        <v>44280</v>
      </c>
      <c r="B743" s="15"/>
      <c r="C743" s="14" t="s">
        <v>18</v>
      </c>
      <c r="D743" s="39" t="s">
        <v>1876</v>
      </c>
      <c r="E743" s="27">
        <v>3381400</v>
      </c>
    </row>
    <row r="744" spans="1:5" x14ac:dyDescent="0.15">
      <c r="A744" s="35">
        <v>44280</v>
      </c>
      <c r="B744" s="15"/>
      <c r="C744" s="14" t="s">
        <v>17</v>
      </c>
      <c r="D744" s="39" t="s">
        <v>1877</v>
      </c>
      <c r="E744" s="27">
        <v>158441</v>
      </c>
    </row>
    <row r="745" spans="1:5" x14ac:dyDescent="0.15">
      <c r="A745" s="35">
        <v>44280</v>
      </c>
      <c r="B745" s="15"/>
      <c r="C745" s="14" t="s">
        <v>19</v>
      </c>
      <c r="D745" s="39" t="s">
        <v>83</v>
      </c>
      <c r="E745" s="27">
        <v>59117870</v>
      </c>
    </row>
    <row r="746" spans="1:5" x14ac:dyDescent="0.15">
      <c r="A746" s="35">
        <v>44280</v>
      </c>
      <c r="B746" s="15"/>
      <c r="C746" s="14" t="s">
        <v>19</v>
      </c>
      <c r="D746" s="39" t="s">
        <v>1878</v>
      </c>
      <c r="E746" s="27">
        <v>9100000</v>
      </c>
    </row>
    <row r="747" spans="1:5" x14ac:dyDescent="0.15">
      <c r="A747" s="35">
        <v>44280</v>
      </c>
      <c r="B747" s="15"/>
      <c r="C747" s="14" t="s">
        <v>19</v>
      </c>
      <c r="D747" s="39" t="s">
        <v>1879</v>
      </c>
      <c r="E747" s="27">
        <v>1958000</v>
      </c>
    </row>
    <row r="748" spans="1:5" x14ac:dyDescent="0.15">
      <c r="A748" s="35">
        <v>44280</v>
      </c>
      <c r="B748" s="15"/>
      <c r="C748" s="14" t="s">
        <v>19</v>
      </c>
      <c r="D748" s="39" t="s">
        <v>1880</v>
      </c>
      <c r="E748" s="27">
        <v>161800000</v>
      </c>
    </row>
    <row r="749" spans="1:5" x14ac:dyDescent="0.15">
      <c r="A749" s="35">
        <v>44280</v>
      </c>
      <c r="B749" s="15"/>
      <c r="C749" s="14" t="s">
        <v>343</v>
      </c>
      <c r="D749" s="39" t="s">
        <v>1881</v>
      </c>
      <c r="E749" s="27">
        <v>579700</v>
      </c>
    </row>
    <row r="750" spans="1:5" x14ac:dyDescent="0.15">
      <c r="A750" s="35">
        <v>44280</v>
      </c>
      <c r="B750" s="15"/>
      <c r="C750" s="14" t="s">
        <v>21</v>
      </c>
      <c r="D750" s="39" t="s">
        <v>1882</v>
      </c>
      <c r="E750" s="27">
        <v>45210</v>
      </c>
    </row>
    <row r="751" spans="1:5" x14ac:dyDescent="0.15">
      <c r="A751" s="35">
        <v>44281</v>
      </c>
      <c r="B751" s="15"/>
      <c r="C751" s="14" t="s">
        <v>20</v>
      </c>
      <c r="D751" s="39" t="s">
        <v>1883</v>
      </c>
      <c r="E751" s="27">
        <v>5068</v>
      </c>
    </row>
    <row r="752" spans="1:5" x14ac:dyDescent="0.15">
      <c r="A752" s="35">
        <v>44281</v>
      </c>
      <c r="B752" s="15"/>
      <c r="C752" s="14" t="s">
        <v>20</v>
      </c>
      <c r="D752" s="39" t="s">
        <v>1884</v>
      </c>
      <c r="E752" s="27">
        <v>80271</v>
      </c>
    </row>
    <row r="753" spans="1:5" x14ac:dyDescent="0.15">
      <c r="A753" s="35">
        <v>44281</v>
      </c>
      <c r="B753" s="15"/>
      <c r="C753" s="14" t="s">
        <v>21</v>
      </c>
      <c r="D753" s="39" t="s">
        <v>1885</v>
      </c>
      <c r="E753" s="27">
        <v>19800</v>
      </c>
    </row>
    <row r="754" spans="1:5" x14ac:dyDescent="0.15">
      <c r="A754" s="35">
        <v>44285</v>
      </c>
      <c r="B754" s="15"/>
      <c r="C754" s="14" t="s">
        <v>19</v>
      </c>
      <c r="D754" s="39" t="s">
        <v>1081</v>
      </c>
      <c r="E754" s="27">
        <v>30987500</v>
      </c>
    </row>
    <row r="755" spans="1:5" x14ac:dyDescent="0.15">
      <c r="A755" s="35">
        <v>44285</v>
      </c>
      <c r="B755" s="15"/>
      <c r="C755" s="14" t="s">
        <v>21</v>
      </c>
      <c r="D755" s="39" t="s">
        <v>1886</v>
      </c>
      <c r="E755" s="27">
        <v>29124</v>
      </c>
    </row>
    <row r="756" spans="1:5" x14ac:dyDescent="0.15">
      <c r="A756" s="35">
        <v>44286</v>
      </c>
      <c r="B756" s="15"/>
      <c r="C756" s="14" t="s">
        <v>18</v>
      </c>
      <c r="D756" s="39" t="s">
        <v>378</v>
      </c>
      <c r="E756" s="27">
        <v>13398</v>
      </c>
    </row>
    <row r="757" spans="1:5" x14ac:dyDescent="0.15">
      <c r="A757" s="35">
        <v>44286</v>
      </c>
      <c r="B757" s="15"/>
      <c r="C757" s="14" t="s">
        <v>18</v>
      </c>
      <c r="D757" s="39" t="s">
        <v>379</v>
      </c>
      <c r="E757" s="27">
        <v>48497</v>
      </c>
    </row>
    <row r="758" spans="1:5" x14ac:dyDescent="0.15">
      <c r="A758" s="35">
        <v>44286</v>
      </c>
      <c r="B758" s="15"/>
      <c r="C758" s="14" t="s">
        <v>18</v>
      </c>
      <c r="D758" s="39" t="s">
        <v>197</v>
      </c>
      <c r="E758" s="27">
        <v>566758</v>
      </c>
    </row>
    <row r="759" spans="1:5" x14ac:dyDescent="0.15">
      <c r="A759" s="35">
        <v>44286</v>
      </c>
      <c r="B759" s="15"/>
      <c r="C759" s="14" t="s">
        <v>18</v>
      </c>
      <c r="D759" s="39" t="s">
        <v>366</v>
      </c>
      <c r="E759" s="27">
        <v>11053900</v>
      </c>
    </row>
    <row r="760" spans="1:5" x14ac:dyDescent="0.15">
      <c r="A760" s="35">
        <v>44286</v>
      </c>
      <c r="B760" s="15"/>
      <c r="C760" s="14" t="s">
        <v>18</v>
      </c>
      <c r="D760" s="39" t="s">
        <v>364</v>
      </c>
      <c r="E760" s="27">
        <v>11056100</v>
      </c>
    </row>
    <row r="761" spans="1:5" x14ac:dyDescent="0.15">
      <c r="A761" s="35">
        <v>44286</v>
      </c>
      <c r="B761" s="15"/>
      <c r="C761" s="14" t="s">
        <v>19</v>
      </c>
      <c r="D761" s="39" t="s">
        <v>1887</v>
      </c>
      <c r="E761" s="27">
        <v>52800000</v>
      </c>
    </row>
    <row r="762" spans="1:5" x14ac:dyDescent="0.15">
      <c r="A762" s="35">
        <v>44286</v>
      </c>
      <c r="B762" s="15"/>
      <c r="C762" s="14" t="s">
        <v>19</v>
      </c>
      <c r="D762" s="39" t="s">
        <v>48</v>
      </c>
      <c r="E762" s="27">
        <v>22646000</v>
      </c>
    </row>
    <row r="763" spans="1:5" x14ac:dyDescent="0.15">
      <c r="A763" s="35">
        <v>44286</v>
      </c>
      <c r="B763" s="15"/>
      <c r="C763" s="14" t="s">
        <v>19</v>
      </c>
      <c r="D763" s="39" t="s">
        <v>1888</v>
      </c>
      <c r="E763" s="27">
        <v>34100000</v>
      </c>
    </row>
    <row r="764" spans="1:5" x14ac:dyDescent="0.15">
      <c r="A764" s="35">
        <v>44286</v>
      </c>
      <c r="B764" s="15"/>
      <c r="C764" s="14" t="s">
        <v>19</v>
      </c>
      <c r="D764" s="39" t="s">
        <v>1889</v>
      </c>
      <c r="E764" s="27">
        <v>147100000</v>
      </c>
    </row>
    <row r="765" spans="1:5" x14ac:dyDescent="0.15">
      <c r="A765" s="35">
        <v>44286</v>
      </c>
      <c r="B765" s="15"/>
      <c r="C765" s="14" t="s">
        <v>19</v>
      </c>
      <c r="D765" s="39" t="s">
        <v>1890</v>
      </c>
      <c r="E765" s="27">
        <v>2424400</v>
      </c>
    </row>
    <row r="766" spans="1:5" x14ac:dyDescent="0.15">
      <c r="A766" s="35">
        <v>44286</v>
      </c>
      <c r="B766" s="15"/>
      <c r="C766" s="14" t="s">
        <v>19</v>
      </c>
      <c r="D766" s="39" t="s">
        <v>1891</v>
      </c>
      <c r="E766" s="27">
        <v>2310000</v>
      </c>
    </row>
    <row r="767" spans="1:5" x14ac:dyDescent="0.15">
      <c r="A767" s="35">
        <v>44286</v>
      </c>
      <c r="B767" s="15"/>
      <c r="C767" s="14" t="s">
        <v>19</v>
      </c>
      <c r="D767" s="39" t="s">
        <v>1892</v>
      </c>
      <c r="E767" s="27">
        <v>33372000</v>
      </c>
    </row>
    <row r="768" spans="1:5" x14ac:dyDescent="0.15">
      <c r="A768" s="35">
        <v>44286</v>
      </c>
      <c r="B768" s="15"/>
      <c r="C768" s="14" t="s">
        <v>19</v>
      </c>
      <c r="D768" s="39" t="s">
        <v>1552</v>
      </c>
      <c r="E768" s="27">
        <v>800689000</v>
      </c>
    </row>
    <row r="769" spans="1:5" x14ac:dyDescent="0.15">
      <c r="A769" s="35">
        <v>44286</v>
      </c>
      <c r="B769" s="15"/>
      <c r="C769" s="14" t="s">
        <v>19</v>
      </c>
      <c r="D769" s="39" t="s">
        <v>203</v>
      </c>
      <c r="E769" s="27">
        <v>10214000</v>
      </c>
    </row>
    <row r="770" spans="1:5" x14ac:dyDescent="0.15">
      <c r="A770" s="35">
        <v>44286</v>
      </c>
      <c r="B770" s="15"/>
      <c r="C770" s="14" t="s">
        <v>19</v>
      </c>
      <c r="D770" s="39" t="s">
        <v>203</v>
      </c>
      <c r="E770" s="27">
        <v>36230000</v>
      </c>
    </row>
    <row r="771" spans="1:5" x14ac:dyDescent="0.15">
      <c r="A771" s="35">
        <v>44286</v>
      </c>
      <c r="B771" s="15"/>
      <c r="C771" s="14" t="s">
        <v>19</v>
      </c>
      <c r="D771" s="39" t="s">
        <v>77</v>
      </c>
      <c r="E771" s="27">
        <v>7642000</v>
      </c>
    </row>
    <row r="772" spans="1:5" x14ac:dyDescent="0.15">
      <c r="A772" s="35">
        <v>44286</v>
      </c>
      <c r="B772" s="15"/>
      <c r="C772" s="14" t="s">
        <v>19</v>
      </c>
      <c r="D772" s="39" t="s">
        <v>77</v>
      </c>
      <c r="E772" s="27">
        <v>22664000</v>
      </c>
    </row>
    <row r="773" spans="1:5" x14ac:dyDescent="0.15">
      <c r="A773" s="35">
        <v>44286</v>
      </c>
      <c r="B773" s="15"/>
      <c r="C773" s="14" t="s">
        <v>19</v>
      </c>
      <c r="D773" s="39" t="s">
        <v>207</v>
      </c>
      <c r="E773" s="27">
        <v>47524000</v>
      </c>
    </row>
    <row r="774" spans="1:5" x14ac:dyDescent="0.15">
      <c r="A774" s="35">
        <v>44286</v>
      </c>
      <c r="B774" s="15"/>
      <c r="C774" s="14" t="s">
        <v>343</v>
      </c>
      <c r="D774" s="39" t="s">
        <v>1893</v>
      </c>
      <c r="E774" s="27">
        <v>114224</v>
      </c>
    </row>
    <row r="775" spans="1:5" x14ac:dyDescent="0.15">
      <c r="A775" s="35">
        <v>44286</v>
      </c>
      <c r="B775" s="15"/>
      <c r="C775" s="14" t="s">
        <v>20</v>
      </c>
      <c r="D775" s="39" t="s">
        <v>1894</v>
      </c>
      <c r="E775" s="27">
        <v>3300</v>
      </c>
    </row>
    <row r="776" spans="1:5" x14ac:dyDescent="0.15">
      <c r="A776" s="35">
        <v>44286</v>
      </c>
      <c r="B776" s="15"/>
      <c r="C776" s="14" t="s">
        <v>20</v>
      </c>
      <c r="D776" s="39" t="s">
        <v>1895</v>
      </c>
      <c r="E776" s="27">
        <v>1360</v>
      </c>
    </row>
    <row r="777" spans="1:5" x14ac:dyDescent="0.15">
      <c r="A777" s="35">
        <v>44286</v>
      </c>
      <c r="B777" s="15"/>
      <c r="C777" s="14" t="s">
        <v>28</v>
      </c>
      <c r="D777" s="39" t="s">
        <v>1896</v>
      </c>
      <c r="E777" s="27">
        <v>1242</v>
      </c>
    </row>
    <row r="778" spans="1:5" x14ac:dyDescent="0.15">
      <c r="A778" s="35">
        <v>44286</v>
      </c>
      <c r="B778" s="15"/>
      <c r="C778" s="14" t="s">
        <v>28</v>
      </c>
      <c r="D778" s="39" t="s">
        <v>1897</v>
      </c>
      <c r="E778" s="27">
        <v>66406</v>
      </c>
    </row>
    <row r="779" spans="1:5" x14ac:dyDescent="0.15">
      <c r="A779" s="35">
        <v>44286</v>
      </c>
      <c r="B779" s="15"/>
      <c r="C779" s="14" t="s">
        <v>21</v>
      </c>
      <c r="D779" s="39" t="s">
        <v>1898</v>
      </c>
      <c r="E779" s="27">
        <v>65032</v>
      </c>
    </row>
    <row r="780" spans="1:5" x14ac:dyDescent="0.15">
      <c r="A780" s="35">
        <v>44286</v>
      </c>
      <c r="B780" s="15"/>
      <c r="C780" s="14" t="s">
        <v>21</v>
      </c>
      <c r="D780" s="39" t="s">
        <v>1899</v>
      </c>
      <c r="E780" s="27">
        <v>3853</v>
      </c>
    </row>
    <row r="781" spans="1:5" x14ac:dyDescent="0.15">
      <c r="A781" s="35">
        <v>44286</v>
      </c>
      <c r="B781" s="15"/>
      <c r="C781" s="14" t="s">
        <v>21</v>
      </c>
      <c r="D781" s="39" t="s">
        <v>1900</v>
      </c>
      <c r="E781" s="27">
        <v>3821</v>
      </c>
    </row>
    <row r="782" spans="1:5" x14ac:dyDescent="0.15">
      <c r="A782" s="35">
        <v>44286</v>
      </c>
      <c r="B782" s="15"/>
      <c r="C782" s="14" t="s">
        <v>13</v>
      </c>
      <c r="D782" s="39" t="s">
        <v>1901</v>
      </c>
      <c r="E782" s="27">
        <v>126073</v>
      </c>
    </row>
  </sheetData>
  <autoFilter ref="A8:E8">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4" fitToHeight="0" orientation="landscape" r:id="rId2"/>
  <headerFooter>
    <oddFooter>&amp;C流域下水道事業資本的支出　&amp;A　&amp;P/&amp;Nページ</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8"/>
  <sheetViews>
    <sheetView showGridLines="0" tabSelected="1" workbookViewId="0">
      <pane ySplit="8" topLeftCell="A9" activePane="bottomLeft" state="frozen"/>
      <selection activeCell="C485" sqref="C484:C485"/>
      <selection pane="bottomLeft" activeCell="D6" sqref="D6"/>
    </sheetView>
  </sheetViews>
  <sheetFormatPr defaultRowHeight="13.5" x14ac:dyDescent="0.15"/>
  <cols>
    <col min="1" max="1" width="16.5" style="33" customWidth="1"/>
    <col min="2" max="2" width="2.25" customWidth="1"/>
    <col min="3" max="3" width="27.875" customWidth="1"/>
    <col min="4" max="4" width="79" style="37" customWidth="1"/>
    <col min="5" max="5" width="18" style="19" customWidth="1"/>
    <col min="6" max="6" width="19.375" bestFit="1" customWidth="1"/>
    <col min="7" max="7" width="30.375" customWidth="1"/>
  </cols>
  <sheetData>
    <row r="1" spans="1:5" ht="17.25" x14ac:dyDescent="0.15">
      <c r="A1" s="4" t="s">
        <v>94</v>
      </c>
      <c r="B1" s="2"/>
      <c r="C1" s="2"/>
      <c r="E1" s="18">
        <f>SUBTOTAL(9,E9:E1048576)</f>
        <v>5941036530</v>
      </c>
    </row>
    <row r="2" spans="1:5" x14ac:dyDescent="0.15">
      <c r="A2"/>
    </row>
    <row r="3" spans="1:5" x14ac:dyDescent="0.15">
      <c r="A3" s="10" t="s">
        <v>5</v>
      </c>
      <c r="B3" s="5" t="s">
        <v>8</v>
      </c>
      <c r="C3" s="8" t="str">
        <f>東部下水!C3</f>
        <v>令和３年３月分まで</v>
      </c>
    </row>
    <row r="4" spans="1:5" x14ac:dyDescent="0.15">
      <c r="A4"/>
    </row>
    <row r="5" spans="1:5" x14ac:dyDescent="0.15">
      <c r="A5" s="11" t="s">
        <v>3</v>
      </c>
      <c r="B5" s="6" t="s">
        <v>9</v>
      </c>
      <c r="C5" s="9" t="s">
        <v>1</v>
      </c>
    </row>
    <row r="6" spans="1:5" ht="27" customHeight="1" x14ac:dyDescent="0.15">
      <c r="A6" s="12" t="s">
        <v>6</v>
      </c>
      <c r="B6" s="7" t="s">
        <v>8</v>
      </c>
      <c r="C6" s="13" t="s">
        <v>47</v>
      </c>
      <c r="D6" s="59" t="str">
        <f>COUNTA(A9:A2582)&amp;"件"</f>
        <v>430件</v>
      </c>
    </row>
    <row r="7" spans="1:5" ht="11.25" customHeight="1" x14ac:dyDescent="0.15">
      <c r="A7"/>
    </row>
    <row r="8" spans="1:5" s="1" customFormat="1" ht="27" customHeight="1" x14ac:dyDescent="0.15">
      <c r="A8" s="57" t="s">
        <v>0</v>
      </c>
      <c r="B8" s="58"/>
      <c r="C8" s="3" t="s">
        <v>7</v>
      </c>
      <c r="D8" s="38" t="s">
        <v>2</v>
      </c>
      <c r="E8" s="20" t="s">
        <v>4</v>
      </c>
    </row>
    <row r="9" spans="1:5" x14ac:dyDescent="0.15">
      <c r="A9" s="23">
        <v>43931</v>
      </c>
      <c r="B9" s="15"/>
      <c r="C9" s="14" t="s">
        <v>19</v>
      </c>
      <c r="D9" s="39" t="s">
        <v>246</v>
      </c>
      <c r="E9" s="21">
        <v>57256200</v>
      </c>
    </row>
    <row r="10" spans="1:5" x14ac:dyDescent="0.15">
      <c r="A10" s="23">
        <v>43931</v>
      </c>
      <c r="B10" s="15"/>
      <c r="C10" s="14" t="s">
        <v>35</v>
      </c>
      <c r="D10" s="39" t="s">
        <v>247</v>
      </c>
      <c r="E10" s="21">
        <v>140000</v>
      </c>
    </row>
    <row r="11" spans="1:5" x14ac:dyDescent="0.15">
      <c r="A11" s="23">
        <v>43931</v>
      </c>
      <c r="B11" s="15"/>
      <c r="C11" s="14" t="s">
        <v>26</v>
      </c>
      <c r="D11" s="39" t="s">
        <v>248</v>
      </c>
      <c r="E11" s="21">
        <v>15520</v>
      </c>
    </row>
    <row r="12" spans="1:5" x14ac:dyDescent="0.15">
      <c r="A12" s="23">
        <v>43931</v>
      </c>
      <c r="B12" s="15"/>
      <c r="C12" s="14" t="s">
        <v>21</v>
      </c>
      <c r="D12" s="39" t="s">
        <v>249</v>
      </c>
      <c r="E12" s="21">
        <v>13200</v>
      </c>
    </row>
    <row r="13" spans="1:5" x14ac:dyDescent="0.15">
      <c r="A13" s="23">
        <v>43931</v>
      </c>
      <c r="B13" s="15"/>
      <c r="C13" s="14" t="s">
        <v>33</v>
      </c>
      <c r="D13" s="39" t="s">
        <v>250</v>
      </c>
      <c r="E13" s="21">
        <v>2519000</v>
      </c>
    </row>
    <row r="14" spans="1:5" x14ac:dyDescent="0.15">
      <c r="A14" s="23">
        <v>43938</v>
      </c>
      <c r="B14" s="15"/>
      <c r="C14" s="14" t="s">
        <v>16</v>
      </c>
      <c r="D14" s="39" t="s">
        <v>251</v>
      </c>
      <c r="E14" s="21">
        <v>342940</v>
      </c>
    </row>
    <row r="15" spans="1:5" x14ac:dyDescent="0.15">
      <c r="A15" s="23">
        <v>43938</v>
      </c>
      <c r="B15" s="15"/>
      <c r="C15" s="14" t="s">
        <v>24</v>
      </c>
      <c r="D15" s="39" t="s">
        <v>252</v>
      </c>
      <c r="E15" s="21">
        <v>102450</v>
      </c>
    </row>
    <row r="16" spans="1:5" x14ac:dyDescent="0.15">
      <c r="A16" s="23">
        <v>43938</v>
      </c>
      <c r="B16" s="15"/>
      <c r="C16" s="14" t="s">
        <v>24</v>
      </c>
      <c r="D16" s="39" t="s">
        <v>253</v>
      </c>
      <c r="E16" s="21">
        <v>45310</v>
      </c>
    </row>
    <row r="17" spans="1:5" x14ac:dyDescent="0.15">
      <c r="A17" s="23">
        <v>43941</v>
      </c>
      <c r="B17" s="15"/>
      <c r="C17" s="14" t="s">
        <v>18</v>
      </c>
      <c r="D17" s="39" t="s">
        <v>254</v>
      </c>
      <c r="E17" s="21">
        <v>11254600</v>
      </c>
    </row>
    <row r="18" spans="1:5" x14ac:dyDescent="0.15">
      <c r="A18" s="23">
        <v>43941</v>
      </c>
      <c r="B18" s="15"/>
      <c r="C18" s="14" t="s">
        <v>18</v>
      </c>
      <c r="D18" s="39" t="s">
        <v>255</v>
      </c>
      <c r="E18" s="21">
        <v>1610380</v>
      </c>
    </row>
    <row r="19" spans="1:5" x14ac:dyDescent="0.15">
      <c r="A19" s="23">
        <v>43941</v>
      </c>
      <c r="B19" s="15"/>
      <c r="C19" s="14" t="s">
        <v>19</v>
      </c>
      <c r="D19" s="39" t="s">
        <v>256</v>
      </c>
      <c r="E19" s="21">
        <v>98400000</v>
      </c>
    </row>
    <row r="20" spans="1:5" x14ac:dyDescent="0.15">
      <c r="A20" s="23">
        <v>43941</v>
      </c>
      <c r="B20" s="15"/>
      <c r="C20" s="14" t="s">
        <v>19</v>
      </c>
      <c r="D20" s="39" t="s">
        <v>257</v>
      </c>
      <c r="E20" s="21">
        <v>34600000</v>
      </c>
    </row>
    <row r="21" spans="1:5" x14ac:dyDescent="0.15">
      <c r="A21" s="23">
        <v>43941</v>
      </c>
      <c r="B21" s="15"/>
      <c r="C21" s="14" t="s">
        <v>19</v>
      </c>
      <c r="D21" s="39" t="s">
        <v>258</v>
      </c>
      <c r="E21" s="21">
        <v>34200000</v>
      </c>
    </row>
    <row r="22" spans="1:5" x14ac:dyDescent="0.15">
      <c r="A22" s="23">
        <v>43941</v>
      </c>
      <c r="B22" s="15"/>
      <c r="C22" s="14" t="s">
        <v>19</v>
      </c>
      <c r="D22" s="39" t="s">
        <v>259</v>
      </c>
      <c r="E22" s="21">
        <v>53700000</v>
      </c>
    </row>
    <row r="23" spans="1:5" x14ac:dyDescent="0.15">
      <c r="A23" s="23">
        <v>43941</v>
      </c>
      <c r="B23" s="15"/>
      <c r="C23" s="14" t="s">
        <v>19</v>
      </c>
      <c r="D23" s="39" t="s">
        <v>91</v>
      </c>
      <c r="E23" s="21">
        <v>4544000</v>
      </c>
    </row>
    <row r="24" spans="1:5" x14ac:dyDescent="0.15">
      <c r="A24" s="23">
        <v>43941</v>
      </c>
      <c r="B24" s="15"/>
      <c r="C24" s="14" t="s">
        <v>19</v>
      </c>
      <c r="D24" s="39" t="s">
        <v>260</v>
      </c>
      <c r="E24" s="21">
        <v>734312000</v>
      </c>
    </row>
    <row r="25" spans="1:5" x14ac:dyDescent="0.15">
      <c r="A25" s="23">
        <v>43941</v>
      </c>
      <c r="B25" s="15"/>
      <c r="C25" s="14" t="s">
        <v>19</v>
      </c>
      <c r="D25" s="39" t="s">
        <v>261</v>
      </c>
      <c r="E25" s="21">
        <v>83600000</v>
      </c>
    </row>
    <row r="26" spans="1:5" x14ac:dyDescent="0.15">
      <c r="A26" s="23">
        <v>43941</v>
      </c>
      <c r="B26" s="15"/>
      <c r="C26" s="14" t="s">
        <v>19</v>
      </c>
      <c r="D26" s="39" t="s">
        <v>262</v>
      </c>
      <c r="E26" s="21">
        <v>328697930</v>
      </c>
    </row>
    <row r="27" spans="1:5" x14ac:dyDescent="0.15">
      <c r="A27" s="23">
        <v>43941</v>
      </c>
      <c r="B27" s="15"/>
      <c r="C27" s="14" t="s">
        <v>19</v>
      </c>
      <c r="D27" s="39" t="s">
        <v>262</v>
      </c>
      <c r="E27" s="21">
        <v>121836000</v>
      </c>
    </row>
    <row r="28" spans="1:5" x14ac:dyDescent="0.15">
      <c r="A28" s="23">
        <v>43941</v>
      </c>
      <c r="B28" s="15"/>
      <c r="C28" s="14" t="s">
        <v>19</v>
      </c>
      <c r="D28" s="39" t="s">
        <v>263</v>
      </c>
      <c r="E28" s="21">
        <v>2500000</v>
      </c>
    </row>
    <row r="29" spans="1:5" x14ac:dyDescent="0.15">
      <c r="A29" s="23">
        <v>43941</v>
      </c>
      <c r="B29" s="15"/>
      <c r="C29" s="14" t="s">
        <v>19</v>
      </c>
      <c r="D29" s="39" t="s">
        <v>264</v>
      </c>
      <c r="E29" s="21">
        <v>75417500</v>
      </c>
    </row>
    <row r="30" spans="1:5" x14ac:dyDescent="0.15">
      <c r="A30" s="23">
        <v>43941</v>
      </c>
      <c r="B30" s="15"/>
      <c r="C30" s="14" t="s">
        <v>19</v>
      </c>
      <c r="D30" s="39" t="s">
        <v>265</v>
      </c>
      <c r="E30" s="21">
        <v>20958000</v>
      </c>
    </row>
    <row r="31" spans="1:5" x14ac:dyDescent="0.15">
      <c r="A31" s="23">
        <v>43941</v>
      </c>
      <c r="B31" s="15"/>
      <c r="C31" s="14" t="s">
        <v>19</v>
      </c>
      <c r="D31" s="39" t="s">
        <v>266</v>
      </c>
      <c r="E31" s="21">
        <v>106796700</v>
      </c>
    </row>
    <row r="32" spans="1:5" x14ac:dyDescent="0.15">
      <c r="A32" s="23">
        <v>43941</v>
      </c>
      <c r="B32" s="15"/>
      <c r="C32" s="14" t="s">
        <v>19</v>
      </c>
      <c r="D32" s="39" t="s">
        <v>267</v>
      </c>
      <c r="E32" s="21">
        <v>20524000</v>
      </c>
    </row>
    <row r="33" spans="1:5" x14ac:dyDescent="0.15">
      <c r="A33" s="23">
        <v>43941</v>
      </c>
      <c r="B33" s="15"/>
      <c r="C33" s="14" t="s">
        <v>19</v>
      </c>
      <c r="D33" s="39" t="s">
        <v>268</v>
      </c>
      <c r="E33" s="21">
        <v>143761000</v>
      </c>
    </row>
    <row r="34" spans="1:5" x14ac:dyDescent="0.15">
      <c r="A34" s="23">
        <v>43941</v>
      </c>
      <c r="B34" s="15"/>
      <c r="C34" s="14" t="s">
        <v>19</v>
      </c>
      <c r="D34" s="39" t="s">
        <v>62</v>
      </c>
      <c r="E34" s="21">
        <v>24600000</v>
      </c>
    </row>
    <row r="35" spans="1:5" x14ac:dyDescent="0.15">
      <c r="A35" s="23">
        <v>43941</v>
      </c>
      <c r="B35" s="15"/>
      <c r="C35" s="14" t="s">
        <v>19</v>
      </c>
      <c r="D35" s="39" t="s">
        <v>269</v>
      </c>
      <c r="E35" s="21">
        <v>157218000</v>
      </c>
    </row>
    <row r="36" spans="1:5" x14ac:dyDescent="0.15">
      <c r="A36" s="23">
        <v>43941</v>
      </c>
      <c r="B36" s="15"/>
      <c r="C36" s="14" t="s">
        <v>19</v>
      </c>
      <c r="D36" s="39" t="s">
        <v>270</v>
      </c>
      <c r="E36" s="21">
        <v>63486340</v>
      </c>
    </row>
    <row r="37" spans="1:5" x14ac:dyDescent="0.15">
      <c r="A37" s="23">
        <v>43948</v>
      </c>
      <c r="B37" s="15"/>
      <c r="C37" s="14" t="s">
        <v>20</v>
      </c>
      <c r="D37" s="39" t="s">
        <v>271</v>
      </c>
      <c r="E37" s="21">
        <v>54542</v>
      </c>
    </row>
    <row r="38" spans="1:5" x14ac:dyDescent="0.15">
      <c r="A38" s="23">
        <v>43948</v>
      </c>
      <c r="B38" s="15"/>
      <c r="C38" s="14" t="s">
        <v>20</v>
      </c>
      <c r="D38" s="39" t="s">
        <v>272</v>
      </c>
      <c r="E38" s="21">
        <v>2169</v>
      </c>
    </row>
    <row r="39" spans="1:5" x14ac:dyDescent="0.15">
      <c r="A39" s="23">
        <v>43948</v>
      </c>
      <c r="B39" s="15"/>
      <c r="C39" s="14" t="s">
        <v>20</v>
      </c>
      <c r="D39" s="39" t="s">
        <v>272</v>
      </c>
      <c r="E39" s="21">
        <v>57753</v>
      </c>
    </row>
    <row r="40" spans="1:5" x14ac:dyDescent="0.15">
      <c r="A40" s="23">
        <v>43951</v>
      </c>
      <c r="B40" s="15"/>
      <c r="C40" s="14" t="s">
        <v>18</v>
      </c>
      <c r="D40" s="39" t="s">
        <v>273</v>
      </c>
      <c r="E40" s="21">
        <v>2310000</v>
      </c>
    </row>
    <row r="41" spans="1:5" x14ac:dyDescent="0.15">
      <c r="A41" s="23">
        <v>43951</v>
      </c>
      <c r="B41" s="15"/>
      <c r="C41" s="14" t="s">
        <v>18</v>
      </c>
      <c r="D41" s="39" t="s">
        <v>274</v>
      </c>
      <c r="E41" s="21">
        <v>22770</v>
      </c>
    </row>
    <row r="42" spans="1:5" x14ac:dyDescent="0.15">
      <c r="A42" s="23">
        <v>43951</v>
      </c>
      <c r="B42" s="15"/>
      <c r="C42" s="14" t="s">
        <v>18</v>
      </c>
      <c r="D42" s="39" t="s">
        <v>275</v>
      </c>
      <c r="E42" s="21">
        <v>98925</v>
      </c>
    </row>
    <row r="43" spans="1:5" x14ac:dyDescent="0.15">
      <c r="A43" s="23">
        <v>43951</v>
      </c>
      <c r="B43" s="15"/>
      <c r="C43" s="14" t="s">
        <v>18</v>
      </c>
      <c r="D43" s="39" t="s">
        <v>276</v>
      </c>
      <c r="E43" s="21">
        <v>2846000</v>
      </c>
    </row>
    <row r="44" spans="1:5" x14ac:dyDescent="0.15">
      <c r="A44" s="23">
        <v>43951</v>
      </c>
      <c r="B44" s="15"/>
      <c r="C44" s="14" t="s">
        <v>15</v>
      </c>
      <c r="D44" s="39" t="s">
        <v>277</v>
      </c>
      <c r="E44" s="21">
        <v>27385</v>
      </c>
    </row>
    <row r="45" spans="1:5" x14ac:dyDescent="0.15">
      <c r="A45" s="23">
        <v>43951</v>
      </c>
      <c r="B45" s="15"/>
      <c r="C45" s="14" t="s">
        <v>17</v>
      </c>
      <c r="D45" s="39" t="s">
        <v>278</v>
      </c>
      <c r="E45" s="21">
        <v>110191</v>
      </c>
    </row>
    <row r="46" spans="1:5" x14ac:dyDescent="0.15">
      <c r="A46" s="23">
        <v>43951</v>
      </c>
      <c r="B46" s="15"/>
      <c r="C46" s="14" t="s">
        <v>17</v>
      </c>
      <c r="D46" s="39" t="s">
        <v>279</v>
      </c>
      <c r="E46" s="21">
        <v>6039</v>
      </c>
    </row>
    <row r="47" spans="1:5" x14ac:dyDescent="0.15">
      <c r="A47" s="23">
        <v>43951</v>
      </c>
      <c r="B47" s="15"/>
      <c r="C47" s="14" t="s">
        <v>34</v>
      </c>
      <c r="D47" s="39" t="s">
        <v>280</v>
      </c>
      <c r="E47" s="21">
        <v>48840</v>
      </c>
    </row>
    <row r="48" spans="1:5" x14ac:dyDescent="0.15">
      <c r="A48" s="23">
        <v>43951</v>
      </c>
      <c r="B48" s="15"/>
      <c r="C48" s="14" t="s">
        <v>20</v>
      </c>
      <c r="D48" s="39" t="s">
        <v>281</v>
      </c>
      <c r="E48" s="21">
        <v>1447</v>
      </c>
    </row>
    <row r="49" spans="1:5" x14ac:dyDescent="0.15">
      <c r="A49" s="23">
        <v>43951</v>
      </c>
      <c r="B49" s="15"/>
      <c r="C49" s="14" t="s">
        <v>28</v>
      </c>
      <c r="D49" s="39" t="s">
        <v>282</v>
      </c>
      <c r="E49" s="21">
        <v>3695</v>
      </c>
    </row>
    <row r="50" spans="1:5" x14ac:dyDescent="0.15">
      <c r="A50" s="23">
        <v>43951</v>
      </c>
      <c r="B50" s="15"/>
      <c r="C50" s="14" t="s">
        <v>28</v>
      </c>
      <c r="D50" s="39" t="s">
        <v>283</v>
      </c>
      <c r="E50" s="21">
        <v>76777</v>
      </c>
    </row>
    <row r="51" spans="1:5" ht="14.25" thickBot="1" x14ac:dyDescent="0.2">
      <c r="A51" s="24">
        <v>43951</v>
      </c>
      <c r="B51" s="16"/>
      <c r="C51" s="17" t="s">
        <v>13</v>
      </c>
      <c r="D51" s="40" t="s">
        <v>52</v>
      </c>
      <c r="E51" s="22">
        <v>21900</v>
      </c>
    </row>
    <row r="52" spans="1:5" x14ac:dyDescent="0.15">
      <c r="A52" s="29">
        <v>43958</v>
      </c>
      <c r="B52" s="32"/>
      <c r="C52" s="25" t="s">
        <v>21</v>
      </c>
      <c r="D52" s="41" t="s">
        <v>388</v>
      </c>
      <c r="E52" s="26">
        <v>5720</v>
      </c>
    </row>
    <row r="53" spans="1:5" x14ac:dyDescent="0.15">
      <c r="A53" s="30">
        <v>43958</v>
      </c>
      <c r="B53" s="15"/>
      <c r="C53" s="14" t="s">
        <v>21</v>
      </c>
      <c r="D53" s="39" t="s">
        <v>389</v>
      </c>
      <c r="E53" s="27">
        <v>93500</v>
      </c>
    </row>
    <row r="54" spans="1:5" x14ac:dyDescent="0.15">
      <c r="A54" s="30">
        <v>43958</v>
      </c>
      <c r="B54" s="15"/>
      <c r="C54" s="14" t="s">
        <v>21</v>
      </c>
      <c r="D54" s="39" t="s">
        <v>390</v>
      </c>
      <c r="E54" s="27">
        <v>11280</v>
      </c>
    </row>
    <row r="55" spans="1:5" x14ac:dyDescent="0.15">
      <c r="A55" s="30">
        <v>43958</v>
      </c>
      <c r="B55" s="15"/>
      <c r="C55" s="14" t="s">
        <v>21</v>
      </c>
      <c r="D55" s="39" t="s">
        <v>391</v>
      </c>
      <c r="E55" s="27">
        <v>3234</v>
      </c>
    </row>
    <row r="56" spans="1:5" x14ac:dyDescent="0.15">
      <c r="A56" s="30">
        <v>43959</v>
      </c>
      <c r="B56" s="15"/>
      <c r="C56" s="14" t="s">
        <v>16</v>
      </c>
      <c r="D56" s="39" t="s">
        <v>392</v>
      </c>
      <c r="E56" s="27">
        <v>128280</v>
      </c>
    </row>
    <row r="57" spans="1:5" x14ac:dyDescent="0.15">
      <c r="A57" s="30">
        <v>43959</v>
      </c>
      <c r="B57" s="15"/>
      <c r="C57" s="14" t="s">
        <v>24</v>
      </c>
      <c r="D57" s="39" t="s">
        <v>393</v>
      </c>
      <c r="E57" s="27">
        <v>26480</v>
      </c>
    </row>
    <row r="58" spans="1:5" x14ac:dyDescent="0.15">
      <c r="A58" s="30">
        <v>43962</v>
      </c>
      <c r="B58" s="15"/>
      <c r="C58" s="14" t="s">
        <v>18</v>
      </c>
      <c r="D58" s="39" t="s">
        <v>394</v>
      </c>
      <c r="E58" s="27">
        <v>4680000</v>
      </c>
    </row>
    <row r="59" spans="1:5" x14ac:dyDescent="0.15">
      <c r="A59" s="30">
        <v>43962</v>
      </c>
      <c r="B59" s="15"/>
      <c r="C59" s="14" t="s">
        <v>19</v>
      </c>
      <c r="D59" s="39" t="s">
        <v>395</v>
      </c>
      <c r="E59" s="27">
        <v>14700000</v>
      </c>
    </row>
    <row r="60" spans="1:5" x14ac:dyDescent="0.15">
      <c r="A60" s="30">
        <v>43962</v>
      </c>
      <c r="B60" s="15"/>
      <c r="C60" s="14" t="s">
        <v>26</v>
      </c>
      <c r="D60" s="39" t="s">
        <v>396</v>
      </c>
      <c r="E60" s="27">
        <v>39700</v>
      </c>
    </row>
    <row r="61" spans="1:5" x14ac:dyDescent="0.15">
      <c r="A61" s="30">
        <v>43969</v>
      </c>
      <c r="B61" s="15"/>
      <c r="C61" s="14" t="s">
        <v>16</v>
      </c>
      <c r="D61" s="39" t="s">
        <v>397</v>
      </c>
      <c r="E61" s="27">
        <v>342940</v>
      </c>
    </row>
    <row r="62" spans="1:5" x14ac:dyDescent="0.15">
      <c r="A62" s="30">
        <v>43969</v>
      </c>
      <c r="B62" s="15"/>
      <c r="C62" s="14" t="s">
        <v>24</v>
      </c>
      <c r="D62" s="39" t="s">
        <v>398</v>
      </c>
      <c r="E62" s="27">
        <v>29610</v>
      </c>
    </row>
    <row r="63" spans="1:5" x14ac:dyDescent="0.15">
      <c r="A63" s="30">
        <v>43971</v>
      </c>
      <c r="B63" s="15"/>
      <c r="C63" s="14" t="s">
        <v>19</v>
      </c>
      <c r="D63" s="39" t="s">
        <v>399</v>
      </c>
      <c r="E63" s="27">
        <v>4500000</v>
      </c>
    </row>
    <row r="64" spans="1:5" x14ac:dyDescent="0.15">
      <c r="A64" s="30">
        <v>43971</v>
      </c>
      <c r="B64" s="15"/>
      <c r="C64" s="14" t="s">
        <v>21</v>
      </c>
      <c r="D64" s="39" t="s">
        <v>400</v>
      </c>
      <c r="E64" s="27">
        <v>33000</v>
      </c>
    </row>
    <row r="65" spans="1:5" x14ac:dyDescent="0.15">
      <c r="A65" s="30">
        <v>43971</v>
      </c>
      <c r="B65" s="15"/>
      <c r="C65" s="14" t="s">
        <v>21</v>
      </c>
      <c r="D65" s="39" t="s">
        <v>401</v>
      </c>
      <c r="E65" s="27">
        <v>49500</v>
      </c>
    </row>
    <row r="66" spans="1:5" x14ac:dyDescent="0.15">
      <c r="A66" s="30">
        <v>43971</v>
      </c>
      <c r="B66" s="15"/>
      <c r="C66" s="14" t="s">
        <v>21</v>
      </c>
      <c r="D66" s="39" t="s">
        <v>402</v>
      </c>
      <c r="E66" s="27">
        <v>45100</v>
      </c>
    </row>
    <row r="67" spans="1:5" x14ac:dyDescent="0.15">
      <c r="A67" s="30">
        <v>43973</v>
      </c>
      <c r="B67" s="15"/>
      <c r="C67" s="14" t="s">
        <v>17</v>
      </c>
      <c r="D67" s="39" t="s">
        <v>403</v>
      </c>
      <c r="E67" s="27">
        <v>25131</v>
      </c>
    </row>
    <row r="68" spans="1:5" x14ac:dyDescent="0.15">
      <c r="A68" s="30">
        <v>43976</v>
      </c>
      <c r="B68" s="15"/>
      <c r="C68" s="14" t="s">
        <v>20</v>
      </c>
      <c r="D68" s="39" t="s">
        <v>404</v>
      </c>
      <c r="E68" s="27">
        <v>2169</v>
      </c>
    </row>
    <row r="69" spans="1:5" x14ac:dyDescent="0.15">
      <c r="A69" s="30">
        <v>43977</v>
      </c>
      <c r="B69" s="15"/>
      <c r="C69" s="14" t="s">
        <v>20</v>
      </c>
      <c r="D69" s="39" t="s">
        <v>405</v>
      </c>
      <c r="E69" s="27">
        <v>56323</v>
      </c>
    </row>
    <row r="70" spans="1:5" x14ac:dyDescent="0.15">
      <c r="A70" s="30">
        <v>43980</v>
      </c>
      <c r="B70" s="15"/>
      <c r="C70" s="14" t="s">
        <v>18</v>
      </c>
      <c r="D70" s="39" t="s">
        <v>406</v>
      </c>
      <c r="E70" s="27">
        <v>100619</v>
      </c>
    </row>
    <row r="71" spans="1:5" x14ac:dyDescent="0.15">
      <c r="A71" s="30">
        <v>43980</v>
      </c>
      <c r="B71" s="15"/>
      <c r="C71" s="14" t="s">
        <v>18</v>
      </c>
      <c r="D71" s="39" t="s">
        <v>407</v>
      </c>
      <c r="E71" s="27">
        <v>22770</v>
      </c>
    </row>
    <row r="72" spans="1:5" x14ac:dyDescent="0.15">
      <c r="A72" s="30">
        <v>43980</v>
      </c>
      <c r="B72" s="15"/>
      <c r="C72" s="14" t="s">
        <v>15</v>
      </c>
      <c r="D72" s="39" t="s">
        <v>408</v>
      </c>
      <c r="E72" s="27">
        <v>21651</v>
      </c>
    </row>
    <row r="73" spans="1:5" x14ac:dyDescent="0.15">
      <c r="A73" s="30">
        <v>43980</v>
      </c>
      <c r="B73" s="15"/>
      <c r="C73" s="14" t="s">
        <v>17</v>
      </c>
      <c r="D73" s="39" t="s">
        <v>409</v>
      </c>
      <c r="E73" s="27">
        <v>6930</v>
      </c>
    </row>
    <row r="74" spans="1:5" x14ac:dyDescent="0.15">
      <c r="A74" s="30">
        <v>43980</v>
      </c>
      <c r="B74" s="15"/>
      <c r="C74" s="14" t="s">
        <v>28</v>
      </c>
      <c r="D74" s="39" t="s">
        <v>410</v>
      </c>
      <c r="E74" s="27">
        <v>47606</v>
      </c>
    </row>
    <row r="75" spans="1:5" x14ac:dyDescent="0.15">
      <c r="A75" s="30">
        <v>43980</v>
      </c>
      <c r="B75" s="15"/>
      <c r="C75" s="14" t="s">
        <v>25</v>
      </c>
      <c r="D75" s="39" t="s">
        <v>411</v>
      </c>
      <c r="E75" s="27">
        <v>929421</v>
      </c>
    </row>
    <row r="76" spans="1:5" ht="14.25" thickBot="1" x14ac:dyDescent="0.2">
      <c r="A76" s="31">
        <v>43980</v>
      </c>
      <c r="B76" s="16"/>
      <c r="C76" s="17" t="s">
        <v>24</v>
      </c>
      <c r="D76" s="40" t="s">
        <v>412</v>
      </c>
      <c r="E76" s="28">
        <v>8530</v>
      </c>
    </row>
    <row r="77" spans="1:5" x14ac:dyDescent="0.15">
      <c r="A77" s="34">
        <v>43983</v>
      </c>
      <c r="B77" s="32"/>
      <c r="C77" s="25" t="s">
        <v>23</v>
      </c>
      <c r="D77" s="41" t="s">
        <v>526</v>
      </c>
      <c r="E77" s="26">
        <v>9000</v>
      </c>
    </row>
    <row r="78" spans="1:5" x14ac:dyDescent="0.15">
      <c r="A78" s="35">
        <v>43983</v>
      </c>
      <c r="B78" s="15"/>
      <c r="C78" s="14" t="s">
        <v>17</v>
      </c>
      <c r="D78" s="39" t="s">
        <v>527</v>
      </c>
      <c r="E78" s="27">
        <v>97642</v>
      </c>
    </row>
    <row r="79" spans="1:5" x14ac:dyDescent="0.15">
      <c r="A79" s="35">
        <v>43983</v>
      </c>
      <c r="B79" s="15"/>
      <c r="C79" s="14" t="s">
        <v>20</v>
      </c>
      <c r="D79" s="39" t="s">
        <v>528</v>
      </c>
      <c r="E79" s="27">
        <v>1447</v>
      </c>
    </row>
    <row r="80" spans="1:5" x14ac:dyDescent="0.15">
      <c r="A80" s="35">
        <v>43983</v>
      </c>
      <c r="B80" s="15"/>
      <c r="C80" s="14" t="s">
        <v>13</v>
      </c>
      <c r="D80" s="39" t="s">
        <v>529</v>
      </c>
      <c r="E80" s="27">
        <v>55556</v>
      </c>
    </row>
    <row r="81" spans="1:5" x14ac:dyDescent="0.15">
      <c r="A81" s="35">
        <v>43992</v>
      </c>
      <c r="B81" s="15"/>
      <c r="C81" s="14" t="s">
        <v>19</v>
      </c>
      <c r="D81" s="39" t="s">
        <v>530</v>
      </c>
      <c r="E81" s="27">
        <v>10200000</v>
      </c>
    </row>
    <row r="82" spans="1:5" x14ac:dyDescent="0.15">
      <c r="A82" s="35">
        <v>43992</v>
      </c>
      <c r="B82" s="15"/>
      <c r="C82" s="14" t="s">
        <v>34</v>
      </c>
      <c r="D82" s="39" t="s">
        <v>531</v>
      </c>
      <c r="E82" s="27">
        <v>4850</v>
      </c>
    </row>
    <row r="83" spans="1:5" x14ac:dyDescent="0.15">
      <c r="A83" s="35">
        <v>43992</v>
      </c>
      <c r="B83" s="15"/>
      <c r="C83" s="14" t="s">
        <v>26</v>
      </c>
      <c r="D83" s="39" t="s">
        <v>532</v>
      </c>
      <c r="E83" s="27">
        <v>35690</v>
      </c>
    </row>
    <row r="84" spans="1:5" x14ac:dyDescent="0.15">
      <c r="A84" s="35">
        <v>43992</v>
      </c>
      <c r="B84" s="15"/>
      <c r="C84" s="14" t="s">
        <v>16</v>
      </c>
      <c r="D84" s="39" t="s">
        <v>533</v>
      </c>
      <c r="E84" s="27">
        <v>105930</v>
      </c>
    </row>
    <row r="85" spans="1:5" x14ac:dyDescent="0.15">
      <c r="A85" s="35">
        <v>43992</v>
      </c>
      <c r="B85" s="15"/>
      <c r="C85" s="14" t="s">
        <v>24</v>
      </c>
      <c r="D85" s="39" t="s">
        <v>534</v>
      </c>
      <c r="E85" s="27">
        <v>22700</v>
      </c>
    </row>
    <row r="86" spans="1:5" x14ac:dyDescent="0.15">
      <c r="A86" s="35">
        <v>43997</v>
      </c>
      <c r="B86" s="15"/>
      <c r="C86" s="14" t="s">
        <v>21</v>
      </c>
      <c r="D86" s="39" t="s">
        <v>535</v>
      </c>
      <c r="E86" s="27">
        <v>32800</v>
      </c>
    </row>
    <row r="87" spans="1:5" x14ac:dyDescent="0.15">
      <c r="A87" s="35">
        <v>43997</v>
      </c>
      <c r="B87" s="15"/>
      <c r="C87" s="14" t="s">
        <v>21</v>
      </c>
      <c r="D87" s="39" t="s">
        <v>536</v>
      </c>
      <c r="E87" s="27">
        <v>64900</v>
      </c>
    </row>
    <row r="88" spans="1:5" x14ac:dyDescent="0.15">
      <c r="A88" s="35">
        <v>43997</v>
      </c>
      <c r="B88" s="15"/>
      <c r="C88" s="14" t="s">
        <v>21</v>
      </c>
      <c r="D88" s="39" t="s">
        <v>537</v>
      </c>
      <c r="E88" s="27">
        <v>39037</v>
      </c>
    </row>
    <row r="89" spans="1:5" x14ac:dyDescent="0.15">
      <c r="A89" s="35">
        <v>43999</v>
      </c>
      <c r="B89" s="15"/>
      <c r="C89" s="14" t="s">
        <v>16</v>
      </c>
      <c r="D89" s="39" t="s">
        <v>538</v>
      </c>
      <c r="E89" s="27">
        <v>342940</v>
      </c>
    </row>
    <row r="90" spans="1:5" x14ac:dyDescent="0.15">
      <c r="A90" s="35">
        <v>43999</v>
      </c>
      <c r="B90" s="15"/>
      <c r="C90" s="14" t="s">
        <v>24</v>
      </c>
      <c r="D90" s="39" t="s">
        <v>502</v>
      </c>
      <c r="E90" s="27">
        <v>23360</v>
      </c>
    </row>
    <row r="91" spans="1:5" x14ac:dyDescent="0.15">
      <c r="A91" s="35">
        <v>44004</v>
      </c>
      <c r="B91" s="15"/>
      <c r="C91" s="14" t="s">
        <v>18</v>
      </c>
      <c r="D91" s="39" t="s">
        <v>539</v>
      </c>
      <c r="E91" s="27">
        <v>6600000</v>
      </c>
    </row>
    <row r="92" spans="1:5" x14ac:dyDescent="0.15">
      <c r="A92" s="35">
        <v>44004</v>
      </c>
      <c r="B92" s="15"/>
      <c r="C92" s="14" t="s">
        <v>343</v>
      </c>
      <c r="D92" s="39" t="s">
        <v>540</v>
      </c>
      <c r="E92" s="27">
        <v>63800</v>
      </c>
    </row>
    <row r="93" spans="1:5" x14ac:dyDescent="0.15">
      <c r="A93" s="35">
        <v>44004</v>
      </c>
      <c r="B93" s="15"/>
      <c r="C93" s="14" t="s">
        <v>21</v>
      </c>
      <c r="D93" s="39" t="s">
        <v>541</v>
      </c>
      <c r="E93" s="27">
        <v>9900</v>
      </c>
    </row>
    <row r="94" spans="1:5" x14ac:dyDescent="0.15">
      <c r="A94" s="35">
        <v>44004</v>
      </c>
      <c r="B94" s="15"/>
      <c r="C94" s="14" t="s">
        <v>21</v>
      </c>
      <c r="D94" s="39" t="s">
        <v>542</v>
      </c>
      <c r="E94" s="27">
        <v>35310</v>
      </c>
    </row>
    <row r="95" spans="1:5" x14ac:dyDescent="0.15">
      <c r="A95" s="35">
        <v>44004</v>
      </c>
      <c r="B95" s="15"/>
      <c r="C95" s="14" t="s">
        <v>21</v>
      </c>
      <c r="D95" s="39" t="s">
        <v>543</v>
      </c>
      <c r="E95" s="27">
        <v>47421</v>
      </c>
    </row>
    <row r="96" spans="1:5" x14ac:dyDescent="0.15">
      <c r="A96" s="35">
        <v>44007</v>
      </c>
      <c r="B96" s="15"/>
      <c r="C96" s="14" t="s">
        <v>20</v>
      </c>
      <c r="D96" s="39" t="s">
        <v>544</v>
      </c>
      <c r="E96" s="27">
        <v>2169</v>
      </c>
    </row>
    <row r="97" spans="1:5" x14ac:dyDescent="0.15">
      <c r="A97" s="35">
        <v>44008</v>
      </c>
      <c r="B97" s="15"/>
      <c r="C97" s="14" t="s">
        <v>20</v>
      </c>
      <c r="D97" s="39" t="s">
        <v>545</v>
      </c>
      <c r="E97" s="27">
        <v>49302</v>
      </c>
    </row>
    <row r="98" spans="1:5" x14ac:dyDescent="0.15">
      <c r="A98" s="35">
        <v>44012</v>
      </c>
      <c r="B98" s="15"/>
      <c r="C98" s="14" t="s">
        <v>18</v>
      </c>
      <c r="D98" s="39" t="s">
        <v>546</v>
      </c>
      <c r="E98" s="27">
        <v>100608</v>
      </c>
    </row>
    <row r="99" spans="1:5" x14ac:dyDescent="0.15">
      <c r="A99" s="35">
        <v>44012</v>
      </c>
      <c r="B99" s="15"/>
      <c r="C99" s="14" t="s">
        <v>18</v>
      </c>
      <c r="D99" s="39" t="s">
        <v>547</v>
      </c>
      <c r="E99" s="27">
        <v>2550000</v>
      </c>
    </row>
    <row r="100" spans="1:5" x14ac:dyDescent="0.15">
      <c r="A100" s="35">
        <v>44012</v>
      </c>
      <c r="B100" s="15"/>
      <c r="C100" s="14" t="s">
        <v>18</v>
      </c>
      <c r="D100" s="39" t="s">
        <v>407</v>
      </c>
      <c r="E100" s="27">
        <v>22770</v>
      </c>
    </row>
    <row r="101" spans="1:5" x14ac:dyDescent="0.15">
      <c r="A101" s="35">
        <v>44012</v>
      </c>
      <c r="B101" s="15"/>
      <c r="C101" s="14" t="s">
        <v>18</v>
      </c>
      <c r="D101" s="39" t="s">
        <v>548</v>
      </c>
      <c r="E101" s="27">
        <v>29799</v>
      </c>
    </row>
    <row r="102" spans="1:5" x14ac:dyDescent="0.15">
      <c r="A102" s="35">
        <v>44012</v>
      </c>
      <c r="B102" s="15"/>
      <c r="C102" s="14" t="s">
        <v>15</v>
      </c>
      <c r="D102" s="39" t="s">
        <v>549</v>
      </c>
      <c r="E102" s="27">
        <v>19030</v>
      </c>
    </row>
    <row r="103" spans="1:5" x14ac:dyDescent="0.15">
      <c r="A103" s="35">
        <v>44012</v>
      </c>
      <c r="B103" s="15"/>
      <c r="C103" s="14" t="s">
        <v>17</v>
      </c>
      <c r="D103" s="39" t="s">
        <v>550</v>
      </c>
      <c r="E103" s="27">
        <v>6160</v>
      </c>
    </row>
    <row r="104" spans="1:5" x14ac:dyDescent="0.15">
      <c r="A104" s="35">
        <v>44012</v>
      </c>
      <c r="B104" s="15"/>
      <c r="C104" s="14" t="s">
        <v>19</v>
      </c>
      <c r="D104" s="39" t="s">
        <v>551</v>
      </c>
      <c r="E104" s="27">
        <v>32700000</v>
      </c>
    </row>
    <row r="105" spans="1:5" x14ac:dyDescent="0.15">
      <c r="A105" s="35">
        <v>44012</v>
      </c>
      <c r="B105" s="15"/>
      <c r="C105" s="14" t="s">
        <v>19</v>
      </c>
      <c r="D105" s="39" t="s">
        <v>552</v>
      </c>
      <c r="E105" s="27">
        <v>48000000</v>
      </c>
    </row>
    <row r="106" spans="1:5" x14ac:dyDescent="0.15">
      <c r="A106" s="35">
        <v>44012</v>
      </c>
      <c r="B106" s="15"/>
      <c r="C106" s="14" t="s">
        <v>19</v>
      </c>
      <c r="D106" s="39" t="s">
        <v>552</v>
      </c>
      <c r="E106" s="27">
        <v>3209800</v>
      </c>
    </row>
    <row r="107" spans="1:5" x14ac:dyDescent="0.15">
      <c r="A107" s="35">
        <v>44012</v>
      </c>
      <c r="B107" s="15"/>
      <c r="C107" s="14" t="s">
        <v>19</v>
      </c>
      <c r="D107" s="39" t="s">
        <v>553</v>
      </c>
      <c r="E107" s="27">
        <v>60300000</v>
      </c>
    </row>
    <row r="108" spans="1:5" x14ac:dyDescent="0.15">
      <c r="A108" s="35">
        <v>44012</v>
      </c>
      <c r="B108" s="15"/>
      <c r="C108" s="14" t="s">
        <v>19</v>
      </c>
      <c r="D108" s="39" t="s">
        <v>554</v>
      </c>
      <c r="E108" s="27">
        <v>14000000</v>
      </c>
    </row>
    <row r="109" spans="1:5" x14ac:dyDescent="0.15">
      <c r="A109" s="35">
        <v>44012</v>
      </c>
      <c r="B109" s="15"/>
      <c r="C109" s="14" t="s">
        <v>12</v>
      </c>
      <c r="D109" s="39" t="s">
        <v>555</v>
      </c>
      <c r="E109" s="27">
        <v>175130</v>
      </c>
    </row>
    <row r="110" spans="1:5" x14ac:dyDescent="0.15">
      <c r="A110" s="35">
        <v>44012</v>
      </c>
      <c r="B110" s="15"/>
      <c r="C110" s="14" t="s">
        <v>20</v>
      </c>
      <c r="D110" s="39" t="s">
        <v>556</v>
      </c>
      <c r="E110" s="27">
        <v>1447</v>
      </c>
    </row>
    <row r="111" spans="1:5" x14ac:dyDescent="0.15">
      <c r="A111" s="35">
        <v>44012</v>
      </c>
      <c r="B111" s="15"/>
      <c r="C111" s="14" t="s">
        <v>28</v>
      </c>
      <c r="D111" s="39" t="s">
        <v>557</v>
      </c>
      <c r="E111" s="27">
        <v>45984</v>
      </c>
    </row>
    <row r="112" spans="1:5" x14ac:dyDescent="0.15">
      <c r="A112" s="35">
        <v>44012</v>
      </c>
      <c r="B112" s="15"/>
      <c r="C112" s="14" t="s">
        <v>28</v>
      </c>
      <c r="D112" s="39" t="s">
        <v>558</v>
      </c>
      <c r="E112" s="27">
        <v>3269</v>
      </c>
    </row>
    <row r="113" spans="1:5" ht="14.25" thickBot="1" x14ac:dyDescent="0.2">
      <c r="A113" s="36">
        <v>44012</v>
      </c>
      <c r="B113" s="16"/>
      <c r="C113" s="17" t="s">
        <v>13</v>
      </c>
      <c r="D113" s="40" t="s">
        <v>559</v>
      </c>
      <c r="E113" s="28">
        <v>55556</v>
      </c>
    </row>
    <row r="114" spans="1:5" x14ac:dyDescent="0.15">
      <c r="A114" s="34">
        <v>44013</v>
      </c>
      <c r="B114" s="32"/>
      <c r="C114" s="25" t="s">
        <v>17</v>
      </c>
      <c r="D114" s="41" t="s">
        <v>688</v>
      </c>
      <c r="E114" s="26">
        <v>88037</v>
      </c>
    </row>
    <row r="115" spans="1:5" x14ac:dyDescent="0.15">
      <c r="A115" s="35">
        <v>44018</v>
      </c>
      <c r="B115" s="15"/>
      <c r="C115" s="14" t="s">
        <v>23</v>
      </c>
      <c r="D115" s="39" t="s">
        <v>689</v>
      </c>
      <c r="E115" s="27">
        <v>10100</v>
      </c>
    </row>
    <row r="116" spans="1:5" x14ac:dyDescent="0.15">
      <c r="A116" s="35">
        <v>44018</v>
      </c>
      <c r="B116" s="15"/>
      <c r="C116" s="14" t="s">
        <v>21</v>
      </c>
      <c r="D116" s="39" t="s">
        <v>690</v>
      </c>
      <c r="E116" s="27">
        <v>70455</v>
      </c>
    </row>
    <row r="117" spans="1:5" x14ac:dyDescent="0.15">
      <c r="A117" s="35">
        <v>44022</v>
      </c>
      <c r="B117" s="15"/>
      <c r="C117" s="14" t="s">
        <v>18</v>
      </c>
      <c r="D117" s="39" t="s">
        <v>691</v>
      </c>
      <c r="E117" s="27">
        <v>13728000</v>
      </c>
    </row>
    <row r="118" spans="1:5" x14ac:dyDescent="0.15">
      <c r="A118" s="35">
        <v>44022</v>
      </c>
      <c r="B118" s="15"/>
      <c r="C118" s="14" t="s">
        <v>18</v>
      </c>
      <c r="D118" s="39" t="s">
        <v>692</v>
      </c>
      <c r="E118" s="27">
        <v>9790000</v>
      </c>
    </row>
    <row r="119" spans="1:5" x14ac:dyDescent="0.15">
      <c r="A119" s="35">
        <v>44022</v>
      </c>
      <c r="B119" s="15"/>
      <c r="C119" s="14" t="s">
        <v>23</v>
      </c>
      <c r="D119" s="39" t="s">
        <v>693</v>
      </c>
      <c r="E119" s="27">
        <v>4500</v>
      </c>
    </row>
    <row r="120" spans="1:5" x14ac:dyDescent="0.15">
      <c r="A120" s="35">
        <v>44022</v>
      </c>
      <c r="B120" s="15"/>
      <c r="C120" s="14" t="s">
        <v>19</v>
      </c>
      <c r="D120" s="39" t="s">
        <v>91</v>
      </c>
      <c r="E120" s="27">
        <v>23703000</v>
      </c>
    </row>
    <row r="121" spans="1:5" x14ac:dyDescent="0.15">
      <c r="A121" s="35">
        <v>44022</v>
      </c>
      <c r="B121" s="15"/>
      <c r="C121" s="14" t="s">
        <v>19</v>
      </c>
      <c r="D121" s="39" t="s">
        <v>694</v>
      </c>
      <c r="E121" s="27">
        <v>120101800</v>
      </c>
    </row>
    <row r="122" spans="1:5" x14ac:dyDescent="0.15">
      <c r="A122" s="35">
        <v>44022</v>
      </c>
      <c r="B122" s="15"/>
      <c r="C122" s="14" t="s">
        <v>19</v>
      </c>
      <c r="D122" s="39" t="s">
        <v>695</v>
      </c>
      <c r="E122" s="27">
        <v>34800000</v>
      </c>
    </row>
    <row r="123" spans="1:5" x14ac:dyDescent="0.15">
      <c r="A123" s="35">
        <v>44022</v>
      </c>
      <c r="B123" s="15"/>
      <c r="C123" s="14" t="s">
        <v>26</v>
      </c>
      <c r="D123" s="39" t="s">
        <v>696</v>
      </c>
      <c r="E123" s="27">
        <v>20220</v>
      </c>
    </row>
    <row r="124" spans="1:5" x14ac:dyDescent="0.15">
      <c r="A124" s="35">
        <v>44022</v>
      </c>
      <c r="B124" s="15"/>
      <c r="C124" s="14" t="s">
        <v>21</v>
      </c>
      <c r="D124" s="39" t="s">
        <v>697</v>
      </c>
      <c r="E124" s="27">
        <v>24341</v>
      </c>
    </row>
    <row r="125" spans="1:5" x14ac:dyDescent="0.15">
      <c r="A125" s="35">
        <v>44022</v>
      </c>
      <c r="B125" s="15"/>
      <c r="C125" s="14" t="s">
        <v>21</v>
      </c>
      <c r="D125" s="39" t="s">
        <v>698</v>
      </c>
      <c r="E125" s="27">
        <v>13200</v>
      </c>
    </row>
    <row r="126" spans="1:5" x14ac:dyDescent="0.15">
      <c r="A126" s="35">
        <v>44022</v>
      </c>
      <c r="B126" s="15"/>
      <c r="C126" s="14" t="s">
        <v>21</v>
      </c>
      <c r="D126" s="39" t="s">
        <v>699</v>
      </c>
      <c r="E126" s="27">
        <v>49500</v>
      </c>
    </row>
    <row r="127" spans="1:5" x14ac:dyDescent="0.15">
      <c r="A127" s="35">
        <v>44022</v>
      </c>
      <c r="B127" s="15"/>
      <c r="C127" s="14" t="s">
        <v>16</v>
      </c>
      <c r="D127" s="39" t="s">
        <v>700</v>
      </c>
      <c r="E127" s="27">
        <v>144800</v>
      </c>
    </row>
    <row r="128" spans="1:5" x14ac:dyDescent="0.15">
      <c r="A128" s="35">
        <v>44022</v>
      </c>
      <c r="B128" s="15"/>
      <c r="C128" s="14" t="s">
        <v>24</v>
      </c>
      <c r="D128" s="39" t="s">
        <v>701</v>
      </c>
      <c r="E128" s="27">
        <v>29220</v>
      </c>
    </row>
    <row r="129" spans="1:5" x14ac:dyDescent="0.15">
      <c r="A129" s="35">
        <v>44027</v>
      </c>
      <c r="B129" s="15"/>
      <c r="C129" s="14" t="s">
        <v>21</v>
      </c>
      <c r="D129" s="39" t="s">
        <v>702</v>
      </c>
      <c r="E129" s="27">
        <v>16039</v>
      </c>
    </row>
    <row r="130" spans="1:5" x14ac:dyDescent="0.15">
      <c r="A130" s="35">
        <v>44029</v>
      </c>
      <c r="B130" s="15"/>
      <c r="C130" s="14" t="s">
        <v>16</v>
      </c>
      <c r="D130" s="39" t="s">
        <v>703</v>
      </c>
      <c r="E130" s="27">
        <v>342940</v>
      </c>
    </row>
    <row r="131" spans="1:5" x14ac:dyDescent="0.15">
      <c r="A131" s="35">
        <v>44029</v>
      </c>
      <c r="B131" s="15"/>
      <c r="C131" s="14" t="s">
        <v>24</v>
      </c>
      <c r="D131" s="39" t="s">
        <v>704</v>
      </c>
      <c r="E131" s="27">
        <v>50410</v>
      </c>
    </row>
    <row r="132" spans="1:5" x14ac:dyDescent="0.15">
      <c r="A132" s="35">
        <v>44034</v>
      </c>
      <c r="B132" s="15"/>
      <c r="C132" s="14" t="s">
        <v>17</v>
      </c>
      <c r="D132" s="39" t="s">
        <v>705</v>
      </c>
      <c r="E132" s="27">
        <v>27276</v>
      </c>
    </row>
    <row r="133" spans="1:5" x14ac:dyDescent="0.15">
      <c r="A133" s="35">
        <v>44039</v>
      </c>
      <c r="B133" s="15"/>
      <c r="C133" s="14" t="s">
        <v>20</v>
      </c>
      <c r="D133" s="39" t="s">
        <v>706</v>
      </c>
      <c r="E133" s="27">
        <v>2169</v>
      </c>
    </row>
    <row r="134" spans="1:5" x14ac:dyDescent="0.15">
      <c r="A134" s="35">
        <v>44039</v>
      </c>
      <c r="B134" s="15"/>
      <c r="C134" s="14" t="s">
        <v>20</v>
      </c>
      <c r="D134" s="39" t="s">
        <v>706</v>
      </c>
      <c r="E134" s="27">
        <v>62723</v>
      </c>
    </row>
    <row r="135" spans="1:5" x14ac:dyDescent="0.15">
      <c r="A135" s="35">
        <v>44043</v>
      </c>
      <c r="B135" s="15"/>
      <c r="C135" s="14" t="s">
        <v>18</v>
      </c>
      <c r="D135" s="39" t="s">
        <v>707</v>
      </c>
      <c r="E135" s="27">
        <v>100608</v>
      </c>
    </row>
    <row r="136" spans="1:5" x14ac:dyDescent="0.15">
      <c r="A136" s="35">
        <v>44043</v>
      </c>
      <c r="B136" s="15"/>
      <c r="C136" s="14" t="s">
        <v>18</v>
      </c>
      <c r="D136" s="39" t="s">
        <v>708</v>
      </c>
      <c r="E136" s="27">
        <v>22770</v>
      </c>
    </row>
    <row r="137" spans="1:5" x14ac:dyDescent="0.15">
      <c r="A137" s="35">
        <v>44043</v>
      </c>
      <c r="B137" s="15"/>
      <c r="C137" s="14" t="s">
        <v>15</v>
      </c>
      <c r="D137" s="39" t="s">
        <v>709</v>
      </c>
      <c r="E137" s="27">
        <v>17168</v>
      </c>
    </row>
    <row r="138" spans="1:5" x14ac:dyDescent="0.15">
      <c r="A138" s="35">
        <v>44043</v>
      </c>
      <c r="B138" s="15"/>
      <c r="C138" s="14" t="s">
        <v>23</v>
      </c>
      <c r="D138" s="39" t="s">
        <v>710</v>
      </c>
      <c r="E138" s="27">
        <v>11500</v>
      </c>
    </row>
    <row r="139" spans="1:5" x14ac:dyDescent="0.15">
      <c r="A139" s="35">
        <v>44043</v>
      </c>
      <c r="B139" s="15"/>
      <c r="C139" s="14" t="s">
        <v>23</v>
      </c>
      <c r="D139" s="39" t="s">
        <v>711</v>
      </c>
      <c r="E139" s="27">
        <v>16120</v>
      </c>
    </row>
    <row r="140" spans="1:5" x14ac:dyDescent="0.15">
      <c r="A140" s="35">
        <v>44043</v>
      </c>
      <c r="B140" s="15"/>
      <c r="C140" s="14" t="s">
        <v>17</v>
      </c>
      <c r="D140" s="39" t="s">
        <v>712</v>
      </c>
      <c r="E140" s="27">
        <v>113580</v>
      </c>
    </row>
    <row r="141" spans="1:5" x14ac:dyDescent="0.15">
      <c r="A141" s="35">
        <v>44043</v>
      </c>
      <c r="B141" s="15"/>
      <c r="C141" s="14" t="s">
        <v>17</v>
      </c>
      <c r="D141" s="39" t="s">
        <v>713</v>
      </c>
      <c r="E141" s="27">
        <v>5390</v>
      </c>
    </row>
    <row r="142" spans="1:5" x14ac:dyDescent="0.15">
      <c r="A142" s="35">
        <v>44043</v>
      </c>
      <c r="B142" s="15"/>
      <c r="C142" s="14" t="s">
        <v>19</v>
      </c>
      <c r="D142" s="39" t="s">
        <v>714</v>
      </c>
      <c r="E142" s="27">
        <v>6969700</v>
      </c>
    </row>
    <row r="143" spans="1:5" x14ac:dyDescent="0.15">
      <c r="A143" s="35">
        <v>44043</v>
      </c>
      <c r="B143" s="15"/>
      <c r="C143" s="14" t="s">
        <v>19</v>
      </c>
      <c r="D143" s="39" t="s">
        <v>715</v>
      </c>
      <c r="E143" s="27">
        <v>32300000</v>
      </c>
    </row>
    <row r="144" spans="1:5" x14ac:dyDescent="0.15">
      <c r="A144" s="35">
        <v>44043</v>
      </c>
      <c r="B144" s="15"/>
      <c r="C144" s="14" t="s">
        <v>19</v>
      </c>
      <c r="D144" s="39" t="s">
        <v>716</v>
      </c>
      <c r="E144" s="27">
        <v>11900000</v>
      </c>
    </row>
    <row r="145" spans="1:5" x14ac:dyDescent="0.15">
      <c r="A145" s="35">
        <v>44043</v>
      </c>
      <c r="B145" s="15"/>
      <c r="C145" s="14" t="s">
        <v>20</v>
      </c>
      <c r="D145" s="39" t="s">
        <v>706</v>
      </c>
      <c r="E145" s="27">
        <v>1447</v>
      </c>
    </row>
    <row r="146" spans="1:5" x14ac:dyDescent="0.15">
      <c r="A146" s="35">
        <v>44043</v>
      </c>
      <c r="B146" s="15"/>
      <c r="C146" s="14" t="s">
        <v>28</v>
      </c>
      <c r="D146" s="39" t="s">
        <v>717</v>
      </c>
      <c r="E146" s="27">
        <v>3375</v>
      </c>
    </row>
    <row r="147" spans="1:5" x14ac:dyDescent="0.15">
      <c r="A147" s="35">
        <v>44043</v>
      </c>
      <c r="B147" s="15"/>
      <c r="C147" s="14" t="s">
        <v>28</v>
      </c>
      <c r="D147" s="39" t="s">
        <v>718</v>
      </c>
      <c r="E147" s="27">
        <v>62618</v>
      </c>
    </row>
    <row r="148" spans="1:5" x14ac:dyDescent="0.15">
      <c r="A148" s="35">
        <v>44043</v>
      </c>
      <c r="B148" s="15"/>
      <c r="C148" s="14" t="s">
        <v>21</v>
      </c>
      <c r="D148" s="39" t="s">
        <v>719</v>
      </c>
      <c r="E148" s="27">
        <v>1880</v>
      </c>
    </row>
    <row r="149" spans="1:5" x14ac:dyDescent="0.15">
      <c r="A149" s="35">
        <v>44043</v>
      </c>
      <c r="B149" s="15"/>
      <c r="C149" s="14" t="s">
        <v>13</v>
      </c>
      <c r="D149" s="39" t="s">
        <v>720</v>
      </c>
      <c r="E149" s="27">
        <v>77194</v>
      </c>
    </row>
    <row r="150" spans="1:5" ht="14.25" thickBot="1" x14ac:dyDescent="0.2">
      <c r="A150" s="36">
        <v>44043</v>
      </c>
      <c r="B150" s="16"/>
      <c r="C150" s="17" t="s">
        <v>24</v>
      </c>
      <c r="D150" s="40" t="s">
        <v>721</v>
      </c>
      <c r="E150" s="28">
        <v>360</v>
      </c>
    </row>
    <row r="151" spans="1:5" x14ac:dyDescent="0.15">
      <c r="A151" s="34">
        <v>44050</v>
      </c>
      <c r="B151" s="32"/>
      <c r="C151" s="25" t="s">
        <v>16</v>
      </c>
      <c r="D151" s="41" t="s">
        <v>828</v>
      </c>
      <c r="E151" s="26">
        <v>138970</v>
      </c>
    </row>
    <row r="152" spans="1:5" x14ac:dyDescent="0.15">
      <c r="A152" s="35">
        <v>44050</v>
      </c>
      <c r="B152" s="15"/>
      <c r="C152" s="14" t="s">
        <v>24</v>
      </c>
      <c r="D152" s="39" t="s">
        <v>829</v>
      </c>
      <c r="E152" s="27">
        <v>27320</v>
      </c>
    </row>
    <row r="153" spans="1:5" x14ac:dyDescent="0.15">
      <c r="A153" s="35">
        <v>44054</v>
      </c>
      <c r="B153" s="15"/>
      <c r="C153" s="14" t="s">
        <v>26</v>
      </c>
      <c r="D153" s="39" t="s">
        <v>830</v>
      </c>
      <c r="E153" s="27">
        <v>33830</v>
      </c>
    </row>
    <row r="154" spans="1:5" x14ac:dyDescent="0.15">
      <c r="A154" s="35">
        <v>44054</v>
      </c>
      <c r="B154" s="15"/>
      <c r="C154" s="14" t="s">
        <v>20</v>
      </c>
      <c r="D154" s="39" t="s">
        <v>831</v>
      </c>
      <c r="E154" s="27">
        <v>25840</v>
      </c>
    </row>
    <row r="155" spans="1:5" x14ac:dyDescent="0.15">
      <c r="A155" s="35">
        <v>44060</v>
      </c>
      <c r="B155" s="15"/>
      <c r="C155" s="14" t="s">
        <v>21</v>
      </c>
      <c r="D155" s="39" t="s">
        <v>832</v>
      </c>
      <c r="E155" s="27">
        <v>20693</v>
      </c>
    </row>
    <row r="156" spans="1:5" x14ac:dyDescent="0.15">
      <c r="A156" s="35">
        <v>44060</v>
      </c>
      <c r="B156" s="15"/>
      <c r="C156" s="14" t="s">
        <v>16</v>
      </c>
      <c r="D156" s="39" t="s">
        <v>833</v>
      </c>
      <c r="E156" s="27">
        <v>342940</v>
      </c>
    </row>
    <row r="157" spans="1:5" x14ac:dyDescent="0.15">
      <c r="A157" s="35">
        <v>44060</v>
      </c>
      <c r="B157" s="15"/>
      <c r="C157" s="14" t="s">
        <v>24</v>
      </c>
      <c r="D157" s="39" t="s">
        <v>812</v>
      </c>
      <c r="E157" s="27">
        <v>61380</v>
      </c>
    </row>
    <row r="158" spans="1:5" x14ac:dyDescent="0.15">
      <c r="A158" s="35">
        <v>44063</v>
      </c>
      <c r="B158" s="15"/>
      <c r="C158" s="14" t="s">
        <v>18</v>
      </c>
      <c r="D158" s="39" t="s">
        <v>834</v>
      </c>
      <c r="E158" s="27">
        <v>1903</v>
      </c>
    </row>
    <row r="159" spans="1:5" x14ac:dyDescent="0.15">
      <c r="A159" s="35">
        <v>44063</v>
      </c>
      <c r="B159" s="15"/>
      <c r="C159" s="14" t="s">
        <v>19</v>
      </c>
      <c r="D159" s="39" t="s">
        <v>835</v>
      </c>
      <c r="E159" s="27">
        <v>12000000</v>
      </c>
    </row>
    <row r="160" spans="1:5" x14ac:dyDescent="0.15">
      <c r="A160" s="35">
        <v>44068</v>
      </c>
      <c r="B160" s="15"/>
      <c r="C160" s="14" t="s">
        <v>20</v>
      </c>
      <c r="D160" s="39" t="s">
        <v>836</v>
      </c>
      <c r="E160" s="27">
        <v>2169</v>
      </c>
    </row>
    <row r="161" spans="1:5" x14ac:dyDescent="0.15">
      <c r="A161" s="35">
        <v>44069</v>
      </c>
      <c r="B161" s="15"/>
      <c r="C161" s="14" t="s">
        <v>20</v>
      </c>
      <c r="D161" s="39" t="s">
        <v>837</v>
      </c>
      <c r="E161" s="27">
        <v>60177</v>
      </c>
    </row>
    <row r="162" spans="1:5" x14ac:dyDescent="0.15">
      <c r="A162" s="35">
        <v>44074</v>
      </c>
      <c r="B162" s="15"/>
      <c r="C162" s="14" t="s">
        <v>18</v>
      </c>
      <c r="D162" s="39" t="s">
        <v>838</v>
      </c>
      <c r="E162" s="27">
        <v>8635500</v>
      </c>
    </row>
    <row r="163" spans="1:5" x14ac:dyDescent="0.15">
      <c r="A163" s="35">
        <v>44074</v>
      </c>
      <c r="B163" s="15"/>
      <c r="C163" s="14" t="s">
        <v>18</v>
      </c>
      <c r="D163" s="39" t="s">
        <v>839</v>
      </c>
      <c r="E163" s="27">
        <v>10923600</v>
      </c>
    </row>
    <row r="164" spans="1:5" x14ac:dyDescent="0.15">
      <c r="A164" s="35">
        <v>44074</v>
      </c>
      <c r="B164" s="15"/>
      <c r="C164" s="14" t="s">
        <v>18</v>
      </c>
      <c r="D164" s="39" t="s">
        <v>406</v>
      </c>
      <c r="E164" s="27">
        <v>100608</v>
      </c>
    </row>
    <row r="165" spans="1:5" x14ac:dyDescent="0.15">
      <c r="A165" s="35">
        <v>44074</v>
      </c>
      <c r="B165" s="15"/>
      <c r="C165" s="14" t="s">
        <v>18</v>
      </c>
      <c r="D165" s="39" t="s">
        <v>840</v>
      </c>
      <c r="E165" s="27">
        <v>3637000</v>
      </c>
    </row>
    <row r="166" spans="1:5" x14ac:dyDescent="0.15">
      <c r="A166" s="35">
        <v>44074</v>
      </c>
      <c r="B166" s="15"/>
      <c r="C166" s="14" t="s">
        <v>18</v>
      </c>
      <c r="D166" s="39" t="s">
        <v>407</v>
      </c>
      <c r="E166" s="27">
        <v>22770</v>
      </c>
    </row>
    <row r="167" spans="1:5" x14ac:dyDescent="0.15">
      <c r="A167" s="35">
        <v>44074</v>
      </c>
      <c r="B167" s="15"/>
      <c r="C167" s="14" t="s">
        <v>15</v>
      </c>
      <c r="D167" s="39" t="s">
        <v>841</v>
      </c>
      <c r="E167" s="27">
        <v>19525</v>
      </c>
    </row>
    <row r="168" spans="1:5" x14ac:dyDescent="0.15">
      <c r="A168" s="35">
        <v>44074</v>
      </c>
      <c r="B168" s="15"/>
      <c r="C168" s="14" t="s">
        <v>17</v>
      </c>
      <c r="D168" s="39" t="s">
        <v>842</v>
      </c>
      <c r="E168" s="27">
        <v>129059</v>
      </c>
    </row>
    <row r="169" spans="1:5" x14ac:dyDescent="0.15">
      <c r="A169" s="35">
        <v>44074</v>
      </c>
      <c r="B169" s="15"/>
      <c r="C169" s="14" t="s">
        <v>17</v>
      </c>
      <c r="D169" s="39" t="s">
        <v>843</v>
      </c>
      <c r="E169" s="27">
        <v>6160</v>
      </c>
    </row>
    <row r="170" spans="1:5" x14ac:dyDescent="0.15">
      <c r="A170" s="35">
        <v>44074</v>
      </c>
      <c r="B170" s="15"/>
      <c r="C170" s="14" t="s">
        <v>20</v>
      </c>
      <c r="D170" s="39" t="s">
        <v>844</v>
      </c>
      <c r="E170" s="27">
        <v>1447</v>
      </c>
    </row>
    <row r="171" spans="1:5" x14ac:dyDescent="0.15">
      <c r="A171" s="35">
        <v>44074</v>
      </c>
      <c r="B171" s="15"/>
      <c r="C171" s="14" t="s">
        <v>28</v>
      </c>
      <c r="D171" s="39" t="s">
        <v>845</v>
      </c>
      <c r="E171" s="27">
        <v>4316</v>
      </c>
    </row>
    <row r="172" spans="1:5" x14ac:dyDescent="0.15">
      <c r="A172" s="35">
        <v>44074</v>
      </c>
      <c r="B172" s="15"/>
      <c r="C172" s="14" t="s">
        <v>28</v>
      </c>
      <c r="D172" s="39" t="s">
        <v>846</v>
      </c>
      <c r="E172" s="27">
        <v>63813</v>
      </c>
    </row>
    <row r="173" spans="1:5" x14ac:dyDescent="0.15">
      <c r="A173" s="35">
        <v>44074</v>
      </c>
      <c r="B173" s="15"/>
      <c r="C173" s="14" t="s">
        <v>21</v>
      </c>
      <c r="D173" s="39" t="s">
        <v>847</v>
      </c>
      <c r="E173" s="27">
        <v>50600</v>
      </c>
    </row>
    <row r="174" spans="1:5" x14ac:dyDescent="0.15">
      <c r="A174" s="35">
        <v>44074</v>
      </c>
      <c r="B174" s="15"/>
      <c r="C174" s="14" t="s">
        <v>21</v>
      </c>
      <c r="D174" s="39" t="s">
        <v>848</v>
      </c>
      <c r="E174" s="27">
        <v>24220</v>
      </c>
    </row>
    <row r="175" spans="1:5" x14ac:dyDescent="0.15">
      <c r="A175" s="35">
        <v>44074</v>
      </c>
      <c r="B175" s="15"/>
      <c r="C175" s="14" t="s">
        <v>21</v>
      </c>
      <c r="D175" s="39" t="s">
        <v>849</v>
      </c>
      <c r="E175" s="27">
        <v>91300</v>
      </c>
    </row>
    <row r="176" spans="1:5" x14ac:dyDescent="0.15">
      <c r="A176" s="35">
        <v>44074</v>
      </c>
      <c r="B176" s="15"/>
      <c r="C176" s="14" t="s">
        <v>21</v>
      </c>
      <c r="D176" s="39" t="s">
        <v>850</v>
      </c>
      <c r="E176" s="27">
        <v>82500</v>
      </c>
    </row>
    <row r="177" spans="1:5" x14ac:dyDescent="0.15">
      <c r="A177" s="35">
        <v>44074</v>
      </c>
      <c r="B177" s="15"/>
      <c r="C177" s="14" t="s">
        <v>13</v>
      </c>
      <c r="D177" s="39" t="s">
        <v>851</v>
      </c>
      <c r="E177" s="27">
        <v>55556</v>
      </c>
    </row>
    <row r="178" spans="1:5" x14ac:dyDescent="0.15">
      <c r="A178" s="35">
        <v>44074</v>
      </c>
      <c r="B178" s="15"/>
      <c r="C178" s="14" t="s">
        <v>33</v>
      </c>
      <c r="D178" s="39" t="s">
        <v>852</v>
      </c>
      <c r="E178" s="27">
        <v>3828000</v>
      </c>
    </row>
    <row r="179" spans="1:5" ht="14.25" thickBot="1" x14ac:dyDescent="0.2">
      <c r="A179" s="36">
        <v>44074</v>
      </c>
      <c r="B179" s="16"/>
      <c r="C179" s="17" t="s">
        <v>33</v>
      </c>
      <c r="D179" s="40" t="s">
        <v>853</v>
      </c>
      <c r="E179" s="28">
        <v>292534</v>
      </c>
    </row>
    <row r="180" spans="1:5" x14ac:dyDescent="0.15">
      <c r="A180" s="34">
        <v>44084</v>
      </c>
      <c r="B180" s="32"/>
      <c r="C180" s="25" t="s">
        <v>18</v>
      </c>
      <c r="D180" s="41" t="s">
        <v>989</v>
      </c>
      <c r="E180" s="26">
        <v>3310000</v>
      </c>
    </row>
    <row r="181" spans="1:5" x14ac:dyDescent="0.15">
      <c r="A181" s="35">
        <v>44084</v>
      </c>
      <c r="B181" s="15"/>
      <c r="C181" s="14" t="s">
        <v>23</v>
      </c>
      <c r="D181" s="39" t="s">
        <v>990</v>
      </c>
      <c r="E181" s="27">
        <v>10100</v>
      </c>
    </row>
    <row r="182" spans="1:5" x14ac:dyDescent="0.15">
      <c r="A182" s="35">
        <v>44084</v>
      </c>
      <c r="B182" s="15"/>
      <c r="C182" s="14" t="s">
        <v>19</v>
      </c>
      <c r="D182" s="39" t="s">
        <v>991</v>
      </c>
      <c r="E182" s="27">
        <v>16400000</v>
      </c>
    </row>
    <row r="183" spans="1:5" x14ac:dyDescent="0.15">
      <c r="A183" s="35">
        <v>44084</v>
      </c>
      <c r="B183" s="15"/>
      <c r="C183" s="14" t="s">
        <v>26</v>
      </c>
      <c r="D183" s="39" t="s">
        <v>992</v>
      </c>
      <c r="E183" s="27">
        <v>50990</v>
      </c>
    </row>
    <row r="184" spans="1:5" x14ac:dyDescent="0.15">
      <c r="A184" s="35">
        <v>44084</v>
      </c>
      <c r="B184" s="15"/>
      <c r="C184" s="14" t="s">
        <v>20</v>
      </c>
      <c r="D184" s="39" t="s">
        <v>993</v>
      </c>
      <c r="E184" s="27">
        <v>71530</v>
      </c>
    </row>
    <row r="185" spans="1:5" x14ac:dyDescent="0.15">
      <c r="A185" s="35">
        <v>44084</v>
      </c>
      <c r="B185" s="15"/>
      <c r="C185" s="14" t="s">
        <v>21</v>
      </c>
      <c r="D185" s="39" t="s">
        <v>994</v>
      </c>
      <c r="E185" s="27">
        <v>29540</v>
      </c>
    </row>
    <row r="186" spans="1:5" x14ac:dyDescent="0.15">
      <c r="A186" s="35">
        <v>44084</v>
      </c>
      <c r="B186" s="15"/>
      <c r="C186" s="14" t="s">
        <v>21</v>
      </c>
      <c r="D186" s="39" t="s">
        <v>995</v>
      </c>
      <c r="E186" s="27">
        <v>11000</v>
      </c>
    </row>
    <row r="187" spans="1:5" x14ac:dyDescent="0.15">
      <c r="A187" s="35">
        <v>44084</v>
      </c>
      <c r="B187" s="15"/>
      <c r="C187" s="14" t="s">
        <v>16</v>
      </c>
      <c r="D187" s="39" t="s">
        <v>996</v>
      </c>
      <c r="E187" s="27">
        <v>85520</v>
      </c>
    </row>
    <row r="188" spans="1:5" x14ac:dyDescent="0.15">
      <c r="A188" s="35">
        <v>44084</v>
      </c>
      <c r="B188" s="15"/>
      <c r="C188" s="14" t="s">
        <v>33</v>
      </c>
      <c r="D188" s="39" t="s">
        <v>997</v>
      </c>
      <c r="E188" s="27">
        <v>1278200</v>
      </c>
    </row>
    <row r="189" spans="1:5" x14ac:dyDescent="0.15">
      <c r="A189" s="35">
        <v>44084</v>
      </c>
      <c r="B189" s="15"/>
      <c r="C189" s="14" t="s">
        <v>24</v>
      </c>
      <c r="D189" s="39" t="s">
        <v>998</v>
      </c>
      <c r="E189" s="27">
        <v>22180</v>
      </c>
    </row>
    <row r="190" spans="1:5" x14ac:dyDescent="0.15">
      <c r="A190" s="35">
        <v>44089</v>
      </c>
      <c r="B190" s="15"/>
      <c r="C190" s="14" t="s">
        <v>21</v>
      </c>
      <c r="D190" s="39" t="s">
        <v>999</v>
      </c>
      <c r="E190" s="27">
        <v>55440</v>
      </c>
    </row>
    <row r="191" spans="1:5" x14ac:dyDescent="0.15">
      <c r="A191" s="35">
        <v>44091</v>
      </c>
      <c r="B191" s="15"/>
      <c r="C191" s="14" t="s">
        <v>20</v>
      </c>
      <c r="D191" s="39" t="s">
        <v>1000</v>
      </c>
      <c r="E191" s="27">
        <v>500</v>
      </c>
    </row>
    <row r="192" spans="1:5" x14ac:dyDescent="0.15">
      <c r="A192" s="35">
        <v>44091</v>
      </c>
      <c r="B192" s="15"/>
      <c r="C192" s="14" t="s">
        <v>21</v>
      </c>
      <c r="D192" s="39" t="s">
        <v>1001</v>
      </c>
      <c r="E192" s="27">
        <v>15400</v>
      </c>
    </row>
    <row r="193" spans="1:5" x14ac:dyDescent="0.15">
      <c r="A193" s="35">
        <v>44091</v>
      </c>
      <c r="B193" s="15"/>
      <c r="C193" s="14" t="s">
        <v>16</v>
      </c>
      <c r="D193" s="39" t="s">
        <v>1002</v>
      </c>
      <c r="E193" s="27">
        <v>342940</v>
      </c>
    </row>
    <row r="194" spans="1:5" x14ac:dyDescent="0.15">
      <c r="A194" s="35">
        <v>44091</v>
      </c>
      <c r="B194" s="15"/>
      <c r="C194" s="14" t="s">
        <v>24</v>
      </c>
      <c r="D194" s="39" t="s">
        <v>967</v>
      </c>
      <c r="E194" s="27">
        <v>53710</v>
      </c>
    </row>
    <row r="195" spans="1:5" x14ac:dyDescent="0.15">
      <c r="A195" s="35">
        <v>44097</v>
      </c>
      <c r="B195" s="15"/>
      <c r="C195" s="14" t="s">
        <v>18</v>
      </c>
      <c r="D195" s="39" t="s">
        <v>1003</v>
      </c>
      <c r="E195" s="27">
        <v>10780000</v>
      </c>
    </row>
    <row r="196" spans="1:5" x14ac:dyDescent="0.15">
      <c r="A196" s="35">
        <v>44097</v>
      </c>
      <c r="B196" s="15"/>
      <c r="C196" s="14" t="s">
        <v>17</v>
      </c>
      <c r="D196" s="39" t="s">
        <v>1004</v>
      </c>
      <c r="E196" s="27">
        <v>31995</v>
      </c>
    </row>
    <row r="197" spans="1:5" x14ac:dyDescent="0.15">
      <c r="A197" s="35">
        <v>44097</v>
      </c>
      <c r="B197" s="15"/>
      <c r="C197" s="14" t="s">
        <v>21</v>
      </c>
      <c r="D197" s="39" t="s">
        <v>1005</v>
      </c>
      <c r="E197" s="27">
        <v>30800</v>
      </c>
    </row>
    <row r="198" spans="1:5" x14ac:dyDescent="0.15">
      <c r="A198" s="35">
        <v>44097</v>
      </c>
      <c r="B198" s="15"/>
      <c r="C198" s="14" t="s">
        <v>21</v>
      </c>
      <c r="D198" s="39" t="s">
        <v>1006</v>
      </c>
      <c r="E198" s="27">
        <v>11000</v>
      </c>
    </row>
    <row r="199" spans="1:5" x14ac:dyDescent="0.15">
      <c r="A199" s="35">
        <v>44097</v>
      </c>
      <c r="B199" s="15"/>
      <c r="C199" s="14" t="s">
        <v>21</v>
      </c>
      <c r="D199" s="39" t="s">
        <v>1007</v>
      </c>
      <c r="E199" s="27">
        <v>23320</v>
      </c>
    </row>
    <row r="200" spans="1:5" x14ac:dyDescent="0.15">
      <c r="A200" s="35">
        <v>44097</v>
      </c>
      <c r="B200" s="15"/>
      <c r="C200" s="14" t="s">
        <v>33</v>
      </c>
      <c r="D200" s="39" t="s">
        <v>1008</v>
      </c>
      <c r="E200" s="27">
        <v>844800</v>
      </c>
    </row>
    <row r="201" spans="1:5" x14ac:dyDescent="0.15">
      <c r="A201" s="35">
        <v>44097</v>
      </c>
      <c r="B201" s="15"/>
      <c r="C201" s="14" t="s">
        <v>33</v>
      </c>
      <c r="D201" s="39" t="s">
        <v>1009</v>
      </c>
      <c r="E201" s="27">
        <v>509300</v>
      </c>
    </row>
    <row r="202" spans="1:5" x14ac:dyDescent="0.15">
      <c r="A202" s="35">
        <v>44099</v>
      </c>
      <c r="B202" s="15"/>
      <c r="C202" s="14" t="s">
        <v>20</v>
      </c>
      <c r="D202" s="39" t="s">
        <v>1010</v>
      </c>
      <c r="E202" s="27">
        <v>2169</v>
      </c>
    </row>
    <row r="203" spans="1:5" x14ac:dyDescent="0.15">
      <c r="A203" s="35">
        <v>44102</v>
      </c>
      <c r="B203" s="15"/>
      <c r="C203" s="14" t="s">
        <v>20</v>
      </c>
      <c r="D203" s="39" t="s">
        <v>1011</v>
      </c>
      <c r="E203" s="27">
        <v>54507</v>
      </c>
    </row>
    <row r="204" spans="1:5" x14ac:dyDescent="0.15">
      <c r="A204" s="35">
        <v>44104</v>
      </c>
      <c r="B204" s="15"/>
      <c r="C204" s="14" t="s">
        <v>18</v>
      </c>
      <c r="D204" s="39" t="s">
        <v>406</v>
      </c>
      <c r="E204" s="27">
        <v>130548</v>
      </c>
    </row>
    <row r="205" spans="1:5" x14ac:dyDescent="0.15">
      <c r="A205" s="35">
        <v>44104</v>
      </c>
      <c r="B205" s="15"/>
      <c r="C205" s="14" t="s">
        <v>18</v>
      </c>
      <c r="D205" s="39" t="s">
        <v>1012</v>
      </c>
      <c r="E205" s="27">
        <v>4970900</v>
      </c>
    </row>
    <row r="206" spans="1:5" x14ac:dyDescent="0.15">
      <c r="A206" s="35">
        <v>44104</v>
      </c>
      <c r="B206" s="15"/>
      <c r="C206" s="14" t="s">
        <v>18</v>
      </c>
      <c r="D206" s="39" t="s">
        <v>1013</v>
      </c>
      <c r="E206" s="27">
        <v>979000</v>
      </c>
    </row>
    <row r="207" spans="1:5" x14ac:dyDescent="0.15">
      <c r="A207" s="35">
        <v>44104</v>
      </c>
      <c r="B207" s="15"/>
      <c r="C207" s="14" t="s">
        <v>18</v>
      </c>
      <c r="D207" s="39" t="s">
        <v>407</v>
      </c>
      <c r="E207" s="27">
        <v>22770</v>
      </c>
    </row>
    <row r="208" spans="1:5" x14ac:dyDescent="0.15">
      <c r="A208" s="35">
        <v>44104</v>
      </c>
      <c r="B208" s="15"/>
      <c r="C208" s="14" t="s">
        <v>15</v>
      </c>
      <c r="D208" s="39" t="s">
        <v>1014</v>
      </c>
      <c r="E208" s="27">
        <v>17222</v>
      </c>
    </row>
    <row r="209" spans="1:5" x14ac:dyDescent="0.15">
      <c r="A209" s="35">
        <v>44104</v>
      </c>
      <c r="B209" s="15"/>
      <c r="C209" s="14" t="s">
        <v>17</v>
      </c>
      <c r="D209" s="39" t="s">
        <v>1015</v>
      </c>
      <c r="E209" s="27">
        <v>3850</v>
      </c>
    </row>
    <row r="210" spans="1:5" x14ac:dyDescent="0.15">
      <c r="A210" s="35">
        <v>44104</v>
      </c>
      <c r="B210" s="15"/>
      <c r="C210" s="14" t="s">
        <v>20</v>
      </c>
      <c r="D210" s="39" t="s">
        <v>1016</v>
      </c>
      <c r="E210" s="27">
        <v>1447</v>
      </c>
    </row>
    <row r="211" spans="1:5" x14ac:dyDescent="0.15">
      <c r="A211" s="35">
        <v>44104</v>
      </c>
      <c r="B211" s="15"/>
      <c r="C211" s="14" t="s">
        <v>28</v>
      </c>
      <c r="D211" s="39" t="s">
        <v>1017</v>
      </c>
      <c r="E211" s="27">
        <v>60131</v>
      </c>
    </row>
    <row r="212" spans="1:5" x14ac:dyDescent="0.15">
      <c r="A212" s="35">
        <v>44104</v>
      </c>
      <c r="B212" s="15"/>
      <c r="C212" s="14" t="s">
        <v>21</v>
      </c>
      <c r="D212" s="39" t="s">
        <v>1018</v>
      </c>
      <c r="E212" s="27">
        <v>29124</v>
      </c>
    </row>
    <row r="213" spans="1:5" x14ac:dyDescent="0.15">
      <c r="A213" s="35">
        <v>44104</v>
      </c>
      <c r="B213" s="15"/>
      <c r="C213" s="14" t="s">
        <v>21</v>
      </c>
      <c r="D213" s="39" t="s">
        <v>1019</v>
      </c>
      <c r="E213" s="27">
        <v>12320</v>
      </c>
    </row>
    <row r="214" spans="1:5" ht="14.25" thickBot="1" x14ac:dyDescent="0.2">
      <c r="A214" s="36">
        <v>44104</v>
      </c>
      <c r="B214" s="16"/>
      <c r="C214" s="17" t="s">
        <v>13</v>
      </c>
      <c r="D214" s="40" t="s">
        <v>1020</v>
      </c>
      <c r="E214" s="28">
        <v>55556</v>
      </c>
    </row>
    <row r="215" spans="1:5" x14ac:dyDescent="0.15">
      <c r="A215" s="43">
        <v>44105</v>
      </c>
      <c r="B215" s="32"/>
      <c r="C215" s="25" t="s">
        <v>17</v>
      </c>
      <c r="D215" s="25" t="s">
        <v>1157</v>
      </c>
      <c r="E215" s="42">
        <v>176423</v>
      </c>
    </row>
    <row r="216" spans="1:5" x14ac:dyDescent="0.15">
      <c r="A216" s="23">
        <v>44113</v>
      </c>
      <c r="B216" s="15"/>
      <c r="C216" s="14" t="s">
        <v>23</v>
      </c>
      <c r="D216" s="14" t="s">
        <v>1115</v>
      </c>
      <c r="E216" s="21">
        <v>19400</v>
      </c>
    </row>
    <row r="217" spans="1:5" x14ac:dyDescent="0.15">
      <c r="A217" s="23">
        <v>44113</v>
      </c>
      <c r="B217" s="15"/>
      <c r="C217" s="14" t="s">
        <v>16</v>
      </c>
      <c r="D217" s="14" t="s">
        <v>1158</v>
      </c>
      <c r="E217" s="21">
        <v>128280</v>
      </c>
    </row>
    <row r="218" spans="1:5" x14ac:dyDescent="0.15">
      <c r="A218" s="23">
        <v>44113</v>
      </c>
      <c r="B218" s="15"/>
      <c r="C218" s="14" t="s">
        <v>24</v>
      </c>
      <c r="D218" s="14" t="s">
        <v>1055</v>
      </c>
      <c r="E218" s="21">
        <v>22380</v>
      </c>
    </row>
    <row r="219" spans="1:5" x14ac:dyDescent="0.15">
      <c r="A219" s="23">
        <v>44116</v>
      </c>
      <c r="B219" s="15"/>
      <c r="C219" s="14" t="s">
        <v>26</v>
      </c>
      <c r="D219" s="14" t="s">
        <v>1159</v>
      </c>
      <c r="E219" s="21">
        <v>31260</v>
      </c>
    </row>
    <row r="220" spans="1:5" x14ac:dyDescent="0.15">
      <c r="A220" s="23">
        <v>44116</v>
      </c>
      <c r="B220" s="15"/>
      <c r="C220" s="14" t="s">
        <v>20</v>
      </c>
      <c r="D220" s="14" t="s">
        <v>1160</v>
      </c>
      <c r="E220" s="21">
        <v>6120</v>
      </c>
    </row>
    <row r="221" spans="1:5" x14ac:dyDescent="0.15">
      <c r="A221" s="23">
        <v>44116</v>
      </c>
      <c r="B221" s="15"/>
      <c r="C221" s="14" t="s">
        <v>21</v>
      </c>
      <c r="D221" s="14" t="s">
        <v>1161</v>
      </c>
      <c r="E221" s="21">
        <v>50490</v>
      </c>
    </row>
    <row r="222" spans="1:5" x14ac:dyDescent="0.15">
      <c r="A222" s="23">
        <v>44116</v>
      </c>
      <c r="B222" s="15"/>
      <c r="C222" s="14" t="s">
        <v>21</v>
      </c>
      <c r="D222" s="14" t="s">
        <v>1116</v>
      </c>
      <c r="E222" s="21">
        <v>6387</v>
      </c>
    </row>
    <row r="223" spans="1:5" x14ac:dyDescent="0.15">
      <c r="A223" s="23">
        <v>44116</v>
      </c>
      <c r="B223" s="15"/>
      <c r="C223" s="14" t="s">
        <v>21</v>
      </c>
      <c r="D223" s="14" t="s">
        <v>1162</v>
      </c>
      <c r="E223" s="21">
        <v>13200</v>
      </c>
    </row>
    <row r="224" spans="1:5" x14ac:dyDescent="0.15">
      <c r="A224" s="23">
        <v>44117</v>
      </c>
      <c r="B224" s="15"/>
      <c r="C224" s="14" t="s">
        <v>13</v>
      </c>
      <c r="D224" s="14" t="s">
        <v>1163</v>
      </c>
      <c r="E224" s="21">
        <v>16745</v>
      </c>
    </row>
    <row r="225" spans="1:5" x14ac:dyDescent="0.15">
      <c r="A225" s="23">
        <v>44117</v>
      </c>
      <c r="B225" s="15"/>
      <c r="C225" s="14" t="s">
        <v>13</v>
      </c>
      <c r="D225" s="14" t="s">
        <v>1164</v>
      </c>
      <c r="E225" s="21">
        <v>52652</v>
      </c>
    </row>
    <row r="226" spans="1:5" x14ac:dyDescent="0.15">
      <c r="A226" s="23">
        <v>44117</v>
      </c>
      <c r="B226" s="15"/>
      <c r="C226" s="14" t="s">
        <v>13</v>
      </c>
      <c r="D226" s="14" t="s">
        <v>1165</v>
      </c>
      <c r="E226" s="21">
        <v>25871</v>
      </c>
    </row>
    <row r="227" spans="1:5" x14ac:dyDescent="0.15">
      <c r="A227" s="23">
        <v>44120</v>
      </c>
      <c r="B227" s="15"/>
      <c r="C227" s="14" t="s">
        <v>16</v>
      </c>
      <c r="D227" s="14" t="s">
        <v>1166</v>
      </c>
      <c r="E227" s="21">
        <v>342940</v>
      </c>
    </row>
    <row r="228" spans="1:5" x14ac:dyDescent="0.15">
      <c r="A228" s="23">
        <v>44120</v>
      </c>
      <c r="B228" s="15"/>
      <c r="C228" s="14" t="s">
        <v>24</v>
      </c>
      <c r="D228" s="14" t="s">
        <v>1167</v>
      </c>
      <c r="E228" s="21">
        <v>37000</v>
      </c>
    </row>
    <row r="229" spans="1:5" x14ac:dyDescent="0.15">
      <c r="A229" s="23">
        <v>44120</v>
      </c>
      <c r="B229" s="15"/>
      <c r="C229" s="14" t="s">
        <v>24</v>
      </c>
      <c r="D229" s="14" t="s">
        <v>1168</v>
      </c>
      <c r="E229" s="21">
        <v>102450</v>
      </c>
    </row>
    <row r="230" spans="1:5" x14ac:dyDescent="0.15">
      <c r="A230" s="23">
        <v>44124</v>
      </c>
      <c r="B230" s="15"/>
      <c r="C230" s="14" t="s">
        <v>21</v>
      </c>
      <c r="D230" s="14" t="s">
        <v>1169</v>
      </c>
      <c r="E230" s="21">
        <v>13970</v>
      </c>
    </row>
    <row r="231" spans="1:5" x14ac:dyDescent="0.15">
      <c r="A231" s="23">
        <v>44124</v>
      </c>
      <c r="B231" s="15"/>
      <c r="C231" s="14" t="s">
        <v>21</v>
      </c>
      <c r="D231" s="14" t="s">
        <v>1170</v>
      </c>
      <c r="E231" s="21">
        <v>27060</v>
      </c>
    </row>
    <row r="232" spans="1:5" x14ac:dyDescent="0.15">
      <c r="A232" s="23">
        <v>44124</v>
      </c>
      <c r="B232" s="15"/>
      <c r="C232" s="14" t="s">
        <v>33</v>
      </c>
      <c r="D232" s="14" t="s">
        <v>1117</v>
      </c>
      <c r="E232" s="21">
        <v>361900</v>
      </c>
    </row>
    <row r="233" spans="1:5" x14ac:dyDescent="0.15">
      <c r="A233" s="23">
        <v>44124</v>
      </c>
      <c r="B233" s="15"/>
      <c r="C233" s="14" t="s">
        <v>24</v>
      </c>
      <c r="D233" s="14" t="s">
        <v>1171</v>
      </c>
      <c r="E233" s="21">
        <v>1120</v>
      </c>
    </row>
    <row r="234" spans="1:5" x14ac:dyDescent="0.15">
      <c r="A234" s="23">
        <v>44130</v>
      </c>
      <c r="B234" s="15"/>
      <c r="C234" s="14" t="s">
        <v>20</v>
      </c>
      <c r="D234" s="14" t="s">
        <v>1172</v>
      </c>
      <c r="E234" s="21">
        <v>2169</v>
      </c>
    </row>
    <row r="235" spans="1:5" x14ac:dyDescent="0.15">
      <c r="A235" s="23">
        <v>44130</v>
      </c>
      <c r="B235" s="15"/>
      <c r="C235" s="14" t="s">
        <v>20</v>
      </c>
      <c r="D235" s="14" t="s">
        <v>1172</v>
      </c>
      <c r="E235" s="21">
        <v>54573</v>
      </c>
    </row>
    <row r="236" spans="1:5" x14ac:dyDescent="0.15">
      <c r="A236" s="23">
        <v>44134</v>
      </c>
      <c r="B236" s="15"/>
      <c r="C236" s="14" t="s">
        <v>18</v>
      </c>
      <c r="D236" s="14" t="s">
        <v>708</v>
      </c>
      <c r="E236" s="21">
        <v>22770</v>
      </c>
    </row>
    <row r="237" spans="1:5" x14ac:dyDescent="0.15">
      <c r="A237" s="23">
        <v>44134</v>
      </c>
      <c r="B237" s="15"/>
      <c r="C237" s="14" t="s">
        <v>18</v>
      </c>
      <c r="D237" s="14" t="s">
        <v>1149</v>
      </c>
      <c r="E237" s="21">
        <v>100608</v>
      </c>
    </row>
    <row r="238" spans="1:5" x14ac:dyDescent="0.15">
      <c r="A238" s="23">
        <v>44134</v>
      </c>
      <c r="B238" s="15"/>
      <c r="C238" s="14" t="s">
        <v>18</v>
      </c>
      <c r="D238" s="14" t="s">
        <v>1118</v>
      </c>
      <c r="E238" s="21">
        <v>6270000</v>
      </c>
    </row>
    <row r="239" spans="1:5" x14ac:dyDescent="0.15">
      <c r="A239" s="23">
        <v>44134</v>
      </c>
      <c r="B239" s="15"/>
      <c r="C239" s="14" t="s">
        <v>18</v>
      </c>
      <c r="D239" s="14" t="s">
        <v>1119</v>
      </c>
      <c r="E239" s="21">
        <v>11260000</v>
      </c>
    </row>
    <row r="240" spans="1:5" x14ac:dyDescent="0.15">
      <c r="A240" s="23">
        <v>44134</v>
      </c>
      <c r="B240" s="15"/>
      <c r="C240" s="14" t="s">
        <v>18</v>
      </c>
      <c r="D240" s="14" t="s">
        <v>1119</v>
      </c>
      <c r="E240" s="21">
        <v>969100</v>
      </c>
    </row>
    <row r="241" spans="1:5" x14ac:dyDescent="0.15">
      <c r="A241" s="23">
        <v>44134</v>
      </c>
      <c r="B241" s="15"/>
      <c r="C241" s="14" t="s">
        <v>15</v>
      </c>
      <c r="D241" s="14" t="s">
        <v>1120</v>
      </c>
      <c r="E241" s="21">
        <v>16086</v>
      </c>
    </row>
    <row r="242" spans="1:5" x14ac:dyDescent="0.15">
      <c r="A242" s="23">
        <v>44134</v>
      </c>
      <c r="B242" s="15"/>
      <c r="C242" s="14" t="s">
        <v>17</v>
      </c>
      <c r="D242" s="14" t="s">
        <v>1178</v>
      </c>
      <c r="E242" s="21">
        <v>6160</v>
      </c>
    </row>
    <row r="243" spans="1:5" x14ac:dyDescent="0.15">
      <c r="A243" s="23">
        <v>44134</v>
      </c>
      <c r="B243" s="15"/>
      <c r="C243" s="14" t="s">
        <v>34</v>
      </c>
      <c r="D243" s="14" t="s">
        <v>1173</v>
      </c>
      <c r="E243" s="21">
        <v>64680</v>
      </c>
    </row>
    <row r="244" spans="1:5" x14ac:dyDescent="0.15">
      <c r="A244" s="23">
        <v>44134</v>
      </c>
      <c r="B244" s="15"/>
      <c r="C244" s="14" t="s">
        <v>20</v>
      </c>
      <c r="D244" s="14" t="s">
        <v>1174</v>
      </c>
      <c r="E244" s="21">
        <v>28500</v>
      </c>
    </row>
    <row r="245" spans="1:5" x14ac:dyDescent="0.15">
      <c r="A245" s="23">
        <v>44134</v>
      </c>
      <c r="B245" s="15"/>
      <c r="C245" s="14" t="s">
        <v>28</v>
      </c>
      <c r="D245" s="14" t="s">
        <v>1175</v>
      </c>
      <c r="E245" s="21">
        <v>60134</v>
      </c>
    </row>
    <row r="246" spans="1:5" x14ac:dyDescent="0.15">
      <c r="A246" s="23">
        <v>44134</v>
      </c>
      <c r="B246" s="15"/>
      <c r="C246" s="14" t="s">
        <v>21</v>
      </c>
      <c r="D246" s="14" t="s">
        <v>1176</v>
      </c>
      <c r="E246" s="21">
        <v>20240</v>
      </c>
    </row>
    <row r="247" spans="1:5" x14ac:dyDescent="0.15">
      <c r="A247" s="23">
        <v>44134</v>
      </c>
      <c r="B247" s="15"/>
      <c r="C247" s="14" t="s">
        <v>33</v>
      </c>
      <c r="D247" s="14" t="s">
        <v>1121</v>
      </c>
      <c r="E247" s="21">
        <v>1903000</v>
      </c>
    </row>
    <row r="248" spans="1:5" x14ac:dyDescent="0.15">
      <c r="A248" s="23">
        <v>44134</v>
      </c>
      <c r="B248" s="15"/>
      <c r="C248" s="14" t="s">
        <v>24</v>
      </c>
      <c r="D248" s="14" t="s">
        <v>1177</v>
      </c>
      <c r="E248" s="21">
        <v>26000</v>
      </c>
    </row>
    <row r="249" spans="1:5" ht="14.25" thickBot="1" x14ac:dyDescent="0.2">
      <c r="A249" s="24">
        <v>44134</v>
      </c>
      <c r="B249" s="16"/>
      <c r="C249" s="17" t="s">
        <v>24</v>
      </c>
      <c r="D249" s="17" t="s">
        <v>1177</v>
      </c>
      <c r="E249" s="22">
        <v>25680</v>
      </c>
    </row>
    <row r="250" spans="1:5" x14ac:dyDescent="0.15">
      <c r="A250" s="44">
        <v>44137</v>
      </c>
      <c r="B250" s="45"/>
      <c r="C250" s="46" t="s">
        <v>17</v>
      </c>
      <c r="D250" s="47" t="s">
        <v>1327</v>
      </c>
      <c r="E250" s="48">
        <v>118002</v>
      </c>
    </row>
    <row r="251" spans="1:5" x14ac:dyDescent="0.15">
      <c r="A251" s="35">
        <v>44137</v>
      </c>
      <c r="B251" s="15"/>
      <c r="C251" s="14" t="s">
        <v>20</v>
      </c>
      <c r="D251" s="39" t="s">
        <v>1284</v>
      </c>
      <c r="E251" s="27">
        <v>1447</v>
      </c>
    </row>
    <row r="252" spans="1:5" x14ac:dyDescent="0.15">
      <c r="A252" s="35">
        <v>44137</v>
      </c>
      <c r="B252" s="15"/>
      <c r="C252" s="14" t="s">
        <v>13</v>
      </c>
      <c r="D252" s="39" t="s">
        <v>1328</v>
      </c>
      <c r="E252" s="27">
        <v>55556</v>
      </c>
    </row>
    <row r="253" spans="1:5" x14ac:dyDescent="0.15">
      <c r="A253" s="35">
        <v>44145</v>
      </c>
      <c r="B253" s="15"/>
      <c r="C253" s="14" t="s">
        <v>26</v>
      </c>
      <c r="D253" s="39" t="s">
        <v>1285</v>
      </c>
      <c r="E253" s="27">
        <v>40190</v>
      </c>
    </row>
    <row r="254" spans="1:5" x14ac:dyDescent="0.15">
      <c r="A254" s="35">
        <v>44145</v>
      </c>
      <c r="B254" s="15"/>
      <c r="C254" s="14" t="s">
        <v>20</v>
      </c>
      <c r="D254" s="39" t="s">
        <v>1286</v>
      </c>
      <c r="E254" s="27">
        <v>17510</v>
      </c>
    </row>
    <row r="255" spans="1:5" x14ac:dyDescent="0.15">
      <c r="A255" s="35">
        <v>44145</v>
      </c>
      <c r="B255" s="15"/>
      <c r="C255" s="14" t="s">
        <v>16</v>
      </c>
      <c r="D255" s="39" t="s">
        <v>1287</v>
      </c>
      <c r="E255" s="27">
        <v>133140</v>
      </c>
    </row>
    <row r="256" spans="1:5" x14ac:dyDescent="0.15">
      <c r="A256" s="35">
        <v>44145</v>
      </c>
      <c r="B256" s="15"/>
      <c r="C256" s="14" t="s">
        <v>33</v>
      </c>
      <c r="D256" s="39" t="s">
        <v>1288</v>
      </c>
      <c r="E256" s="27">
        <v>201300</v>
      </c>
    </row>
    <row r="257" spans="1:5" x14ac:dyDescent="0.15">
      <c r="A257" s="35">
        <v>44145</v>
      </c>
      <c r="B257" s="15"/>
      <c r="C257" s="14" t="s">
        <v>33</v>
      </c>
      <c r="D257" s="39" t="s">
        <v>1289</v>
      </c>
      <c r="E257" s="27">
        <v>786280</v>
      </c>
    </row>
    <row r="258" spans="1:5" x14ac:dyDescent="0.15">
      <c r="A258" s="35">
        <v>44145</v>
      </c>
      <c r="B258" s="15"/>
      <c r="C258" s="14" t="s">
        <v>24</v>
      </c>
      <c r="D258" s="39" t="s">
        <v>1290</v>
      </c>
      <c r="E258" s="27">
        <v>27320</v>
      </c>
    </row>
    <row r="259" spans="1:5" x14ac:dyDescent="0.15">
      <c r="A259" s="35">
        <v>44151</v>
      </c>
      <c r="B259" s="15"/>
      <c r="C259" s="14" t="s">
        <v>21</v>
      </c>
      <c r="D259" s="39" t="s">
        <v>1291</v>
      </c>
      <c r="E259" s="27">
        <v>9878</v>
      </c>
    </row>
    <row r="260" spans="1:5" x14ac:dyDescent="0.15">
      <c r="A260" s="35">
        <v>44151</v>
      </c>
      <c r="B260" s="15"/>
      <c r="C260" s="14" t="s">
        <v>21</v>
      </c>
      <c r="D260" s="39" t="s">
        <v>1292</v>
      </c>
      <c r="E260" s="27">
        <v>23859</v>
      </c>
    </row>
    <row r="261" spans="1:5" x14ac:dyDescent="0.15">
      <c r="A261" s="35">
        <v>44152</v>
      </c>
      <c r="B261" s="15"/>
      <c r="C261" s="14" t="s">
        <v>16</v>
      </c>
      <c r="D261" s="39" t="s">
        <v>1293</v>
      </c>
      <c r="E261" s="27">
        <v>342940</v>
      </c>
    </row>
    <row r="262" spans="1:5" x14ac:dyDescent="0.15">
      <c r="A262" s="35">
        <v>44152</v>
      </c>
      <c r="B262" s="15"/>
      <c r="C262" s="14" t="s">
        <v>24</v>
      </c>
      <c r="D262" s="39" t="s">
        <v>1325</v>
      </c>
      <c r="E262" s="27">
        <v>50650</v>
      </c>
    </row>
    <row r="263" spans="1:5" x14ac:dyDescent="0.15">
      <c r="A263" s="35">
        <v>44155</v>
      </c>
      <c r="B263" s="15"/>
      <c r="C263" s="14" t="s">
        <v>15</v>
      </c>
      <c r="D263" s="39" t="s">
        <v>1294</v>
      </c>
      <c r="E263" s="27">
        <v>12540</v>
      </c>
    </row>
    <row r="264" spans="1:5" x14ac:dyDescent="0.15">
      <c r="A264" s="35">
        <v>44155</v>
      </c>
      <c r="B264" s="15"/>
      <c r="C264" s="14" t="s">
        <v>21</v>
      </c>
      <c r="D264" s="39" t="s">
        <v>1295</v>
      </c>
      <c r="E264" s="27">
        <v>91960</v>
      </c>
    </row>
    <row r="265" spans="1:5" x14ac:dyDescent="0.15">
      <c r="A265" s="35">
        <v>44155</v>
      </c>
      <c r="B265" s="15"/>
      <c r="C265" s="14" t="s">
        <v>33</v>
      </c>
      <c r="D265" s="39" t="s">
        <v>1296</v>
      </c>
      <c r="E265" s="27">
        <v>127000</v>
      </c>
    </row>
    <row r="266" spans="1:5" x14ac:dyDescent="0.15">
      <c r="A266" s="35">
        <v>44159</v>
      </c>
      <c r="B266" s="15"/>
      <c r="C266" s="14" t="s">
        <v>17</v>
      </c>
      <c r="D266" s="39" t="s">
        <v>1297</v>
      </c>
      <c r="E266" s="27">
        <v>38430</v>
      </c>
    </row>
    <row r="267" spans="1:5" x14ac:dyDescent="0.15">
      <c r="A267" s="35">
        <v>44160</v>
      </c>
      <c r="B267" s="15"/>
      <c r="C267" s="14" t="s">
        <v>20</v>
      </c>
      <c r="D267" s="39" t="s">
        <v>1298</v>
      </c>
      <c r="E267" s="27">
        <v>2169</v>
      </c>
    </row>
    <row r="268" spans="1:5" x14ac:dyDescent="0.15">
      <c r="A268" s="35">
        <v>44161</v>
      </c>
      <c r="B268" s="15"/>
      <c r="C268" s="14" t="s">
        <v>20</v>
      </c>
      <c r="D268" s="39" t="s">
        <v>1299</v>
      </c>
      <c r="E268" s="27">
        <v>61390</v>
      </c>
    </row>
    <row r="269" spans="1:5" x14ac:dyDescent="0.15">
      <c r="A269" s="35">
        <v>44165</v>
      </c>
      <c r="B269" s="15"/>
      <c r="C269" s="14" t="s">
        <v>18</v>
      </c>
      <c r="D269" s="39" t="s">
        <v>407</v>
      </c>
      <c r="E269" s="27">
        <v>22770</v>
      </c>
    </row>
    <row r="270" spans="1:5" x14ac:dyDescent="0.15">
      <c r="A270" s="35">
        <v>44165</v>
      </c>
      <c r="B270" s="15"/>
      <c r="C270" s="14" t="s">
        <v>18</v>
      </c>
      <c r="D270" s="39" t="s">
        <v>406</v>
      </c>
      <c r="E270" s="27">
        <v>100608</v>
      </c>
    </row>
    <row r="271" spans="1:5" x14ac:dyDescent="0.15">
      <c r="A271" s="35">
        <v>44165</v>
      </c>
      <c r="B271" s="15"/>
      <c r="C271" s="14" t="s">
        <v>18</v>
      </c>
      <c r="D271" s="39" t="s">
        <v>1300</v>
      </c>
      <c r="E271" s="27">
        <v>5321800</v>
      </c>
    </row>
    <row r="272" spans="1:5" x14ac:dyDescent="0.15">
      <c r="A272" s="35">
        <v>44165</v>
      </c>
      <c r="B272" s="15"/>
      <c r="C272" s="14" t="s">
        <v>18</v>
      </c>
      <c r="D272" s="39" t="s">
        <v>1301</v>
      </c>
      <c r="E272" s="27">
        <v>5960900</v>
      </c>
    </row>
    <row r="273" spans="1:5" x14ac:dyDescent="0.15">
      <c r="A273" s="35">
        <v>44165</v>
      </c>
      <c r="B273" s="15"/>
      <c r="C273" s="14" t="s">
        <v>18</v>
      </c>
      <c r="D273" s="39" t="s">
        <v>1302</v>
      </c>
      <c r="E273" s="27">
        <v>10621600</v>
      </c>
    </row>
    <row r="274" spans="1:5" x14ac:dyDescent="0.15">
      <c r="A274" s="35">
        <v>44165</v>
      </c>
      <c r="B274" s="15"/>
      <c r="C274" s="14" t="s">
        <v>15</v>
      </c>
      <c r="D274" s="39" t="s">
        <v>1303</v>
      </c>
      <c r="E274" s="27">
        <v>37943</v>
      </c>
    </row>
    <row r="275" spans="1:5" x14ac:dyDescent="0.15">
      <c r="A275" s="35">
        <v>44165</v>
      </c>
      <c r="B275" s="15"/>
      <c r="C275" s="14" t="s">
        <v>17</v>
      </c>
      <c r="D275" s="39" t="s">
        <v>1304</v>
      </c>
      <c r="E275" s="27">
        <v>7700</v>
      </c>
    </row>
    <row r="276" spans="1:5" x14ac:dyDescent="0.15">
      <c r="A276" s="35">
        <v>44165</v>
      </c>
      <c r="B276" s="15"/>
      <c r="C276" s="14" t="s">
        <v>19</v>
      </c>
      <c r="D276" s="39" t="s">
        <v>1307</v>
      </c>
      <c r="E276" s="27">
        <v>6400000</v>
      </c>
    </row>
    <row r="277" spans="1:5" x14ac:dyDescent="0.15">
      <c r="A277" s="35">
        <v>44165</v>
      </c>
      <c r="B277" s="15"/>
      <c r="C277" s="14" t="s">
        <v>19</v>
      </c>
      <c r="D277" s="39" t="s">
        <v>1306</v>
      </c>
      <c r="E277" s="27">
        <v>25500000</v>
      </c>
    </row>
    <row r="278" spans="1:5" x14ac:dyDescent="0.15">
      <c r="A278" s="35">
        <v>44165</v>
      </c>
      <c r="B278" s="15"/>
      <c r="C278" s="14" t="s">
        <v>19</v>
      </c>
      <c r="D278" s="39" t="s">
        <v>263</v>
      </c>
      <c r="E278" s="27">
        <v>76700000</v>
      </c>
    </row>
    <row r="279" spans="1:5" x14ac:dyDescent="0.15">
      <c r="A279" s="35">
        <v>44165</v>
      </c>
      <c r="B279" s="15"/>
      <c r="C279" s="14" t="s">
        <v>19</v>
      </c>
      <c r="D279" s="39" t="s">
        <v>1305</v>
      </c>
      <c r="E279" s="27">
        <v>130108000</v>
      </c>
    </row>
    <row r="280" spans="1:5" x14ac:dyDescent="0.15">
      <c r="A280" s="35">
        <v>44165</v>
      </c>
      <c r="B280" s="15"/>
      <c r="C280" s="14" t="s">
        <v>20</v>
      </c>
      <c r="D280" s="39" t="s">
        <v>1308</v>
      </c>
      <c r="E280" s="27">
        <v>1447</v>
      </c>
    </row>
    <row r="281" spans="1:5" x14ac:dyDescent="0.15">
      <c r="A281" s="35">
        <v>44165</v>
      </c>
      <c r="B281" s="15"/>
      <c r="C281" s="14" t="s">
        <v>28</v>
      </c>
      <c r="D281" s="39" t="s">
        <v>1309</v>
      </c>
      <c r="E281" s="27">
        <v>3041</v>
      </c>
    </row>
    <row r="282" spans="1:5" x14ac:dyDescent="0.15">
      <c r="A282" s="35">
        <v>44165</v>
      </c>
      <c r="B282" s="15"/>
      <c r="C282" s="14" t="s">
        <v>28</v>
      </c>
      <c r="D282" s="39" t="s">
        <v>1310</v>
      </c>
      <c r="E282" s="27">
        <v>64201</v>
      </c>
    </row>
    <row r="283" spans="1:5" ht="14.25" thickBot="1" x14ac:dyDescent="0.2">
      <c r="A283" s="36">
        <v>44165</v>
      </c>
      <c r="B283" s="16"/>
      <c r="C283" s="17" t="s">
        <v>13</v>
      </c>
      <c r="D283" s="40" t="s">
        <v>1329</v>
      </c>
      <c r="E283" s="28">
        <v>55556</v>
      </c>
    </row>
    <row r="284" spans="1:5" x14ac:dyDescent="0.15">
      <c r="A284" s="34">
        <v>44166</v>
      </c>
      <c r="B284" s="32"/>
      <c r="C284" s="25" t="s">
        <v>17</v>
      </c>
      <c r="D284" s="41" t="s">
        <v>1459</v>
      </c>
      <c r="E284" s="26">
        <v>89946</v>
      </c>
    </row>
    <row r="285" spans="1:5" x14ac:dyDescent="0.15">
      <c r="A285" s="35">
        <v>44175</v>
      </c>
      <c r="B285" s="15"/>
      <c r="C285" s="14" t="s">
        <v>19</v>
      </c>
      <c r="D285" s="39" t="s">
        <v>1460</v>
      </c>
      <c r="E285" s="27">
        <v>2500000</v>
      </c>
    </row>
    <row r="286" spans="1:5" x14ac:dyDescent="0.15">
      <c r="A286" s="35">
        <v>44175</v>
      </c>
      <c r="B286" s="15"/>
      <c r="C286" s="14" t="s">
        <v>12</v>
      </c>
      <c r="D286" s="39" t="s">
        <v>1461</v>
      </c>
      <c r="E286" s="27">
        <v>513694</v>
      </c>
    </row>
    <row r="287" spans="1:5" x14ac:dyDescent="0.15">
      <c r="A287" s="35">
        <v>44175</v>
      </c>
      <c r="B287" s="15"/>
      <c r="C287" s="14" t="s">
        <v>26</v>
      </c>
      <c r="D287" s="39" t="s">
        <v>1462</v>
      </c>
      <c r="E287" s="27">
        <v>33730</v>
      </c>
    </row>
    <row r="288" spans="1:5" x14ac:dyDescent="0.15">
      <c r="A288" s="35">
        <v>44175</v>
      </c>
      <c r="B288" s="15"/>
      <c r="C288" s="14" t="s">
        <v>20</v>
      </c>
      <c r="D288" s="39" t="s">
        <v>1463</v>
      </c>
      <c r="E288" s="27">
        <v>12880</v>
      </c>
    </row>
    <row r="289" spans="1:5" x14ac:dyDescent="0.15">
      <c r="A289" s="35">
        <v>44175</v>
      </c>
      <c r="B289" s="15"/>
      <c r="C289" s="14" t="s">
        <v>605</v>
      </c>
      <c r="D289" s="39" t="s">
        <v>1464</v>
      </c>
      <c r="E289" s="27">
        <v>25454</v>
      </c>
    </row>
    <row r="290" spans="1:5" x14ac:dyDescent="0.15">
      <c r="A290" s="35">
        <v>44175</v>
      </c>
      <c r="B290" s="15"/>
      <c r="C290" s="14" t="s">
        <v>21</v>
      </c>
      <c r="D290" s="39" t="s">
        <v>536</v>
      </c>
      <c r="E290" s="27">
        <v>64900</v>
      </c>
    </row>
    <row r="291" spans="1:5" x14ac:dyDescent="0.15">
      <c r="A291" s="35">
        <v>44175</v>
      </c>
      <c r="B291" s="15"/>
      <c r="C291" s="14" t="s">
        <v>16</v>
      </c>
      <c r="D291" s="39" t="s">
        <v>1465</v>
      </c>
      <c r="E291" s="27">
        <v>122450</v>
      </c>
    </row>
    <row r="292" spans="1:5" x14ac:dyDescent="0.15">
      <c r="A292" s="35">
        <v>44175</v>
      </c>
      <c r="B292" s="15"/>
      <c r="C292" s="14" t="s">
        <v>33</v>
      </c>
      <c r="D292" s="39" t="s">
        <v>1466</v>
      </c>
      <c r="E292" s="27">
        <v>1353000</v>
      </c>
    </row>
    <row r="293" spans="1:5" x14ac:dyDescent="0.15">
      <c r="A293" s="35">
        <v>44175</v>
      </c>
      <c r="B293" s="15"/>
      <c r="C293" s="14" t="s">
        <v>24</v>
      </c>
      <c r="D293" s="39" t="s">
        <v>1467</v>
      </c>
      <c r="E293" s="27">
        <v>24800</v>
      </c>
    </row>
    <row r="294" spans="1:5" x14ac:dyDescent="0.15">
      <c r="A294" s="35">
        <v>44180</v>
      </c>
      <c r="B294" s="15"/>
      <c r="C294" s="14" t="s">
        <v>21</v>
      </c>
      <c r="D294" s="39" t="s">
        <v>850</v>
      </c>
      <c r="E294" s="27">
        <v>82500</v>
      </c>
    </row>
    <row r="295" spans="1:5" x14ac:dyDescent="0.15">
      <c r="A295" s="35">
        <v>44180</v>
      </c>
      <c r="B295" s="15"/>
      <c r="C295" s="14" t="s">
        <v>33</v>
      </c>
      <c r="D295" s="39" t="s">
        <v>1468</v>
      </c>
      <c r="E295" s="27">
        <v>337700</v>
      </c>
    </row>
    <row r="296" spans="1:5" x14ac:dyDescent="0.15">
      <c r="A296" s="35">
        <v>44182</v>
      </c>
      <c r="B296" s="15"/>
      <c r="C296" s="14" t="s">
        <v>16</v>
      </c>
      <c r="D296" s="39" t="s">
        <v>1469</v>
      </c>
      <c r="E296" s="27">
        <v>342940</v>
      </c>
    </row>
    <row r="297" spans="1:5" x14ac:dyDescent="0.15">
      <c r="A297" s="35">
        <v>44182</v>
      </c>
      <c r="B297" s="15"/>
      <c r="C297" s="14" t="s">
        <v>24</v>
      </c>
      <c r="D297" s="39" t="s">
        <v>1432</v>
      </c>
      <c r="E297" s="27">
        <v>50100</v>
      </c>
    </row>
    <row r="298" spans="1:5" x14ac:dyDescent="0.15">
      <c r="A298" s="35">
        <v>44186</v>
      </c>
      <c r="B298" s="15"/>
      <c r="C298" s="14" t="s">
        <v>19</v>
      </c>
      <c r="D298" s="39" t="s">
        <v>1470</v>
      </c>
      <c r="E298" s="27">
        <v>429000</v>
      </c>
    </row>
    <row r="299" spans="1:5" x14ac:dyDescent="0.15">
      <c r="A299" s="35">
        <v>44186</v>
      </c>
      <c r="B299" s="15"/>
      <c r="C299" s="14" t="s">
        <v>19</v>
      </c>
      <c r="D299" s="39" t="s">
        <v>1471</v>
      </c>
      <c r="E299" s="27">
        <v>9742000</v>
      </c>
    </row>
    <row r="300" spans="1:5" x14ac:dyDescent="0.15">
      <c r="A300" s="35">
        <v>44190</v>
      </c>
      <c r="B300" s="15"/>
      <c r="C300" s="14" t="s">
        <v>18</v>
      </c>
      <c r="D300" s="39" t="s">
        <v>406</v>
      </c>
      <c r="E300" s="27">
        <v>100608</v>
      </c>
    </row>
    <row r="301" spans="1:5" x14ac:dyDescent="0.15">
      <c r="A301" s="35">
        <v>44190</v>
      </c>
      <c r="B301" s="15"/>
      <c r="C301" s="14" t="s">
        <v>18</v>
      </c>
      <c r="D301" s="39" t="s">
        <v>407</v>
      </c>
      <c r="E301" s="27">
        <v>22770</v>
      </c>
    </row>
    <row r="302" spans="1:5" x14ac:dyDescent="0.15">
      <c r="A302" s="35">
        <v>44190</v>
      </c>
      <c r="B302" s="15"/>
      <c r="C302" s="14" t="s">
        <v>18</v>
      </c>
      <c r="D302" s="39" t="s">
        <v>1472</v>
      </c>
      <c r="E302" s="27">
        <v>8647100</v>
      </c>
    </row>
    <row r="303" spans="1:5" x14ac:dyDescent="0.15">
      <c r="A303" s="35">
        <v>44190</v>
      </c>
      <c r="B303" s="15"/>
      <c r="C303" s="14" t="s">
        <v>18</v>
      </c>
      <c r="D303" s="39" t="s">
        <v>840</v>
      </c>
      <c r="E303" s="27">
        <v>3638000</v>
      </c>
    </row>
    <row r="304" spans="1:5" x14ac:dyDescent="0.15">
      <c r="A304" s="35">
        <v>44190</v>
      </c>
      <c r="B304" s="15"/>
      <c r="C304" s="14" t="s">
        <v>15</v>
      </c>
      <c r="D304" s="39" t="s">
        <v>1473</v>
      </c>
      <c r="E304" s="27">
        <v>31448</v>
      </c>
    </row>
    <row r="305" spans="1:5" x14ac:dyDescent="0.15">
      <c r="A305" s="35">
        <v>44190</v>
      </c>
      <c r="B305" s="15"/>
      <c r="C305" s="14" t="s">
        <v>17</v>
      </c>
      <c r="D305" s="39" t="s">
        <v>1474</v>
      </c>
      <c r="E305" s="27">
        <v>9240</v>
      </c>
    </row>
    <row r="306" spans="1:5" x14ac:dyDescent="0.15">
      <c r="A306" s="35">
        <v>44190</v>
      </c>
      <c r="B306" s="15"/>
      <c r="C306" s="14" t="s">
        <v>20</v>
      </c>
      <c r="D306" s="39" t="s">
        <v>1475</v>
      </c>
      <c r="E306" s="27">
        <v>2169</v>
      </c>
    </row>
    <row r="307" spans="1:5" x14ac:dyDescent="0.15">
      <c r="A307" s="35">
        <v>44190</v>
      </c>
      <c r="B307" s="15"/>
      <c r="C307" s="14" t="s">
        <v>28</v>
      </c>
      <c r="D307" s="39" t="s">
        <v>1476</v>
      </c>
      <c r="E307" s="27">
        <v>5360</v>
      </c>
    </row>
    <row r="308" spans="1:5" x14ac:dyDescent="0.15">
      <c r="A308" s="35">
        <v>44190</v>
      </c>
      <c r="B308" s="15"/>
      <c r="C308" s="14" t="s">
        <v>28</v>
      </c>
      <c r="D308" s="39" t="s">
        <v>1477</v>
      </c>
      <c r="E308" s="27">
        <v>94847</v>
      </c>
    </row>
    <row r="309" spans="1:5" x14ac:dyDescent="0.15">
      <c r="A309" s="35">
        <v>44190</v>
      </c>
      <c r="B309" s="15"/>
      <c r="C309" s="14" t="s">
        <v>33</v>
      </c>
      <c r="D309" s="39" t="s">
        <v>1478</v>
      </c>
      <c r="E309" s="27">
        <v>318230</v>
      </c>
    </row>
    <row r="310" spans="1:5" x14ac:dyDescent="0.15">
      <c r="A310" s="35">
        <v>44190</v>
      </c>
      <c r="B310" s="15"/>
      <c r="C310" s="14" t="s">
        <v>33</v>
      </c>
      <c r="D310" s="39" t="s">
        <v>1479</v>
      </c>
      <c r="E310" s="27">
        <v>232628</v>
      </c>
    </row>
    <row r="311" spans="1:5" x14ac:dyDescent="0.15">
      <c r="A311" s="35">
        <v>44193</v>
      </c>
      <c r="B311" s="15"/>
      <c r="C311" s="14" t="s">
        <v>15</v>
      </c>
      <c r="D311" s="39" t="s">
        <v>1480</v>
      </c>
      <c r="E311" s="27">
        <v>139514</v>
      </c>
    </row>
    <row r="312" spans="1:5" x14ac:dyDescent="0.15">
      <c r="A312" s="35">
        <v>44193</v>
      </c>
      <c r="B312" s="15"/>
      <c r="C312" s="14" t="s">
        <v>20</v>
      </c>
      <c r="D312" s="39" t="s">
        <v>1481</v>
      </c>
      <c r="E312" s="27">
        <v>58156</v>
      </c>
    </row>
    <row r="313" spans="1:5" x14ac:dyDescent="0.15">
      <c r="A313" s="35">
        <v>44193</v>
      </c>
      <c r="B313" s="15"/>
      <c r="C313" s="14" t="s">
        <v>21</v>
      </c>
      <c r="D313" s="39" t="s">
        <v>1482</v>
      </c>
      <c r="E313" s="27">
        <v>7482</v>
      </c>
    </row>
    <row r="314" spans="1:5" ht="14.25" thickBot="1" x14ac:dyDescent="0.2">
      <c r="A314" s="36">
        <v>44193</v>
      </c>
      <c r="B314" s="16"/>
      <c r="C314" s="17" t="s">
        <v>21</v>
      </c>
      <c r="D314" s="40" t="s">
        <v>1483</v>
      </c>
      <c r="E314" s="28">
        <v>34135</v>
      </c>
    </row>
    <row r="315" spans="1:5" x14ac:dyDescent="0.15">
      <c r="A315" s="29">
        <v>44200</v>
      </c>
      <c r="B315" s="32"/>
      <c r="C315" s="25" t="s">
        <v>17</v>
      </c>
      <c r="D315" s="41" t="s">
        <v>1608</v>
      </c>
      <c r="E315" s="49">
        <v>96112</v>
      </c>
    </row>
    <row r="316" spans="1:5" x14ac:dyDescent="0.15">
      <c r="A316" s="30">
        <v>44200</v>
      </c>
      <c r="B316" s="15"/>
      <c r="C316" s="14" t="s">
        <v>20</v>
      </c>
      <c r="D316" s="39" t="s">
        <v>1584</v>
      </c>
      <c r="E316" s="50">
        <v>1447</v>
      </c>
    </row>
    <row r="317" spans="1:5" x14ac:dyDescent="0.15">
      <c r="A317" s="30">
        <v>44200</v>
      </c>
      <c r="B317" s="15"/>
      <c r="C317" s="14" t="s">
        <v>13</v>
      </c>
      <c r="D317" s="39" t="s">
        <v>1585</v>
      </c>
      <c r="E317" s="50">
        <v>55556</v>
      </c>
    </row>
    <row r="318" spans="1:5" x14ac:dyDescent="0.15">
      <c r="A318" s="30">
        <v>44201</v>
      </c>
      <c r="B318" s="15"/>
      <c r="C318" s="14" t="s">
        <v>15</v>
      </c>
      <c r="D318" s="39" t="s">
        <v>1586</v>
      </c>
      <c r="E318" s="50">
        <v>44220</v>
      </c>
    </row>
    <row r="319" spans="1:5" x14ac:dyDescent="0.15">
      <c r="A319" s="30">
        <v>44201</v>
      </c>
      <c r="B319" s="15"/>
      <c r="C319" s="14" t="s">
        <v>21</v>
      </c>
      <c r="D319" s="39" t="s">
        <v>1587</v>
      </c>
      <c r="E319" s="50">
        <v>71500</v>
      </c>
    </row>
    <row r="320" spans="1:5" x14ac:dyDescent="0.15">
      <c r="A320" s="30">
        <v>44204</v>
      </c>
      <c r="B320" s="15"/>
      <c r="C320" s="14" t="s">
        <v>16</v>
      </c>
      <c r="D320" s="39" t="s">
        <v>1588</v>
      </c>
      <c r="E320" s="50">
        <v>128280</v>
      </c>
    </row>
    <row r="321" spans="1:5" x14ac:dyDescent="0.15">
      <c r="A321" s="30">
        <v>44204</v>
      </c>
      <c r="B321" s="15"/>
      <c r="C321" s="14" t="s">
        <v>24</v>
      </c>
      <c r="D321" s="39" t="s">
        <v>1589</v>
      </c>
      <c r="E321" s="50">
        <v>23740</v>
      </c>
    </row>
    <row r="322" spans="1:5" x14ac:dyDescent="0.15">
      <c r="A322" s="30">
        <v>44208</v>
      </c>
      <c r="B322" s="15"/>
      <c r="C322" s="14" t="s">
        <v>26</v>
      </c>
      <c r="D322" s="39" t="s">
        <v>1590</v>
      </c>
      <c r="E322" s="50">
        <v>48500</v>
      </c>
    </row>
    <row r="323" spans="1:5" x14ac:dyDescent="0.15">
      <c r="A323" s="30">
        <v>44211</v>
      </c>
      <c r="B323" s="15"/>
      <c r="C323" s="14" t="s">
        <v>343</v>
      </c>
      <c r="D323" s="39" t="s">
        <v>1591</v>
      </c>
      <c r="E323" s="50">
        <v>385000</v>
      </c>
    </row>
    <row r="324" spans="1:5" x14ac:dyDescent="0.15">
      <c r="A324" s="30">
        <v>44211</v>
      </c>
      <c r="B324" s="15"/>
      <c r="C324" s="14" t="s">
        <v>21</v>
      </c>
      <c r="D324" s="39" t="s">
        <v>1592</v>
      </c>
      <c r="E324" s="50">
        <v>13200</v>
      </c>
    </row>
    <row r="325" spans="1:5" x14ac:dyDescent="0.15">
      <c r="A325" s="30">
        <v>44214</v>
      </c>
      <c r="B325" s="15"/>
      <c r="C325" s="14" t="s">
        <v>16</v>
      </c>
      <c r="D325" s="39" t="s">
        <v>1593</v>
      </c>
      <c r="E325" s="50">
        <v>342940</v>
      </c>
    </row>
    <row r="326" spans="1:5" x14ac:dyDescent="0.15">
      <c r="A326" s="30">
        <v>44214</v>
      </c>
      <c r="B326" s="15"/>
      <c r="C326" s="14" t="s">
        <v>24</v>
      </c>
      <c r="D326" s="39" t="s">
        <v>1609</v>
      </c>
      <c r="E326" s="50">
        <v>42520</v>
      </c>
    </row>
    <row r="327" spans="1:5" x14ac:dyDescent="0.15">
      <c r="A327" s="30">
        <v>44216</v>
      </c>
      <c r="B327" s="15"/>
      <c r="C327" s="14" t="s">
        <v>21</v>
      </c>
      <c r="D327" s="39" t="s">
        <v>1594</v>
      </c>
      <c r="E327" s="50">
        <v>8800</v>
      </c>
    </row>
    <row r="328" spans="1:5" x14ac:dyDescent="0.15">
      <c r="A328" s="30">
        <v>44216</v>
      </c>
      <c r="B328" s="15"/>
      <c r="C328" s="14" t="s">
        <v>21</v>
      </c>
      <c r="D328" s="39" t="s">
        <v>1595</v>
      </c>
      <c r="E328" s="50">
        <v>10066</v>
      </c>
    </row>
    <row r="329" spans="1:5" x14ac:dyDescent="0.15">
      <c r="A329" s="30">
        <v>44216</v>
      </c>
      <c r="B329" s="15"/>
      <c r="C329" s="14" t="s">
        <v>33</v>
      </c>
      <c r="D329" s="39" t="s">
        <v>1596</v>
      </c>
      <c r="E329" s="50">
        <v>170500</v>
      </c>
    </row>
    <row r="330" spans="1:5" x14ac:dyDescent="0.15">
      <c r="A330" s="30">
        <v>44218</v>
      </c>
      <c r="B330" s="15"/>
      <c r="C330" s="14" t="s">
        <v>17</v>
      </c>
      <c r="D330" s="39" t="s">
        <v>1597</v>
      </c>
      <c r="E330" s="50">
        <v>40332</v>
      </c>
    </row>
    <row r="331" spans="1:5" x14ac:dyDescent="0.15">
      <c r="A331" s="30">
        <v>44221</v>
      </c>
      <c r="B331" s="15"/>
      <c r="C331" s="14" t="s">
        <v>15</v>
      </c>
      <c r="D331" s="39" t="s">
        <v>1598</v>
      </c>
      <c r="E331" s="50">
        <v>47905</v>
      </c>
    </row>
    <row r="332" spans="1:5" x14ac:dyDescent="0.15">
      <c r="A332" s="30">
        <v>44221</v>
      </c>
      <c r="B332" s="15"/>
      <c r="C332" s="14" t="s">
        <v>15</v>
      </c>
      <c r="D332" s="39" t="s">
        <v>1599</v>
      </c>
      <c r="E332" s="50">
        <v>18315</v>
      </c>
    </row>
    <row r="333" spans="1:5" x14ac:dyDescent="0.15">
      <c r="A333" s="30">
        <v>44221</v>
      </c>
      <c r="B333" s="15"/>
      <c r="C333" s="14" t="s">
        <v>19</v>
      </c>
      <c r="D333" s="39" t="s">
        <v>1600</v>
      </c>
      <c r="E333" s="50">
        <v>400000</v>
      </c>
    </row>
    <row r="334" spans="1:5" x14ac:dyDescent="0.15">
      <c r="A334" s="30">
        <v>44221</v>
      </c>
      <c r="B334" s="15"/>
      <c r="C334" s="14" t="s">
        <v>20</v>
      </c>
      <c r="D334" s="39" t="s">
        <v>1601</v>
      </c>
      <c r="E334" s="50">
        <v>2169</v>
      </c>
    </row>
    <row r="335" spans="1:5" x14ac:dyDescent="0.15">
      <c r="A335" s="30">
        <v>44222</v>
      </c>
      <c r="B335" s="15"/>
      <c r="C335" s="14" t="s">
        <v>20</v>
      </c>
      <c r="D335" s="39" t="s">
        <v>1601</v>
      </c>
      <c r="E335" s="50">
        <v>55418</v>
      </c>
    </row>
    <row r="336" spans="1:5" x14ac:dyDescent="0.15">
      <c r="A336" s="30">
        <v>44225</v>
      </c>
      <c r="B336" s="15"/>
      <c r="C336" s="14" t="s">
        <v>18</v>
      </c>
      <c r="D336" s="39" t="s">
        <v>1610</v>
      </c>
      <c r="E336" s="50">
        <v>22770</v>
      </c>
    </row>
    <row r="337" spans="1:5" x14ac:dyDescent="0.15">
      <c r="A337" s="30">
        <v>44225</v>
      </c>
      <c r="B337" s="15"/>
      <c r="C337" s="14" t="s">
        <v>18</v>
      </c>
      <c r="D337" s="39" t="s">
        <v>406</v>
      </c>
      <c r="E337" s="50">
        <v>100608</v>
      </c>
    </row>
    <row r="338" spans="1:5" x14ac:dyDescent="0.15">
      <c r="A338" s="30">
        <v>44225</v>
      </c>
      <c r="B338" s="15"/>
      <c r="C338" s="14" t="s">
        <v>15</v>
      </c>
      <c r="D338" s="39" t="s">
        <v>1602</v>
      </c>
      <c r="E338" s="50">
        <v>25489</v>
      </c>
    </row>
    <row r="339" spans="1:5" x14ac:dyDescent="0.15">
      <c r="A339" s="30">
        <v>44225</v>
      </c>
      <c r="B339" s="15"/>
      <c r="C339" s="14" t="s">
        <v>17</v>
      </c>
      <c r="D339" s="39" t="s">
        <v>1603</v>
      </c>
      <c r="E339" s="50">
        <v>10010</v>
      </c>
    </row>
    <row r="340" spans="1:5" ht="14.25" thickBot="1" x14ac:dyDescent="0.2">
      <c r="A340" s="31">
        <v>44225</v>
      </c>
      <c r="B340" s="16"/>
      <c r="C340" s="17" t="s">
        <v>19</v>
      </c>
      <c r="D340" s="40" t="s">
        <v>1604</v>
      </c>
      <c r="E340" s="51">
        <v>11500000</v>
      </c>
    </row>
    <row r="341" spans="1:5" x14ac:dyDescent="0.15">
      <c r="A341" s="35">
        <v>44228</v>
      </c>
      <c r="B341" s="15"/>
      <c r="C341" s="14" t="s">
        <v>17</v>
      </c>
      <c r="D341" s="39" t="s">
        <v>1714</v>
      </c>
      <c r="E341" s="27">
        <v>113898</v>
      </c>
    </row>
    <row r="342" spans="1:5" x14ac:dyDescent="0.15">
      <c r="A342" s="35">
        <v>44228</v>
      </c>
      <c r="B342" s="15"/>
      <c r="C342" s="14" t="s">
        <v>20</v>
      </c>
      <c r="D342" s="39" t="s">
        <v>1715</v>
      </c>
      <c r="E342" s="27">
        <v>1447</v>
      </c>
    </row>
    <row r="343" spans="1:5" x14ac:dyDescent="0.15">
      <c r="A343" s="35">
        <v>44228</v>
      </c>
      <c r="B343" s="15"/>
      <c r="C343" s="14" t="s">
        <v>13</v>
      </c>
      <c r="D343" s="39" t="s">
        <v>1716</v>
      </c>
      <c r="E343" s="27">
        <v>118129</v>
      </c>
    </row>
    <row r="344" spans="1:5" x14ac:dyDescent="0.15">
      <c r="A344" s="35">
        <v>44232</v>
      </c>
      <c r="B344" s="15"/>
      <c r="C344" s="14" t="s">
        <v>343</v>
      </c>
      <c r="D344" s="39" t="s">
        <v>1717</v>
      </c>
      <c r="E344" s="27">
        <v>126654</v>
      </c>
    </row>
    <row r="345" spans="1:5" x14ac:dyDescent="0.15">
      <c r="A345" s="35">
        <v>44237</v>
      </c>
      <c r="B345" s="15"/>
      <c r="C345" s="14" t="s">
        <v>15</v>
      </c>
      <c r="D345" s="39" t="s">
        <v>1718</v>
      </c>
      <c r="E345" s="27">
        <v>58740</v>
      </c>
    </row>
    <row r="346" spans="1:5" x14ac:dyDescent="0.15">
      <c r="A346" s="35">
        <v>44237</v>
      </c>
      <c r="B346" s="15"/>
      <c r="C346" s="14" t="s">
        <v>19</v>
      </c>
      <c r="D346" s="39" t="s">
        <v>1719</v>
      </c>
      <c r="E346" s="27">
        <v>6000000</v>
      </c>
    </row>
    <row r="347" spans="1:5" x14ac:dyDescent="0.15">
      <c r="A347" s="35">
        <v>44237</v>
      </c>
      <c r="B347" s="15"/>
      <c r="C347" s="14" t="s">
        <v>26</v>
      </c>
      <c r="D347" s="39" t="s">
        <v>1720</v>
      </c>
      <c r="E347" s="27">
        <v>43770</v>
      </c>
    </row>
    <row r="348" spans="1:5" x14ac:dyDescent="0.15">
      <c r="A348" s="35">
        <v>44237</v>
      </c>
      <c r="B348" s="15"/>
      <c r="C348" s="14" t="s">
        <v>20</v>
      </c>
      <c r="D348" s="39" t="s">
        <v>1721</v>
      </c>
      <c r="E348" s="27">
        <v>6960</v>
      </c>
    </row>
    <row r="349" spans="1:5" x14ac:dyDescent="0.15">
      <c r="A349" s="35">
        <v>44237</v>
      </c>
      <c r="B349" s="15"/>
      <c r="C349" s="14" t="s">
        <v>28</v>
      </c>
      <c r="D349" s="39" t="s">
        <v>1722</v>
      </c>
      <c r="E349" s="27">
        <v>56501</v>
      </c>
    </row>
    <row r="350" spans="1:5" x14ac:dyDescent="0.15">
      <c r="A350" s="35">
        <v>44237</v>
      </c>
      <c r="B350" s="15"/>
      <c r="C350" s="14" t="s">
        <v>16</v>
      </c>
      <c r="D350" s="39" t="s">
        <v>1723</v>
      </c>
      <c r="E350" s="27">
        <v>117590</v>
      </c>
    </row>
    <row r="351" spans="1:5" x14ac:dyDescent="0.15">
      <c r="A351" s="35">
        <v>44237</v>
      </c>
      <c r="B351" s="15"/>
      <c r="C351" s="14" t="s">
        <v>24</v>
      </c>
      <c r="D351" s="39" t="s">
        <v>1724</v>
      </c>
      <c r="E351" s="27">
        <v>24180</v>
      </c>
    </row>
    <row r="352" spans="1:5" x14ac:dyDescent="0.15">
      <c r="A352" s="35">
        <v>44242</v>
      </c>
      <c r="B352" s="15"/>
      <c r="C352" s="14" t="s">
        <v>21</v>
      </c>
      <c r="D352" s="39" t="s">
        <v>1725</v>
      </c>
      <c r="E352" s="27">
        <v>91300</v>
      </c>
    </row>
    <row r="353" spans="1:5" x14ac:dyDescent="0.15">
      <c r="A353" s="35">
        <v>44244</v>
      </c>
      <c r="B353" s="15"/>
      <c r="C353" s="14" t="s">
        <v>16</v>
      </c>
      <c r="D353" s="39" t="s">
        <v>1726</v>
      </c>
      <c r="E353" s="27">
        <v>342940</v>
      </c>
    </row>
    <row r="354" spans="1:5" x14ac:dyDescent="0.15">
      <c r="A354" s="35">
        <v>44244</v>
      </c>
      <c r="B354" s="15"/>
      <c r="C354" s="14" t="s">
        <v>24</v>
      </c>
      <c r="D354" s="39" t="s">
        <v>1727</v>
      </c>
      <c r="E354" s="27">
        <v>21360</v>
      </c>
    </row>
    <row r="355" spans="1:5" x14ac:dyDescent="0.15">
      <c r="A355" s="35">
        <v>44249</v>
      </c>
      <c r="B355" s="15"/>
      <c r="C355" s="14" t="s">
        <v>343</v>
      </c>
      <c r="D355" s="39" t="s">
        <v>1728</v>
      </c>
      <c r="E355" s="27">
        <v>99000</v>
      </c>
    </row>
    <row r="356" spans="1:5" x14ac:dyDescent="0.15">
      <c r="A356" s="35">
        <v>44249</v>
      </c>
      <c r="B356" s="15"/>
      <c r="C356" s="14" t="s">
        <v>21</v>
      </c>
      <c r="D356" s="39" t="s">
        <v>1729</v>
      </c>
      <c r="E356" s="27">
        <v>15748</v>
      </c>
    </row>
    <row r="357" spans="1:5" x14ac:dyDescent="0.15">
      <c r="A357" s="35">
        <v>44249</v>
      </c>
      <c r="B357" s="15"/>
      <c r="C357" s="14" t="s">
        <v>21</v>
      </c>
      <c r="D357" s="39" t="s">
        <v>1730</v>
      </c>
      <c r="E357" s="27">
        <v>9900</v>
      </c>
    </row>
    <row r="358" spans="1:5" x14ac:dyDescent="0.15">
      <c r="A358" s="35">
        <v>44252</v>
      </c>
      <c r="B358" s="15"/>
      <c r="C358" s="14" t="s">
        <v>20</v>
      </c>
      <c r="D358" s="39" t="s">
        <v>1731</v>
      </c>
      <c r="E358" s="27">
        <v>2171</v>
      </c>
    </row>
    <row r="359" spans="1:5" x14ac:dyDescent="0.15">
      <c r="A359" s="35">
        <v>44253</v>
      </c>
      <c r="B359" s="15"/>
      <c r="C359" s="14" t="s">
        <v>18</v>
      </c>
      <c r="D359" s="39" t="s">
        <v>406</v>
      </c>
      <c r="E359" s="27">
        <v>100608</v>
      </c>
    </row>
    <row r="360" spans="1:5" x14ac:dyDescent="0.15">
      <c r="A360" s="35">
        <v>44253</v>
      </c>
      <c r="B360" s="15"/>
      <c r="C360" s="14" t="s">
        <v>18</v>
      </c>
      <c r="D360" s="39" t="s">
        <v>1732</v>
      </c>
      <c r="E360" s="27">
        <v>22770</v>
      </c>
    </row>
    <row r="361" spans="1:5" x14ac:dyDescent="0.15">
      <c r="A361" s="35">
        <v>44253</v>
      </c>
      <c r="B361" s="15"/>
      <c r="C361" s="14" t="s">
        <v>15</v>
      </c>
      <c r="D361" s="39" t="s">
        <v>1733</v>
      </c>
      <c r="E361" s="27">
        <v>25169</v>
      </c>
    </row>
    <row r="362" spans="1:5" x14ac:dyDescent="0.15">
      <c r="A362" s="35">
        <v>44253</v>
      </c>
      <c r="B362" s="15"/>
      <c r="C362" s="14" t="s">
        <v>17</v>
      </c>
      <c r="D362" s="39" t="s">
        <v>1734</v>
      </c>
      <c r="E362" s="27">
        <v>16170</v>
      </c>
    </row>
    <row r="363" spans="1:5" x14ac:dyDescent="0.15">
      <c r="A363" s="35">
        <v>44253</v>
      </c>
      <c r="B363" s="15"/>
      <c r="C363" s="14" t="s">
        <v>19</v>
      </c>
      <c r="D363" s="39" t="s">
        <v>1735</v>
      </c>
      <c r="E363" s="27">
        <v>28600000</v>
      </c>
    </row>
    <row r="364" spans="1:5" x14ac:dyDescent="0.15">
      <c r="A364" s="35">
        <v>44253</v>
      </c>
      <c r="B364" s="15"/>
      <c r="C364" s="14" t="s">
        <v>19</v>
      </c>
      <c r="D364" s="39" t="s">
        <v>1736</v>
      </c>
      <c r="E364" s="27">
        <v>700000</v>
      </c>
    </row>
    <row r="365" spans="1:5" x14ac:dyDescent="0.15">
      <c r="A365" s="35">
        <v>44253</v>
      </c>
      <c r="B365" s="15"/>
      <c r="C365" s="14" t="s">
        <v>20</v>
      </c>
      <c r="D365" s="39" t="s">
        <v>1737</v>
      </c>
      <c r="E365" s="27">
        <v>59718</v>
      </c>
    </row>
    <row r="366" spans="1:5" x14ac:dyDescent="0.15">
      <c r="A366" s="35">
        <v>44253</v>
      </c>
      <c r="B366" s="15"/>
      <c r="C366" s="14" t="s">
        <v>28</v>
      </c>
      <c r="D366" s="39" t="s">
        <v>1738</v>
      </c>
      <c r="E366" s="27">
        <v>54132</v>
      </c>
    </row>
    <row r="367" spans="1:5" x14ac:dyDescent="0.15">
      <c r="A367" s="35">
        <v>44253</v>
      </c>
      <c r="B367" s="15"/>
      <c r="C367" s="14" t="s">
        <v>28</v>
      </c>
      <c r="D367" s="39" t="s">
        <v>1739</v>
      </c>
      <c r="E367" s="27">
        <v>3342</v>
      </c>
    </row>
    <row r="368" spans="1:5" ht="14.25" thickBot="1" x14ac:dyDescent="0.2">
      <c r="A368" s="55">
        <v>44253</v>
      </c>
      <c r="B368" s="56"/>
      <c r="C368" s="52" t="s">
        <v>33</v>
      </c>
      <c r="D368" s="53" t="s">
        <v>1740</v>
      </c>
      <c r="E368" s="54">
        <v>313445</v>
      </c>
    </row>
    <row r="369" spans="1:5" x14ac:dyDescent="0.15">
      <c r="A369" s="34">
        <v>44256</v>
      </c>
      <c r="B369" s="32"/>
      <c r="C369" s="25" t="s">
        <v>17</v>
      </c>
      <c r="D369" s="41" t="s">
        <v>1902</v>
      </c>
      <c r="E369" s="26">
        <v>122805</v>
      </c>
    </row>
    <row r="370" spans="1:5" x14ac:dyDescent="0.15">
      <c r="A370" s="35">
        <v>44256</v>
      </c>
      <c r="B370" s="15"/>
      <c r="C370" s="14" t="s">
        <v>20</v>
      </c>
      <c r="D370" s="39" t="s">
        <v>1903</v>
      </c>
      <c r="E370" s="27">
        <v>1448</v>
      </c>
    </row>
    <row r="371" spans="1:5" x14ac:dyDescent="0.15">
      <c r="A371" s="35">
        <v>44256</v>
      </c>
      <c r="B371" s="15"/>
      <c r="C371" s="14" t="s">
        <v>13</v>
      </c>
      <c r="D371" s="39" t="s">
        <v>1904</v>
      </c>
      <c r="E371" s="27">
        <v>55556</v>
      </c>
    </row>
    <row r="372" spans="1:5" x14ac:dyDescent="0.15">
      <c r="A372" s="35">
        <v>44265</v>
      </c>
      <c r="B372" s="15"/>
      <c r="C372" s="14" t="s">
        <v>19</v>
      </c>
      <c r="D372" s="39" t="s">
        <v>1905</v>
      </c>
      <c r="E372" s="27">
        <v>51800000</v>
      </c>
    </row>
    <row r="373" spans="1:5" x14ac:dyDescent="0.15">
      <c r="A373" s="35">
        <v>44265</v>
      </c>
      <c r="B373" s="15"/>
      <c r="C373" s="14" t="s">
        <v>19</v>
      </c>
      <c r="D373" s="39" t="s">
        <v>695</v>
      </c>
      <c r="E373" s="27">
        <v>83400000</v>
      </c>
    </row>
    <row r="374" spans="1:5" x14ac:dyDescent="0.15">
      <c r="A374" s="35">
        <v>44265</v>
      </c>
      <c r="B374" s="15"/>
      <c r="C374" s="14" t="s">
        <v>19</v>
      </c>
      <c r="D374" s="39" t="s">
        <v>1906</v>
      </c>
      <c r="E374" s="27">
        <v>28700000</v>
      </c>
    </row>
    <row r="375" spans="1:5" x14ac:dyDescent="0.15">
      <c r="A375" s="35">
        <v>44265</v>
      </c>
      <c r="B375" s="15"/>
      <c r="C375" s="14" t="s">
        <v>19</v>
      </c>
      <c r="D375" s="39" t="s">
        <v>1907</v>
      </c>
      <c r="E375" s="27">
        <v>56100000</v>
      </c>
    </row>
    <row r="376" spans="1:5" x14ac:dyDescent="0.15">
      <c r="A376" s="35">
        <v>44265</v>
      </c>
      <c r="B376" s="15"/>
      <c r="C376" s="14" t="s">
        <v>19</v>
      </c>
      <c r="D376" s="39" t="s">
        <v>1908</v>
      </c>
      <c r="E376" s="27">
        <v>5300000</v>
      </c>
    </row>
    <row r="377" spans="1:5" x14ac:dyDescent="0.15">
      <c r="A377" s="35">
        <v>44265</v>
      </c>
      <c r="B377" s="15"/>
      <c r="C377" s="14" t="s">
        <v>19</v>
      </c>
      <c r="D377" s="39" t="s">
        <v>1909</v>
      </c>
      <c r="E377" s="27">
        <v>20900000</v>
      </c>
    </row>
    <row r="378" spans="1:5" x14ac:dyDescent="0.15">
      <c r="A378" s="35">
        <v>44265</v>
      </c>
      <c r="B378" s="15"/>
      <c r="C378" s="14" t="s">
        <v>19</v>
      </c>
      <c r="D378" s="39" t="s">
        <v>1910</v>
      </c>
      <c r="E378" s="27">
        <v>69600000</v>
      </c>
    </row>
    <row r="379" spans="1:5" x14ac:dyDescent="0.15">
      <c r="A379" s="35">
        <v>44265</v>
      </c>
      <c r="B379" s="15"/>
      <c r="C379" s="14" t="s">
        <v>19</v>
      </c>
      <c r="D379" s="39" t="s">
        <v>1911</v>
      </c>
      <c r="E379" s="27">
        <v>182800000</v>
      </c>
    </row>
    <row r="380" spans="1:5" x14ac:dyDescent="0.15">
      <c r="A380" s="35">
        <v>44265</v>
      </c>
      <c r="B380" s="15"/>
      <c r="C380" s="14" t="s">
        <v>19</v>
      </c>
      <c r="D380" s="39" t="s">
        <v>1912</v>
      </c>
      <c r="E380" s="27">
        <v>17900000</v>
      </c>
    </row>
    <row r="381" spans="1:5" x14ac:dyDescent="0.15">
      <c r="A381" s="35">
        <v>44265</v>
      </c>
      <c r="B381" s="15"/>
      <c r="C381" s="14" t="s">
        <v>19</v>
      </c>
      <c r="D381" s="39" t="s">
        <v>530</v>
      </c>
      <c r="E381" s="27">
        <v>21500000</v>
      </c>
    </row>
    <row r="382" spans="1:5" x14ac:dyDescent="0.15">
      <c r="A382" s="35">
        <v>44265</v>
      </c>
      <c r="B382" s="15"/>
      <c r="C382" s="14" t="s">
        <v>19</v>
      </c>
      <c r="D382" s="39" t="s">
        <v>1913</v>
      </c>
      <c r="E382" s="27">
        <v>87600000</v>
      </c>
    </row>
    <row r="383" spans="1:5" x14ac:dyDescent="0.15">
      <c r="A383" s="35">
        <v>44265</v>
      </c>
      <c r="B383" s="15"/>
      <c r="C383" s="14" t="s">
        <v>19</v>
      </c>
      <c r="D383" s="39" t="s">
        <v>1914</v>
      </c>
      <c r="E383" s="27">
        <v>26400000</v>
      </c>
    </row>
    <row r="384" spans="1:5" x14ac:dyDescent="0.15">
      <c r="A384" s="35">
        <v>44265</v>
      </c>
      <c r="B384" s="15"/>
      <c r="C384" s="14" t="s">
        <v>26</v>
      </c>
      <c r="D384" s="39" t="s">
        <v>1915</v>
      </c>
      <c r="E384" s="27">
        <v>29300</v>
      </c>
    </row>
    <row r="385" spans="1:5" x14ac:dyDescent="0.15">
      <c r="A385" s="35">
        <v>44265</v>
      </c>
      <c r="B385" s="15"/>
      <c r="C385" s="14" t="s">
        <v>16</v>
      </c>
      <c r="D385" s="39" t="s">
        <v>1916</v>
      </c>
      <c r="E385" s="27">
        <v>58320</v>
      </c>
    </row>
    <row r="386" spans="1:5" x14ac:dyDescent="0.15">
      <c r="A386" s="35">
        <v>44265</v>
      </c>
      <c r="B386" s="15"/>
      <c r="C386" s="14" t="s">
        <v>24</v>
      </c>
      <c r="D386" s="39" t="s">
        <v>1917</v>
      </c>
      <c r="E386" s="27">
        <v>23960</v>
      </c>
    </row>
    <row r="387" spans="1:5" x14ac:dyDescent="0.15">
      <c r="A387" s="35">
        <v>44270</v>
      </c>
      <c r="B387" s="15"/>
      <c r="C387" s="14" t="s">
        <v>18</v>
      </c>
      <c r="D387" s="39" t="s">
        <v>1918</v>
      </c>
      <c r="E387" s="27">
        <v>1903</v>
      </c>
    </row>
    <row r="388" spans="1:5" x14ac:dyDescent="0.15">
      <c r="A388" s="35">
        <v>44270</v>
      </c>
      <c r="B388" s="15"/>
      <c r="C388" s="14" t="s">
        <v>21</v>
      </c>
      <c r="D388" s="39" t="s">
        <v>1919</v>
      </c>
      <c r="E388" s="27">
        <v>49500</v>
      </c>
    </row>
    <row r="389" spans="1:5" x14ac:dyDescent="0.15">
      <c r="A389" s="35">
        <v>44270</v>
      </c>
      <c r="B389" s="15"/>
      <c r="C389" s="14" t="s">
        <v>21</v>
      </c>
      <c r="D389" s="39" t="s">
        <v>1920</v>
      </c>
      <c r="E389" s="27">
        <v>29540</v>
      </c>
    </row>
    <row r="390" spans="1:5" x14ac:dyDescent="0.15">
      <c r="A390" s="35">
        <v>44272</v>
      </c>
      <c r="B390" s="15"/>
      <c r="C390" s="14" t="s">
        <v>16</v>
      </c>
      <c r="D390" s="39" t="s">
        <v>1921</v>
      </c>
      <c r="E390" s="27">
        <v>342940</v>
      </c>
    </row>
    <row r="391" spans="1:5" x14ac:dyDescent="0.15">
      <c r="A391" s="35">
        <v>44272</v>
      </c>
      <c r="B391" s="15"/>
      <c r="C391" s="14" t="s">
        <v>24</v>
      </c>
      <c r="D391" s="39" t="s">
        <v>1922</v>
      </c>
      <c r="E391" s="27">
        <v>39610</v>
      </c>
    </row>
    <row r="392" spans="1:5" x14ac:dyDescent="0.15">
      <c r="A392" s="35">
        <v>44277</v>
      </c>
      <c r="B392" s="15"/>
      <c r="C392" s="14" t="s">
        <v>18</v>
      </c>
      <c r="D392" s="39" t="s">
        <v>1923</v>
      </c>
      <c r="E392" s="27">
        <v>50703</v>
      </c>
    </row>
    <row r="393" spans="1:5" x14ac:dyDescent="0.15">
      <c r="A393" s="35">
        <v>44277</v>
      </c>
      <c r="B393" s="15"/>
      <c r="C393" s="14" t="s">
        <v>18</v>
      </c>
      <c r="D393" s="39" t="s">
        <v>1924</v>
      </c>
      <c r="E393" s="27">
        <v>17007100</v>
      </c>
    </row>
    <row r="394" spans="1:5" x14ac:dyDescent="0.15">
      <c r="A394" s="35">
        <v>44277</v>
      </c>
      <c r="B394" s="15"/>
      <c r="C394" s="14" t="s">
        <v>18</v>
      </c>
      <c r="D394" s="39" t="s">
        <v>1925</v>
      </c>
      <c r="E394" s="27">
        <v>13534400</v>
      </c>
    </row>
    <row r="395" spans="1:5" x14ac:dyDescent="0.15">
      <c r="A395" s="35">
        <v>44277</v>
      </c>
      <c r="B395" s="15"/>
      <c r="C395" s="14" t="s">
        <v>18</v>
      </c>
      <c r="D395" s="39" t="s">
        <v>1926</v>
      </c>
      <c r="E395" s="27">
        <v>19432600</v>
      </c>
    </row>
    <row r="396" spans="1:5" x14ac:dyDescent="0.15">
      <c r="A396" s="35">
        <v>44277</v>
      </c>
      <c r="B396" s="15"/>
      <c r="C396" s="14" t="s">
        <v>18</v>
      </c>
      <c r="D396" s="39" t="s">
        <v>1927</v>
      </c>
      <c r="E396" s="27">
        <v>7809900</v>
      </c>
    </row>
    <row r="397" spans="1:5" x14ac:dyDescent="0.15">
      <c r="A397" s="35">
        <v>44277</v>
      </c>
      <c r="B397" s="15"/>
      <c r="C397" s="14" t="s">
        <v>18</v>
      </c>
      <c r="D397" s="39" t="s">
        <v>547</v>
      </c>
      <c r="E397" s="27">
        <v>5975000</v>
      </c>
    </row>
    <row r="398" spans="1:5" x14ac:dyDescent="0.15">
      <c r="A398" s="35">
        <v>44277</v>
      </c>
      <c r="B398" s="15"/>
      <c r="C398" s="14" t="s">
        <v>18</v>
      </c>
      <c r="D398" s="39" t="s">
        <v>1928</v>
      </c>
      <c r="E398" s="27">
        <v>14821400</v>
      </c>
    </row>
    <row r="399" spans="1:5" x14ac:dyDescent="0.15">
      <c r="A399" s="35">
        <v>44277</v>
      </c>
      <c r="B399" s="15"/>
      <c r="C399" s="14" t="s">
        <v>18</v>
      </c>
      <c r="D399" s="39" t="s">
        <v>1929</v>
      </c>
      <c r="E399" s="27">
        <v>10239900</v>
      </c>
    </row>
    <row r="400" spans="1:5" x14ac:dyDescent="0.15">
      <c r="A400" s="35">
        <v>44277</v>
      </c>
      <c r="B400" s="15"/>
      <c r="C400" s="14" t="s">
        <v>17</v>
      </c>
      <c r="D400" s="39" t="s">
        <v>1930</v>
      </c>
      <c r="E400" s="27">
        <v>41282</v>
      </c>
    </row>
    <row r="401" spans="1:5" x14ac:dyDescent="0.15">
      <c r="A401" s="35">
        <v>44277</v>
      </c>
      <c r="B401" s="15"/>
      <c r="C401" s="14" t="s">
        <v>19</v>
      </c>
      <c r="D401" s="39" t="s">
        <v>1931</v>
      </c>
      <c r="E401" s="27">
        <v>52400000</v>
      </c>
    </row>
    <row r="402" spans="1:5" x14ac:dyDescent="0.15">
      <c r="A402" s="35">
        <v>44277</v>
      </c>
      <c r="B402" s="15"/>
      <c r="C402" s="14" t="s">
        <v>19</v>
      </c>
      <c r="D402" s="39" t="s">
        <v>1932</v>
      </c>
      <c r="E402" s="27">
        <v>243100000</v>
      </c>
    </row>
    <row r="403" spans="1:5" x14ac:dyDescent="0.15">
      <c r="A403" s="35">
        <v>44277</v>
      </c>
      <c r="B403" s="15"/>
      <c r="C403" s="14" t="s">
        <v>19</v>
      </c>
      <c r="D403" s="39" t="s">
        <v>551</v>
      </c>
      <c r="E403" s="27">
        <v>49140000</v>
      </c>
    </row>
    <row r="404" spans="1:5" x14ac:dyDescent="0.15">
      <c r="A404" s="35">
        <v>44277</v>
      </c>
      <c r="B404" s="15"/>
      <c r="C404" s="14" t="s">
        <v>19</v>
      </c>
      <c r="D404" s="39" t="s">
        <v>1307</v>
      </c>
      <c r="E404" s="27">
        <v>9785400</v>
      </c>
    </row>
    <row r="405" spans="1:5" x14ac:dyDescent="0.15">
      <c r="A405" s="35">
        <v>44277</v>
      </c>
      <c r="B405" s="15"/>
      <c r="C405" s="14" t="s">
        <v>19</v>
      </c>
      <c r="D405" s="39" t="s">
        <v>1932</v>
      </c>
      <c r="E405" s="27">
        <v>157900000</v>
      </c>
    </row>
    <row r="406" spans="1:5" x14ac:dyDescent="0.15">
      <c r="A406" s="35">
        <v>44277</v>
      </c>
      <c r="B406" s="15"/>
      <c r="C406" s="14" t="s">
        <v>19</v>
      </c>
      <c r="D406" s="39" t="s">
        <v>1933</v>
      </c>
      <c r="E406" s="27">
        <v>141460000</v>
      </c>
    </row>
    <row r="407" spans="1:5" x14ac:dyDescent="0.15">
      <c r="A407" s="35">
        <v>44277</v>
      </c>
      <c r="B407" s="15"/>
      <c r="C407" s="14" t="s">
        <v>19</v>
      </c>
      <c r="D407" s="39" t="s">
        <v>1934</v>
      </c>
      <c r="E407" s="27">
        <v>113700000</v>
      </c>
    </row>
    <row r="408" spans="1:5" x14ac:dyDescent="0.15">
      <c r="A408" s="35">
        <v>44277</v>
      </c>
      <c r="B408" s="15"/>
      <c r="C408" s="14" t="s">
        <v>19</v>
      </c>
      <c r="D408" s="39" t="s">
        <v>62</v>
      </c>
      <c r="E408" s="27">
        <v>38100000</v>
      </c>
    </row>
    <row r="409" spans="1:5" x14ac:dyDescent="0.15">
      <c r="A409" s="35">
        <v>44277</v>
      </c>
      <c r="B409" s="15"/>
      <c r="C409" s="14" t="s">
        <v>19</v>
      </c>
      <c r="D409" s="39" t="s">
        <v>62</v>
      </c>
      <c r="E409" s="27">
        <v>45700000</v>
      </c>
    </row>
    <row r="410" spans="1:5" x14ac:dyDescent="0.15">
      <c r="A410" s="35">
        <v>44277</v>
      </c>
      <c r="B410" s="15"/>
      <c r="C410" s="14" t="s">
        <v>343</v>
      </c>
      <c r="D410" s="39" t="s">
        <v>1935</v>
      </c>
      <c r="E410" s="27">
        <v>33000</v>
      </c>
    </row>
    <row r="411" spans="1:5" x14ac:dyDescent="0.15">
      <c r="A411" s="35">
        <v>44277</v>
      </c>
      <c r="B411" s="15"/>
      <c r="C411" s="14" t="s">
        <v>21</v>
      </c>
      <c r="D411" s="39" t="s">
        <v>1936</v>
      </c>
      <c r="E411" s="27">
        <v>29124</v>
      </c>
    </row>
    <row r="412" spans="1:5" x14ac:dyDescent="0.15">
      <c r="A412" s="35">
        <v>44277</v>
      </c>
      <c r="B412" s="15"/>
      <c r="C412" s="14" t="s">
        <v>21</v>
      </c>
      <c r="D412" s="39" t="s">
        <v>1937</v>
      </c>
      <c r="E412" s="27">
        <v>19800</v>
      </c>
    </row>
    <row r="413" spans="1:5" x14ac:dyDescent="0.15">
      <c r="A413" s="35">
        <v>44277</v>
      </c>
      <c r="B413" s="15"/>
      <c r="C413" s="14" t="s">
        <v>25</v>
      </c>
      <c r="D413" s="39" t="s">
        <v>411</v>
      </c>
      <c r="E413" s="27">
        <v>462</v>
      </c>
    </row>
    <row r="414" spans="1:5" x14ac:dyDescent="0.15">
      <c r="A414" s="35">
        <v>44280</v>
      </c>
      <c r="B414" s="15"/>
      <c r="C414" s="14" t="s">
        <v>20</v>
      </c>
      <c r="D414" s="39" t="s">
        <v>1938</v>
      </c>
      <c r="E414" s="27">
        <v>2171</v>
      </c>
    </row>
    <row r="415" spans="1:5" x14ac:dyDescent="0.15">
      <c r="A415" s="35">
        <v>44281</v>
      </c>
      <c r="B415" s="15"/>
      <c r="C415" s="14" t="s">
        <v>20</v>
      </c>
      <c r="D415" s="39" t="s">
        <v>1939</v>
      </c>
      <c r="E415" s="27">
        <v>59270</v>
      </c>
    </row>
    <row r="416" spans="1:5" x14ac:dyDescent="0.15">
      <c r="A416" s="35">
        <v>44286</v>
      </c>
      <c r="B416" s="15"/>
      <c r="C416" s="14" t="s">
        <v>18</v>
      </c>
      <c r="D416" s="39" t="s">
        <v>406</v>
      </c>
      <c r="E416" s="27">
        <v>130548</v>
      </c>
    </row>
    <row r="417" spans="1:5" x14ac:dyDescent="0.15">
      <c r="A417" s="35">
        <v>44286</v>
      </c>
      <c r="B417" s="15"/>
      <c r="C417" s="14" t="s">
        <v>18</v>
      </c>
      <c r="D417" s="39" t="s">
        <v>1940</v>
      </c>
      <c r="E417" s="27">
        <v>22770</v>
      </c>
    </row>
    <row r="418" spans="1:5" x14ac:dyDescent="0.15">
      <c r="A418" s="35">
        <v>44286</v>
      </c>
      <c r="B418" s="15"/>
      <c r="C418" s="14" t="s">
        <v>18</v>
      </c>
      <c r="D418" s="39" t="s">
        <v>1941</v>
      </c>
      <c r="E418" s="27">
        <v>4764500</v>
      </c>
    </row>
    <row r="419" spans="1:5" x14ac:dyDescent="0.15">
      <c r="A419" s="35">
        <v>44286</v>
      </c>
      <c r="B419" s="15"/>
      <c r="C419" s="14" t="s">
        <v>18</v>
      </c>
      <c r="D419" s="39" t="s">
        <v>1942</v>
      </c>
      <c r="E419" s="27">
        <v>18593300</v>
      </c>
    </row>
    <row r="420" spans="1:5" x14ac:dyDescent="0.15">
      <c r="A420" s="35">
        <v>44286</v>
      </c>
      <c r="B420" s="15"/>
      <c r="C420" s="14" t="s">
        <v>18</v>
      </c>
      <c r="D420" s="39" t="s">
        <v>394</v>
      </c>
      <c r="E420" s="27">
        <v>10838800</v>
      </c>
    </row>
    <row r="421" spans="1:5" x14ac:dyDescent="0.15">
      <c r="A421" s="35">
        <v>44286</v>
      </c>
      <c r="B421" s="15"/>
      <c r="C421" s="14" t="s">
        <v>18</v>
      </c>
      <c r="D421" s="39" t="s">
        <v>1943</v>
      </c>
      <c r="E421" s="27">
        <v>16536300</v>
      </c>
    </row>
    <row r="422" spans="1:5" x14ac:dyDescent="0.15">
      <c r="A422" s="35">
        <v>44286</v>
      </c>
      <c r="B422" s="15"/>
      <c r="C422" s="14" t="s">
        <v>18</v>
      </c>
      <c r="D422" s="39" t="s">
        <v>1944</v>
      </c>
      <c r="E422" s="27">
        <v>1538900</v>
      </c>
    </row>
    <row r="423" spans="1:5" x14ac:dyDescent="0.15">
      <c r="A423" s="35">
        <v>44286</v>
      </c>
      <c r="B423" s="15"/>
      <c r="C423" s="14" t="s">
        <v>18</v>
      </c>
      <c r="D423" s="39" t="s">
        <v>1945</v>
      </c>
      <c r="E423" s="27">
        <v>15766300</v>
      </c>
    </row>
    <row r="424" spans="1:5" x14ac:dyDescent="0.15">
      <c r="A424" s="35">
        <v>44286</v>
      </c>
      <c r="B424" s="15"/>
      <c r="C424" s="14" t="s">
        <v>18</v>
      </c>
      <c r="D424" s="39" t="s">
        <v>1946</v>
      </c>
      <c r="E424" s="27">
        <v>18186300</v>
      </c>
    </row>
    <row r="425" spans="1:5" x14ac:dyDescent="0.15">
      <c r="A425" s="35">
        <v>44286</v>
      </c>
      <c r="B425" s="15"/>
      <c r="C425" s="14" t="s">
        <v>15</v>
      </c>
      <c r="D425" s="39" t="s">
        <v>1947</v>
      </c>
      <c r="E425" s="27">
        <v>26909</v>
      </c>
    </row>
    <row r="426" spans="1:5" x14ac:dyDescent="0.15">
      <c r="A426" s="35">
        <v>44286</v>
      </c>
      <c r="B426" s="15"/>
      <c r="C426" s="14" t="s">
        <v>17</v>
      </c>
      <c r="D426" s="39" t="s">
        <v>1948</v>
      </c>
      <c r="E426" s="27">
        <v>13860</v>
      </c>
    </row>
    <row r="427" spans="1:5" x14ac:dyDescent="0.15">
      <c r="A427" s="35">
        <v>44286</v>
      </c>
      <c r="B427" s="15"/>
      <c r="C427" s="14" t="s">
        <v>17</v>
      </c>
      <c r="D427" s="39" t="s">
        <v>1949</v>
      </c>
      <c r="E427" s="27">
        <v>106100</v>
      </c>
    </row>
    <row r="428" spans="1:5" x14ac:dyDescent="0.15">
      <c r="A428" s="35">
        <v>44286</v>
      </c>
      <c r="B428" s="15"/>
      <c r="C428" s="14" t="s">
        <v>19</v>
      </c>
      <c r="D428" s="39" t="s">
        <v>1950</v>
      </c>
      <c r="E428" s="27">
        <v>71337000</v>
      </c>
    </row>
    <row r="429" spans="1:5" x14ac:dyDescent="0.15">
      <c r="A429" s="35">
        <v>44286</v>
      </c>
      <c r="B429" s="15"/>
      <c r="C429" s="14" t="s">
        <v>19</v>
      </c>
      <c r="D429" s="39" t="s">
        <v>1950</v>
      </c>
      <c r="E429" s="27">
        <v>121302000</v>
      </c>
    </row>
    <row r="430" spans="1:5" x14ac:dyDescent="0.15">
      <c r="A430" s="35">
        <v>44286</v>
      </c>
      <c r="B430" s="15"/>
      <c r="C430" s="14" t="s">
        <v>19</v>
      </c>
      <c r="D430" s="39" t="s">
        <v>1951</v>
      </c>
      <c r="E430" s="27">
        <v>601531300</v>
      </c>
    </row>
    <row r="431" spans="1:5" x14ac:dyDescent="0.15">
      <c r="A431" s="35">
        <v>44286</v>
      </c>
      <c r="B431" s="15"/>
      <c r="C431" s="14" t="s">
        <v>19</v>
      </c>
      <c r="D431" s="39" t="s">
        <v>1951</v>
      </c>
      <c r="E431" s="27">
        <v>268426000</v>
      </c>
    </row>
    <row r="432" spans="1:5" x14ac:dyDescent="0.15">
      <c r="A432" s="35">
        <v>44286</v>
      </c>
      <c r="B432" s="15"/>
      <c r="C432" s="14" t="s">
        <v>19</v>
      </c>
      <c r="D432" s="39" t="s">
        <v>1952</v>
      </c>
      <c r="E432" s="27">
        <v>31350000</v>
      </c>
    </row>
    <row r="433" spans="1:5" x14ac:dyDescent="0.15">
      <c r="A433" s="35">
        <v>44286</v>
      </c>
      <c r="B433" s="15"/>
      <c r="C433" s="14" t="s">
        <v>19</v>
      </c>
      <c r="D433" s="39" t="s">
        <v>1953</v>
      </c>
      <c r="E433" s="27">
        <v>7806700</v>
      </c>
    </row>
    <row r="434" spans="1:5" x14ac:dyDescent="0.15">
      <c r="A434" s="35">
        <v>44286</v>
      </c>
      <c r="B434" s="15"/>
      <c r="C434" s="14" t="s">
        <v>19</v>
      </c>
      <c r="D434" s="39" t="s">
        <v>1954</v>
      </c>
      <c r="E434" s="27">
        <v>54800000</v>
      </c>
    </row>
    <row r="435" spans="1:5" x14ac:dyDescent="0.15">
      <c r="A435" s="35">
        <v>44286</v>
      </c>
      <c r="B435" s="15"/>
      <c r="C435" s="14" t="s">
        <v>19</v>
      </c>
      <c r="D435" s="39" t="s">
        <v>1955</v>
      </c>
      <c r="E435" s="27">
        <v>10741500</v>
      </c>
    </row>
    <row r="436" spans="1:5" x14ac:dyDescent="0.15">
      <c r="A436" s="35">
        <v>44286</v>
      </c>
      <c r="B436" s="15"/>
      <c r="C436" s="14" t="s">
        <v>20</v>
      </c>
      <c r="D436" s="39" t="s">
        <v>1956</v>
      </c>
      <c r="E436" s="27">
        <v>1448</v>
      </c>
    </row>
    <row r="437" spans="1:5" x14ac:dyDescent="0.15">
      <c r="A437" s="35">
        <v>44286</v>
      </c>
      <c r="B437" s="15"/>
      <c r="C437" s="14" t="s">
        <v>28</v>
      </c>
      <c r="D437" s="39" t="s">
        <v>1957</v>
      </c>
      <c r="E437" s="27">
        <v>87467</v>
      </c>
    </row>
    <row r="438" spans="1:5" x14ac:dyDescent="0.15">
      <c r="A438" s="35">
        <v>44286</v>
      </c>
      <c r="B438" s="15"/>
      <c r="C438" s="14" t="s">
        <v>13</v>
      </c>
      <c r="D438" s="39" t="s">
        <v>1958</v>
      </c>
      <c r="E438" s="27">
        <v>55556</v>
      </c>
    </row>
  </sheetData>
  <autoFilter ref="A8:E8">
    <filterColumn colId="0" showButton="0"/>
  </autoFilter>
  <mergeCells count="1">
    <mergeCell ref="A8:B8"/>
  </mergeCells>
  <phoneticPr fontId="4"/>
  <hyperlinks>
    <hyperlink ref="C6" r:id="rId1" display="資本的支出"/>
  </hyperlinks>
  <pageMargins left="0.70866141732283472" right="0.70866141732283472" top="0.74803149606299213" bottom="0.55118110236220474" header="0.31496062992125984" footer="0.31496062992125984"/>
  <pageSetup paperSize="9" scale="93" fitToHeight="0" orientation="landscape" r:id="rId2"/>
  <headerFooter>
    <oddFooter>&amp;C流域下水道事業資本的支出　&amp;A　&amp;P/&amp;Nページ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下水道室</vt:lpstr>
      <vt:lpstr>北部下水</vt:lpstr>
      <vt:lpstr>東部下水</vt:lpstr>
      <vt:lpstr>南部下水</vt:lpstr>
      <vt:lpstr>下水道室!Print_Titles</vt:lpstr>
      <vt:lpstr>東部下水!Print_Titles</vt:lpstr>
      <vt:lpstr>南部下水!Print_Titles</vt:lpstr>
      <vt:lpstr>北部下水!Print_Titles</vt:lpstr>
    </vt:vector>
  </TitlesOfParts>
  <Company>大阪府庁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西内　ゆり</dc:creator>
  <cp:lastModifiedBy>大阪府</cp:lastModifiedBy>
  <cp:lastPrinted>2022-11-11T06:23:48Z</cp:lastPrinted>
  <dcterms:created xsi:type="dcterms:W3CDTF">2011-01-26T04:41:17Z</dcterms:created>
  <dcterms:modified xsi:type="dcterms:W3CDTF">2022-11-11T06:23:49Z</dcterms:modified>
</cp:coreProperties>
</file>