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19年度\03月\"/>
    </mc:Choice>
  </mc:AlternateContent>
  <bookViews>
    <workbookView xWindow="120" yWindow="135" windowWidth="20340" windowHeight="7545" tabRatio="649" activeTab="3"/>
  </bookViews>
  <sheets>
    <sheet name="下水道室" sheetId="1" r:id="rId1"/>
    <sheet name="北部下水" sheetId="2" r:id="rId2"/>
    <sheet name="東部下水" sheetId="3" r:id="rId3"/>
    <sheet name="南部下水" sheetId="4" r:id="rId4"/>
  </sheets>
  <definedNames>
    <definedName name="_xlnm._FilterDatabase" localSheetId="0" hidden="1">下水道室!$A$8:$E$507</definedName>
    <definedName name="_xlnm._FilterDatabase" localSheetId="2" hidden="1">東部下水!$A$8:$E$487</definedName>
    <definedName name="_xlnm._FilterDatabase" localSheetId="3" hidden="1">南部下水!$A$8:$E$309</definedName>
    <definedName name="_xlnm._FilterDatabase" localSheetId="1" hidden="1">北部下水!$A$8:$E$335</definedName>
    <definedName name="_xlnm.Print_Titles" localSheetId="0">下水道室!$8:$8</definedName>
    <definedName name="_xlnm.Print_Titles" localSheetId="2">東部下水!$8:$8</definedName>
    <definedName name="_xlnm.Print_Titles" localSheetId="3">南部下水!$8:$8</definedName>
    <definedName name="_xlnm.Print_Titles" localSheetId="1">北部下水!$8:$8</definedName>
  </definedNames>
  <calcPr calcId="162913"/>
</workbook>
</file>

<file path=xl/calcChain.xml><?xml version="1.0" encoding="utf-8"?>
<calcChain xmlns="http://schemas.openxmlformats.org/spreadsheetml/2006/main">
  <c r="D6" i="4" l="1"/>
  <c r="D6" i="3"/>
  <c r="D6" i="2"/>
  <c r="D6" i="1"/>
  <c r="C3" i="3" l="1"/>
  <c r="C3" i="4" s="1"/>
  <c r="C3" i="2"/>
  <c r="E1" i="2" l="1"/>
  <c r="E1" i="3"/>
  <c r="E1" i="4"/>
  <c r="E1" i="1"/>
</calcChain>
</file>

<file path=xl/sharedStrings.xml><?xml version="1.0" encoding="utf-8"?>
<sst xmlns="http://schemas.openxmlformats.org/spreadsheetml/2006/main" count="5195" uniqueCount="1915">
  <si>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</si>
  <si>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</si>
  <si>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</si>
  <si>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</si>
  <si>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</si>
  <si>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</si>
  <si>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</si>
  <si>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</si>
  <si>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t>
    <phoneticPr fontId="1"/>
  </si>
  <si>
    <t>：</t>
    <phoneticPr fontId="1"/>
  </si>
  <si>
    <t>令和元年度　公金支出情報(企業会計）【都市整備部　下水道室】</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</si>
  <si>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令和元年度　公金支出情報(企業会計）【都市整備部　北部流域下水道事務所】</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</si>
  <si>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令和元年度　公金支出情報(企業会計）【都市整備部　東部流域下水道事務所】</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</si>
  <si>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令和元年度　公金支出情報(企業会計）【都市整備部　南部流域下水道事務所】</t>
    <rPh sb="0" eb="2">
      <t>レイワ</t>
    </rPh>
    <rPh sb="2" eb="3">
      <t>ガン</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</si>
  <si>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保険料</t>
  </si>
  <si>
    <t>給料</t>
  </si>
  <si>
    <t>手当等</t>
  </si>
  <si>
    <t>法定福利費</t>
  </si>
  <si>
    <t>企業債償還金</t>
  </si>
  <si>
    <t>印刷製本費</t>
  </si>
  <si>
    <t>「大阪府の下水道パンフレット」の印刷に係る支出</t>
  </si>
  <si>
    <t>報酬</t>
  </si>
  <si>
    <t>光熱水費</t>
  </si>
  <si>
    <t>修繕費</t>
  </si>
  <si>
    <t>委託料</t>
  </si>
  <si>
    <t>工事請負費</t>
  </si>
  <si>
    <t>通信運搬費</t>
  </si>
  <si>
    <t>備消耗品費</t>
  </si>
  <si>
    <t>報酬賃金支出（４月分）</t>
  </si>
  <si>
    <t>本部ガス代の支出（４月分）</t>
  </si>
  <si>
    <t>１階照明設備不点修繕</t>
  </si>
  <si>
    <t>左岸幹線　合流改善対策調査業務</t>
  </si>
  <si>
    <t>高槻水みらいセンター　重力濃縮施設築造工事（Ｈ３０－２）</t>
  </si>
  <si>
    <t>摂津ポンプ場　汚水沈砂池機械設備更新工事（その２）</t>
  </si>
  <si>
    <t>放送受信料の支出</t>
  </si>
  <si>
    <t>ゼブラ蛍光ペンほか15件の購入に係る支出(本部）</t>
  </si>
  <si>
    <t>研修費</t>
  </si>
  <si>
    <t>（本部）第56回下水道研究発表会</t>
  </si>
  <si>
    <t>（本部）PPC用紙A4</t>
  </si>
  <si>
    <t>枚岡河内南幹線（二）外　工事監督支援業務委託（Ｈ３１‐１）</t>
  </si>
  <si>
    <t>枚岡河内中央幹線　管渠改良工事（Ｈ３０‐１）</t>
  </si>
  <si>
    <t>（本部・工区）月間積算資料2019年4月号 外１件</t>
  </si>
  <si>
    <t>非常勤職員の報酬にかかる経費の支出（4月分）</t>
  </si>
  <si>
    <t>第５６回下水道研究発表会　申込料に係る経費</t>
  </si>
  <si>
    <t>泉北送泥管築造工事（Ｈ３０－３）</t>
  </si>
  <si>
    <t>旅費</t>
  </si>
  <si>
    <t>負担金</t>
  </si>
  <si>
    <t>賃借料</t>
  </si>
  <si>
    <t>建設負担金返還金</t>
  </si>
  <si>
    <t>電話料金に係る支出（２月実績分）</t>
  </si>
  <si>
    <t>平成３０年度リース公用車に係る保険料の精算に係る支出</t>
  </si>
  <si>
    <t>平成３１年度リース公用車に係る保険料の支出</t>
  </si>
  <si>
    <t>平成３０年度大阪府流域下水道事業財産評価審査会に係る委員報酬の支出</t>
  </si>
  <si>
    <t>平成３０年度大阪府流域下水道事業財産評価審査会に係る旅費の支出</t>
  </si>
  <si>
    <t>「大阪府の下水道パンフレット」の購入</t>
  </si>
  <si>
    <t>児童手当（４月随時）支払に係る支出</t>
  </si>
  <si>
    <t>ダイヤルインに係る支出（２月実績分）</t>
  </si>
  <si>
    <t>複写サービス利用に係る支出（３月実績分）</t>
  </si>
  <si>
    <t>新聞購読に係る支出（第４四半期分）</t>
  </si>
  <si>
    <t>光熱水費負担金に係る支出（２月実績分）</t>
  </si>
  <si>
    <t>平成３０年度　行政文書管理システム利用に係る負担金</t>
  </si>
  <si>
    <t>平成３０年度定期刊行物及び新聞購読料に係る支出</t>
  </si>
  <si>
    <t>平成３０年度土木積算システム及び建設ＣＡＬＳシステムに関する費用負担に係る支出</t>
  </si>
  <si>
    <t>平成３１年度４月給与の支払</t>
  </si>
  <si>
    <t>平成３１年度４月手当の支払</t>
  </si>
  <si>
    <t>平成３１年度４月給与に係る共済組合負担金（短期）の支出</t>
  </si>
  <si>
    <t>平成３１年度４月給与に係る共済組合負担金（介護）の支出</t>
  </si>
  <si>
    <t>平成３１年度４月給与に係る共済組合負担金（退職）の支出</t>
  </si>
  <si>
    <t>平成３１年度４月給与に係る共済組合負担金（厚生年金）の支出</t>
  </si>
  <si>
    <t>平成３１年度４月給与に係る共済組合負担金（事務費）の支出</t>
  </si>
  <si>
    <t>平成３１年度４月給与に係る共済組合負担金（経過的長期）の支出</t>
  </si>
  <si>
    <t>平成３１年度４月給与に係る共済組合負担金（基礎年金拠出）の支出</t>
  </si>
  <si>
    <t>２月実績管内旅費の支出</t>
  </si>
  <si>
    <t>平成３０年度積算資料電子版の利用に係る支出</t>
  </si>
  <si>
    <t>ＷＥＢ建設物価の利用に係る支出</t>
  </si>
  <si>
    <t>平成３０年度テクリスＷＥＢ版検索システム利用に係る支出</t>
  </si>
  <si>
    <t>平成３１年度　企業債償還【市場公募債】の支出（４月２４日償還分）</t>
  </si>
  <si>
    <t>平成３０年度機械警備委託に係る支出（北ブロック）</t>
  </si>
  <si>
    <t>平成３０年度機械警備委託に係る支出（南ブロック）</t>
  </si>
  <si>
    <t>平成29年度流域下水道事業市町村負担金の精算に伴う返還金</t>
  </si>
  <si>
    <t>平成29年度事業（京都府負担分）の精算に伴う返還金</t>
  </si>
  <si>
    <t>軽四輪貨物（2WD）自動車（トラック）ほか1件の賃貸借に係る支出</t>
  </si>
  <si>
    <t>普通乗用（4WD）自動車ほか2件の賃貸借に係る支出</t>
  </si>
  <si>
    <t>平成17年度導入 公用車再リース【単年度契約】に係る支出</t>
  </si>
  <si>
    <t>平成24年度導入（普通自動車）リースに係る支出</t>
  </si>
  <si>
    <t>平成24年度導入（軽四貨物）リースに係る支出</t>
  </si>
  <si>
    <t>平成25年度導入（小型乗用）リースに係る支出</t>
  </si>
  <si>
    <t>平成25年度導入（軽四貨物）リースに係る支出</t>
  </si>
  <si>
    <t>平成26年度導入（軽四輪自動車）リースに係る支出</t>
  </si>
  <si>
    <t>平成26年度導入（小型自動車）リースに係る支出</t>
  </si>
  <si>
    <t>軽四貨物ハイブリッド車（平成21年度導入再リース）の賃貸借の支出</t>
  </si>
  <si>
    <t>公用車（平成21年度導入分再リース）賃貸借に係る支出</t>
  </si>
  <si>
    <t>公用車（平成21年度導入分再リース）賃貸借の支出</t>
  </si>
  <si>
    <t>小型貨物自動車他1件（平成27年度導入）の賃貸借の支出</t>
  </si>
  <si>
    <t>軽四貨物（2WD）自動車他1件（平成27年度導入）の賃貸借に係る支出</t>
  </si>
  <si>
    <t>小型・乗用・ステーションワゴン（2WD）他3件の賃貸借の支出</t>
  </si>
  <si>
    <t>公用車（平成22年度導入分再リース）賃貸借 H29.3.15～H31.3.14</t>
  </si>
  <si>
    <t>公用車（平成22年度導入分再リース）賃貸借</t>
  </si>
  <si>
    <t>軽自動車・貨物・バンほか2件（平成29年度導入）の賃貸借の支出</t>
  </si>
  <si>
    <t>公用車（平成２４年度導入分再リース）賃貸借の支出</t>
  </si>
  <si>
    <t>公用車（平成２１年度導入分再リース）賃貸借に係る支出</t>
  </si>
  <si>
    <t>普通貨物自動車ほか１件（平成３０年度導入）の賃貸借に係る支出</t>
  </si>
  <si>
    <t>軽四輪貨物自動車（平成２４年度導入分再リース）の賃貸借に係る支出</t>
  </si>
  <si>
    <t>平成３０年度大阪湾広域廃棄物埋立処分場整備事業に係る契約締結及び経費の支出</t>
  </si>
  <si>
    <t>平成３１年度地方公務員災害補償基金概算負担金の納付</t>
  </si>
  <si>
    <t>燃料費</t>
  </si>
  <si>
    <t>健康保険料及び厚生年金保険料：非常勤（2月分）</t>
  </si>
  <si>
    <t>社会保険科及び厚生年金保険料：非常勤（2月分）</t>
  </si>
  <si>
    <t>大阪府北部流域下水道事務所小荷物専用昇降機検査業務に係る経費の支出</t>
  </si>
  <si>
    <t>高槻水みらいセンター　汚泥脱水機棟外壁改修実施設計委託（Ｈ３０‐１）</t>
  </si>
  <si>
    <t>報酬賃金の支出（3月分：用具）</t>
  </si>
  <si>
    <t>事務所塵芥収集運搬処理業務に係る経費の支出（３月分）</t>
  </si>
  <si>
    <t>中央水みらいセンター外　雨水ポンプ設備基本設計委託</t>
  </si>
  <si>
    <t>摂津ポンプ場　汚水ポンプ設備更新工事（その１）</t>
  </si>
  <si>
    <t>高槻水みらいセンター　Ｂ系スカムスキマー更新工事（その２）</t>
  </si>
  <si>
    <t>高槻茨木汚水幹線　マンホール改良工事（Ｈ３０ー１）</t>
  </si>
  <si>
    <t>前島ポンプ場　電気設備更新工事</t>
  </si>
  <si>
    <t>高槻水みらいセンター　雨水ポンプ設備更新工事（低段）（その２）</t>
  </si>
  <si>
    <t>高槻水みらいセンター　機械濃縮設備更新工事</t>
  </si>
  <si>
    <t>高槻水みらいセンター　雨水ポンプ電気設備更新工事（低段）</t>
  </si>
  <si>
    <t>前島ポンプ場　雨水ポンプ設備更新工事</t>
  </si>
  <si>
    <t>高槻水みらいセンター　雨水ポンプ設備更新工事（低段）（その１）</t>
  </si>
  <si>
    <t>摂津ポンプ場　汚水ポンプ電気設備更新工事</t>
  </si>
  <si>
    <t>高槻水みらいセンター　遊歩道改良工事（Ｈ３０‐２）</t>
  </si>
  <si>
    <t>摂津ポンプ場　電気設備更新工事</t>
  </si>
  <si>
    <t>高槻水みらいセンター　脱水設備更新工事</t>
  </si>
  <si>
    <t>中央水みらいセンター　特別高圧受変電設備外更新工事</t>
  </si>
  <si>
    <t>高槻水みらいセンター　汚泥処理電気設備更新工事</t>
  </si>
  <si>
    <t>高槻水みらいセンター　管理柵改良工事（Ｈ３０‐２）</t>
  </si>
  <si>
    <t>味舌ポンプ場　受変電設備外更新工事（その２）</t>
  </si>
  <si>
    <t>高槻島本汚水幹線　緊急補修工事（その２）</t>
  </si>
  <si>
    <t>新聞購読（朝日新聞）の支出（１～３月分）</t>
  </si>
  <si>
    <t>自家用発電機用バッテリー充電器の購入</t>
    <rPh sb="16" eb="18">
      <t>コウニュウ</t>
    </rPh>
    <phoneticPr fontId="5"/>
  </si>
  <si>
    <t>充電式クリーナーの購入</t>
  </si>
  <si>
    <t>中央水みらいセンター外　消防設備点検業務</t>
  </si>
  <si>
    <t>新聞購読（読売新聞）の支出（１～３月分）</t>
  </si>
  <si>
    <t>自家用電気工作物保安管理業務（３月分）</t>
  </si>
  <si>
    <t>管内旅費4月分の支出（3月出張分）</t>
  </si>
  <si>
    <t>原田処理場　塩素混和池施設築造工事委託(債務現年化)</t>
  </si>
  <si>
    <t>原田処理場　受変電設備更新工事委託</t>
  </si>
  <si>
    <t>基本検討業務委託（Ｈ２９－１）（債務現年化）</t>
  </si>
  <si>
    <t>原田処理場　塩素混和池電気設備工事委託</t>
  </si>
  <si>
    <t>原田処理場　１、２系場内配管布設工事委託（債務現年化）</t>
  </si>
  <si>
    <t>原田処理場　３系汚泥焼却設備更新（土木）工事委託(債務現年化)</t>
  </si>
  <si>
    <t>原田処理場　塩素混和池機械設備工事委託（債務現年化）</t>
  </si>
  <si>
    <t>原田処理場　３系水処理監視制設備更新工事委託(債務現年化)</t>
  </si>
  <si>
    <t>原田処理場　受変電設備更新工事に伴う工事費負担金契約業務委託</t>
  </si>
  <si>
    <t>原田処理場　３系汚泥処理電気設備更新工事委託</t>
  </si>
  <si>
    <t>原田処理場　３系汚泥脱水設備更新工事委託</t>
  </si>
  <si>
    <t>原田処理場　３系汚泥焼却設備更新工事委託</t>
  </si>
  <si>
    <t>原田処理場　１・２系場内配管布設工事（その２）委託</t>
  </si>
  <si>
    <t>大阪府北部流域下水道事務所　庁舎清掃業務</t>
  </si>
  <si>
    <t>複写サービス契約の継続に係る経費の支出（３月分）</t>
  </si>
  <si>
    <t>本部電気代の支出（３月分）</t>
  </si>
  <si>
    <t>本部　電話代の支出（３月分）</t>
  </si>
  <si>
    <t>携帯電話の支出(3月分)</t>
  </si>
  <si>
    <t>自動車用ガソリンの支出（その２）（３月分）</t>
  </si>
  <si>
    <t>有形固定資産購入費</t>
  </si>
  <si>
    <t>手数料</t>
  </si>
  <si>
    <t>賃金</t>
  </si>
  <si>
    <t>本部・携帯電話代の支出（2月分）</t>
  </si>
  <si>
    <t>再任用職員及び非常勤嘱託員の社会保険料　事業主負担分　２月支給給与及び賞与差額分</t>
  </si>
  <si>
    <t>一般物品「【川俣】ＣＯＤ測定電気湯煎器ほか１件」の購入</t>
  </si>
  <si>
    <t>萱島工区・ガス代の支出（３月分）</t>
  </si>
  <si>
    <t>Dランプ修繕に係る支払</t>
  </si>
  <si>
    <t>【本部】多目的トイレ便器等修繕に係る経費の支出</t>
  </si>
  <si>
    <t>枚岡河内南幹線（二）工事監督支援業務委託（Ｈ３０‐１）</t>
  </si>
  <si>
    <t>基本検討業務委託(H29-1)</t>
  </si>
  <si>
    <t>門真寝屋川（二）増補幹線築造に伴う協定</t>
  </si>
  <si>
    <t>萱島工区の電気代の支出（3月分）</t>
  </si>
  <si>
    <t>長吉ポンプ場　２号雨水ポンプ設備更新工事（その１）</t>
  </si>
  <si>
    <t>小阪ポンプ場　３号雨水ポンプ設備更新工事（その１）</t>
  </si>
  <si>
    <t>川俣水みらいセンター　汚泥処理監視制御設備更新工事</t>
  </si>
  <si>
    <t>寺島貯留施設　ポンプ設備工事</t>
  </si>
  <si>
    <t>新家ポンプ場　雨水ポンプ設備更新工事（その１）</t>
  </si>
  <si>
    <t>桑才ポンプ場　雨水ポンプ設備更新工事（その１）</t>
  </si>
  <si>
    <t>長吉ポンプ場　電気設備更新工事</t>
  </si>
  <si>
    <t>川俣水みらいセンター　汚水ポンプ設備更新工事（その１）</t>
  </si>
  <si>
    <t>茨田（古川）ポンプ場　雨水ポンプ設備更新工事（その１）</t>
  </si>
  <si>
    <t>茨田（中継）ポンプ場　雨水ポンプ設備更新工事（その１）</t>
  </si>
  <si>
    <t>寺島ポンプ場　電気設備更新工事</t>
  </si>
  <si>
    <t>小阪ポンプ場　雨水ポンプ設備改修工事</t>
  </si>
  <si>
    <t>小阪ポンプ場　雨水ポンプ電気設備改修工事</t>
  </si>
  <si>
    <t>不動産鑑定等評価業務　　渚処理場事業（H30-3)</t>
  </si>
  <si>
    <t>（本部・工区）「新訂正しい薬液注入工法　外５件」</t>
  </si>
  <si>
    <t>（工区）月刊積算資料2019年3月号 外１件</t>
  </si>
  <si>
    <t>不動産鑑定等評価業務　　渚処理場事業（Ｈ３０－１）</t>
  </si>
  <si>
    <t>非常勤賃金に係る支出　</t>
    <rPh sb="3" eb="5">
      <t>チンギン</t>
    </rPh>
    <rPh sb="6" eb="7">
      <t>カカ</t>
    </rPh>
    <rPh sb="8" eb="10">
      <t>シシュツ</t>
    </rPh>
    <phoneticPr fontId="5"/>
  </si>
  <si>
    <t>（工区）有料道路料金（ETC）に係る支出（2月分）</t>
  </si>
  <si>
    <t>非常勤報酬に係る支出（鴻池管理センター）４月分</t>
    <rPh sb="3" eb="5">
      <t>ホウシュウ</t>
    </rPh>
    <rPh sb="6" eb="7">
      <t>カカ</t>
    </rPh>
    <rPh sb="8" eb="10">
      <t>シシュツ</t>
    </rPh>
    <phoneticPr fontId="5"/>
  </si>
  <si>
    <t>大阪府東部流域下水道事務所萱島工区一般廃棄物収集運搬処分業務の支出（３月分）</t>
  </si>
  <si>
    <t>【本部】携帯型ガス検知警報器の点検・修理に係る経費の支出</t>
  </si>
  <si>
    <t>【本部】階段部分Ｐタイル貼替修繕に係る経費の支出</t>
  </si>
  <si>
    <t>（本部）新聞購読</t>
  </si>
  <si>
    <t>（工区）新聞購読</t>
  </si>
  <si>
    <t>渚水みらいセンター　曝気槽機械設備補修工事（その２）</t>
  </si>
  <si>
    <t>渚水みらいセンター　焼却炉汚泥貯留槽築造工事</t>
  </si>
  <si>
    <t>【本部・工区】複写サービス契約（長期継続契約）</t>
  </si>
  <si>
    <t>本部・水道代（東大阪市）の支出（2月・3月分）</t>
  </si>
  <si>
    <t>非常勤負担行為伺（報酬：本部１）４月分支払い</t>
  </si>
  <si>
    <t>非常勤負担行為伺（報酬：本部２）４月分支払い</t>
  </si>
  <si>
    <t>非常勤負担行為伺（鴻池１）４月分支払い</t>
  </si>
  <si>
    <t>非常勤負担行為伺（鴻池２）４月分支払い</t>
  </si>
  <si>
    <t>管内旅費３月分</t>
  </si>
  <si>
    <t>大阪府東部流域下水道事務所萱島工区庁舎清掃業務の支出（３月分）</t>
  </si>
  <si>
    <t>大阪府東部流域下水道事務所萱島工区庁舎電話設備保守点検業務に係る経費の支出</t>
  </si>
  <si>
    <t>本部・電気代の支出（3月分）</t>
  </si>
  <si>
    <t>小阪ポンプ場内倉庫の電気代の支出（3月分その２）</t>
  </si>
  <si>
    <t>広幅機による複写サービス契約（契約局契約）</t>
  </si>
  <si>
    <t>（本部）工事図面の背貼り製本 A3 二つ折り 表紙文字なし ５冊</t>
  </si>
  <si>
    <t>本部・プロパンガス</t>
  </si>
  <si>
    <t>（本部）自動車借上に係る支出（2月分）</t>
  </si>
  <si>
    <t>（本部）PHS代の支出（3月分）</t>
  </si>
  <si>
    <t>本部・工区電話代の支出（3月分）</t>
  </si>
  <si>
    <t>（本部）公用車天然ガスの購入(単価契約)に係る支出（3月分）</t>
  </si>
  <si>
    <t>（本部・工区）レギュラーガソリンの供給に伴う支出（3月分）</t>
  </si>
  <si>
    <t>（本部）パックテストCOD KR-COD-2</t>
  </si>
  <si>
    <t>公課費</t>
  </si>
  <si>
    <t>電話代の支出（ドコモ）2月分</t>
  </si>
  <si>
    <t>社会保険料事業主負担金（２月分）</t>
  </si>
  <si>
    <t>所属長名刺印刷の購入</t>
  </si>
  <si>
    <t>消防設備修繕のにかかる経費支出</t>
  </si>
  <si>
    <t>2階階段ブラインド取替修繕にかかる経費支出</t>
  </si>
  <si>
    <t>ゴム印(氏名印 他）4個の購入</t>
  </si>
  <si>
    <t>非常勤職員の賃金にかかる支出（３月分）</t>
  </si>
  <si>
    <t>平成３０年度　ＥＴＣカード使用に係る経費支出</t>
  </si>
  <si>
    <t xml:space="preserve"> 高石泉大津幹線 マンホール改良実施設計委託(H30-1)委託料</t>
  </si>
  <si>
    <t>空調設備外更新実施設計委託</t>
  </si>
  <si>
    <t>北部水みらいセンター　場内整備実施設計委託（H30-1）</t>
  </si>
  <si>
    <t>泉北送泥管　測量委託（Ｈ３０－１）</t>
  </si>
  <si>
    <t>南部流域下水道事務所（本部・建設事務費）　LPG料金の支出（3月分）</t>
  </si>
  <si>
    <t>（工区）スバル　サンバーバンの車検受けに係る経費支出</t>
  </si>
  <si>
    <t>（工区）マツダ　スクラムバンの車検受けに係る経費支出</t>
  </si>
  <si>
    <t>北部水みらいセンター　場内整備工事（Ｈ３０－１）</t>
  </si>
  <si>
    <t>泉北送泥管築造工事（Ｈ３０－４）</t>
  </si>
  <si>
    <t>定期刊行物・新聞の購読（１～３月分）にかかる経費の支出（読売新聞）</t>
  </si>
  <si>
    <t>管内旅費（４月支給分）</t>
  </si>
  <si>
    <t>庁舎清掃業務</t>
  </si>
  <si>
    <t>冷暖房設備保守点検業務</t>
  </si>
  <si>
    <t>における複写サービス契約にかかる経費の支出</t>
  </si>
  <si>
    <t>（本部）電気料金にかかる経費の支出（３月分）</t>
  </si>
  <si>
    <t>今池水みらいセンター　水処理施設（３－２系）築造工事その３</t>
  </si>
  <si>
    <t>泉北送泥管築造工事（Ｈ３０－３）【平成31年度現年化】</t>
  </si>
  <si>
    <t>（本部）シュレッダーの借上げに係る経費支出（平成３０年度分）</t>
  </si>
  <si>
    <t>本部・工区で使用するガソリン購入の経費支出（３月分）</t>
  </si>
  <si>
    <t>電話代の経費支出（au）3月分</t>
  </si>
  <si>
    <t>今池水みらいセンター　返流水管外設置工事【平成31年度現年化】</t>
  </si>
  <si>
    <t>ＮＨＫ放送受信料に係る経費支出通信運搬費</t>
  </si>
  <si>
    <t>電話代の経費支出（ソフトバンク）3月分</t>
  </si>
  <si>
    <t>高槻水みらいセンター　重力濃縮施設築造工事建築監理委託（Ｈ３０‐１）</t>
    <phoneticPr fontId="4"/>
  </si>
  <si>
    <t>高槻島本汚水幹線　管渠改良実施設計委託（Ｈ３０ー１）</t>
    <phoneticPr fontId="4"/>
  </si>
  <si>
    <t>流域下水道事業資本的支出</t>
    <rPh sb="0" eb="2">
      <t>リュウイキ</t>
    </rPh>
    <rPh sb="2" eb="5">
      <t>ゲスイドウ</t>
    </rPh>
    <rPh sb="5" eb="7">
      <t>ジギョウ</t>
    </rPh>
    <rPh sb="7" eb="10">
      <t>シホンテキ</t>
    </rPh>
    <rPh sb="10" eb="12">
      <t>シシュツ</t>
    </rPh>
    <phoneticPr fontId="1"/>
  </si>
  <si>
    <t>渚水みらいセンター　事業系一般廃棄物（刈草）運搬処分業務（単価契約）</t>
    <phoneticPr fontId="4"/>
  </si>
  <si>
    <t>枚岡河内南幹線（二）（第２工区）下水管渠築造工事</t>
    <phoneticPr fontId="4"/>
  </si>
  <si>
    <t>枚岡河内南幹線（二）（第２工区）下水管渠築造工事</t>
    <phoneticPr fontId="4"/>
  </si>
  <si>
    <t>寺島貯留施設築造工事（Ｈ２９‐２）</t>
    <phoneticPr fontId="4"/>
  </si>
  <si>
    <t>菊水ポンプ場　雨水ポンプ設備更新工事（その１）</t>
    <phoneticPr fontId="4"/>
  </si>
  <si>
    <t>氷野ポンプ場　雨水ポンプ設備更新工事（その１）</t>
    <phoneticPr fontId="4"/>
  </si>
  <si>
    <t>太平ポンプ場　雨水ポンプ設備更新工事（その１）</t>
    <phoneticPr fontId="4"/>
  </si>
  <si>
    <t>渚水みらいセンター　焼却炉汚泥貯留槽機械設備工事</t>
    <phoneticPr fontId="4"/>
  </si>
  <si>
    <t>菊水ポンプ場　雨水沈砂池機械設備更新工事</t>
    <phoneticPr fontId="4"/>
  </si>
  <si>
    <t>渚水みらいセンター　汚泥処理電気設備更新工事</t>
    <phoneticPr fontId="4"/>
  </si>
  <si>
    <t>深野北ポンプ場　１号雨水ポンプ設備更新工事（その１）</t>
    <phoneticPr fontId="4"/>
  </si>
  <si>
    <t>渚水みらいセンター　水処理監視制御設備更新工事</t>
    <phoneticPr fontId="4"/>
  </si>
  <si>
    <t>中央北増補幹線外　分水施設築造工事（Ｈ２８‐１）</t>
    <phoneticPr fontId="4"/>
  </si>
  <si>
    <t>中央北増補幹線外　分水施設築造工事（Ｈ２８‐１）</t>
    <phoneticPr fontId="4"/>
  </si>
  <si>
    <t>寺島貯留施設築造工事（Ｈ２９‐１）</t>
    <phoneticPr fontId="4"/>
  </si>
  <si>
    <t>川俣水みらいセンター外　一般廃棄物運搬処分業務</t>
    <phoneticPr fontId="4"/>
  </si>
  <si>
    <t>川俣水みらいセンター外　清掃業務</t>
    <phoneticPr fontId="4"/>
  </si>
  <si>
    <t>北部水みらいセンター　焼却炉建築電気設備工事</t>
    <phoneticPr fontId="4"/>
  </si>
  <si>
    <t>南部水みらいセンター　ポンプ外電気設備更新工事</t>
    <phoneticPr fontId="4"/>
  </si>
  <si>
    <t>今池水みらいセンター　重力濃縮設備更新工事</t>
    <phoneticPr fontId="4"/>
  </si>
  <si>
    <t>今池水みらいセンター　重力濃縮電気設備更新工事</t>
    <phoneticPr fontId="4"/>
  </si>
  <si>
    <t>北部水みらいセンター　焼却炉設備工事（その１）</t>
    <phoneticPr fontId="4"/>
  </si>
  <si>
    <t>北部水みらいセンター　焼却炉設備工事（その２）</t>
    <phoneticPr fontId="4"/>
  </si>
  <si>
    <t>北部水みらいセンター　焼却炉電気設備工事</t>
    <phoneticPr fontId="4"/>
  </si>
  <si>
    <t>北部水みらいセンター　焼却炉外電気設備工事</t>
    <phoneticPr fontId="4"/>
  </si>
  <si>
    <t>大井水みらいセンター　監視制御設備更新工事</t>
    <phoneticPr fontId="4"/>
  </si>
  <si>
    <t>令和元年05月07日</t>
  </si>
  <si>
    <t>令和元年05月08日</t>
  </si>
  <si>
    <t>令和元年05月10日</t>
  </si>
  <si>
    <t>令和元年05月13日</t>
  </si>
  <si>
    <t>令和元年05月15日</t>
  </si>
  <si>
    <t>令和元年05月17日</t>
  </si>
  <si>
    <t>令和元年05月22日</t>
  </si>
  <si>
    <t>令和元年05月24日</t>
  </si>
  <si>
    <t>令和元年05月27日</t>
  </si>
  <si>
    <t>令和元年05月31日</t>
  </si>
  <si>
    <t>電話料に係る支出（３月実績分）</t>
  </si>
  <si>
    <t>タクシー借上げ料に係る支出</t>
  </si>
  <si>
    <t>平成３０年度大阪府流域下水道事業財産評価審査会委員報酬に係る所得税</t>
  </si>
  <si>
    <t>光熱水費負担金に係る支出</t>
  </si>
  <si>
    <t>ダイヤルインに係る支出</t>
  </si>
  <si>
    <t>複写サービスに係る支出（４月実績分）</t>
  </si>
  <si>
    <t>令和元年度５月給与の支払</t>
  </si>
  <si>
    <t>令和元年度５月手当の支払</t>
  </si>
  <si>
    <t>４月実績管内旅費の支出</t>
  </si>
  <si>
    <t>土木積算システム及び建設ＣＡＬＳシステムに関する費用負担に係る支出（平成３０年度分）</t>
  </si>
  <si>
    <t>令和元年度　企業債償還【市場公募債】の支出（５月２４日償還分）</t>
  </si>
  <si>
    <t>令和元年度５月給与に係る共済組合負担金（短期）の支出</t>
  </si>
  <si>
    <t>令和元年度５月給与に係る共済組合負担金（介護）の支出</t>
  </si>
  <si>
    <t>令和元年度５月給与に係る共済組合負担金（退職）の支出</t>
  </si>
  <si>
    <t>令和元年度５月給与に係る共済組合負担金（厚生年金）の支出</t>
  </si>
  <si>
    <t>令和元年度５月給与に係る共済組合負担金（事務費）の支出</t>
  </si>
  <si>
    <t>令和元年度５月給与に係る共済組合負担金（経過的長期）の支出</t>
  </si>
  <si>
    <t>令和元年度５月給与に係る共済組合負担金（基礎年金拠出）の支出</t>
  </si>
  <si>
    <t>令和元年度　企業債償還【財政融資資金】の支出（５月２７日償還分）</t>
  </si>
  <si>
    <t>機械警備委託（北ブロック）に係る支出</t>
  </si>
  <si>
    <t>機械警備委託（南ブロック）に係る支出</t>
  </si>
  <si>
    <t>自動車（契約番号１）の賃貸借に係る支出</t>
  </si>
  <si>
    <t>都市整備部で利用する自動車（契約番号２）の賃貸借に係る支出</t>
  </si>
  <si>
    <t>自動車（契約番号２０）の賃貸借に係る支出</t>
  </si>
  <si>
    <t>自動車（契約番号５）の賃貸借に係る支出</t>
  </si>
  <si>
    <t>自動車（契約番号２５）の賃貸借に係る経費</t>
  </si>
  <si>
    <t>自動車（契約番号２８）の賃貸借に係る支出</t>
  </si>
  <si>
    <t>自動車（契約番号３０）の賃貸借に係る支出</t>
  </si>
  <si>
    <t>自動車（契約番号３１）の賃借料に係る支出</t>
  </si>
  <si>
    <t>自動車（契約番号３３）の賃借料に係る支出</t>
  </si>
  <si>
    <t>自動車（契約番号３５）に係る支出</t>
  </si>
  <si>
    <t>自動車（契約番号３６）に係る支出</t>
  </si>
  <si>
    <t>自動車（契約番号３７）に係る支出</t>
  </si>
  <si>
    <t>自動車（契約番号３８）に係る支出</t>
  </si>
  <si>
    <t>自動車（契約番号３９）に係る支出</t>
  </si>
  <si>
    <t>自動車（契約番号４０）に係る支出</t>
  </si>
  <si>
    <t>自動車（契約番号４６）に係る支出</t>
  </si>
  <si>
    <t>自動車（契約番号４９）に係る支出</t>
  </si>
  <si>
    <t>自動車（契約番号５１）に係る支出</t>
  </si>
  <si>
    <t>令和元年度電話料に係る支出（４月実績分）</t>
  </si>
  <si>
    <t>令和元年05月14日</t>
  </si>
  <si>
    <t>令和元年05月20日</t>
  </si>
  <si>
    <t>令和元年05月28日</t>
  </si>
  <si>
    <t>令和元年05月29日</t>
  </si>
  <si>
    <t>健康保険料及び厚生年金保険料：非常勤（３月分）</t>
  </si>
  <si>
    <t>社会保険料及び厚生年金保険料：非常勤（３月分）</t>
  </si>
  <si>
    <t>報酬賃金支出伺（４月分）</t>
  </si>
  <si>
    <t>報酬賃金支出伺（４月分：用具）</t>
  </si>
  <si>
    <t>本部乗用自動車の借上料の支出(3月分)</t>
  </si>
  <si>
    <t>Ｈ３１年度　事務所塵芥収集運搬処分業務に係る経費（４月分）</t>
  </si>
  <si>
    <t>中央水みらいセンター　ＰＰＰ／ＰＦＩ導入可能性調査業務委託（Ｈ３０‐１）</t>
  </si>
  <si>
    <t>高圧・特別高圧電気取扱者講習に係る経費(高槻MC)</t>
  </si>
  <si>
    <t>中央水みらいセンター　電気供給設備工事負担金（関西電力）</t>
  </si>
  <si>
    <t>高槻水みらいセンター雨水ポンプ場受変電設備外更新実施設計委託</t>
  </si>
  <si>
    <t>送料</t>
  </si>
  <si>
    <t>「高Ns・高流速ポンプ設備計画設計技術指針　[改訂版]」の購入</t>
  </si>
  <si>
    <t>　「変電所等における電気設備の耐震設計指針第３版」の購入</t>
  </si>
  <si>
    <t>報酬賃金支出（５月分）</t>
  </si>
  <si>
    <t>管内旅費５月分の支出（４月出張分）</t>
  </si>
  <si>
    <t>本部ガス代の支出(5月分)</t>
  </si>
  <si>
    <t>手数料　給湯器の漏水に伴なう緊急調査に係る出張・基本料の経費</t>
  </si>
  <si>
    <t>Ｈ３１年度　本部　水道代の支出(4.5月分)</t>
  </si>
  <si>
    <t>Ｈ３１年度　本部電話代の支出(4月分)</t>
  </si>
  <si>
    <t>Ｈ３１年度　本部携帯電話代の支出(4月分)</t>
  </si>
  <si>
    <t>「建築設備耐震設計・施工指針2014年版」の購入</t>
  </si>
  <si>
    <t>軽油の購入</t>
  </si>
  <si>
    <t>自家用電気工作物保安管理業務の支出（４月分）</t>
  </si>
  <si>
    <t>庁舎清掃業務の継続に係る経費</t>
  </si>
  <si>
    <t>前島ポンプ場　雨水ポンプ設備更新実施設計委託</t>
  </si>
  <si>
    <t>印刷製本費　都市整備部における複写サービス契約の支出（４月分）</t>
  </si>
  <si>
    <t>事務所庁用自動車用ガソリンの支出(４月分)</t>
  </si>
  <si>
    <t>健康保険料及び厚生年金保険料：非常勤（４月分）</t>
  </si>
  <si>
    <t>令和元年05月21日</t>
  </si>
  <si>
    <t>萱島工区・水道代（寝屋川市）の支出（3月・4月分）</t>
  </si>
  <si>
    <t>植付ポンプ場　監視制御設備更新工事</t>
  </si>
  <si>
    <t>本部・携帯電話代の支出（3月分）</t>
  </si>
  <si>
    <t>（本部）公共放送（ＮＨＫ）受信契約</t>
  </si>
  <si>
    <t>再任用職員及び非常勤嘱託員の社会保険料　事業主負担分　3月分</t>
  </si>
  <si>
    <t>萱島工区・ガス代の支出（4月分）</t>
  </si>
  <si>
    <t>萱島工区の電気代の支出（4月分）</t>
  </si>
  <si>
    <t>非常勤支出負担行為伺　４月分支払い</t>
  </si>
  <si>
    <t>非常勤負担行為伺（鴻池２）　４月分交通費</t>
  </si>
  <si>
    <t>非常勤負担行為伺（鴻池１）４月分</t>
  </si>
  <si>
    <t>門真守口増補幹線　実施設計委託（Ｈ３０‐１）</t>
  </si>
  <si>
    <t>大東四條畷直送幹線外　基本設計委託（Ｈ３０‐１）</t>
  </si>
  <si>
    <t>中央南幹線外　耐震診断委託（Ｈ３０‐１）</t>
  </si>
  <si>
    <t>枚岡河内南幹線（二）（第２工区）下水管渠築造工事</t>
  </si>
  <si>
    <t>渚水みらいセンター　分配槽可動堰設備更新工事</t>
  </si>
  <si>
    <t>太平ポンプ場　電気設備更新工事</t>
  </si>
  <si>
    <t>本部・プロパンガス光熱水費</t>
  </si>
  <si>
    <t>非常勤負担行為伺（報酬：本部１）５月分支払い</t>
  </si>
  <si>
    <t>非常勤負担行為伺（報酬：本部２）５月分支払い</t>
  </si>
  <si>
    <t>非常勤負担行為伺（鴻池１）５月分支払い</t>
  </si>
  <si>
    <t>非常勤負担行為伺（鴻池２）５月分支払い</t>
  </si>
  <si>
    <t>管内旅費４月分</t>
  </si>
  <si>
    <t>（本部）第47回低圧電気取扱者労働安全衛生特別教育講習会</t>
  </si>
  <si>
    <t>萱島工区一般廃棄物収集運搬処分業務の支出（４月分）</t>
  </si>
  <si>
    <t>鴻池水みらいセンター外　修繕改築計画策定業務委託</t>
  </si>
  <si>
    <t>萱島工区庁舎清掃業務の支出（４月分）</t>
  </si>
  <si>
    <t>小阪ポンプ場内倉庫の電気代の支出（4月分）</t>
  </si>
  <si>
    <t>本部・電気代の支出（4月分）</t>
  </si>
  <si>
    <t>（工区）公共放送（ＮＨＫ）受信契約</t>
  </si>
  <si>
    <t>（本部・工区）マグネットクリップ中　外７件</t>
  </si>
  <si>
    <t>(本部・工区）平成30年度版大口径岩盤削孔工法の積算　外2件</t>
  </si>
  <si>
    <t>本部・工区電話代の支出（4月分）</t>
  </si>
  <si>
    <t>本部・PHS代の支出（4月分）</t>
  </si>
  <si>
    <t>川俣水みらいセンター外　清掃業務の経費</t>
  </si>
  <si>
    <t>川俣水みらいセンター外　一般廃棄物運搬処分業務</t>
  </si>
  <si>
    <t>萱島直送幹線事業に伴う施設埋設料の支出</t>
  </si>
  <si>
    <t>（本部）自動車借上に係る支出(3月分）</t>
  </si>
  <si>
    <t>本部・携帯電話の支出（4月分）</t>
  </si>
  <si>
    <t>（本部・工区）レギュラ－ガソリンの供給に伴う支出</t>
  </si>
  <si>
    <t>【本部・工区】複写サービス契約（長期継続契約）にかかる支出（4月分）</t>
  </si>
  <si>
    <t>広幅機による複写サービス契約（契約局契約）の支出（4月分）</t>
  </si>
  <si>
    <t>（本部・工区）鉛筆　外18件</t>
  </si>
  <si>
    <t>（本部・工区）業務用ポリ袋90L用　外３件</t>
  </si>
  <si>
    <t>（本部・工区）水性サインペン青　外15件</t>
  </si>
  <si>
    <t>非常勤嘱託員の社会保険料　事業主負担分　4月分</t>
  </si>
  <si>
    <t>電話代の経費（ドコモ）3月分</t>
  </si>
  <si>
    <t>【本部】パックテスト ＫＲ－ＣＯＤ－２[徳用]１５０回分 ５箱　の購入</t>
  </si>
  <si>
    <t>社会保険料事業主負担金（３月分）</t>
  </si>
  <si>
    <t>非常勤職員の賃金にかかる経費（4月分）</t>
  </si>
  <si>
    <t>ＥＴＣカード使用に係る支出（３月分）</t>
  </si>
  <si>
    <t>非常勤職員の報酬にかかる経費（4月分交通費）</t>
  </si>
  <si>
    <t>北部水みらいセンター　１系水処理設備更新実施設計委託</t>
  </si>
  <si>
    <t>LPG料金の支出（4月分）光熱水費</t>
  </si>
  <si>
    <t>非常勤職員の報酬にかかる経費（5月分）</t>
  </si>
  <si>
    <t>管内旅費（４月分）</t>
  </si>
  <si>
    <t>「第４７回低圧電気取扱者労働安全衛生特別教育講習会」受講に係る参加費</t>
  </si>
  <si>
    <t>（本部）水道料金の支出（3-4月分）光熱水費</t>
  </si>
  <si>
    <t>電話代の経費に係る支出（au）4月分</t>
  </si>
  <si>
    <t>電話代の経費に係る支出（ソフトバンク）4月分</t>
  </si>
  <si>
    <t>今池水みらいセンター　ＰＰＰ／ＰＦＩ導入可能性調査業務委託(H30-1)</t>
  </si>
  <si>
    <t>泉北送泥管工事監督支援業務委託（Ｈ３１－１）</t>
  </si>
  <si>
    <t>自家用電気工作物保安管理業務の経費</t>
  </si>
  <si>
    <t>都市整備部における複写サービス契約に係る経費（4月分）</t>
  </si>
  <si>
    <t>「内線規程講習会」受講に係る参加費の経費及び支出</t>
  </si>
  <si>
    <t>（本部）電気料金（４月分）</t>
  </si>
  <si>
    <t>中部水みらいセンター　２系水処理電気設備更新工事【現年化】</t>
  </si>
  <si>
    <t>北部水みらいセンター　２系水処理外監視制御設備更新工事【現年化】</t>
  </si>
  <si>
    <t>電話代の経費に係る支出（ドコモ）４月分</t>
  </si>
  <si>
    <t>本部で使用する軽油購入に係る経費（4月分）</t>
  </si>
  <si>
    <t>本部・工区で使用するガソリン購入に係る経費（4月分）</t>
  </si>
  <si>
    <t>社会保険料事業主負担金（4月分）</t>
  </si>
  <si>
    <t>令和元年06月07日</t>
  </si>
  <si>
    <t>令和元年06月11日</t>
  </si>
  <si>
    <t>令和元年06月14日</t>
  </si>
  <si>
    <t>令和元年06月17日</t>
  </si>
  <si>
    <t>令和元年06月26日</t>
  </si>
  <si>
    <t>令和元年06月28日</t>
  </si>
  <si>
    <t>児童手当（６月定期）支払に係る支出</t>
  </si>
  <si>
    <t>タクシー借上げ料に係る支出（４月実績分）</t>
  </si>
  <si>
    <t>ダイヤルインに係る支出（４月実績分）</t>
  </si>
  <si>
    <t>負担金に係る支出（４月実績分）</t>
  </si>
  <si>
    <t>複写サービスに係る支出（５月実績分）</t>
  </si>
  <si>
    <t>６月給与の支払</t>
  </si>
  <si>
    <t>６月手当の支払</t>
  </si>
  <si>
    <t>５月実績管内旅費の支出</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</si>
  <si>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</si>
  <si>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</si>
  <si>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</si>
  <si>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</si>
  <si>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</si>
  <si>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</si>
  <si>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</si>
  <si>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６月支給期末勤勉手当の支出（建事手当）</t>
  </si>
  <si>
    <t>都市整備部で使用する自動車（契約番号５１）に係る支出（５月実績分）</t>
  </si>
  <si>
    <t>都市整備部で使用する自動車（契約番号４９）に係る支出（５月実績分）</t>
  </si>
  <si>
    <t>都市整備部で使用する自動車（契約番号４６）に係る支出（５月実績分）</t>
  </si>
  <si>
    <t>都市整備部で使用する自動車（契約番号４０）に係る支出（５月実績分）</t>
  </si>
  <si>
    <t>都市整備部で使用する自動車（契約番号３９）に係る支出（５月実績分）</t>
  </si>
  <si>
    <t>都市整備部で使用する自動車（契約番号３８）に係る支出（５月実績分）</t>
  </si>
  <si>
    <t>都市整備部で使用する自動車（契約番号３７）に係る支出（５月実績分）</t>
  </si>
  <si>
    <t>都市整備部で使用する自動車（契約番号３６）に係る支出（５月実績分）</t>
  </si>
  <si>
    <t>都市整備部で使用する自動車（契約番号３５）に係る支出（５月実績分）</t>
  </si>
  <si>
    <t>都市整備部で使用する自動車（契約番号３３）のに係る支出（５月実績分）</t>
  </si>
  <si>
    <t>都市整備部で使用する自動車（契約番号３１）のに係る支出（５月実績分）</t>
  </si>
  <si>
    <t>都市整備部で使用する自動車（契約番号３０）の賃貸借に係る支出</t>
  </si>
  <si>
    <t>都市整備部で使用する自動車（契約番号２８）の賃貸借に係る支出（５月実績分）</t>
  </si>
  <si>
    <t>都市整備部で使用する自動車（契約番号２５）の賃貸借に係る支出（５月実績分）</t>
  </si>
  <si>
    <t>都市整備部で使用する自動車（契約番号５）の賃貸借に係る支出（５月実績分）</t>
  </si>
  <si>
    <t>都市整備部で使用する自動車（契約番号２０）の賃貸借に係る支出（５月実績分）</t>
  </si>
  <si>
    <t>都市整備部で利用する自動車（契約番号２）の賃貸借に係る支出（５月実績分）</t>
  </si>
  <si>
    <t>都市整備部で使用する自動車（契約番号１）の賃貸借に係る支出</t>
  </si>
  <si>
    <t>公用自転車保険料の支出</t>
  </si>
  <si>
    <t>令和元年06月03日</t>
  </si>
  <si>
    <t>令和元年06月06日</t>
  </si>
  <si>
    <t>令和元年06月10日</t>
  </si>
  <si>
    <t>令和元年06月13日</t>
  </si>
  <si>
    <t>令和元年06月20日</t>
  </si>
  <si>
    <t>令和元年06月27日</t>
  </si>
  <si>
    <t>PPC用紙ほか12件の購入に係る支出</t>
  </si>
  <si>
    <t>　高圧・特別高圧電気取扱者講習に係る経費の支出</t>
  </si>
  <si>
    <t>消火器の購入に係る支出</t>
  </si>
  <si>
    <t>Ｈ３１年度　本部　電気代の支出(4月分)</t>
  </si>
  <si>
    <t>本部事務所　給湯設備の修繕に係る支出</t>
  </si>
  <si>
    <t>非常勤作業員の雇用に係る支出（５月分）</t>
  </si>
  <si>
    <t>賃借料　本部　有料通行道路（ＥＴＣ）の支出(4月分)</t>
  </si>
  <si>
    <t>非常勤嘱託員の雇用に係る支出（５月分：用具）</t>
  </si>
  <si>
    <t>テレビスタンドほか1件の購入に係る支出</t>
  </si>
  <si>
    <t>摂津ポンプ場　汚水ポンプ設備更新工事（その２）</t>
  </si>
  <si>
    <t>高槻水みらいセンター　Ｂ系水処理施設防食工事（Ｈ２９‐１）</t>
  </si>
  <si>
    <t>Ｈ３１年度　事務所塵芥収集運搬処分業務に係る経費の支出（５月分）</t>
  </si>
  <si>
    <t>報酬賃金支出（６月分）</t>
  </si>
  <si>
    <t>管内旅費６月分の支出（５月出張分）</t>
  </si>
  <si>
    <t>本部ガス代の支出(６月分)</t>
  </si>
  <si>
    <t>下水道用設計標準歩掛表１～３巻の購入に係る支出</t>
  </si>
  <si>
    <t>Ｈ３１年度　本部電話代の支出（５月分）</t>
  </si>
  <si>
    <t>Ｈ３１年度　本部携帯電話代の支出（５月分）</t>
  </si>
  <si>
    <t>図書の購入に係る送料</t>
  </si>
  <si>
    <t>図書「建築工事標準仕様書ＪＡＳＳ６鉄骨工事」の購入</t>
  </si>
  <si>
    <t>庁舎清掃業務の継続に係る経費の支出</t>
  </si>
  <si>
    <t>自家用電気工作物保安管理業務に係る支出（５月分）</t>
  </si>
  <si>
    <t>印刷製本費　都市整備部における複写サービス契約の支出（５月分）</t>
  </si>
  <si>
    <t>事務所庁用自動車用ガソリンの支出（５月分）</t>
  </si>
  <si>
    <t>萱島工区・ガス代の支出（5月分）</t>
  </si>
  <si>
    <t>萱島工区の電気代の支出（5月分）</t>
  </si>
  <si>
    <t>枚岡河内南幹線（二）実施設計委託（Ｈ３１‐１）</t>
  </si>
  <si>
    <t>渚水みらいセンターＰＰＰ／ＰＦＩ導入可能性調査業務委託（Ｈ３０－１）</t>
  </si>
  <si>
    <t>菊水ポンプ場　電気設備更新工事</t>
  </si>
  <si>
    <t>鴻池水みらいセンター　水処理施設改良工事（Ｈ３０‐１）</t>
  </si>
  <si>
    <t>（本部）テプラPROテープST12K　外５件</t>
  </si>
  <si>
    <t>非常勤支出負担行為伺　５月分支払い</t>
  </si>
  <si>
    <t>（本部・工区）有料道路料金（ETC）に係る経費支出</t>
  </si>
  <si>
    <t>非常勤負担行為伺（鴻池１）５月分交通費</t>
  </si>
  <si>
    <t>非常勤負担行為伺（鴻池２）　５月分交通費</t>
  </si>
  <si>
    <t>本部・プロパンガスの支出（５月分）</t>
  </si>
  <si>
    <t>（本部）防災FAX用トナーTS30B　外４件</t>
  </si>
  <si>
    <t>本部・水道代（東大阪市）の支出（4月・5月分）</t>
  </si>
  <si>
    <t>非常勤負担行為伺（報酬：本部１）６月分支払い</t>
  </si>
  <si>
    <t>非常勤負担行為伺（報酬：本部２）６月分支払い</t>
  </si>
  <si>
    <t>非常勤負担行為伺（鴻池１）６月分支払い</t>
  </si>
  <si>
    <t>非常勤負担行為伺（鴻池２）６月分支払い</t>
  </si>
  <si>
    <t>非常勤負担行為伺（本部３）６月分支払い</t>
  </si>
  <si>
    <t>管内旅費５月分</t>
  </si>
  <si>
    <t>萱島工区一般廃棄物収集運搬処分業務の支出（５月分）</t>
  </si>
  <si>
    <t>萱島工区庁舎清掃業務の支出（５月分）</t>
  </si>
  <si>
    <t>（本部）衛生管理者講座</t>
  </si>
  <si>
    <t>本部・電気代の支出（5月分）</t>
  </si>
  <si>
    <t>小阪ポンプ場内倉庫の電気代の支出（5月分）</t>
  </si>
  <si>
    <t>門真寝屋川幹線（一）管渠改良工事（Ｈ３０‐１）</t>
  </si>
  <si>
    <t>（本部・工区）住宅地図枚方市１ 外17件</t>
  </si>
  <si>
    <t>（本部・工区）LB318Bリサイクルトナーカートリッジ</t>
  </si>
  <si>
    <t>本部・工区電話代の支出（5月分）</t>
  </si>
  <si>
    <t>本部・PHS代の支出（5月分）</t>
  </si>
  <si>
    <t>枚岡河内南幹線（二）実施設計委託（Ｈ３０‐２）</t>
  </si>
  <si>
    <t>川俣水みらいセンター外　清掃業務の経費支出</t>
  </si>
  <si>
    <t>（川俣・建事）第４８回低圧電気取扱者労働安全衛生特別教育講習会</t>
  </si>
  <si>
    <t>（本部）公用車天然ガスの購入（単価契約）に係る支出</t>
  </si>
  <si>
    <t>（本部・工区）レギュラ－ガソリンの供給に伴う経費支出</t>
  </si>
  <si>
    <t>広幅機による複写サービス契約（契約局契約）の支出（５月分）</t>
  </si>
  <si>
    <t>【本部・工区】複写サービス契約（長期継続契約）にかかる支出（５月分）</t>
  </si>
  <si>
    <t>枚岡河内南幹線（二）（第２工区）水道管復旧工事（八尾市水道）</t>
  </si>
  <si>
    <t>令和元年06月04日</t>
  </si>
  <si>
    <t>令和元年06月21日</t>
  </si>
  <si>
    <t>令和元年06月25日</t>
  </si>
  <si>
    <t>非常勤職員の賃金にかかる経費の支出（5月分）</t>
  </si>
  <si>
    <t>ＥＴＣカード使用に係る支出賃借料</t>
  </si>
  <si>
    <t>非常勤職員の報酬にかかる経費の支出（5月分交通費）</t>
  </si>
  <si>
    <t>泉北送泥ポンプ場外　受変電設備更新外実施設計委託</t>
  </si>
  <si>
    <t>岬阪南幹線　管渠改良実施設計委託（Ｈ３１－１）</t>
  </si>
  <si>
    <t>【本部】LPG料金に係る経費（5月分）</t>
  </si>
  <si>
    <t>泉北送泥管築造工事（Ｈ３０－４）【現年化】</t>
  </si>
  <si>
    <t>プロセスカートリッジＬＢ３１８Ｂ（リターン式）の購入１５本</t>
  </si>
  <si>
    <t>非常勤職員の報酬にかかる経費の支出（6月分）</t>
  </si>
  <si>
    <t>管内旅費（５月分）</t>
  </si>
  <si>
    <t>電話代の経費に係る支出(au)5月分</t>
  </si>
  <si>
    <t>電話代の経費に係る支出(SB)5月分</t>
  </si>
  <si>
    <t>（本部）自家用電気工作物保安管理業務の経費支出</t>
  </si>
  <si>
    <t>北部水みらいセンター　受変電設備外実施設計委託</t>
  </si>
  <si>
    <t>北部水みらいセンター　焼却炉設備撤去改修実施設計委託</t>
  </si>
  <si>
    <t>都市整備部における複写サービス契約に係る経費（本部・工区：5月分）印刷製本費</t>
  </si>
  <si>
    <t>（本部）電気料金</t>
  </si>
  <si>
    <t>（本部・管理）トヨタ　ライトエースの車検に係る経費支出公課費</t>
  </si>
  <si>
    <t>北部水みらいセンター　焼却炉電気設備工事【現年化】</t>
  </si>
  <si>
    <t>（本部・管理）トヨタ　ライトエースの車検に係る経費支出</t>
  </si>
  <si>
    <t>本部・工区で使用するガソリン購入に係る経費（5月分）</t>
  </si>
  <si>
    <t>【本部】ＰＰＣ用紙（Ａ４）３０箱/２５００枚入の購入の支出</t>
  </si>
  <si>
    <t>（本部・管理）トヨタ　ライトエースの車検に係る経費支出 保険料</t>
  </si>
  <si>
    <t>令和元年07月01日</t>
  </si>
  <si>
    <t>令和元年07月10日</t>
  </si>
  <si>
    <t>令和元年07月12日</t>
  </si>
  <si>
    <t>令和元年07月16日</t>
  </si>
  <si>
    <t>令和元年07月17日</t>
  </si>
  <si>
    <t>令和元年07月18日</t>
  </si>
  <si>
    <t>令和元年07月26日</t>
  </si>
  <si>
    <t>令和元年07月29日</t>
  </si>
  <si>
    <t>令和元年07月31日</t>
  </si>
  <si>
    <t>電話料に係る支出（５月実績分）</t>
  </si>
  <si>
    <t>新聞購読に係る支出（第１四半期分）</t>
  </si>
  <si>
    <t>複写サービスに係る支出（６月実績分）</t>
  </si>
  <si>
    <t>負担金に係る支出（５月実績分）</t>
  </si>
  <si>
    <t>６月賞与に係る共済組合負担金（経過的長期）の支出</t>
  </si>
  <si>
    <t>６月賞与に係る共済組合負担金（基礎年金拠出）の支出</t>
  </si>
  <si>
    <t>７月給与の支払</t>
  </si>
  <si>
    <t>７月手当の支払</t>
  </si>
  <si>
    <t>６月実績管内旅費の支出</t>
  </si>
  <si>
    <t>ダイヤルインに係る支出（５月実績分）</t>
  </si>
  <si>
    <t>タクシー借上げ料に係る支出（５月実績分）</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</si>
  <si>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</si>
  <si>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</si>
  <si>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</si>
  <si>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</si>
  <si>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</si>
  <si>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</si>
  <si>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</si>
  <si>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令和元年版「下水道事業の手引」の購入</t>
  </si>
  <si>
    <t>機械警備委託（北ブロック）に係る支出（６月実績分）</t>
  </si>
  <si>
    <t>機械警備委託（南ブロック）に係る支出（６月実績分）</t>
  </si>
  <si>
    <t>都市整備部で使用する自動車（契約番号５１）に係る支出（６月実績分）</t>
  </si>
  <si>
    <t>都市整備部で使用する自動車（契約番号４９）に係る支出（６月実績分）</t>
  </si>
  <si>
    <t>都市整備部で使用する自動車（契約番号４６）に係る支出（６月実績分）</t>
  </si>
  <si>
    <t>都市整備部で使用する自動車（契約番号４０）に係る支出（６月実績分）</t>
  </si>
  <si>
    <t>都市整備部で使用する自動車（契約番号３９）に係る支出（６月実績分）</t>
  </si>
  <si>
    <t>都市整備部で使用する自動車（契約番号３８）に係る支出（６月実績分）</t>
  </si>
  <si>
    <t>都市整備部で使用する自動車（契約番号３７）に係る支出（６月実績分）</t>
  </si>
  <si>
    <t>都市整備部で使用する自動車（契約番号３６）に係る支出（６月実績分）</t>
  </si>
  <si>
    <t>都市整備部で使用する自動車（契約番号３５）に係る支出（６月実績分）</t>
  </si>
  <si>
    <t>都市整備部で使用する自動車（契約番号３３）の賃借料に係る支出（６月実績分）</t>
  </si>
  <si>
    <t>都市整備部で使用する自動車（契約番号３１）の賃借料に係る支出（６月実績分）</t>
  </si>
  <si>
    <t>都市整備部で使用する自動車（契約番号３０）の賃貸借に係る支出（６月実績分）</t>
  </si>
  <si>
    <t>都市整備部で使用する自動車（契約番号２８）の賃貸借に係る支出（６月実績分）</t>
  </si>
  <si>
    <t>都市整備部で使用する自動車（契約番号２５）の賃貸借に係る支出（６月実績分）</t>
  </si>
  <si>
    <t>都市整備部で使用する自動車（契約番号５）の賃貸借に係る支出（６月実績分）</t>
  </si>
  <si>
    <t>都市整備部で使用する自動車（契約番号２０）の賃貸借に係る支出（６月実績分）</t>
  </si>
  <si>
    <t>都市整備部で利用する自動車（契約番号２）の賃貸借に係る支出（６月実績分）</t>
  </si>
  <si>
    <t>都市整備部で使用する自動車（契約番号１）の賃貸借に係る支出（６月実績分）</t>
  </si>
  <si>
    <t>電話料に係る支出（６月実績分）</t>
  </si>
  <si>
    <t>大阪湾広域廃棄物埋立処分場整備事業に係る契約締結及び経費の支出</t>
  </si>
  <si>
    <t>令和元年07月03日</t>
  </si>
  <si>
    <t>令和元年07月05日</t>
  </si>
  <si>
    <t>令和元年07月09日</t>
  </si>
  <si>
    <t>令和元年07月19日</t>
  </si>
  <si>
    <t>令和元年07月22日</t>
  </si>
  <si>
    <t>令和元年07月25日</t>
  </si>
  <si>
    <t>被服費</t>
  </si>
  <si>
    <t>ラッカースプレー外2件の購入</t>
  </si>
  <si>
    <t>IDカードケースほか１０件の購入</t>
  </si>
  <si>
    <t>健康保険料及び厚生年金保険料：非常勤（５月分）</t>
  </si>
  <si>
    <t>【本部】夏作業シャツほか５件の購入</t>
  </si>
  <si>
    <t>Ｈ３１年度　本部　電気代の支出（５月分）</t>
  </si>
  <si>
    <t>本部事務所　照明設備不点修繕の実施及び支出</t>
  </si>
  <si>
    <t>非常勤作業員の雇用に係る支出負担行為伺</t>
  </si>
  <si>
    <t>非常勤嘱託員の雇用に係る支出（6月分：用具）</t>
  </si>
  <si>
    <t>労災保険料　概算　支出</t>
  </si>
  <si>
    <t>労災保険料　Ｈ３０確定分　支出</t>
  </si>
  <si>
    <t>Ｈ３１年度　事務所塵芥収集運搬処分業務に係る支出</t>
  </si>
  <si>
    <t>朝日新聞の購読に係る経費の支出（４～６月分）</t>
  </si>
  <si>
    <t>読売新聞の購読に係る経費の支出</t>
  </si>
  <si>
    <t>図書「平成31年版　公共建築工事積算基準」の購入</t>
  </si>
  <si>
    <t>報酬賃金支出（７月分）</t>
  </si>
  <si>
    <t>管内旅費７月分の支出（６月出張分）</t>
  </si>
  <si>
    <t>摂津ポンプ場　雨水ポンプ設備更新実施設計委託</t>
  </si>
  <si>
    <t>本部ガス代の支出（７月分）</t>
  </si>
  <si>
    <t>破傷風ワクチンの接種に係る支出</t>
  </si>
  <si>
    <t>Ｈ３１年度　本部電話代の支出（６月分）</t>
  </si>
  <si>
    <t>Ｈ３１年度　本部携帯電話代の支出（6月分）</t>
  </si>
  <si>
    <t>Ｈ３１年度　本部　水道代の支出（６・７月分）</t>
  </si>
  <si>
    <t>北部流域下水道事務所　庁舎清掃業務の継続に係る経費の支出</t>
  </si>
  <si>
    <t>味舌ポンプ場　雨水ポンプ設備更新実施設計委託</t>
  </si>
  <si>
    <t>大阪府北部流域下水道事務所　自家用電気工作物保安管理業務に係る経費の支出</t>
  </si>
  <si>
    <t>都市整備部における複写サービス契約の支出（６月分）</t>
  </si>
  <si>
    <t>事務所庁用自動車用ガソリンの支出（６月分）</t>
  </si>
  <si>
    <t>雨チョークほか16件の購入</t>
  </si>
  <si>
    <t>健康保険料及び厚生年金保険料：非常勤（6月分）</t>
  </si>
  <si>
    <t>社会保険料及び厚生年金保険料：非常勤</t>
  </si>
  <si>
    <t>令和元年07月02日</t>
  </si>
  <si>
    <t>令和元年07月08日</t>
  </si>
  <si>
    <t>本部・携帯電話の支出（5月分）</t>
  </si>
  <si>
    <t>非常勤嘱託員の社会保険料　事業主負担分　５月支給給与分</t>
  </si>
  <si>
    <t>萱島工区・ガス代の支出（6月分）</t>
  </si>
  <si>
    <t>萱島工区・水道代（寝屋川市）の支出（5月・6月分）</t>
  </si>
  <si>
    <t>（本部）オートパワーパンチ刃受PN-E200B 外１件</t>
  </si>
  <si>
    <t>萱島工区の電気代の支出（6月分）</t>
  </si>
  <si>
    <t>中央南幹線　管渠耐震補強工事（Ｒ１‐１）</t>
  </si>
  <si>
    <t>非常勤支出負担行為伺　６月分支払い</t>
  </si>
  <si>
    <t>非常勤負担行為伺（鴻池１）６月分交通費</t>
  </si>
  <si>
    <t>非常勤負担行為伺（鴻池２）６月分交通費</t>
  </si>
  <si>
    <t>（工区）新聞購読(４～６月分)</t>
  </si>
  <si>
    <t>本部・プロパンガスの支出（６月分）</t>
  </si>
  <si>
    <t>（本部・工区）スイッチングHUB EHC-G08MN2-HJW 外５件</t>
  </si>
  <si>
    <t>（本部）公共建築工事積算基準　平成31年版</t>
  </si>
  <si>
    <t>非常勤負担行為伺（報酬：本部１）７月分支払い</t>
  </si>
  <si>
    <t>非常勤負担行為伺（報酬：本部２）７月分支払い</t>
  </si>
  <si>
    <t>非常勤負担行為伺（鴻池１）７月分支払い</t>
  </si>
  <si>
    <t>非常勤負担行為伺（鴻池２）７月分支払い</t>
  </si>
  <si>
    <t>非常勤負担行為伺（本部３）７月分支払い</t>
  </si>
  <si>
    <t>管内旅費６月分</t>
  </si>
  <si>
    <t>萱島工区一般廃棄物収集運搬処分業務の支出（６月分）</t>
  </si>
  <si>
    <t>萱島工区庁舎清掃業務の支出（６月分）</t>
  </si>
  <si>
    <t>（本部）インバータ講習会</t>
  </si>
  <si>
    <t>本部・電気代の支出（6月分）</t>
  </si>
  <si>
    <t>小阪ポンプ場内倉庫の電気代の支出（6月分）</t>
  </si>
  <si>
    <t>本部・PHS代の支出（6月分）</t>
  </si>
  <si>
    <t>本部・工区電話代の支出（6月分）</t>
  </si>
  <si>
    <t>（本部・工区）2019年度版積算資料推進工事用機械器具等基礎価格表　外２件</t>
  </si>
  <si>
    <t>川俣ポンプ場　雨水ポンプ電気設備改修工事</t>
  </si>
  <si>
    <t>枚岡河内南幹線事業に伴う施設埋設料の支出</t>
  </si>
  <si>
    <t>（本部・工区）自動車借上に係る支出【５月分】</t>
  </si>
  <si>
    <t>本部・携帯電話の支出（6月分）</t>
  </si>
  <si>
    <t>【本部・工区】複写サービス契約（長期継続契約）にかかる支出（6月分）</t>
  </si>
  <si>
    <t>東部流域下水道事務所　広幅機による複写サービス契約の支出（６月分）</t>
  </si>
  <si>
    <t>（本部）建築消防advice2019 外１件</t>
  </si>
  <si>
    <t>非常勤嘱託員の社会保険料　事業主負担分　６月支給給与分</t>
  </si>
  <si>
    <t>電話代の経費に係る支出（ドコモ）5月分</t>
  </si>
  <si>
    <t>社会保険料事業主負担金（5月分）</t>
  </si>
  <si>
    <t>安全運転管理者等法定講習の受講申出及び受講に伴う講習手数料の経費支出</t>
  </si>
  <si>
    <t>（本部）日産キャラバンの修理に係る経費支出</t>
  </si>
  <si>
    <t>（本部・管理）トヨタ　ライトエースの車検に係る経費支出（追加費用分）</t>
  </si>
  <si>
    <t>定期刊行物・新聞の購読に係る経費の支出（4～6月分）読売新聞</t>
  </si>
  <si>
    <t>非常勤職員の賃金にかかる経費の支出(6月分）</t>
  </si>
  <si>
    <t>ＥＴＣカード使用に係る経費支出賃借料</t>
  </si>
  <si>
    <t>非常勤職員の報酬にかかる経費の支出(6月分交通費）</t>
  </si>
  <si>
    <t>営業用自動車の借上げに係る支出（令和元年５月分）</t>
  </si>
  <si>
    <t>泉北送泥管　測量委託（Ｈ３０－１）【H31年度現年化】</t>
  </si>
  <si>
    <t>北部水みらいセンター外　修繕改築計画策定業務委託</t>
  </si>
  <si>
    <t>【本部】LPG料金に係る経費支出（6月分）</t>
  </si>
  <si>
    <t>今池水みらいセンター　水処理施設（３－２系）建築工事</t>
  </si>
  <si>
    <t>【本部・工区】＜参考図書＞下水道用設計標準歩掛表　第１巻～第３巻」の購入</t>
  </si>
  <si>
    <t>一般物品【中部】泥水用エンジンポンプの購入</t>
  </si>
  <si>
    <t>非常勤職員の報酬にかかる経費の支出（7月分）</t>
  </si>
  <si>
    <t>管内旅費（６月分）</t>
  </si>
  <si>
    <t>（本部）水道料金の経費支出（5～6月分）</t>
  </si>
  <si>
    <t>電話代の支出（au）6月分</t>
  </si>
  <si>
    <t>電話代の支出(SB)6月分</t>
  </si>
  <si>
    <t>南部流域下水道事務所　庁舎清掃業務</t>
  </si>
  <si>
    <t>泉北送泥管　実施設計委託（Ｈ３０－１）【H31年度現年化】</t>
  </si>
  <si>
    <t>南部流域下水道事務所職員破傷風ワクチン接種業務(1回目）</t>
  </si>
  <si>
    <t>泉北送泥管　実施設計委託（Ｈ３０－５）【H31年度現年化】</t>
  </si>
  <si>
    <t>都市整備部における複写サービス契約に係る経費支出（本部・工区：6月分）</t>
  </si>
  <si>
    <t>（本部）電気料金（６月分）</t>
  </si>
  <si>
    <t>中部水みらいセンター　場内フェンス設置工事（Ｒ１‐１）　</t>
  </si>
  <si>
    <t>電話代の経費に係る支出（ドコモ）6月分</t>
  </si>
  <si>
    <t>本部で使用する軽油購入に係る経費支出（6月分）</t>
  </si>
  <si>
    <t>本部・工区で使用するガソリン購入に係る経費支出（6月分）</t>
  </si>
  <si>
    <t>社会保険料事業主負担金（6月給与・賞与分）</t>
  </si>
  <si>
    <t>【北部】電動ビュレットの購入　有形固定資産購入費　水処理</t>
  </si>
  <si>
    <t>有形固定資産購入費・【北部】冷蔵庫付き自動採水器ほか２件の購入</t>
  </si>
  <si>
    <t>令和元年08月07日</t>
  </si>
  <si>
    <t>令和元年08月14日</t>
  </si>
  <si>
    <t>令和元年08月16日</t>
  </si>
  <si>
    <t>令和元年08月26日</t>
  </si>
  <si>
    <t>令和元年08月30日</t>
  </si>
  <si>
    <t>負担金に係る支出（６月実績分）</t>
  </si>
  <si>
    <t>複写サービスに係る支出（７月実績分）</t>
  </si>
  <si>
    <t>８月給与の支払</t>
  </si>
  <si>
    <t>８月手当の支払</t>
  </si>
  <si>
    <t>７月実績管内旅費の支出</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</si>
  <si>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</si>
  <si>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</si>
  <si>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</si>
  <si>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</si>
  <si>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</si>
  <si>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</si>
  <si>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</si>
  <si>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７月３０日～７月３１日の管外出張に係る追給額の支出</t>
  </si>
  <si>
    <t>機械警備委託（北ブロック）に係る支出（７月実績分）</t>
  </si>
  <si>
    <t>機械警備委託（南ブロック）に係る支出（７月実績分）</t>
  </si>
  <si>
    <t>自動車（契約番号５１）に係る支出（７月実績分）</t>
  </si>
  <si>
    <t>自動車（契約番号４９）に係る支出（７月実績分）</t>
  </si>
  <si>
    <t>自動車（契約番号４６）に係る支出（７月実績分）</t>
  </si>
  <si>
    <t>自動車（契約番号４０）に係る支出（７月実績分）</t>
  </si>
  <si>
    <t>自動車（契約番号３９）に係る支出（７月実績分）</t>
  </si>
  <si>
    <t>自動車（契約番号３８）に係る経費の支出</t>
  </si>
  <si>
    <t>自動車（契約番号３７）に係る支出（７月実績分）</t>
  </si>
  <si>
    <t>自動車（契約番号３６）に係る支出（７月実績分）</t>
  </si>
  <si>
    <t>自動車（契約番号３５）に係る支出（７月実績分）</t>
  </si>
  <si>
    <t>自動車（契約番号３１）の賃借料に係る支出（７月実績分）</t>
  </si>
  <si>
    <t>自動車（契約番号３０）の賃貸借に係る支出（７月実績分）</t>
  </si>
  <si>
    <t>自動車（契約番号２８）の賃貸借に係る支出（７月実績分）</t>
  </si>
  <si>
    <t>自動車（契約番号２５）の賃貸借に係る支出（７月実績分）</t>
  </si>
  <si>
    <t>自動車（契約番号５）の賃貸借に係る支出（７月実績分）</t>
  </si>
  <si>
    <t>自動車（契約番号２０）の賃貸借に係る支出（７月実績分）</t>
  </si>
  <si>
    <t>自動車（契約番号２）の賃貸借に係る支出（７月実績分）</t>
  </si>
  <si>
    <t>自動車（契約番号１）の賃貸借に係る支出（７月実績分）</t>
  </si>
  <si>
    <t>自動車（契約番号３３）の賃借料に係る支出（７月実績分）</t>
  </si>
  <si>
    <t>ダイヤルインに係る支出（６月実績分）</t>
  </si>
  <si>
    <t>令和元年08月02日</t>
  </si>
  <si>
    <t>令和元年08月05日</t>
  </si>
  <si>
    <t>令和元年08月09日</t>
  </si>
  <si>
    <t>令和元年08月13日</t>
  </si>
  <si>
    <t>令和元年08月15日</t>
  </si>
  <si>
    <t>令和元年08月20日</t>
  </si>
  <si>
    <t>令和元年08月27日</t>
  </si>
  <si>
    <t>一般物品「【高槻】汚泥処理用空気呼吸器」の購入</t>
  </si>
  <si>
    <t>本部　電気代の支出（６月分）</t>
  </si>
  <si>
    <t>賃金　非常勤作業員の雇用に係る支出（７月分）</t>
  </si>
  <si>
    <t>非常勤嘱託員の雇用に係る支出負担行為伺（７月分：用具）</t>
  </si>
  <si>
    <t>賃借料　本部　有料通行道路（ＥＴＣ）の支出（６月分）</t>
  </si>
  <si>
    <t>ごみ袋７０ℓほか１０件の購入</t>
  </si>
  <si>
    <t>事務所塵芥収集運搬処分業務に係る経費の支出（７月分）</t>
  </si>
  <si>
    <t>　災害手帳ほか１件の図書の購入</t>
  </si>
  <si>
    <t>災害手帳ほか１件の図書の購入（本部）</t>
  </si>
  <si>
    <t>修繕費　本部事務所1階空調設備の修繕に係る支出</t>
  </si>
  <si>
    <t>報酬賃金支出（８月分）</t>
  </si>
  <si>
    <t>管内旅費８月分の支出（７月出張分）</t>
  </si>
  <si>
    <t>本部ガス代の支出（８月分）</t>
  </si>
  <si>
    <t>本部電話代の支出（７月分）</t>
  </si>
  <si>
    <t>本部携帯電話代の支出（7月分）</t>
  </si>
  <si>
    <t>破傷風ワクチンの接種に係る支出（2回目）</t>
  </si>
  <si>
    <t>自家用電気工作物保安管理業務に係る経費の支出(７月分）</t>
  </si>
  <si>
    <t>中央水みらいセンター外　監視制御設備更新実施設計委託</t>
  </si>
  <si>
    <t>　複写サービス契約の支出(７月分）</t>
  </si>
  <si>
    <t>摂津ポンプ場　防災システム機能増設工事</t>
  </si>
  <si>
    <t>事務所庁用自動車用ガソリンの支出（7月分）</t>
  </si>
  <si>
    <t>令和元年08月01日</t>
  </si>
  <si>
    <t>令和元年08月06日</t>
  </si>
  <si>
    <t>令和元年08月19日</t>
  </si>
  <si>
    <t>令和元年08月21日</t>
  </si>
  <si>
    <t>萱島工区・ガス代の支出（7月分）</t>
  </si>
  <si>
    <t>萱島工区の電気代の支出（7月分）</t>
  </si>
  <si>
    <t>中央南幹線外　管渠長寿命化検討委託（Ｒ１‐１）</t>
  </si>
  <si>
    <t>深野北ポンプ場　雨水ポンプ電気設備更新外実施設計委託</t>
  </si>
  <si>
    <t>中央北増補幹線外　分水施設築造工事（Ｈ２８‐１）</t>
  </si>
  <si>
    <t>賃金　非常勤支出負担行為伺　７月分支払い</t>
  </si>
  <si>
    <t>非常勤負担行為伺（鴻池１）７月分交通費</t>
  </si>
  <si>
    <t>非常勤負担行為伺（鴻池２）７月分交通費</t>
  </si>
  <si>
    <t>寝屋川枚方幹線　基本設計委託（Ｈ２９‐１）</t>
  </si>
  <si>
    <t>本部・プロパンガスの支出（7月分）</t>
  </si>
  <si>
    <t>（本部・工区）両面テープJ0900 外２件</t>
  </si>
  <si>
    <t>（本部・工区）下水道事業の手引 版</t>
  </si>
  <si>
    <t>非常勤負担行為伺（報酬：本部１）８月分支払い</t>
  </si>
  <si>
    <t>非常勤負担行為伺（報酬：本部２）８月分支払い</t>
  </si>
  <si>
    <t>非常勤負担行為伺（鴻池１）８月分支払い</t>
  </si>
  <si>
    <t>非常勤負担行為伺（鴻池２）８月分支払い</t>
  </si>
  <si>
    <t>非常勤負担行為伺（本部３）８月分支払い</t>
  </si>
  <si>
    <t>管内旅費７月分</t>
  </si>
  <si>
    <t>本部・水道代（東大阪市）の支出（6月・7月分）</t>
  </si>
  <si>
    <t>寺島ポンプ場外　雨水ポンプ設備更新外実施設計委託</t>
  </si>
  <si>
    <t>萱島ポンプ場外　雨水ポンプ設備更新外実施設計委託</t>
  </si>
  <si>
    <t>萱島工区一般廃棄物収集運搬処分業務の支出（７月分）</t>
  </si>
  <si>
    <t>萱島工区庁舎清掃業務の支出（７月分）</t>
  </si>
  <si>
    <t>本部・電気代の支出（7月分）</t>
  </si>
  <si>
    <t>小阪ポンプ場内倉庫の電気代の支出（7月分）</t>
  </si>
  <si>
    <t>本部・工区電話代の支出（7月分）</t>
  </si>
  <si>
    <t>本部・PHS代の支出（7月分）</t>
  </si>
  <si>
    <t>【本部・工区】複写サービス契約（長期継続契約）にかかる支出（7月分）</t>
  </si>
  <si>
    <t>広幅機による複写サービス契約（契約局契約）の支出（7月分）</t>
  </si>
  <si>
    <t>（本部）「下水道用設計標準歩掛表 版 第１巻 管路編」外２件</t>
  </si>
  <si>
    <t>【本部】ＰＰＣ用紙（Ａ４）３０箱、（Ａ３）１０箱の購入</t>
  </si>
  <si>
    <t>指定物品「ウォシュレット」の購入</t>
  </si>
  <si>
    <t>非常勤職員の賃金にかかる経費の支出(７月分）</t>
  </si>
  <si>
    <t>営業用自動車の借上げに係る支出（６月分）</t>
  </si>
  <si>
    <t>非常勤職員の報酬にかかる経費の支出(７月分交通費）</t>
  </si>
  <si>
    <t>ＥＴＣカード使用に係る支出</t>
  </si>
  <si>
    <t>【本部】LPG料金に係る経費支出（7月分）</t>
  </si>
  <si>
    <t>岬阪南幹線管渠改良付帯工事（Ｒ１‐１）工事請負費</t>
  </si>
  <si>
    <t>今池水みらいセンター　水処理施設（３－２系）築造工事その３【現年化】</t>
  </si>
  <si>
    <t>今池水みらいセンター　重力濃縮電気設備更新工事【現年化】</t>
  </si>
  <si>
    <t>【北部】デジタルパックテストマルチSPの購入　有形固定資産購入費　水処理</t>
  </si>
  <si>
    <t>非常勤職員の報酬にかかる経費の支出（8月分）</t>
  </si>
  <si>
    <t>管内旅費（７月分）</t>
  </si>
  <si>
    <t>電話代の支出（au）7月分</t>
  </si>
  <si>
    <t>電話代の支出（SB)7月分</t>
  </si>
  <si>
    <t>泉北送泥管　実施設計委託（Ｈ３０－４）【H31年現年化】</t>
  </si>
  <si>
    <t>泉北送泥管　実施設計委託（Ｈ３０－６）【現年化】</t>
  </si>
  <si>
    <t>北部水みらいセンター　汚泥濃縮分離液槽改良実施設計委託（Ｈ３０－２）</t>
  </si>
  <si>
    <t>高石送泥管外　実施設計委託（Ｒ１－１）</t>
  </si>
  <si>
    <t>設計基準作成業務委託（Ｈ３０－１）【現年化】</t>
  </si>
  <si>
    <t>磯ノ上送泥管　実施設計委託（Ｒ１－１）</t>
  </si>
  <si>
    <t>高石送泥管外　実施設計委託（Ｒ１－２）</t>
  </si>
  <si>
    <t>複写サービス契約に係る経費支出（本部・工区分７月分）</t>
  </si>
  <si>
    <t>（本部）電気料金（７月分）</t>
  </si>
  <si>
    <t>北部水みらいセンター　焼却炉設備工事（その２）【現年化】</t>
  </si>
  <si>
    <t>北部水みらいセンター　焼却炉外電気設備工事【現年化】</t>
  </si>
  <si>
    <t>北部水みらいセンター　焼却炉設備工事（その１）【現年化】</t>
  </si>
  <si>
    <t>今池水みらいセンター　返流水管外設置工事【現年化】</t>
  </si>
  <si>
    <t>&lt;参考図書&gt;公共建築工事積算基準平成31年版の送料</t>
  </si>
  <si>
    <t>本部で使用する軽油購入についての支出（7月分）</t>
  </si>
  <si>
    <t>本部・工区で使用するガソリン購入についての支出（７月分）</t>
  </si>
  <si>
    <t>&lt;参考図書&gt;公共建築工事積算基準平成31年版ほか5件の購入</t>
  </si>
  <si>
    <t>令和元年09月02日</t>
  </si>
  <si>
    <t>令和元年09月04日</t>
  </si>
  <si>
    <t>令和元年09月06日</t>
  </si>
  <si>
    <t>令和元年09月09日</t>
  </si>
  <si>
    <t>令和元年09月10日</t>
  </si>
  <si>
    <t>令和元年09月17日</t>
  </si>
  <si>
    <t>令和元年09月20日</t>
  </si>
  <si>
    <t>令和元年09月25日</t>
  </si>
  <si>
    <t>令和元年09月26日</t>
  </si>
  <si>
    <t>令和元年09月27日</t>
  </si>
  <si>
    <t>令和元年09月30日</t>
  </si>
  <si>
    <t>企業債償還【財政融資資金】の支出（９月２日償還分）</t>
  </si>
  <si>
    <t>電話料に係る支出（７月実績分）</t>
  </si>
  <si>
    <t>ゴム印の発注に係る支出</t>
  </si>
  <si>
    <t>タクシー借上げ料に係る支出（７月実績分）</t>
  </si>
  <si>
    <t>ダイヤルインに係る支出（７月実績分）</t>
  </si>
  <si>
    <t>ドラム/トナーカートリッジの購入</t>
  </si>
  <si>
    <t>負担金に係る支出（７月実績分）</t>
  </si>
  <si>
    <t>「下水道設計指針」の印刷に係る支出</t>
  </si>
  <si>
    <t>複写サービスに係る支出（8月分）</t>
  </si>
  <si>
    <t>９月給与の支払</t>
  </si>
  <si>
    <t>９月手当の支払</t>
  </si>
  <si>
    <t>８月実績管内旅費の支出</t>
  </si>
  <si>
    <t>企業債償還【地方公共団体金融機構】の支出（９月２０日償還分）</t>
  </si>
  <si>
    <t>企業債償還【財政融資資金】の支出（９月２０日償還分）</t>
  </si>
  <si>
    <t>書籍「公共工事標準請負契約約款の解説」の購入</t>
  </si>
  <si>
    <t>用箋挟ほか４件の購入</t>
  </si>
  <si>
    <t>企業債償還【銀行等引受債】の支出（９月２５日償還分）</t>
  </si>
  <si>
    <t>企業債償還【財政融資資金】の支出（９月２５日償還分）</t>
  </si>
  <si>
    <t>長期追加費用の支出（厚生年金）</t>
  </si>
  <si>
    <t>長期追加費用の支出（経過的長期）</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</si>
  <si>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</si>
  <si>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</si>
  <si>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</si>
  <si>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</si>
  <si>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</si>
  <si>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</si>
  <si>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</si>
  <si>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企業債償還【銀行等引受債】の支出（９月２７日償還分）</t>
  </si>
  <si>
    <t>企業債償還【財政融資資金】の支出（９月２７日償還分）</t>
  </si>
  <si>
    <t>機械警備委託（南ブロック）に係る支出（8月分）</t>
  </si>
  <si>
    <t>機械警備委託（北ブロック）に係る支出（8月分）</t>
  </si>
  <si>
    <t>企業債償還【財政融資資金】の支出（９月３０日償還分）</t>
  </si>
  <si>
    <t>自動車（契約番号１０）の賃貸借に係る支出</t>
  </si>
  <si>
    <t>自動車（契約番号４９）に係る支出（8月分）</t>
  </si>
  <si>
    <t>自動車（契約番号４６）に係る支出（8月分）</t>
  </si>
  <si>
    <t>自動車（契約番号４０）に係る支出（8月分）</t>
  </si>
  <si>
    <t>自動車（契約番号３９）に係る支出（8月分）</t>
  </si>
  <si>
    <t>自動車（契約番号３８）に係る支出（8月分）</t>
  </si>
  <si>
    <t>自動車（契約番号３７）に係る支出（8月分）</t>
  </si>
  <si>
    <t>自動車（契約番号３６）に係る支出（8月分）</t>
  </si>
  <si>
    <t>自動車（契約番号３５）に係る支出（8月分）</t>
  </si>
  <si>
    <t>自動車（契約番号３３）の賃借料に係る支出（8月分）</t>
  </si>
  <si>
    <t>自動車（契約番号３１）の賃借料に係る支出（8月分）</t>
  </si>
  <si>
    <t>自動車（契約番号３０）の賃貸借に係る支出（8月分）</t>
  </si>
  <si>
    <t>自動車（契約番号２８）の賃貸借に係る支出（8月分）</t>
  </si>
  <si>
    <t>自動車（契約番号２５）の賃貸借に係る支出（8月分）</t>
  </si>
  <si>
    <t>自動車（契約番号５）の賃貸借に係る支出（8月分）</t>
  </si>
  <si>
    <t>自動車（契約番号２０）の賃貸借に係る支出（8月分）</t>
  </si>
  <si>
    <t>自動車（契約番号２）の賃貸借に係る支出（8月分）</t>
  </si>
  <si>
    <t>自動車（契約番号１）の賃貸借に係る支出（8月分）</t>
  </si>
  <si>
    <t>電話料に係る支出（8月分）</t>
  </si>
  <si>
    <t>ＰＰＣ用紙の購入</t>
  </si>
  <si>
    <t>令和元年09月12日</t>
  </si>
  <si>
    <t>令和元年09月13日</t>
  </si>
  <si>
    <t>令和元年09月19日</t>
  </si>
  <si>
    <t>フルハーネスほか２件の購入</t>
  </si>
  <si>
    <t>健康保険料及び厚生年金保険料：非常勤（７月分）</t>
  </si>
  <si>
    <t>社会保険料及び厚生年金保険料：非常勤（７月分）</t>
  </si>
  <si>
    <t>本部　電気代の支出（7月分）</t>
  </si>
  <si>
    <t>雇用保険料Ｈ３１概算（非常勤・事業主負担分）</t>
  </si>
  <si>
    <t>賃金　非常勤作業員の雇用に係る支出命令（８月分）</t>
  </si>
  <si>
    <t>賃金　非常勤作業員の雇用に係る支出命令（8月分・年休2日分）</t>
  </si>
  <si>
    <t>非常勤嘱託員の雇用に係る支出命令（8月分：用具）</t>
  </si>
  <si>
    <t>本部　乗用自動車の借上料の支出（7月分）</t>
  </si>
  <si>
    <t>高槻島本汚水幹線外　管渠診断等委託（Ｒ１‐１）</t>
  </si>
  <si>
    <t>事務所塵芥収集運搬処分業務に係る支出（8月分）</t>
  </si>
  <si>
    <t>定期刊行物（経済調査会）の支出</t>
  </si>
  <si>
    <t>定期刊行物（建設物価調査会）の購読</t>
  </si>
  <si>
    <t>蛍光ペンほか６件の購入</t>
  </si>
  <si>
    <t>コピー用紙ほか５件の購入</t>
  </si>
  <si>
    <t>報酬賃金支出命令（９月分）</t>
  </si>
  <si>
    <t>旅費　管内旅費９月分の支出命令（８月出張分）</t>
  </si>
  <si>
    <t>測量野帳レベルほか１７件の購入</t>
  </si>
  <si>
    <t>本部ガス代の支出（9月分）</t>
  </si>
  <si>
    <t>高槻水みらいセンター　汚泥処理施設改良工事（Ｈ３０－１）</t>
  </si>
  <si>
    <t>プロセスカートリッジ　ＬＢ３１８Ｂ（リターン式）の購入</t>
  </si>
  <si>
    <t>本部電話代の支出（8月分）</t>
  </si>
  <si>
    <t>本部携帯電話代の支出（8月分）</t>
  </si>
  <si>
    <t>シーケンサ基礎講習会に係る経費の支出</t>
  </si>
  <si>
    <t>本部　水道代の支出（８・９月分）</t>
  </si>
  <si>
    <t>自家用電気工作物保安管理業務に係る支出（８月分）</t>
  </si>
  <si>
    <t>複写サービス契約の支出（8月分）</t>
  </si>
  <si>
    <t>事務所庁用自動車用ガソリンの支出（8月分）</t>
  </si>
  <si>
    <t>健康保険料及び厚生年金保険料：非常勤（８月分）</t>
  </si>
  <si>
    <t>社会保険料及び厚生年金保険料：非常勤（８月分）</t>
  </si>
  <si>
    <t>令和元年10月08日</t>
  </si>
  <si>
    <t>令和元年10月10日</t>
  </si>
  <si>
    <t>令和元年10月15日</t>
  </si>
  <si>
    <t>令和元年10月17日</t>
  </si>
  <si>
    <t>令和元年10月25日</t>
  </si>
  <si>
    <t>令和元年10月28日</t>
  </si>
  <si>
    <t>令和元年10月31日</t>
  </si>
  <si>
    <t>児童手当（１０月定期）の支給</t>
  </si>
  <si>
    <t>児童手当（１０月定期）支払に係る支出</t>
  </si>
  <si>
    <t>タクシー借上げ料に係る支出（８月実績分）</t>
  </si>
  <si>
    <t>ダイヤルインに係る支出（８月実績分）</t>
  </si>
  <si>
    <t>新聞購読に係る支出（第２四半期分）</t>
  </si>
  <si>
    <t>負担金に係る支出（８月実績分）</t>
  </si>
  <si>
    <t>施設運転管理業務事業者選定委員会委員報酬に係る所得税の支出</t>
  </si>
  <si>
    <t>複写サービスに係る支出（９月実績分）</t>
  </si>
  <si>
    <t>９月１３日付退職職員に係る退職手当の支出</t>
  </si>
  <si>
    <t>１０月給与の支払</t>
  </si>
  <si>
    <t>１０月手当の支払</t>
  </si>
  <si>
    <t>９月実績管内旅費の支出</t>
  </si>
  <si>
    <t>企業債償還【市場公募債】（１０月２５日償還分）</t>
  </si>
  <si>
    <t>１０月給与に係る共済組合負担金（基礎年金拠出）の支出</t>
  </si>
  <si>
    <t>１０月給与に係る共済組合負担金（経過的長期）の支出</t>
  </si>
  <si>
    <t>１０月給与に係る共済組合負担金（事務費）の支出</t>
  </si>
  <si>
    <t>１０月給与に係る共済組合負担金（厚生年金）の支出</t>
  </si>
  <si>
    <t>１０月給与に係る共済組合負担金（退職）の支出</t>
  </si>
  <si>
    <t>１０月給与に係る共済組合負担金（介護）の支出</t>
  </si>
  <si>
    <t>１０月給与に係る共済組合負担金（短期）の支出</t>
  </si>
  <si>
    <t>機械警備委託（南ブロック）に係る支出（９月実績分）</t>
  </si>
  <si>
    <t>機械警備委託（北ブロック）に係る支出（９月実績分）</t>
  </si>
  <si>
    <t>自動車（契約番号１０）の賃貸借に係る支出（９月実績分）</t>
  </si>
  <si>
    <t>自動車（契約番号５１）に係る支出（９月実績分）</t>
  </si>
  <si>
    <t>自動車（契約番号４９）に係る支出（９月実績分）</t>
  </si>
  <si>
    <t>自動車（契約番号４６）に係る支出（９月実績分）</t>
  </si>
  <si>
    <t>自動車（契約番号４０）に係る支出（９月実績分）</t>
  </si>
  <si>
    <t>自動車（契約番号３９）に係る支出（９月実績分）</t>
  </si>
  <si>
    <t>自動車（契約番号３８）に係る支出（９月実績分）</t>
  </si>
  <si>
    <t>自動車（契約番号３７）に係る支出（９月実績分）</t>
  </si>
  <si>
    <t>自動車（契約番号３６）に係る支出（９月実績分）</t>
  </si>
  <si>
    <t>自動車（契約番号３５）に係る支出（９月実績分）</t>
  </si>
  <si>
    <t>自動車（契約番号３３）のに係る支出（９月実績分）</t>
  </si>
  <si>
    <t>自動車（契約番号３１）のに係る支出（９月実績分）</t>
  </si>
  <si>
    <t>自動車（契約番号３０）の賃貸借に係る支出（９月実績分）</t>
  </si>
  <si>
    <t>自動車（契約番号２８）の賃貸借に係る支出（９月実績分）</t>
  </si>
  <si>
    <t>自動車（契約番号２５）の賃貸借に係る支出（９月実績分）</t>
  </si>
  <si>
    <t>自動車（契約番号５）の賃貸借に係る支出（９月実績分）</t>
  </si>
  <si>
    <t>自動車（契約番号２０）の賃貸借に係る支出（９月実績分）</t>
  </si>
  <si>
    <t>自動車（契約番号２）の賃貸借に係る支出（９月実績分）</t>
  </si>
  <si>
    <t>自動車（契約番号１）の賃貸借に係る支出（９月実績分）</t>
  </si>
  <si>
    <t>タクシー借上げ料に係る支出（９月実績分）</t>
  </si>
  <si>
    <t>電話料に係る支出（９月実績分）</t>
  </si>
  <si>
    <t>大阪湾広域廃棄物埋立処分場整備事業に係る経費</t>
  </si>
  <si>
    <t>令和元年10月03日</t>
  </si>
  <si>
    <t>令和元年10月24日</t>
  </si>
  <si>
    <t>フルハーネス型安全帯使用作業特別教育</t>
  </si>
  <si>
    <t>本部　電気代の支出（８月分）</t>
  </si>
  <si>
    <t>賃金　非常勤作業員の支出（９月分）</t>
  </si>
  <si>
    <t>報酬　非常勤嘱託員の雇用に係る支出（９月分：用具）</t>
  </si>
  <si>
    <t>事務所塵芥収集運搬処分業務に係る支出（９月分）</t>
  </si>
  <si>
    <t>読売新聞の購読に係る支出</t>
  </si>
  <si>
    <t>朝日新聞の購読に係る経費（７～９月分）</t>
  </si>
  <si>
    <t>養生テープ外１３件の購入</t>
  </si>
  <si>
    <t>【本部】フルハーネスほか3件の購入</t>
  </si>
  <si>
    <t>原田処理場　ポリ塩化ビフェニル廃棄物分析業務委託</t>
  </si>
  <si>
    <t>原田処理場　資材価格特別調査業務委託</t>
  </si>
  <si>
    <t>本部ガス代の支出（１０月分）</t>
  </si>
  <si>
    <t>報酬賃金支出（１０月分）</t>
  </si>
  <si>
    <t>管内旅費１０月分の支出（９月出張分）</t>
  </si>
  <si>
    <t>高槻水みらいセンター外　修繕改築計画策定業務委託（その２）</t>
  </si>
  <si>
    <t>本部電話代の支出（９月分）</t>
  </si>
  <si>
    <t>本部携帯電話代の支出（９月分）</t>
  </si>
  <si>
    <t>自家用電気工作物保安管理業務に係る支出（９月分）</t>
  </si>
  <si>
    <t>千里山田幹線外　管渠診断委託（Ｒ１‐１）</t>
  </si>
  <si>
    <t>原田処理場　第３ポンプ場電気設備更新実施設計業務委託</t>
  </si>
  <si>
    <t>原田処理場　３系急速ろ過設備工事委託</t>
  </si>
  <si>
    <t>原田処理場　３系汚泥前処理設備更新工事委託</t>
  </si>
  <si>
    <t>原田処理場　３系Ｂ列最終沈殿池設備更新工事委託</t>
  </si>
  <si>
    <t>原田処理場　３系汚泥焼却電気設備更新工事委託</t>
  </si>
  <si>
    <t>原田処理場　３系急速ろ過電気設備工事委託</t>
  </si>
  <si>
    <t>原田処理場　３系Ｂ列最終沈殿池電気設備更新工事委託</t>
  </si>
  <si>
    <t>原田処理場　３系ガスプラント設備更新実施設計業務委託</t>
  </si>
  <si>
    <t>茨木吹田幹線（一）外　管渠診断等委託（Ｒ１‐１）</t>
  </si>
  <si>
    <t>都市整備部における複写サービス契約の支出（９月分）</t>
  </si>
  <si>
    <t>複写に係る支出</t>
  </si>
  <si>
    <t>事務所庁用自動車用ガソリンの支出（９月分）</t>
  </si>
  <si>
    <t>報酬　社会保険料及び厚生年金保険料：非常勤（9月分）</t>
  </si>
  <si>
    <t>社会保険料及び厚生年金保険料：非常勤（9月分）</t>
  </si>
  <si>
    <t>萱島工区・ガス代の支出命令（8月分）</t>
  </si>
  <si>
    <t>本部・携帯電話の支出命令（7月分）</t>
  </si>
  <si>
    <t>非常勤嘱託員の社会保険料　事業主負担分　７月支給給与分</t>
  </si>
  <si>
    <t>令和元年09月05日</t>
  </si>
  <si>
    <t>萱島工区・水道代（寝屋川市）（7月・8月分）</t>
  </si>
  <si>
    <t>萱島工区の電気代の支出命令（8月分）</t>
  </si>
  <si>
    <t>雇用保険料　平成３０年度確定保険料　事業主負担分　建設事務費</t>
  </si>
  <si>
    <t>雇用保険料　概算保険料　事業主負担分　建設事務費</t>
  </si>
  <si>
    <t>労災保険料</t>
  </si>
  <si>
    <t>一般拠出金</t>
  </si>
  <si>
    <t>（工区）胸付き胴長靴NO.80230</t>
  </si>
  <si>
    <t>一般物品「【本部】スチールラック」の購入</t>
  </si>
  <si>
    <t>賃金　非常勤支出負担行為伺　８月分支払い</t>
  </si>
  <si>
    <t>非常勤負担行為伺（鴻池１）　８月分交通費</t>
  </si>
  <si>
    <t>非常勤負担行為伺（鴻池２）８月分交通費</t>
  </si>
  <si>
    <t>（本部）破傷風ワクチン接種業務に係る経費の支出命令</t>
  </si>
  <si>
    <t>渚水みらいセンター外　電気設備更新実施設計委託</t>
  </si>
  <si>
    <t>渚水みらいセンター　地積測量図作成業務（Ｈ３１－１）</t>
  </si>
  <si>
    <t>本部・プロパンガスの支出命令（８月分）</t>
  </si>
  <si>
    <t>（本部）第56回下水道研究発表会講演集</t>
  </si>
  <si>
    <t>（本部・工区）定期刊行物の購入</t>
  </si>
  <si>
    <t>非常勤負担行為伺（報酬：本部１）９月分支払い</t>
  </si>
  <si>
    <t>非常勤負担行為伺（報酬：本部２）９月分支払い</t>
  </si>
  <si>
    <t>非常勤負担行為伺（鴻池１）９月分支払い</t>
  </si>
  <si>
    <t>非常勤負担行為伺（鴻池２）９月分支払い</t>
  </si>
  <si>
    <t>非常勤負担行為伺（本部３）９月分支払い</t>
  </si>
  <si>
    <t>旅費　管内旅費８月分</t>
  </si>
  <si>
    <t>一般物品「【水質】拡散式硫化水素測定器ほか２件」の購入</t>
  </si>
  <si>
    <t>一般物品「【本部・工区】安全靴ほか１件」の購入</t>
  </si>
  <si>
    <t>令和元年09月24日</t>
  </si>
  <si>
    <t>萱島工区一般廃棄物収集運搬処分業務の支出命令（８月分）</t>
  </si>
  <si>
    <t>萱島工区庁舎清掃業務の支出命令（８月分）</t>
  </si>
  <si>
    <t>（本部）シーケンサ基礎講習会</t>
  </si>
  <si>
    <t>（工区）シーケンサ基礎講習会</t>
  </si>
  <si>
    <t>本部・電気代の支出命令（8月分）</t>
  </si>
  <si>
    <t>小阪ポンプ場内倉庫の電気代の支出命令（8月分）</t>
  </si>
  <si>
    <t>（本部・工区）LEDスタンドライト 外３件</t>
  </si>
  <si>
    <t>本部・工区電話代の支出命令（8月分）</t>
  </si>
  <si>
    <t>本部・PHS代の支出命令（8月分）</t>
  </si>
  <si>
    <t>川俣処理区　浸水対策検討業務委託（Ｈ３０－１）</t>
  </si>
  <si>
    <t>（建事　工区・川俣）高圧受電設備保全講習会&lt;保護協調図作成&gt;</t>
  </si>
  <si>
    <t>公用車の車検に係る経費支出</t>
  </si>
  <si>
    <t>（本部・工区）自動車借上に係る経費支出</t>
  </si>
  <si>
    <t>本部・携帯電話の支出命令（8月分）</t>
  </si>
  <si>
    <t>（本部・工区）レギュラ－ガソリンの供給に伴う支出【8月分】</t>
  </si>
  <si>
    <t>非常勤嘱託員の社会保険料　事業主負担分　８月支給給与分</t>
  </si>
  <si>
    <t>電話代の経費に係る支出（ドコモ）7月分</t>
  </si>
  <si>
    <t>社会保険料事業主負担金（7月分）</t>
  </si>
  <si>
    <t>労働保険料　事業主負担金</t>
  </si>
  <si>
    <t>泉北送泥管　測量委託（Ｈ３１－１）</t>
  </si>
  <si>
    <t>【本部】&lt;参考図書&gt;推進工事用機械器具当基礎価格表ほか2件の購入</t>
  </si>
  <si>
    <t>【本部・各センター】工事用ヘルメットの購入</t>
  </si>
  <si>
    <t>非常勤職員の賃金にかかる経費の支出（8月分）</t>
  </si>
  <si>
    <t>ＥＴＣカード使用に係る支出（７月分）</t>
  </si>
  <si>
    <t>非常勤職員の報酬にかかる経費の支出（8月分交通費）</t>
  </si>
  <si>
    <t>営業用自動車の借上げに係る支出（７月分）</t>
  </si>
  <si>
    <t>定期刊行物・新聞の購読「土木・建築コスト情報」4月・7月号</t>
  </si>
  <si>
    <t>高石送泥管外　測量委託（Ｒ１－１）</t>
  </si>
  <si>
    <t>貝塚幹線　管渠診断委託（Ｒ１－１）</t>
  </si>
  <si>
    <t>川面中継ポンプ場　電気設備更新実施設計委託</t>
  </si>
  <si>
    <t>西除川左岸幹線外　管渠診断委託（Ｒ１－１）</t>
  </si>
  <si>
    <t>第５６回下水道研究発表会に係る参加料　研修費</t>
  </si>
  <si>
    <t>【本部】カラーコーンほか４件の購入</t>
  </si>
  <si>
    <t>定期刊行物・新聞の購読に係る支出「建築施工単価・土木施工単価」春、夏</t>
  </si>
  <si>
    <t>【本部】ＰＰＣ用紙（Ａ４）３０箱/２５００枚入の購入</t>
  </si>
  <si>
    <t>非常勤職員の報酬にかかる経費の支出（9月分）</t>
  </si>
  <si>
    <t>有形固定資産購入費・【北部】自動採水器の購入</t>
  </si>
  <si>
    <t>管内旅費（８月分）</t>
  </si>
  <si>
    <t>（本部）水道料金の経費支出（7～8月分）</t>
  </si>
  <si>
    <t>電話代の経費の支出(au)8月分</t>
  </si>
  <si>
    <t>電話代の経費の支出(SB)8月分</t>
  </si>
  <si>
    <t>シーケンサ基礎講習会に係る受講料　研修費</t>
  </si>
  <si>
    <t>高圧受電設備規程講習会に係る受講料　研修費</t>
  </si>
  <si>
    <t>高圧受電設備規程講習会に係るテキスト代　</t>
  </si>
  <si>
    <t>磯ノ上送泥管　測量委託（Ｒ１－１）</t>
  </si>
  <si>
    <t>河内長野幹線 マンホール改良実施設計委託(H30-1)【H31現年化】</t>
  </si>
  <si>
    <t>高石送泥管外　基本設計委託(H30-1)【現年化】</t>
  </si>
  <si>
    <t>複写サービス契約に係る経費支出（本部・工区８月分）</t>
  </si>
  <si>
    <t>【本部】LPG料金に係る経費支出（8月分）</t>
  </si>
  <si>
    <t>（本部）電気料金に係る経費支出（８月分）</t>
  </si>
  <si>
    <t>今池水みらいセンター　重力濃縮設備更新工事【現年化】</t>
  </si>
  <si>
    <t>北部水みらいセンター　送風機外電気設備更新工事</t>
  </si>
  <si>
    <t>電話代の経費に係る支出（ドコモ）8月分</t>
  </si>
  <si>
    <t>本部で使用する軽油購入（8月分）</t>
  </si>
  <si>
    <t>本部・工区で使用するガソリン購入（８月分）</t>
  </si>
  <si>
    <t>【本部】フルハーネス安全帯ほか１件</t>
  </si>
  <si>
    <t>社会保険料事業主負担金（8月分）</t>
  </si>
  <si>
    <t>令和元年10月01日</t>
  </si>
  <si>
    <t>令和元年10月21日</t>
  </si>
  <si>
    <t>令和元年10月29日</t>
  </si>
  <si>
    <t>補償費</t>
  </si>
  <si>
    <t>萱島工区・ガス代の支出（9月分）</t>
  </si>
  <si>
    <t>【本部・工区】複写サービス契約（長期継続契約）にかかる支出（８月分）</t>
  </si>
  <si>
    <t>（本部・工区）工事図面の背貼り製本 A3 二つ折り 表紙文字なし 30冊</t>
  </si>
  <si>
    <t>萱島工区の電気代の支出（9月分）</t>
  </si>
  <si>
    <t>【本部】広幅機による複写サービス契約の支出（８月分）</t>
  </si>
  <si>
    <t>（本部）パックテスト KR-COD-2</t>
  </si>
  <si>
    <t>土地売買契約の締結並びに経費</t>
  </si>
  <si>
    <t>地役権変更及び設定契約に係る支出</t>
  </si>
  <si>
    <t>香里枚方幹線　管渠改良実施設計委託（Ｒ１‐１）</t>
  </si>
  <si>
    <t>賃金　非常勤支出負担行為伺　９月分支払い</t>
  </si>
  <si>
    <t>（工区）新聞購読にかかる支出（７月～９月分）</t>
  </si>
  <si>
    <t>報酬　非常勤負担行為伺（鴻池１）　９月分交通費</t>
  </si>
  <si>
    <t>報酬　非常勤負担行為伺（鴻池２）　９月分交通費</t>
  </si>
  <si>
    <t>本部・プロパンガスの支出（９月分）</t>
  </si>
  <si>
    <t>本部・電気代の支出（9月分）</t>
  </si>
  <si>
    <t>小阪ポンプ場内倉庫の電気代の支出（9月分）</t>
  </si>
  <si>
    <t>本部・水道代（東大阪市）の支出（8月・9月分）</t>
  </si>
  <si>
    <t>報酬　非常勤負担行為伺（報酬：本部１）10月分</t>
  </si>
  <si>
    <t>報酬　非常勤負担行為伺（報酬：本部２）10月分</t>
  </si>
  <si>
    <t>報酬　非常勤負担行為伺（鴻池１）10月分</t>
  </si>
  <si>
    <t>報酬　非常勤負担行為伺（鴻池２）10月分</t>
  </si>
  <si>
    <t>報酬　非常勤負担行為伺（本部３）10月分</t>
  </si>
  <si>
    <t>管内旅費９月分</t>
  </si>
  <si>
    <t>萱島工区庁舎清掃業務の支出（９月分）</t>
  </si>
  <si>
    <t>萱島工区一般廃棄物収集運搬処分業務の支出（９月分）</t>
  </si>
  <si>
    <t>（本部・工区）「都市部近接施工ガイドライン」の購入</t>
  </si>
  <si>
    <t>本部・PHS代の支出（9月分）</t>
  </si>
  <si>
    <t>本部・工区電話代の支出（9月分）</t>
  </si>
  <si>
    <t>（本部）新聞購読にかかる支出（４月～９月分）</t>
  </si>
  <si>
    <t>（本部）ペイントマーカーPX20外１件</t>
  </si>
  <si>
    <t>門真寝屋川幹線（一）　管渠改良工事（Ｒ１‐１）</t>
  </si>
  <si>
    <t>（本部・工区）自動車借上に係る支出</t>
  </si>
  <si>
    <t>本部・携帯電話の支出（9月分）</t>
  </si>
  <si>
    <t>（本部・工区）レギュラ－ガソリンの供給に伴う支出【９月分】</t>
  </si>
  <si>
    <t>【本部・工区】複写サービス契約（長期継続契約）にかかる支出（9月分）</t>
  </si>
  <si>
    <t>【本部】広幅機による複写サービス契約の支出（9月分）</t>
  </si>
  <si>
    <t>非常勤嘱託員の社会保険料　事業主負担分　９月支給給与分</t>
  </si>
  <si>
    <t>令和元年10月02日</t>
  </si>
  <si>
    <t>一般廃棄物収集運搬処理業務手数料</t>
  </si>
  <si>
    <t>営業用自動車の借上げに係る支出</t>
  </si>
  <si>
    <t>定期刊行物・新聞の購読に係る経費（7月～9月分）</t>
  </si>
  <si>
    <t>非常勤職員の賃金にかかる経費（9月分）</t>
  </si>
  <si>
    <t>非常勤職員の報酬にかかる経費（9月分交通費）</t>
  </si>
  <si>
    <t>【南部】発電機の購入</t>
  </si>
  <si>
    <t>【南部】電動高圧洗浄機の購入</t>
  </si>
  <si>
    <t>管内旅費（９月分）</t>
  </si>
  <si>
    <t>非常勤職員管内旅費（８月分）</t>
  </si>
  <si>
    <t>今井戸東除川雨水幹線　マンホール補修緊急工事　</t>
  </si>
  <si>
    <t>泉北送泥管築造工事（Ｈ３０－３）【現年化】</t>
  </si>
  <si>
    <t>電話代の経費（au）9月分</t>
  </si>
  <si>
    <t>電話代の経費（SB）9月分</t>
  </si>
  <si>
    <t>泉北送泥管　実施設計委託（Ｒ１－１）</t>
  </si>
  <si>
    <t>（本部）自家用電気工作物保安管理業務の経費</t>
  </si>
  <si>
    <t>（本部）モノクロ図面印刷及び折加工に係る経費</t>
  </si>
  <si>
    <t>都市整備部における複写サービス契約に係る経費（9月分：本部＋工区分）</t>
  </si>
  <si>
    <t>【本部】LPG料金に係る経費（9月分）</t>
  </si>
  <si>
    <t>電話代の経費に係る支出（ドコモ）9月分</t>
  </si>
  <si>
    <t>本部・工区で使用するガソリン購入に係る経費（9月分）</t>
  </si>
  <si>
    <t>社会保険料事業主負担金（9月分）</t>
  </si>
  <si>
    <t>令和元年11月05日</t>
  </si>
  <si>
    <t>令和元年11月11日</t>
  </si>
  <si>
    <t>令和元年11月14日</t>
  </si>
  <si>
    <t>令和元年11月18日</t>
  </si>
  <si>
    <t>令和元年11月21日</t>
  </si>
  <si>
    <t>令和元年11月25日</t>
  </si>
  <si>
    <t>令和元年11月26日</t>
  </si>
  <si>
    <t>令和元年11月28日</t>
  </si>
  <si>
    <t>令和元年11月29日</t>
  </si>
  <si>
    <t>書籍「下水道施設計画・設計指針と解説　２０１９年版」の購入</t>
    <rPh sb="23" eb="25">
      <t>ネンバン</t>
    </rPh>
    <phoneticPr fontId="13"/>
  </si>
  <si>
    <t>ダイヤルインに係る支出（９月実績分）</t>
  </si>
  <si>
    <t>光熱水費負担金に係る支出（９月実績分）</t>
  </si>
  <si>
    <t>複写サービスに係る支出（１０月実績分）</t>
  </si>
  <si>
    <t>フラットファイル外７件の購入</t>
    <rPh sb="8" eb="9">
      <t>ホカ</t>
    </rPh>
    <phoneticPr fontId="13"/>
  </si>
  <si>
    <t>１１月給与の支払</t>
  </si>
  <si>
    <t>１１月手当の支払</t>
  </si>
  <si>
    <t>１０月実績管内旅費の支出</t>
  </si>
  <si>
    <t>名刺の購入に係る支出</t>
  </si>
  <si>
    <t>企業債償還【市場公募債】の支出（１１月２５日償還分）</t>
  </si>
  <si>
    <t>企業債償還【財政融資資金】の支出（１１月２５日償還分）</t>
  </si>
  <si>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</si>
  <si>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</si>
  <si>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</si>
  <si>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</si>
  <si>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</si>
  <si>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</si>
  <si>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</si>
  <si>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名刺ポケットリフィールほか１件の購入</t>
  </si>
  <si>
    <t>機械警備委託（南ブロック）に係る支出（１０月実績分）</t>
  </si>
  <si>
    <t>機械警備委託（北ブロック）に係る支出（１０月実績分）</t>
  </si>
  <si>
    <t>自動車（契約番号５１）に係る支出（１０月実績分）</t>
  </si>
  <si>
    <t>自動車（契約番号４９）に係る支出（１０月実績分）</t>
  </si>
  <si>
    <t>自動車（契約番号４６）に係る支出（１０月実績分）</t>
  </si>
  <si>
    <t>自動車（契約番号４０）に係る支出命令について（１０月実績分）</t>
  </si>
  <si>
    <t>自動車（契約番号３９）に係る支出（１０月実績分）</t>
  </si>
  <si>
    <t>自動車（契約番号３８）に係る支出（１０月実績分）</t>
  </si>
  <si>
    <t>自動車（契約番号３７）に係る支出（１０月実績分）</t>
  </si>
  <si>
    <t>自動車（契約番号３６）に係る支出（１０月実績分）</t>
  </si>
  <si>
    <t>自動車（契約番号３５）に係る支出（１０月実績分）</t>
  </si>
  <si>
    <t>自動車（契約番号３３）に係る支出（１０月実績分）</t>
  </si>
  <si>
    <t>自動車（契約番号３１）に係る支出（１０月実績分）</t>
  </si>
  <si>
    <t>自動車（契約番号３０）の賃貸借に係る支出（１０月実績分）</t>
  </si>
  <si>
    <t>自動車（契約番号２８）の賃貸借に係る支出（１０月実績分）</t>
  </si>
  <si>
    <t>自動車（契約番号２５）の賃貸借に係る支出（１０月実績分）</t>
  </si>
  <si>
    <t>自動車（契約番号５）の賃貸借に係る支出（１０月実績分）</t>
  </si>
  <si>
    <t>自動車（契約番号２）の賃貸借に係る支出（１０月実績分）</t>
  </si>
  <si>
    <t>自動車（契約番号１）の賃貸借に係る支出（１０月実績分）</t>
  </si>
  <si>
    <t>報酬賃金支出（１１月分）</t>
    <rPh sb="9" eb="10">
      <t>ガツ</t>
    </rPh>
    <phoneticPr fontId="13"/>
  </si>
  <si>
    <t>一般物品「【中央】拡散式硫化水素測定器本体セットほか２件の購入」（汚）</t>
  </si>
  <si>
    <t>原田処理場　塩素混和池耐震補強工事委託</t>
  </si>
  <si>
    <t>原田処理場　３系場内整備工事委託</t>
  </si>
  <si>
    <t>原田処理場　３系汚泥貯留タンク防食工事委託</t>
  </si>
  <si>
    <t>原田処理場　通信設備更新工事委託</t>
  </si>
  <si>
    <t>令和元年11月06日</t>
  </si>
  <si>
    <t>令和元年11月07日</t>
  </si>
  <si>
    <t>令和元年11月08日</t>
  </si>
  <si>
    <t>令和元年11月19日</t>
  </si>
  <si>
    <t>令和元年11月27日</t>
  </si>
  <si>
    <t>萱島工区・ガス代の支出（１０月分）</t>
  </si>
  <si>
    <t>萱島工区・水道代（寝屋川市）の支出（９月・１０月分）</t>
  </si>
  <si>
    <t>【本部】１階事務室フロアスロープ設置修繕に係る経費の支出</t>
  </si>
  <si>
    <t>萱島工区の電気代の支出（１０月分）</t>
    <rPh sb="14" eb="15">
      <t>ガツ</t>
    </rPh>
    <phoneticPr fontId="13"/>
  </si>
  <si>
    <t>中央南幹線外　管渠診断委託（Ｒ１－１）</t>
  </si>
  <si>
    <t>寺島ポンプ場　電気設備更新工事（その２）</t>
  </si>
  <si>
    <t>（本部・工区）下水道施設計画・設計指針と解説２０１９年版の購入</t>
    <rPh sb="26" eb="28">
      <t>ネンバン</t>
    </rPh>
    <rPh sb="29" eb="31">
      <t>コウニュウ</t>
    </rPh>
    <phoneticPr fontId="13"/>
  </si>
  <si>
    <t>（本部・工区）有料道路料金（ETC）に係る支出命令について（９月分）</t>
  </si>
  <si>
    <t>（本部）ファイリングワゴンHC1424FSCA-2の購入</t>
    <rPh sb="26" eb="28">
      <t>コウニュウ</t>
    </rPh>
    <phoneticPr fontId="13"/>
  </si>
  <si>
    <t>本部・プロパンガスの支出その１（１０月分）</t>
    <rPh sb="18" eb="19">
      <t>ガツ</t>
    </rPh>
    <phoneticPr fontId="13"/>
  </si>
  <si>
    <t>本部・プロパンガスの支出その２（１０月分）</t>
    <rPh sb="18" eb="19">
      <t>ガツ</t>
    </rPh>
    <phoneticPr fontId="13"/>
  </si>
  <si>
    <t>管内旅費（１０月分）</t>
  </si>
  <si>
    <t>一般物品「【渚】ＢＯＤ用恒温器外１件」の購入</t>
    <rPh sb="15" eb="16">
      <t>ホカ</t>
    </rPh>
    <phoneticPr fontId="13"/>
  </si>
  <si>
    <t>萱島工区一般廃棄物収集運搬処分業務の支出（１０月分）</t>
  </si>
  <si>
    <t>萱島工区庁舎清掃業務の支出（１０月分）</t>
  </si>
  <si>
    <t>本部・電気代の支出（１０月分）</t>
    <rPh sb="12" eb="13">
      <t>ガツ</t>
    </rPh>
    <phoneticPr fontId="13"/>
  </si>
  <si>
    <t>小阪ポンプ場内倉庫の電気代の支出（１０月分）</t>
    <rPh sb="19" eb="20">
      <t>ガツ</t>
    </rPh>
    <phoneticPr fontId="13"/>
  </si>
  <si>
    <t>一般物品「【本部・工区】フルハーネス安全帯外１件」の購入</t>
    <rPh sb="21" eb="22">
      <t>ホカ</t>
    </rPh>
    <phoneticPr fontId="13"/>
  </si>
  <si>
    <t>（工区）カードケース 外11件</t>
  </si>
  <si>
    <t>本部・工区電話代の支出（１０月分）</t>
    <rPh sb="14" eb="15">
      <t>ガツ</t>
    </rPh>
    <phoneticPr fontId="13"/>
  </si>
  <si>
    <t>本部・PHS代の支出（１０月分）</t>
    <rPh sb="13" eb="14">
      <t>ガツ</t>
    </rPh>
    <phoneticPr fontId="13"/>
  </si>
  <si>
    <t>（本部）下水道施設計画・設計指針と解説の購入</t>
    <rPh sb="20" eb="22">
      <t>コウニュウ</t>
    </rPh>
    <phoneticPr fontId="13"/>
  </si>
  <si>
    <t>萱島工区樹木剪定等業務</t>
  </si>
  <si>
    <t>（本部・工区）油性マーカーYYTS5-BK-10 外１９件の購入</t>
    <rPh sb="28" eb="29">
      <t>ケン</t>
    </rPh>
    <phoneticPr fontId="13"/>
  </si>
  <si>
    <t>（本部）外付けハードディスクHD-WL2TU3/R1J 外９件の購入</t>
    <rPh sb="32" eb="34">
      <t>コウニュウ</t>
    </rPh>
    <phoneticPr fontId="13"/>
  </si>
  <si>
    <t>（本部）水性ボールペン黒 外３件の購入</t>
    <rPh sb="17" eb="19">
      <t>コウニュウ</t>
    </rPh>
    <phoneticPr fontId="13"/>
  </si>
  <si>
    <t>門真寝屋川幹線（一）外　工事監督支援業務委託（Ｒ１‐１）</t>
  </si>
  <si>
    <t>太平ポンプ場外　雨水ポンプ設備更新外実施設計委託</t>
  </si>
  <si>
    <t>中央南幹線外　耐震診断委託（Ｒ１‐１）</t>
  </si>
  <si>
    <t>中央南幹線　管渠改良工事（Ｒ１‐１）</t>
  </si>
  <si>
    <t>植付ポンプ場　沈砂池機械設備補修工事</t>
  </si>
  <si>
    <t>（本部・工区）レギュラ－ガソリンの供給に伴う経費支出【１０月分】</t>
  </si>
  <si>
    <t>【本部】広幅複写機による複写サービス契約（契約局契約）の支出（１０月分）</t>
    <rPh sb="33" eb="34">
      <t>ガツ</t>
    </rPh>
    <phoneticPr fontId="13"/>
  </si>
  <si>
    <t>【本部・工区】複写サービス契約（長期継続契約）に係る支出（１０月分）</t>
    <rPh sb="24" eb="25">
      <t>カカ</t>
    </rPh>
    <rPh sb="31" eb="32">
      <t>ガツ</t>
    </rPh>
    <rPh sb="32" eb="33">
      <t>ブン</t>
    </rPh>
    <phoneticPr fontId="13"/>
  </si>
  <si>
    <t>令和元年11月12日</t>
  </si>
  <si>
    <t>ＥＴＣカード使用に係る支出（令和元年９月分）</t>
  </si>
  <si>
    <t>営業用自動車の借上げに係る支出（８月分その２）</t>
  </si>
  <si>
    <t>【今池】顕微鏡の購入</t>
  </si>
  <si>
    <t>一般物品【中部】アルミ製門型クレーンほか２件の購入</t>
  </si>
  <si>
    <t>（本部）電気料金（１０月分）</t>
  </si>
  <si>
    <t>一般物品「【狭山】配管内検査カメラほか２件」の購入</t>
  </si>
  <si>
    <t>（再）【今池】薬品保管庫外２件の購入</t>
    <rPh sb="12" eb="13">
      <t>ホカ</t>
    </rPh>
    <phoneticPr fontId="13"/>
  </si>
  <si>
    <t>令和元年12月05日</t>
  </si>
  <si>
    <t>令和元年12月09日</t>
  </si>
  <si>
    <t>令和元年12月10日</t>
  </si>
  <si>
    <t>令和元年12月20日</t>
  </si>
  <si>
    <t>令和元年12月25日</t>
  </si>
  <si>
    <t>令和元年12月27日</t>
  </si>
  <si>
    <t>令和元年12月02日</t>
  </si>
  <si>
    <t>門真寝屋川幹線（一）外　管渠改良工事（Ｒ１‐２）</t>
  </si>
  <si>
    <t>枚岡河内南幹線（二）（第２工区）架空線復旧工事（関西電力株式会社）</t>
  </si>
  <si>
    <t>茨田（中継）ポンプ場外　雨水ポンプ設備更新実施設計委託</t>
  </si>
  <si>
    <t>川俣ポンプ場　３号外雨水ポンプ設備改修工事</t>
  </si>
  <si>
    <t>川俣水みらいセンター　水処理施設改良工事（Ｈ３０‐２）</t>
  </si>
  <si>
    <t>一般物品「【水質】簡易溶存物質検知器」の購入</t>
  </si>
  <si>
    <t>長吉ポンプ場　２号雨水ポンプ電気設備更新工事</t>
  </si>
  <si>
    <t>菊水ポンプ場外　工事監督支援業務委託</t>
  </si>
  <si>
    <t>茨田（古川）ポンプ場外　工事監督支援業務委託</t>
  </si>
  <si>
    <t>鴻池水みらいセンター外　場内管渠外築造工事（Ｒ１‐１）</t>
  </si>
  <si>
    <t>寺島貯留施設築造工事（Ｈ２９‐２）</t>
  </si>
  <si>
    <t>一般物品「【鴻池】管内検査カメラ（パイプワゴン含む）」の購入</t>
  </si>
  <si>
    <t>磯ノ上送泥管　土質調査委託(R1-1)</t>
  </si>
  <si>
    <t>北部水みらいセンター　１系水処理設備更新実施設計委託（建設）</t>
  </si>
  <si>
    <t>狭山水みらいセンター　沈砂池機械設備更新工事（１系）</t>
  </si>
  <si>
    <t>高石送泥管外　水管橋架設工事に伴うテレビ共同受信設備移設工事（京阪神ケーブルビジョン）</t>
  </si>
  <si>
    <t>高槻島本汚水幹線　管渠改良工事（Ｒ１－１）</t>
  </si>
  <si>
    <t>原田処理場　資材価格特別調査業務委託（その２）</t>
  </si>
  <si>
    <t>高槻水みらいセンター　遊歩道改良工事（Ｒ１－１）</t>
  </si>
  <si>
    <t>高槻水みらいセンター外　搬出機設備補修工事</t>
  </si>
  <si>
    <t>一般物品「【中央】卓上型水質計ほか５件の購入」（水・泥）</t>
  </si>
  <si>
    <t>令和元年12月13日</t>
  </si>
  <si>
    <t>令和元年12月16日</t>
  </si>
  <si>
    <t>令和元年12月17日</t>
  </si>
  <si>
    <t>令和元年12月26日</t>
  </si>
  <si>
    <t>電話料に係る支出（１０月実績分）</t>
  </si>
  <si>
    <t>日本下水道事業団研修「技術系職員のための公営企業会計（入門編）」の受講に係る支出</t>
  </si>
  <si>
    <t>タクシー借上げ料に係る支出（１０月実績分）</t>
  </si>
  <si>
    <t>【下水道室】会計検査調書の印刷・製本に係る支出</t>
    <rPh sb="19" eb="20">
      <t>カカ</t>
    </rPh>
    <rPh sb="21" eb="23">
      <t>シシュツ</t>
    </rPh>
    <phoneticPr fontId="14"/>
  </si>
  <si>
    <t>令和元年度１２月支給期末勤勉手当の支出</t>
  </si>
  <si>
    <t>ダイヤルインに係る経費の支出（１０月実績分）</t>
    <rPh sb="9" eb="11">
      <t>ケイヒ</t>
    </rPh>
    <phoneticPr fontId="14"/>
  </si>
  <si>
    <t>トナーカートリッジの購入</t>
  </si>
  <si>
    <t>光熱水費負担金に係る支出（１０月実績分）</t>
  </si>
  <si>
    <t>書籍「下水道用設計積算要領 -設計委託編- 2019年版」の購入</t>
  </si>
  <si>
    <t>複写サービスに係る支出（１１月実績分）</t>
  </si>
  <si>
    <t>令和元年度１２月賞与に係る共済組合負担金（基礎年金拠出）の支出</t>
  </si>
  <si>
    <t>令和元年度１２月賞与に係る共済組合負担金（経過的長期）の支出</t>
  </si>
  <si>
    <t>令和元年度１２月賞与に係る共済組合負担金（厚生年金）の支出</t>
  </si>
  <si>
    <t>令和元年度１２月給与の支払</t>
  </si>
  <si>
    <t>令和元年度１２月手当の支払</t>
  </si>
  <si>
    <t>令和元年度１１月実績管内旅費の支出</t>
  </si>
  <si>
    <t>カラーレーザープリンタ用トナーカートリッジほか４件の購入</t>
  </si>
  <si>
    <t>令和元年度１２月給与に係る共済組合負担金（基礎年金拠出）の支出</t>
  </si>
  <si>
    <t>令和元年度１２月給与に係る共済組合負担金（経過的長期）の支出</t>
  </si>
  <si>
    <t>令和元年度１２月給与に係る共済組合負担金（事務費）の支出</t>
  </si>
  <si>
    <t>令和元年度１２月給与に係る共済組合負担金（厚生年金）の支出</t>
  </si>
  <si>
    <t>令和元年度１２月給与に係る共済組合負担金（退職）の支出</t>
  </si>
  <si>
    <t>令和元年度１２月給与に係る共済組合負担金（介護）の支出</t>
  </si>
  <si>
    <t>令和元年度１２月給与に係る共済組合負担金（短期）の支出</t>
  </si>
  <si>
    <t>令和元年度６・１２月差額支給分期末勤勉手当の支出</t>
  </si>
  <si>
    <t>平成３１年度機械警備委託（北ブロック）に係る支出（１１月実績分）</t>
  </si>
  <si>
    <t>平成３１年度機械警備委託（南ブロック）に係る支出（１１月実績分）</t>
  </si>
  <si>
    <t>都市整備部で使用する自動車（契約番号１０）の賃貸借に係る支出（１１月実績分）</t>
  </si>
  <si>
    <t>都市整備部で使用する自動車（契約番号５１）に係る支出（１１月実績分）</t>
  </si>
  <si>
    <t>自動車（契約番号４９）に係る支出（１１月実績分）</t>
  </si>
  <si>
    <t>自動車（契約番号４６）に係る支出（１１月実績分）</t>
  </si>
  <si>
    <t>自動車（契約番号４０）に係る支出（１１月実績分）</t>
  </si>
  <si>
    <t>自動車（契約番号３９）に係る支出（１１月実績分）</t>
  </si>
  <si>
    <t>自動車（契約番号３７）に係る支出（１１月実績分）</t>
  </si>
  <si>
    <t>自動車（契約番号３６）に係る支出（１１月実績分）</t>
  </si>
  <si>
    <t>自動車（契約番号３５）に係る支出（１１月実績分）</t>
  </si>
  <si>
    <t>自動車（契約番号３３）の賃借料に係る支出（１１月実績分）</t>
  </si>
  <si>
    <t>自動車（契約番号３１）の賃借料に係る支出（１１月実績分）</t>
  </si>
  <si>
    <t>自動車（契約番号３０）の賃貸借に係る支出（１１月実績分）</t>
  </si>
  <si>
    <t>自動車（契約番号２８）の賃貸借に係る支出（１１月実績分）</t>
  </si>
  <si>
    <t>自動車（契約番号２５）の賃貸借に係る支出（１１月実績分）</t>
  </si>
  <si>
    <t>自動車（契約番号５）の賃貸借に係る支出（１１月実績分）</t>
  </si>
  <si>
    <t>自動車（契約番号２０）の賃貸借に係る支出（１１月実績分）</t>
  </si>
  <si>
    <t>自動車（契約番号２）の賃貸借に係る支出（１１月実績分）</t>
  </si>
  <si>
    <t>自動車（契約番号１）の賃貸借に係る支出（１１月実績分）</t>
  </si>
  <si>
    <t>固まる防草砂ほか８件の購入</t>
  </si>
  <si>
    <t>非常勤雇用に係る社会保険料及び厚生年金保険料の支出（１０月実績分）</t>
    <rPh sb="0" eb="3">
      <t>ヒジョウキン</t>
    </rPh>
    <rPh sb="3" eb="5">
      <t>コヨウ</t>
    </rPh>
    <rPh sb="6" eb="7">
      <t>カカ</t>
    </rPh>
    <rPh sb="23" eb="25">
      <t>シシュツ</t>
    </rPh>
    <rPh sb="29" eb="31">
      <t>ジッセキ</t>
    </rPh>
    <phoneticPr fontId="14"/>
  </si>
  <si>
    <t>本部　電気代の支出（１０月分）</t>
  </si>
  <si>
    <t>本部事務所　照明設備不点修繕に係る支出</t>
    <rPh sb="15" eb="16">
      <t>カカ</t>
    </rPh>
    <phoneticPr fontId="14"/>
  </si>
  <si>
    <t>非常勤雇用に係る支出（１１月分）</t>
    <rPh sb="3" eb="5">
      <t>コヨウ</t>
    </rPh>
    <phoneticPr fontId="14"/>
  </si>
  <si>
    <t>本部　乗用自動車の借上料の支出（10月分）</t>
  </si>
  <si>
    <t>事務所塵芥収集運搬処分業務に係る支出（11月分）</t>
  </si>
  <si>
    <t>コピー用紙外９件の購入</t>
  </si>
  <si>
    <t>報酬賃金支出（12月分）</t>
  </si>
  <si>
    <t>管内旅費12月分の支出(11月出張分)</t>
  </si>
  <si>
    <t>本部ガス代の支出（１２月分）</t>
  </si>
  <si>
    <t>「下水道用設計積算要領　設計委託編　－2019年版－」の購入</t>
  </si>
  <si>
    <t>本部電話代の支出（11月分）</t>
  </si>
  <si>
    <t>本部携帯電話代の支出（11月分）</t>
    <rPh sb="0" eb="2">
      <t>ホンブ</t>
    </rPh>
    <phoneticPr fontId="14"/>
  </si>
  <si>
    <t>北部流域下水道事務所　庁舎清掃業務の継続に係る支出</t>
  </si>
  <si>
    <t>北部流域下水道事務所　自家用電気工作物保安管理業務に係る支出（11月分）</t>
  </si>
  <si>
    <t>複写サービス契約の支出（11月分）</t>
  </si>
  <si>
    <t>電気事業法第５１条第３項の規定に基づく使用前安全審査に係る手数料の支出</t>
    <rPh sb="33" eb="35">
      <t>シシュツ</t>
    </rPh>
    <phoneticPr fontId="14"/>
  </si>
  <si>
    <t>事務所庁用自動車用ガソリンの購入（11月分）</t>
    <rPh sb="14" eb="16">
      <t>コウニュウ</t>
    </rPh>
    <phoneticPr fontId="14"/>
  </si>
  <si>
    <t>ふせん外２０件の購入</t>
  </si>
  <si>
    <t>令和元年12月03日</t>
  </si>
  <si>
    <t>令和元年12月06日</t>
  </si>
  <si>
    <t>令和元年12月23日</t>
  </si>
  <si>
    <t>本部・携帯電話の支出（10月分）</t>
  </si>
  <si>
    <t>下水道用設計積算要領設計委託編2019年版の購入</t>
    <rPh sb="22" eb="24">
      <t>コウニュウ</t>
    </rPh>
    <phoneticPr fontId="14"/>
  </si>
  <si>
    <t>非常勤雇用に係る社会保険料（事業主負担分）の支出（１０月実績分）</t>
    <rPh sb="3" eb="5">
      <t>コヨウ</t>
    </rPh>
    <rPh sb="6" eb="7">
      <t>カカ</t>
    </rPh>
    <rPh sb="22" eb="24">
      <t>シシュツ</t>
    </rPh>
    <rPh sb="28" eb="30">
      <t>ジッセキ</t>
    </rPh>
    <phoneticPr fontId="14"/>
  </si>
  <si>
    <t>萱島工区・ガス代の支出（11月分）</t>
  </si>
  <si>
    <t>（本部・工区）第4版 建設発生土利用技術マニュアル 外１件の購入</t>
    <rPh sb="30" eb="32">
      <t>コウニュウ</t>
    </rPh>
    <phoneticPr fontId="14"/>
  </si>
  <si>
    <t>（本部・工区）鉛筆 外34件の購入</t>
    <rPh sb="15" eb="17">
      <t>コウニュウ</t>
    </rPh>
    <phoneticPr fontId="14"/>
  </si>
  <si>
    <t>萱島工区の電気代の支出（11月分）</t>
  </si>
  <si>
    <t>（本部）破傷風ワクチン接種業務に係る支出</t>
  </si>
  <si>
    <t>（本部・工区）有料道路料金（ETC）に係る支出【10月分】</t>
  </si>
  <si>
    <t>（本部・工区）「下水道用設計積算要領管路施設（開削工法）編」外３件の購入</t>
    <rPh sb="34" eb="36">
      <t>コウニュウ</t>
    </rPh>
    <phoneticPr fontId="14"/>
  </si>
  <si>
    <t>非常勤雇用に係る交通費の支出（１１月分）</t>
    <rPh sb="0" eb="3">
      <t>ヒジョウキン</t>
    </rPh>
    <rPh sb="3" eb="5">
      <t>コヨウ</t>
    </rPh>
    <rPh sb="6" eb="7">
      <t>カカ</t>
    </rPh>
    <rPh sb="8" eb="11">
      <t>コウツウヒ</t>
    </rPh>
    <rPh sb="12" eb="14">
      <t>シシュツ</t>
    </rPh>
    <rPh sb="17" eb="19">
      <t>ガツブン</t>
    </rPh>
    <phoneticPr fontId="14"/>
  </si>
  <si>
    <t>非常勤雇用に係る交通費の支出（１１月分）</t>
    <rPh sb="0" eb="3">
      <t>ヒジョウキン</t>
    </rPh>
    <rPh sb="3" eb="5">
      <t>コヨウ</t>
    </rPh>
    <rPh sb="6" eb="7">
      <t>カカ</t>
    </rPh>
    <rPh sb="8" eb="11">
      <t>コウツウヒ</t>
    </rPh>
    <rPh sb="12" eb="14">
      <t>シシュツ</t>
    </rPh>
    <phoneticPr fontId="14"/>
  </si>
  <si>
    <t>本部・プロパンガスに係る支出（11月分）</t>
  </si>
  <si>
    <t>【萱島工区】照明器具補修に係る支出</t>
  </si>
  <si>
    <t>公用車の修繕に係る支出　萱島工区【クリッパー ５８９】</t>
  </si>
  <si>
    <t>（本部・工区）アルコールセンサー　外１件の購入</t>
    <rPh sb="21" eb="23">
      <t>コウニュウ</t>
    </rPh>
    <phoneticPr fontId="14"/>
  </si>
  <si>
    <t>本部・水道代（東大阪市）の支出（10月・11月分）</t>
  </si>
  <si>
    <t>非常勤雇用に係る支出（１２月分）</t>
    <rPh sb="0" eb="3">
      <t>ヒジョウキン</t>
    </rPh>
    <rPh sb="3" eb="5">
      <t>コヨウ</t>
    </rPh>
    <rPh sb="6" eb="7">
      <t>カカ</t>
    </rPh>
    <rPh sb="8" eb="10">
      <t>シシュツ</t>
    </rPh>
    <phoneticPr fontId="14"/>
  </si>
  <si>
    <t>管内旅費の支出（１１月分）</t>
    <rPh sb="5" eb="7">
      <t>シシュツ</t>
    </rPh>
    <phoneticPr fontId="14"/>
  </si>
  <si>
    <t>東部流域下水道事務所萱島工区一般廃棄物収集運搬処分業務（１１月分）</t>
  </si>
  <si>
    <t>東部流域下水道事務所萱島工区庁舎清掃業務（１１月分）</t>
  </si>
  <si>
    <t>（本部・工区）工事図面製本に係る支出</t>
    <rPh sb="11" eb="13">
      <t>セイホン</t>
    </rPh>
    <rPh sb="14" eb="15">
      <t>カカ</t>
    </rPh>
    <rPh sb="16" eb="18">
      <t>シシュツ</t>
    </rPh>
    <phoneticPr fontId="14"/>
  </si>
  <si>
    <t>（本部）PPC用紙A4の購入</t>
    <rPh sb="12" eb="14">
      <t>コウニュウ</t>
    </rPh>
    <phoneticPr fontId="14"/>
  </si>
  <si>
    <t>小阪ポンプ場内倉庫の電気代の支出（11月分）</t>
  </si>
  <si>
    <t>本部・電気代の支出（11月分）</t>
  </si>
  <si>
    <t>（本部・工区）LB318Bリサイクルトナーカートリッジの購入</t>
    <rPh sb="28" eb="30">
      <t>コウニュウ</t>
    </rPh>
    <phoneticPr fontId="14"/>
  </si>
  <si>
    <t>（本部）建築改修工事監理指針上巻令和元年版ほか１件の購入</t>
    <rPh sb="26" eb="28">
      <t>コウニュウ</t>
    </rPh>
    <phoneticPr fontId="14"/>
  </si>
  <si>
    <t>本部・工区電話代の支出（11月分）</t>
  </si>
  <si>
    <t>本部・PHS代の支出（11月分）</t>
  </si>
  <si>
    <t>川俣水みらいセンター外　清掃業務</t>
  </si>
  <si>
    <t>（本部・工区）自動車借上に係る支出【10月分】</t>
  </si>
  <si>
    <t>（本部・工区）レギュラ－ガソリンの供給に係る支出【１１月分】</t>
    <rPh sb="20" eb="21">
      <t>カカ</t>
    </rPh>
    <phoneticPr fontId="14"/>
  </si>
  <si>
    <t>【本部・工区】複写サービス契約（長期継続契約）に係る支出（１１月分）</t>
    <rPh sb="24" eb="25">
      <t>カカ</t>
    </rPh>
    <phoneticPr fontId="14"/>
  </si>
  <si>
    <t>【本部】東部流域下水道事務所における広幅複写機による複写サービス契約（契約局契約）の支出（11月分）</t>
  </si>
  <si>
    <t>電話代の経費に係る支出（ドコモ）10月分</t>
  </si>
  <si>
    <t>社会保険料事業主負担金の支出（10月分）</t>
    <rPh sb="12" eb="14">
      <t>シシュツ</t>
    </rPh>
    <phoneticPr fontId="14"/>
  </si>
  <si>
    <t>ＥＴＣカード使用に係る支出（令和元年１０月分）</t>
  </si>
  <si>
    <t>営業用自動車の借上げに係る支出（令和元年１０月分）</t>
  </si>
  <si>
    <t>指定物品「【本部】ＰＰＣ用紙（Ａ４）30箱/2500枚入の購入</t>
  </si>
  <si>
    <t>南部流域下水道事務所　庁舎清掃業務委託料</t>
  </si>
  <si>
    <t>（本部）平成31年度自家用電気工作物保安管理業務</t>
  </si>
  <si>
    <t>複写サービス契約に係る支出（本部工区11月分）</t>
  </si>
  <si>
    <t>【本部】LPG料金に係る支出（11月分）</t>
  </si>
  <si>
    <t>（本部）電気料金の支出（１１月分）</t>
    <rPh sb="9" eb="11">
      <t>シシュツ</t>
    </rPh>
    <phoneticPr fontId="14"/>
  </si>
  <si>
    <t>電話代の経費の支出（au）11月分</t>
  </si>
  <si>
    <t>軽油の購入（11月分）</t>
  </si>
  <si>
    <t>平成３１年度　本部・工区で使用するガソリン購入（11月分）</t>
  </si>
  <si>
    <t>電話代の経費の支出（SB）11月分</t>
  </si>
  <si>
    <t>令和元年度電話料に係る支出（１１月実績分）</t>
  </si>
  <si>
    <t>ポンプ場ポンプ場Ｃ用紙の購入</t>
  </si>
  <si>
    <t>平成３１年度ダイヤルインに係る支出（１１月実績分）</t>
  </si>
  <si>
    <t>平成３１年度負担金に係る支出（１１月実績分）</t>
  </si>
  <si>
    <t>平成３１年度　タクシー借上げ料に係る支出（１１月実績分）</t>
  </si>
  <si>
    <t>平成３１年度複写サービスに係る支出（１２月実績分）</t>
  </si>
  <si>
    <t>令和元年度１月給与の支払</t>
  </si>
  <si>
    <t>令和元年度１月手当の支払</t>
  </si>
  <si>
    <t>【軽減】平成３１年度　新聞購読に係る支出（第３四半期分）</t>
  </si>
  <si>
    <t>令和元年度１月給与に係る共済組合負担金（基礎年金拠出）の支出</t>
  </si>
  <si>
    <t>令和元年度１月給与に係る共済組合負担金（経過的長期）の支出</t>
  </si>
  <si>
    <t>令和元年度１月給与に係る共済組合負担金（事務費）の支出</t>
  </si>
  <si>
    <t>令和元年度１月給与に係る共済組合負担金（厚生年金）の支出</t>
  </si>
  <si>
    <t>令和元年度１月給与に係る共済組合負担金（退職）の支出</t>
  </si>
  <si>
    <t>令和元年度１月給与に係る共済組合負担金（介護）の支出</t>
  </si>
  <si>
    <t>令和元年度１月給与に係る共済組合負担金（短期）の支出</t>
  </si>
  <si>
    <t>平成３１年度機械警備委託（南ブロック）に係る支出（１２月実績分）</t>
  </si>
  <si>
    <t>平成３１年度機械警備委託（北ブロック）に係る支出（１２月実績分）</t>
  </si>
  <si>
    <t>自動車（契約番号１０）の賃貸借に係る支出（１２月実績分）</t>
  </si>
  <si>
    <t>自動車（契約番号５１）に係る支出（１２月実績分）</t>
  </si>
  <si>
    <t>自動車（契約番号４９）に係る支出（１２月実績分）</t>
  </si>
  <si>
    <t>自動車（契約番号４６）に係る支出（１２月実績分）</t>
  </si>
  <si>
    <t>自動車（契約番号４０）に係る支出（１２月実績分）</t>
  </si>
  <si>
    <t>自動車（契約番号３９）に係る支出（１２月実績分）</t>
  </si>
  <si>
    <t>自動車（契約番号３８）に係る支出（１２月実績分）</t>
  </si>
  <si>
    <t>自動車（契約番号３７）に係る支出（１２月実績分）</t>
  </si>
  <si>
    <t>自動車（契約番号３６）に係る支出（１２月実績分）</t>
  </si>
  <si>
    <t>自動車（契約番号３５）に係る支出（１２月実績分）</t>
  </si>
  <si>
    <t>自動車（契約番号３０）の賃貸借に係る支出（１２月実績分）</t>
  </si>
  <si>
    <t>自動車（契約番号２８）の賃貸借に係る支出（１２月実績分）</t>
  </si>
  <si>
    <t>自動車（契約番号２５）の賃貸借に係る支出（１２月実績分）</t>
  </si>
  <si>
    <t>自動車（契約番号５）の賃貸借に係る支出（１２月実績分）</t>
  </si>
  <si>
    <t>自動車（契約番号２０）の賃貸借に係る支出（１２月実績分）</t>
  </si>
  <si>
    <t>都市整備部で利用する自動車（契約番号２）の賃貸借に係る支出（１２月実績分）</t>
  </si>
  <si>
    <t>自動車（契約番号１）の賃貸借に係る支出（１２月実績分）</t>
  </si>
  <si>
    <t>自動車（契約番号２０）の賃貸借に係る支出（１０月実績・未着分）</t>
  </si>
  <si>
    <t>令和元年度電話料に係る支出（１２月実績分）</t>
  </si>
  <si>
    <t>令和元年度１２月差額支給賞与に係る共済組合負担金（基礎年金拠出）の支出</t>
  </si>
  <si>
    <t>令和元年度１２月差額支給賞与に係る共済組合負担金（経過的長期）の支出</t>
  </si>
  <si>
    <t>令和元年度１２月差額支給賞与に係る共済組合負担金（厚生年金）の支出</t>
  </si>
  <si>
    <t>令和元年度１２月差額支給賞与に係る共済組合負担金（退職）の支出</t>
  </si>
  <si>
    <t>令和元年度１２月差額支給賞与に係る共済組合負担金（介護）の支出</t>
  </si>
  <si>
    <t>令和元年度１２月差額支給賞与に係る共済組合負担金（短期）の支出</t>
  </si>
  <si>
    <t>Ｈ３１年度　本部　電気代の支出（11月分）</t>
  </si>
  <si>
    <t>（建事）報酬　社会保険料及び厚生年金保険料：非常勤（11月分）</t>
  </si>
  <si>
    <t>賃金　非常勤作業員　報酬賃金支出命令（12月分）</t>
  </si>
  <si>
    <t>平成３１年度　本部　有料通行道路（ＥＴＣ）の支出（11月分）</t>
  </si>
  <si>
    <t>平成３１年度　本部　乗用自動車の借上料の支出（11月分）</t>
  </si>
  <si>
    <t>報酬　非常勤嘱託員の雇用に係る支出命令（1月分：用具）</t>
  </si>
  <si>
    <t>中央水みらいセンター　汚泥処理施設改良実施設計委託（Ｈ３１ー１）</t>
  </si>
  <si>
    <t>味舌ポンプ場　受変電設備更新工事（山田系）</t>
  </si>
  <si>
    <t>中央水みらいセンター　８号外汚水ポンプ設備更新工事（Ａ‐２系分流）</t>
  </si>
  <si>
    <t>原田処理場　ポリ塩化ビフェニル廃棄物収集運搬業務（ＪＥＳＣＯ大阪）</t>
  </si>
  <si>
    <t>報酬賃金支出命令（１月分）</t>
  </si>
  <si>
    <t>本部ガス代の支出（1月分）</t>
  </si>
  <si>
    <t>【軽減】備消耗品費　平成３１年度　朝日新聞の購読に係る経費の支出（10月～12月分）</t>
  </si>
  <si>
    <t>【軽減税率】備消耗品費　読売新聞の購読に係る支出（１０月分～１２月分）</t>
  </si>
  <si>
    <t>Ｈ３１年度　本部　水道代の支出（１２・１月分）</t>
  </si>
  <si>
    <t>Ｈ３１年度　本部電話代の支出（１２月分）</t>
  </si>
  <si>
    <t>Ｈ３１年度　本部携帯電話代の支出（１２月分）</t>
  </si>
  <si>
    <t>一般物品「【中央】製氷機の購入」（水・汚）</t>
  </si>
  <si>
    <t>自家用電気工作物保安管理業務に係る支出命令（12月分）</t>
  </si>
  <si>
    <t>原田処理場　ポリ塩化ビフェニル廃棄物処分業務（ＪＥＳＣＯ大阪）</t>
  </si>
  <si>
    <t>都市整備部における複写サービス契約の支出（12月分）</t>
  </si>
  <si>
    <t>通信運搬費　受話器録音用アダプター　送料</t>
  </si>
  <si>
    <t>平成３１年度　事務所庁用自動車用ガソリンの支出（１２月分）</t>
  </si>
  <si>
    <t>被服費　チャップスⅡ　ファンクショナルの購入</t>
  </si>
  <si>
    <t>備消耗品費　受話器録音用アダプター</t>
  </si>
  <si>
    <t>備消耗品費　スタンプ台外４件の購入</t>
  </si>
  <si>
    <t>報酬　社会保険料及び厚生年金保険料：非常勤（12月分）</t>
  </si>
  <si>
    <t>新家ポンプ場外　雨水ポンプ設備更新外実施設計委託</t>
  </si>
  <si>
    <t>萱島工区・水道代（寝屋川市）の支出命令（11月・12月分）</t>
  </si>
  <si>
    <t>茨田（中継）ポンプ場　１号雨水ポンプ設備更新工事</t>
  </si>
  <si>
    <t>本部・携帯電話の支出命令（11月分）</t>
  </si>
  <si>
    <t>萱島工区・ガス代の支出命令（12月分）</t>
  </si>
  <si>
    <t>一般物品「【鴻池】試薬保存用冷蔵庫」の購入</t>
  </si>
  <si>
    <t>賃金　非常勤支出負担行為伺　１２月分支払い</t>
  </si>
  <si>
    <t>報酬　非常勤負担行為伺（鴻池１）１２月分交通費</t>
  </si>
  <si>
    <t>萱島工区の電気代の支出命令（12月分）</t>
  </si>
  <si>
    <t>石津中継ポンプ場　ポンプ棟アスベスト除去工事</t>
  </si>
  <si>
    <t>本部・プロパンガスの支出命令（１２月分）</t>
  </si>
  <si>
    <t>（建事）報酬　非常勤負担行為伺（報酬：本部１）１月分支払い</t>
  </si>
  <si>
    <t>（建事）報酬　非常勤負担行為伺（報酬：本部２）１月分支払い</t>
  </si>
  <si>
    <t>管内旅費１２月分</t>
  </si>
  <si>
    <t>萱島工区一般廃棄物収集運搬処分業務の支出命令（１２月分）</t>
  </si>
  <si>
    <t>萱島工区庁舎清掃業務の支出命令（１２月分）</t>
  </si>
  <si>
    <t>小阪ポンプ場内倉庫の電気代の支出命令（12月分）</t>
  </si>
  <si>
    <t>本部・電気代の支出命令（12月分）</t>
  </si>
  <si>
    <t>本部・ポンプ場HS代の支出命令（12月分）</t>
  </si>
  <si>
    <t>本部・工区電話代の支出命令（12月分）</t>
  </si>
  <si>
    <t>【軽減】（本部）新聞購読に係る支出命令（10月～12月分）</t>
  </si>
  <si>
    <t>門真寝屋川（二）増補幹線築造工事に伴う協定</t>
  </si>
  <si>
    <t>渚水みらいセンター　水処理監視制御設備更新工事</t>
  </si>
  <si>
    <t xml:space="preserve"> 新家ポンプ場　２号雨水ポンプ設備更新工事</t>
  </si>
  <si>
    <t>寺島ポンプ場　２号雨水ポンプ設備更新工事（その１）</t>
  </si>
  <si>
    <t>太平ポンプ場　雨水ポンプ設備更新工事（その２）</t>
  </si>
  <si>
    <t>菊水ポンプ場　雨水ポンプ設備更新工事（その２）</t>
  </si>
  <si>
    <t>氷野ポンプ場　雨水ポンプ設備更新工事（その２）</t>
  </si>
  <si>
    <t>氷野ポンプ場　雨水ポンプ電気設備更新工事</t>
  </si>
  <si>
    <t>渚水みらいセンター　汚泥処理電気設備更新工事</t>
  </si>
  <si>
    <t>（本部・工区）自動車借上に係る経費支出【11月分】</t>
  </si>
  <si>
    <t>本部・携帯電話の支出命令（12月分）</t>
  </si>
  <si>
    <t>（本部・工区）レギュラ－ガソリンの供給に伴う経費支出【１２月分】</t>
  </si>
  <si>
    <t>（本部）公用車天然ガスの購入（単価契約）【１２月分】</t>
  </si>
  <si>
    <t>【本部・工区】複写サービス契約（長期継続契約）に係る支出命令（１２月分）</t>
  </si>
  <si>
    <t>【本部】広幅複写機による複写サービス契約（契約局契約）の支出命令（１２月分）</t>
  </si>
  <si>
    <t>【軽減】（工区）新聞購読に係る支出命令（10月～12月分）</t>
  </si>
  <si>
    <t>電話代の経費の支出（ドコモ）11月分</t>
  </si>
  <si>
    <t>（建事）社会保険料事業主負担金（11月分）</t>
  </si>
  <si>
    <t>高圧受電設備機器選定講習会に係る受講料の支出負担行為及び支出命令　（建事）研修費</t>
  </si>
  <si>
    <t>北部水みらいセンター　２系水処理外監視制御設備更新工事【平成31年度現年化】</t>
  </si>
  <si>
    <t>ＥＴＣカード使用に係る支出（令和元年１１月分）</t>
  </si>
  <si>
    <t>空調設備外更新工事に伴う本部事務所の空調設備の代替としての灯油購入（単価契約）（令和元年12月使用分）</t>
  </si>
  <si>
    <t>定期刊行物・新聞の購読に係る経費の支出（10月～12月分）</t>
  </si>
  <si>
    <t>（本部）水道料金の経費支出に係る支出（11～12月分／税率10％適用）</t>
  </si>
  <si>
    <t>電話代の支出（au）12月分</t>
  </si>
  <si>
    <t>電話代の支出（SB）12月分</t>
  </si>
  <si>
    <t>（本部）平成31年度自家用電気工作物保安管理業務の経費支出</t>
  </si>
  <si>
    <t>今池水みらいセンター　水処理施設(3-2系)建築工事監理委託(R1-1)</t>
  </si>
  <si>
    <t>複写サービス契約に経費の支出（令和元年12月分）</t>
  </si>
  <si>
    <t>【本部】Lポンプ場G料金に係る経費の支出（令和元年12月分）</t>
  </si>
  <si>
    <t>（本部）電気料金（１２月分）</t>
  </si>
  <si>
    <t>泉北送泥管築造工事（Ｈ３０－４）【平成31年度現年化】</t>
  </si>
  <si>
    <t>電話代の支出（ドコモ）12月分</t>
  </si>
  <si>
    <t>本部・工区で使用するレギュラーガソリン購入（12月分）</t>
  </si>
  <si>
    <t>本部で使用する軽油の購入（12月分）</t>
  </si>
  <si>
    <t>社会保険料事業主負担金（12月分）</t>
  </si>
  <si>
    <t>【今池】水分計の購入</t>
  </si>
  <si>
    <t>【大井】自動採水器ほか１件の購入</t>
  </si>
  <si>
    <t>書籍「公共補償基準要綱の解説」の購入</t>
  </si>
  <si>
    <t>タクシー借上げ料に係る支出（１１月実績・１月請求分）</t>
  </si>
  <si>
    <t>ダイヤルインに係る支出（１２月実績分）</t>
  </si>
  <si>
    <t>ゼッケンベストの購入</t>
  </si>
  <si>
    <t>光熱水費負担金に係る支出（１２月実績分）</t>
  </si>
  <si>
    <t>児童手当（２月定期）に係る支出</t>
  </si>
  <si>
    <t>ホワイトボードの購入</t>
  </si>
  <si>
    <t>複写サービスに係る経費の支出（１月実績分）</t>
    <rPh sb="9" eb="11">
      <t>ケイヒ</t>
    </rPh>
    <phoneticPr fontId="15"/>
  </si>
  <si>
    <t>令和元年度２月給与の支払</t>
  </si>
  <si>
    <t>令和元年度２月手当の支払</t>
  </si>
  <si>
    <t>令和元年度１２月及び１月実績管内旅費の支出</t>
  </si>
  <si>
    <t>書籍「事業場排水指導指針と解説-2016年版-」の購入</t>
  </si>
  <si>
    <t>令和元年度２月給与に係る共済組合負担金（基礎年金拠出）の支出</t>
  </si>
  <si>
    <t>令和元年度２月給与に係る共済組合負担金（経過的長期）の支出</t>
  </si>
  <si>
    <t>令和元年度２月給与に係る共済組合負担金（事務費）の支出</t>
  </si>
  <si>
    <t>令和元年度２月給与に係る共済組合負担金（厚生年金）の支出</t>
  </si>
  <si>
    <t>令和元年度２月給与に係る共済組合負担金（退職）の支出</t>
  </si>
  <si>
    <t>令和元年度２月給与に係る共済組合負担金（介護）の支出</t>
  </si>
  <si>
    <t>令和元年度２月給与に係る共済組合負担金（短期）の支出</t>
  </si>
  <si>
    <t>機械警備委託（南ブロック）に係る経費の支出（１月実績分）</t>
    <rPh sb="16" eb="18">
      <t>ケイヒ</t>
    </rPh>
    <phoneticPr fontId="15"/>
  </si>
  <si>
    <t>機械警備委託（北ブロック）に係る経費の支出（１月実績分）</t>
    <rPh sb="16" eb="18">
      <t>ケイヒ</t>
    </rPh>
    <phoneticPr fontId="15"/>
  </si>
  <si>
    <t>自動車（契約番号１０）の賃貸借に係る経費の支出</t>
    <rPh sb="18" eb="20">
      <t>ケイヒ</t>
    </rPh>
    <phoneticPr fontId="15"/>
  </si>
  <si>
    <t>自動車（契約番号５１）に係る経費の支出</t>
    <rPh sb="14" eb="16">
      <t>ケイヒ</t>
    </rPh>
    <phoneticPr fontId="15"/>
  </si>
  <si>
    <t>自動車（契約番号４９）に係る経費の支出</t>
    <rPh sb="14" eb="16">
      <t>ケイヒ</t>
    </rPh>
    <phoneticPr fontId="15"/>
  </si>
  <si>
    <t>自動車（契約番号４６）に係る経費の支出</t>
    <rPh sb="14" eb="16">
      <t>ケイヒ</t>
    </rPh>
    <phoneticPr fontId="15"/>
  </si>
  <si>
    <t>自動車（契約番号４０）に係る経費の支出</t>
    <rPh sb="14" eb="16">
      <t>ケイヒ</t>
    </rPh>
    <phoneticPr fontId="15"/>
  </si>
  <si>
    <t>自動車（契約番号３９）に係る経費の支出</t>
    <rPh sb="14" eb="16">
      <t>ケイヒ</t>
    </rPh>
    <phoneticPr fontId="15"/>
  </si>
  <si>
    <t>自動車（契約番号３８）に係る経費の支出</t>
    <rPh sb="14" eb="16">
      <t>ケイヒ</t>
    </rPh>
    <phoneticPr fontId="15"/>
  </si>
  <si>
    <t>自動車（契約番号３７）に係る経費の支出</t>
    <rPh sb="14" eb="16">
      <t>ケイヒ</t>
    </rPh>
    <phoneticPr fontId="15"/>
  </si>
  <si>
    <t>自動車（契約番号３６）に係る経費の支出</t>
    <rPh sb="14" eb="16">
      <t>ケイヒ</t>
    </rPh>
    <phoneticPr fontId="15"/>
  </si>
  <si>
    <t>自動車（契約番号３５）に係る経費の支出</t>
    <rPh sb="14" eb="16">
      <t>ケイヒ</t>
    </rPh>
    <phoneticPr fontId="15"/>
  </si>
  <si>
    <t>自動車（契約番号３３）に係る経費の支出</t>
    <rPh sb="14" eb="16">
      <t>ケイヒ</t>
    </rPh>
    <phoneticPr fontId="15"/>
  </si>
  <si>
    <t>自動車（契約番号３１）に係る経費の支出</t>
    <rPh sb="14" eb="16">
      <t>ケイヒ</t>
    </rPh>
    <phoneticPr fontId="15"/>
  </si>
  <si>
    <t>自動車（契約番号３０）の賃貸借に係る経費の支出</t>
    <rPh sb="18" eb="20">
      <t>ケイヒ</t>
    </rPh>
    <phoneticPr fontId="15"/>
  </si>
  <si>
    <t>自動車（契約番号２８）の賃貸借に係る経費の支出</t>
    <rPh sb="18" eb="20">
      <t>ケイヒ</t>
    </rPh>
    <rPh sb="21" eb="23">
      <t>シシュツ</t>
    </rPh>
    <phoneticPr fontId="15"/>
  </si>
  <si>
    <t>自動車（契約番号２５）の賃貸借に係る経費の支出</t>
    <rPh sb="18" eb="20">
      <t>ケイヒ</t>
    </rPh>
    <phoneticPr fontId="15"/>
  </si>
  <si>
    <t>自動車（契約番号５）の賃貸借に係る経費の支出</t>
    <rPh sb="17" eb="19">
      <t>ケイヒ</t>
    </rPh>
    <phoneticPr fontId="15"/>
  </si>
  <si>
    <t>自動車（契約番号２０）の賃貸借に係る経費の支出</t>
    <rPh sb="18" eb="20">
      <t>ケイヒ</t>
    </rPh>
    <phoneticPr fontId="15"/>
  </si>
  <si>
    <t>自動車（契約番号２）の賃貸借に係る経費の支出</t>
    <rPh sb="17" eb="19">
      <t>ケイヒ</t>
    </rPh>
    <phoneticPr fontId="15"/>
  </si>
  <si>
    <t>自動車（契約番号１）の賃貸借に係る経費の支出</t>
    <rPh sb="17" eb="19">
      <t>ケイヒ</t>
    </rPh>
    <phoneticPr fontId="15"/>
  </si>
  <si>
    <t>本部　電気代の支出（１２月分）</t>
  </si>
  <si>
    <t>1階男子トイレ改修工事</t>
  </si>
  <si>
    <t>1階男子トイレ排水管詰り通管洗浄作業に係る支出</t>
  </si>
  <si>
    <t>非常勤雇用に係る経費の支出（1月分）</t>
    <rPh sb="3" eb="5">
      <t>コヨウ</t>
    </rPh>
    <rPh sb="6" eb="7">
      <t>カカ</t>
    </rPh>
    <rPh sb="8" eb="10">
      <t>ケイヒ</t>
    </rPh>
    <phoneticPr fontId="15"/>
  </si>
  <si>
    <t>本部　有料通行道路（ＥＴＣ）の支出（12月分）</t>
  </si>
  <si>
    <t>高槻水みらいセンター見学会に係る傷害保険加入に伴う支出</t>
  </si>
  <si>
    <t>非常勤雇用に係る経費の支出（1月分）</t>
    <rPh sb="8" eb="10">
      <t>ケイヒ</t>
    </rPh>
    <phoneticPr fontId="15"/>
  </si>
  <si>
    <t>【本部】無人航空機（ﾄﾞﾛｰﾝ）ほか1件の購入</t>
  </si>
  <si>
    <t>1階トイレ男女、多目的トイレ高圧ジェット通管作業に係る経費の支出</t>
    <rPh sb="27" eb="29">
      <t>ケイヒ</t>
    </rPh>
    <phoneticPr fontId="15"/>
  </si>
  <si>
    <t>1階男女、多目的トイレ高圧ジェット通管作業に係る経費の支出</t>
    <rPh sb="24" eb="26">
      <t>ケイヒ</t>
    </rPh>
    <phoneticPr fontId="15"/>
  </si>
  <si>
    <t>1階トイレ汚水排水管改修工事に係る支出</t>
  </si>
  <si>
    <t>原田処理場外　ポリ塩化ビフェニル廃棄物収集運搬業務（ＪＥＳＣＯ北九州）</t>
  </si>
  <si>
    <t>事務所塵芥収集運搬処分業務（1月分）</t>
  </si>
  <si>
    <t>報酬賃金支出（2月分）</t>
  </si>
  <si>
    <t>管内出張に係る経費の支出（1月出張分）</t>
    <rPh sb="2" eb="4">
      <t>シュッチョウ</t>
    </rPh>
    <rPh sb="5" eb="6">
      <t>カカ</t>
    </rPh>
    <rPh sb="7" eb="9">
      <t>ケイヒ</t>
    </rPh>
    <phoneticPr fontId="15"/>
  </si>
  <si>
    <t>本部ガス代の支出（２月分）</t>
  </si>
  <si>
    <t>中央水みらいセンター　水処理監視制御設備外更新工事</t>
  </si>
  <si>
    <t>建築改修工事監理指針令和元年版（上巻）ほか3件の図書の購入</t>
  </si>
  <si>
    <t>FAX用インクほか２４件の購入</t>
  </si>
  <si>
    <t>蛍光灯ほか１件の購入</t>
  </si>
  <si>
    <t>図書「【技術資料】下水道管路管理積算資料ー2019ー」の購入</t>
  </si>
  <si>
    <t>本部電話代の支出（1月分）</t>
  </si>
  <si>
    <t>本部携帯電話代の支出（１月分）</t>
  </si>
  <si>
    <t>高槻水みらいセンター　除草業務</t>
  </si>
  <si>
    <t>自家用電気工作物保安管理業務に係る支出（1月分）</t>
  </si>
  <si>
    <t>原田処理場　第２沈砂池Ｎｏ．３沈砂かき揚げ機補修工事委託</t>
  </si>
  <si>
    <t>原田処理場　分配槽設備実施設計業務委託</t>
  </si>
  <si>
    <t>複写サービス契約の支出（1月分）</t>
  </si>
  <si>
    <t>「下水道施設計画・設計指針と解説　2019年版」改定概要説明会に係る経費の支出</t>
  </si>
  <si>
    <t>中央水みらいセンター　汚泥処理施設改良工事（Ｒ１‐１）</t>
  </si>
  <si>
    <t>事務所庁用自動車用ガソリンに係る経費の支出（１月分）</t>
    <rPh sb="14" eb="15">
      <t>カカ</t>
    </rPh>
    <rPh sb="16" eb="18">
      <t>ケイヒ</t>
    </rPh>
    <phoneticPr fontId="15"/>
  </si>
  <si>
    <t>萱島工区・ガス代の支出（1月分）</t>
  </si>
  <si>
    <t>（本部）「下水道施設計画・設計指針と解説-2019年版-」改定概要説明会</t>
  </si>
  <si>
    <t>門真守口増補幹線　立坑築造工事（Ｈ２９‐１）</t>
  </si>
  <si>
    <t>鴻池水みらいセンター　沈砂池ポンプ棟アスベスト除去工事</t>
  </si>
  <si>
    <t>鴻池水みらいセンター　水処理施設棟アスベスト除去工事</t>
  </si>
  <si>
    <t>萱島工区の電気代の支出（1月分）</t>
  </si>
  <si>
    <t>小阪ポンプ場　汚水沈砂池外屋根更新工事</t>
  </si>
  <si>
    <t>非常勤雇用に係る経費の支出（１月分）</t>
    <rPh sb="3" eb="5">
      <t>コヨウ</t>
    </rPh>
    <rPh sb="6" eb="7">
      <t>カカ</t>
    </rPh>
    <rPh sb="8" eb="10">
      <t>ケイヒ</t>
    </rPh>
    <phoneticPr fontId="15"/>
  </si>
  <si>
    <t>非常勤雇用に係る経費の支出（鴻池１）１月分</t>
    <rPh sb="3" eb="5">
      <t>コヨウ</t>
    </rPh>
    <rPh sb="6" eb="7">
      <t>カカ</t>
    </rPh>
    <rPh sb="8" eb="10">
      <t>ケイヒ</t>
    </rPh>
    <rPh sb="11" eb="13">
      <t>シシュツ</t>
    </rPh>
    <phoneticPr fontId="15"/>
  </si>
  <si>
    <t>非常勤雇用に係る経費の支出（鴻池２）１月分</t>
    <rPh sb="3" eb="5">
      <t>コヨウ</t>
    </rPh>
    <rPh sb="6" eb="7">
      <t>カカ</t>
    </rPh>
    <rPh sb="8" eb="10">
      <t>ケイヒ</t>
    </rPh>
    <rPh sb="11" eb="13">
      <t>シシュツ</t>
    </rPh>
    <phoneticPr fontId="15"/>
  </si>
  <si>
    <t>茨田幹線（二）外　管渠診断委託（Ｒ１－１）</t>
  </si>
  <si>
    <t>本部・プロパンガスの支出（1月分）</t>
  </si>
  <si>
    <t>本部・水道代（東大阪市）の支出（12月・1月分）</t>
  </si>
  <si>
    <t>渚水みらいセンター　焼却炉汚泥貯留槽機械設備工事</t>
  </si>
  <si>
    <t>門真守口増補幹線（第１工区）下水管渠築造工事</t>
  </si>
  <si>
    <t>公用車の車検に係る支出</t>
  </si>
  <si>
    <t>非常勤雇用に係る経費の支出（本部１）２月分</t>
    <rPh sb="3" eb="5">
      <t>コヨウ</t>
    </rPh>
    <rPh sb="6" eb="7">
      <t>カカ</t>
    </rPh>
    <rPh sb="8" eb="10">
      <t>ケイヒ</t>
    </rPh>
    <rPh sb="11" eb="13">
      <t>シシュツ</t>
    </rPh>
    <phoneticPr fontId="15"/>
  </si>
  <si>
    <t>非常勤雇用に係る経費の支出（本部２）２月分</t>
    <rPh sb="3" eb="5">
      <t>コヨウ</t>
    </rPh>
    <rPh sb="6" eb="7">
      <t>カカ</t>
    </rPh>
    <rPh sb="8" eb="10">
      <t>ケイヒ</t>
    </rPh>
    <rPh sb="11" eb="13">
      <t>シシュツ</t>
    </rPh>
    <phoneticPr fontId="15"/>
  </si>
  <si>
    <t>非常勤雇用に係る経費の支出（鴻池１・２月分）</t>
    <rPh sb="3" eb="5">
      <t>コヨウ</t>
    </rPh>
    <rPh sb="6" eb="7">
      <t>カカ</t>
    </rPh>
    <rPh sb="8" eb="10">
      <t>ケイヒ</t>
    </rPh>
    <rPh sb="11" eb="13">
      <t>シシュツ</t>
    </rPh>
    <phoneticPr fontId="15"/>
  </si>
  <si>
    <t>非常勤雇用に係る経費の支出（鴻池２・２月分）</t>
    <rPh sb="3" eb="5">
      <t>コヨウ</t>
    </rPh>
    <rPh sb="6" eb="7">
      <t>カカ</t>
    </rPh>
    <rPh sb="8" eb="10">
      <t>ケイヒ</t>
    </rPh>
    <rPh sb="11" eb="13">
      <t>シシュツ</t>
    </rPh>
    <phoneticPr fontId="15"/>
  </si>
  <si>
    <t>非常勤雇用に係る経費の支出（本部３）２月分</t>
    <rPh sb="3" eb="5">
      <t>コヨウ</t>
    </rPh>
    <rPh sb="6" eb="7">
      <t>カカ</t>
    </rPh>
    <rPh sb="8" eb="10">
      <t>ケイヒ</t>
    </rPh>
    <rPh sb="11" eb="13">
      <t>シシュツ</t>
    </rPh>
    <phoneticPr fontId="15"/>
  </si>
  <si>
    <t>（建事）旅費　管内旅費１月分</t>
  </si>
  <si>
    <t>萱島工区一般廃棄物収集運搬処分業務（１月分）</t>
  </si>
  <si>
    <t>萱島工区庁舎清掃業務の支出（１月分）</t>
  </si>
  <si>
    <t>川俣水みらいセンター　曝気槽機械設備補修工事</t>
  </si>
  <si>
    <t>（本部・工区）蛍光ランプ　外２件</t>
  </si>
  <si>
    <t>小阪ポンプ場内倉庫の電気代の支出（1月分）</t>
  </si>
  <si>
    <t>本部・電気代の支出（1月分）</t>
  </si>
  <si>
    <t>（本部・工区）破傷風ワクチン接種業務に係る経費の支出</t>
  </si>
  <si>
    <t>本部・PHS代の支出（1月分）</t>
  </si>
  <si>
    <t>本部・工区電話代の支出（1月分）</t>
  </si>
  <si>
    <t>渚水みらいセンター外　除草業務</t>
  </si>
  <si>
    <t>（本部）工事図面の背貼り製本２冊</t>
  </si>
  <si>
    <t>新家ポンプ場　雨水ポンプ設備更新工事（その２）</t>
  </si>
  <si>
    <t>川俣水みらいセンター　汚泥処理監視制御設備更新工事（その２）</t>
  </si>
  <si>
    <t>新家ポンプ場　３号外雨水ポンプ設備更新工事</t>
  </si>
  <si>
    <t>桑才ポンプ場　雨水ポンプ設備更新工事（その２）</t>
  </si>
  <si>
    <t>茨田（中継）ポンプ場　雨水ポンプ設備更新工事（その２）</t>
  </si>
  <si>
    <t>茨田（古川）ポンプ場　雨水ポンプ設備更新工事（その２）</t>
  </si>
  <si>
    <t>川俣水みらいセンター　汚水ポンプ設備更新工事（その２）</t>
  </si>
  <si>
    <t>（本部・工区）自動車借上に係る経費の支出【12月分】</t>
  </si>
  <si>
    <t>（本部・工区）レギュラ－ガソリンの供給に伴う経費の支出【１月分】</t>
  </si>
  <si>
    <t>【本部・工区】複写サービス契約（長期継続契約）に係る支出（1月分）</t>
    <rPh sb="24" eb="25">
      <t>カカ</t>
    </rPh>
    <phoneticPr fontId="15"/>
  </si>
  <si>
    <t>【本部】広幅複写機による複写サービス契約（契約局契約）に係る支出（1月分）</t>
    <rPh sb="28" eb="29">
      <t>カカ</t>
    </rPh>
    <phoneticPr fontId="15"/>
  </si>
  <si>
    <t>（本部）テプラPRO</t>
  </si>
  <si>
    <t>埋蔵文化財の調査に関する協定</t>
  </si>
  <si>
    <t>&lt;参考図書&gt;令和元年度改訂版水道事業実務必携の購入</t>
  </si>
  <si>
    <t>指定物品「【本部】ＰＰＣ用紙（Ａ４）３０箱/２５００枚入ほか１件の購入</t>
  </si>
  <si>
    <t>本部　消防設備修繕係る経費の支出（自動火災報知設備分）</t>
  </si>
  <si>
    <t>非常勤雇用に係る経費の支出（1月分）</t>
    <rPh sb="3" eb="5">
      <t>コヨウ</t>
    </rPh>
    <rPh sb="6" eb="7">
      <t>カカ</t>
    </rPh>
    <phoneticPr fontId="15"/>
  </si>
  <si>
    <t>ＥＴＣカード使用に係る経費の支出</t>
  </si>
  <si>
    <t>本部　消防設備修繕係る経費の支出（消火器分）</t>
  </si>
  <si>
    <t>&lt;参考図書&gt;下水道工事積算実務講習会のテキスト代の支出</t>
  </si>
  <si>
    <t>管内出張に係る経費の支出（１月分）</t>
    <rPh sb="2" eb="4">
      <t>シュッチョウ</t>
    </rPh>
    <rPh sb="5" eb="6">
      <t>カカ</t>
    </rPh>
    <rPh sb="7" eb="9">
      <t>ケイヒ</t>
    </rPh>
    <rPh sb="10" eb="12">
      <t>シシュツ</t>
    </rPh>
    <phoneticPr fontId="15"/>
  </si>
  <si>
    <t>酸素欠乏・硫化水素危険作業主任者技能講習の受講料　（建事）研修費</t>
  </si>
  <si>
    <t>（本部）ダイハツハイゼットの修理に係る経費の支出</t>
  </si>
  <si>
    <t>酸素欠乏・硫化水素危険作業主任者技能講習のテキスト代の支出</t>
    <rPh sb="27" eb="29">
      <t>シシュツ</t>
    </rPh>
    <phoneticPr fontId="15"/>
  </si>
  <si>
    <t>電話代の支出（au）１月分</t>
  </si>
  <si>
    <t>電話代の支出（SB)１月分</t>
  </si>
  <si>
    <t>（本部）自家用電気工作物保安管理業務の経費の支出</t>
  </si>
  <si>
    <t>高石送泥管外　土質調査委託（R1-1)</t>
  </si>
  <si>
    <t>今池水みらいセンター　焼却炉更新外基本検討業務委託</t>
  </si>
  <si>
    <t>複写サービス契約に係る経費の支出（令和2年1月：本部＋工区分）</t>
  </si>
  <si>
    <t>【本部】LPG料金に係る経費の支出（令和2年1月分）</t>
  </si>
  <si>
    <t>空調設備外更新工事に伴う本部事務所の空調設備の代替としての灯油購入（単価契約）（令和2年1月分）</t>
  </si>
  <si>
    <t>（本部）電気代の支出（１月分）</t>
    <rPh sb="8" eb="10">
      <t>シシュツ</t>
    </rPh>
    <phoneticPr fontId="15"/>
  </si>
  <si>
    <t>今池水みらいセンター　水処理施設（３－２系）建築工事（建設）工事請負費</t>
  </si>
  <si>
    <t>高石送泥管外　築造工事（Ｒ１‐１）</t>
  </si>
  <si>
    <t>泉北送泥管　築造工事（Ｒ１‐１）</t>
  </si>
  <si>
    <t>淡輪中継ポンプ場外　電気設備更新工事</t>
  </si>
  <si>
    <t>本部・工区で使用するレギュラーガソリン購入に係る経費の支出（令和2年1月分）</t>
  </si>
  <si>
    <t>指定物品「シュレッダー」の購入</t>
  </si>
  <si>
    <t>令和2年3月分まで</t>
    <rPh sb="0" eb="2">
      <t>レイワ</t>
    </rPh>
    <rPh sb="3" eb="4">
      <t>ネン</t>
    </rPh>
    <phoneticPr fontId="1"/>
  </si>
  <si>
    <t>企業債償還【財政融資資金】の支出（３月２日償還分）</t>
  </si>
  <si>
    <t>電話料に係る支出（１月実績分）</t>
  </si>
  <si>
    <t>ダイヤルインに係る支出（１月実績分）</t>
  </si>
  <si>
    <t>光熱水費負担金に係る支出（１月実績分）</t>
  </si>
  <si>
    <t>複写サービスに係る支出（２月実績分）</t>
  </si>
  <si>
    <t>書籍「令和元年版　公営企業の経理の手引」ほか２冊の購入</t>
    <phoneticPr fontId="16"/>
  </si>
  <si>
    <t>３月給与の支払</t>
    <phoneticPr fontId="16"/>
  </si>
  <si>
    <t>３月手当の支払</t>
    <phoneticPr fontId="16"/>
  </si>
  <si>
    <t>職員検診費用負担金に係る支出</t>
    <phoneticPr fontId="16"/>
  </si>
  <si>
    <t>２月実績管内旅費の支出</t>
    <phoneticPr fontId="16"/>
  </si>
  <si>
    <t>企業債償還【地方公共団体金融機構】の支出（３月２３日償還分）</t>
  </si>
  <si>
    <t>企業債償還【財政融資資金】の支出（３月２３日償還分）</t>
    <phoneticPr fontId="16"/>
  </si>
  <si>
    <t>トナーカートリッジの購入</t>
    <phoneticPr fontId="16"/>
  </si>
  <si>
    <t>企業債償還【銀行等引受債】の支出（３月２５日償還分）</t>
  </si>
  <si>
    <t>企業債償還【財政融資資金】の支出（３月２５日償還分）</t>
    <phoneticPr fontId="16"/>
  </si>
  <si>
    <t>企業債償還【市場公募債】の支出（３月２６日償還分）</t>
  </si>
  <si>
    <t>３月給与に係る共済組合負担金（基礎年金拠出）の支出</t>
    <phoneticPr fontId="16"/>
  </si>
  <si>
    <t>３月給与に係る共済組合負担金（経過的長期）の支出</t>
    <phoneticPr fontId="16"/>
  </si>
  <si>
    <t>３月給与に係る共済組合負担金（事務費）の支出</t>
    <phoneticPr fontId="16"/>
  </si>
  <si>
    <t>３月給与に係る共済組合負担金（厚生年金）の支出</t>
    <phoneticPr fontId="16"/>
  </si>
  <si>
    <t>度３月給与に係る共済組合負担金（退職）の支出</t>
    <phoneticPr fontId="16"/>
  </si>
  <si>
    <t>３月給与に係る共済組合負担金（介護）の支出</t>
    <phoneticPr fontId="16"/>
  </si>
  <si>
    <t>３月給与に係る共済組合負担金（短期）の支出</t>
    <phoneticPr fontId="16"/>
  </si>
  <si>
    <t>企業債償還【銀行等引受債】の支出（３月２７日償還分）</t>
  </si>
  <si>
    <t>企業債償還【財政融資資金】の支出（３月２７日償還分）</t>
    <phoneticPr fontId="16"/>
  </si>
  <si>
    <t>企業債償還【財政融資資金】の支出（３月３０日償還分）</t>
    <phoneticPr fontId="16"/>
  </si>
  <si>
    <t>企業債償還【財政融資資金】の支出（３月３０日償還分）</t>
    <phoneticPr fontId="16"/>
  </si>
  <si>
    <t>機械警備委託（南ブロック）に係る支出（２月実績分）</t>
    <phoneticPr fontId="16"/>
  </si>
  <si>
    <t>機械警備委託（北ブロック）に係る支出（２月実績分）</t>
    <phoneticPr fontId="16"/>
  </si>
  <si>
    <t>公用車（契約番号１０）の賃貸借に係る支出（２月実績分）</t>
  </si>
  <si>
    <t>公用車（契約番号５１）に係る支出（２月実績分）</t>
  </si>
  <si>
    <t>公用車（契約番号４９）に係る支出（２月実績分）</t>
  </si>
  <si>
    <t>公用車（契約番号４６）に係る支出（２月実績分）</t>
  </si>
  <si>
    <t>公用車（契約番号４０）に係る支出（２月実績分）</t>
  </si>
  <si>
    <t>公用車（契約番号３９）に係る支出（２月実績分）</t>
  </si>
  <si>
    <t>公用車（契約番号３８）に係る支出（２月実績分）</t>
  </si>
  <si>
    <t>公用車（契約番号３７）に係る支出（２月実績分）</t>
  </si>
  <si>
    <t>公用車（契約番号３６）に係る支出（２月実績分）</t>
  </si>
  <si>
    <t>公用車（契約番号３５）に係る支出（２月実績分）</t>
  </si>
  <si>
    <t>公用車（契約番号３３）に係る支出（２月実績分）</t>
    <rPh sb="12" eb="13">
      <t>カカ</t>
    </rPh>
    <phoneticPr fontId="16"/>
  </si>
  <si>
    <t>公用車（契約番号３１）に係る支出（２月実績分）</t>
    <rPh sb="12" eb="13">
      <t>カカ</t>
    </rPh>
    <phoneticPr fontId="16"/>
  </si>
  <si>
    <t>公用車（契約番号３０）に係る支出（２月実績分）</t>
    <phoneticPr fontId="16"/>
  </si>
  <si>
    <t>公用車（契約番号２８）に係る支出（２月実績分）</t>
    <phoneticPr fontId="16"/>
  </si>
  <si>
    <t>公用車（契約番号２５）に係る支出（２月実績分）</t>
    <phoneticPr fontId="16"/>
  </si>
  <si>
    <t>公用車（契約番号５）に係る支出（２月実績分）</t>
    <phoneticPr fontId="16"/>
  </si>
  <si>
    <t>公用車（契約番号２０）に係る支出（２月実績分）</t>
    <phoneticPr fontId="16"/>
  </si>
  <si>
    <t>公用車（契約番号２）に係る支出（２月実績分）</t>
    <rPh sb="0" eb="3">
      <t>コウヨウシャ</t>
    </rPh>
    <phoneticPr fontId="16"/>
  </si>
  <si>
    <t>公用車（契約番号１）に係る支出（２月実績分）</t>
    <phoneticPr fontId="16"/>
  </si>
  <si>
    <t>公用車（契約番号３０）に係る支出（２月実績分）</t>
    <rPh sb="12" eb="13">
      <t>カカ</t>
    </rPh>
    <phoneticPr fontId="16"/>
  </si>
  <si>
    <t>タクシー借上げ料に係る支出（２月実績分）</t>
    <phoneticPr fontId="16"/>
  </si>
  <si>
    <t>電話料に係る支出（２月実績分）</t>
    <phoneticPr fontId="16"/>
  </si>
  <si>
    <t>職員端末機等の利用に係る支出</t>
    <phoneticPr fontId="16"/>
  </si>
  <si>
    <t>高槻水みらいセンター　低濃度ポリ塩化ビフェニル廃棄物収集運搬処分業務</t>
    <phoneticPr fontId="16"/>
  </si>
  <si>
    <t>図書「コンクリートのあと施工アンカー工法の設計・施工指針（案）（コンクリートライブラリ－１4１）」の購入</t>
    <phoneticPr fontId="16"/>
  </si>
  <si>
    <t>社会保険料：非常勤（１月分）</t>
    <phoneticPr fontId="16"/>
  </si>
  <si>
    <t>社会保険料：非常勤（１月分）</t>
  </si>
  <si>
    <t>本部　電気代の支出（１月分）</t>
  </si>
  <si>
    <t>非常勤職員　報酬賃金支出（１月分）</t>
    <phoneticPr fontId="16"/>
  </si>
  <si>
    <t>本部　有料通行道路（ＥＴＣ）の支出（１月分）</t>
  </si>
  <si>
    <t>引違い保管庫の購入</t>
    <phoneticPr fontId="16"/>
  </si>
  <si>
    <t>非常勤嘱託員の雇用に係る支出（２月分：用具）</t>
    <phoneticPr fontId="16"/>
  </si>
  <si>
    <t>事務所塵芥収集運搬処分業務に係る支出</t>
    <phoneticPr fontId="16"/>
  </si>
  <si>
    <t>定期刊行物（経済調査会）の購読に係る支出</t>
  </si>
  <si>
    <t>コピー用紙ほか8件の購入</t>
    <phoneticPr fontId="16"/>
  </si>
  <si>
    <t>原田処理場外　低濃度ポリ塩化ビフェニル廃棄物収集運搬処分業務</t>
    <phoneticPr fontId="16"/>
  </si>
  <si>
    <t>高槻島本汚水幹線外　管渠改良実施設計委託（Ｈ３１ー１）</t>
  </si>
  <si>
    <t>レインコートの購入</t>
    <phoneticPr fontId="16"/>
  </si>
  <si>
    <t>定期刊行物（建設物価調査会）の購読に係る経費の支出</t>
  </si>
  <si>
    <t>報酬賃金支出（3月分）</t>
  </si>
  <si>
    <t>管内旅費3（２月分）</t>
  </si>
  <si>
    <t>本部ガス代の支出（3月分）</t>
    <phoneticPr fontId="16"/>
  </si>
  <si>
    <t>一般物品「【中央】ポータブル超音波流量計」の購入（水）</t>
  </si>
  <si>
    <t>本部電話代の支出（２月分）</t>
  </si>
  <si>
    <t>本部携帯電話代の支出（２月分）</t>
    <phoneticPr fontId="16"/>
  </si>
  <si>
    <t>本部　水道代の支出（２・3月分）</t>
    <phoneticPr fontId="16"/>
  </si>
  <si>
    <t>原田処理場外　ポリ塩化ビフェニル廃棄物処分業務（ＪＥＳＣＯ北九州）</t>
    <phoneticPr fontId="16"/>
  </si>
  <si>
    <t>庁舎清掃業務の継続に係る経費の支出</t>
    <phoneticPr fontId="16"/>
  </si>
  <si>
    <t>前島ポンプ場　雨水ポンプ設備更新実施設計委託</t>
    <phoneticPr fontId="16"/>
  </si>
  <si>
    <t>味舌ポンプ場　雨水ポンプ設備更新実施設計委託</t>
    <phoneticPr fontId="16"/>
  </si>
  <si>
    <t>摂津ポンプ場　雨水ポンプ設備更新実施設計委託</t>
    <phoneticPr fontId="16"/>
  </si>
  <si>
    <t>自家用電気工作物保安管理業務</t>
    <phoneticPr fontId="16"/>
  </si>
  <si>
    <t>中央水みらいセンター外　消防設備点検業務</t>
    <phoneticPr fontId="16"/>
  </si>
  <si>
    <t>岸部ポンプ場外　雨水ポンプ設備更新実施設計委託</t>
    <phoneticPr fontId="16"/>
  </si>
  <si>
    <t>原田処理場　雨天時汚水処理施設耐震診断業務委託</t>
    <phoneticPr fontId="16"/>
  </si>
  <si>
    <t>原田処理場　３系汚泥貯留タンク防食工事委託</t>
    <phoneticPr fontId="16"/>
  </si>
  <si>
    <t>原田処理場　塩素混和池耐震補強工事委託</t>
    <phoneticPr fontId="16"/>
  </si>
  <si>
    <t>原田処理場　第３ポンプ場電気設備更新実施設計業務委託</t>
    <phoneticPr fontId="16"/>
  </si>
  <si>
    <t>原田処理場　３系汚泥処理電気設備更新工事委託</t>
    <phoneticPr fontId="16"/>
  </si>
  <si>
    <t>原田処理場　３系汚泥脱水設備更新工事委託</t>
    <phoneticPr fontId="16"/>
  </si>
  <si>
    <t>複写サービス契約の支出（２月分）</t>
  </si>
  <si>
    <t>中央水みらいセンター　特別高圧受変電設備外更新工事</t>
    <phoneticPr fontId="16"/>
  </si>
  <si>
    <t>中央水みらいセンター　特別高圧受変電設備外更新工事</t>
    <phoneticPr fontId="16"/>
  </si>
  <si>
    <t>岸部幹線外　管理地整備工事（Ｒ１‐１）</t>
  </si>
  <si>
    <t>事務所庁用自動車用ガソリンの支出（２月分）</t>
    <phoneticPr fontId="16"/>
  </si>
  <si>
    <t>多用途両面接着テープほか７件の購入</t>
    <phoneticPr fontId="16"/>
  </si>
  <si>
    <t>社会保険料及び厚生年金保険料：非常勤（２月分）</t>
    <phoneticPr fontId="16"/>
  </si>
  <si>
    <t>社会保険料及び厚生年金保険料：非常勤（２月分）</t>
  </si>
  <si>
    <t>萱島工区・ガス代の支出（２月分）</t>
  </si>
  <si>
    <t>本部・携帯電話の支出（１月分）</t>
  </si>
  <si>
    <t>非常勤嘱託員の社会保険料　事業主負担分　１月支給給与分</t>
  </si>
  <si>
    <t>萱島工区・水道代（寝屋川市）の支出（１月・２月分）</t>
  </si>
  <si>
    <t>（本部・工区）LB3１8Bリサイクルトナーカートリッジ</t>
  </si>
  <si>
    <t>萱島工区の電気代の支出（２月分）</t>
  </si>
  <si>
    <t>【萱島工区】トイレ便器等修繕</t>
    <phoneticPr fontId="16"/>
  </si>
  <si>
    <t>非常勤雇用に係る支出　２月分</t>
    <phoneticPr fontId="16"/>
  </si>
  <si>
    <t>非常勤雇用に係る支出（鴻池１）　２月分</t>
    <phoneticPr fontId="16"/>
  </si>
  <si>
    <t>非常勤雇用に係る支出（鴻池２）　２月分</t>
    <phoneticPr fontId="16"/>
  </si>
  <si>
    <t>（本部・工区）「送電用支持物設計標準」</t>
  </si>
  <si>
    <t>枚岡河内南幹線（二）（第２工区）架空線復旧工事</t>
    <phoneticPr fontId="16"/>
  </si>
  <si>
    <t>本部・プロパンガス（２月分）</t>
    <phoneticPr fontId="16"/>
  </si>
  <si>
    <t>渚水みらいセンター　舗装工事（Ｒ１‐２）</t>
  </si>
  <si>
    <t>非常勤雇用に係る支出（本部１）３月分</t>
    <phoneticPr fontId="16"/>
  </si>
  <si>
    <t>非常勤雇用に係る支出（本部２）３月分</t>
    <phoneticPr fontId="16"/>
  </si>
  <si>
    <t>非常勤雇用に係る支出（鴻池１）３月分</t>
    <phoneticPr fontId="16"/>
  </si>
  <si>
    <t>非常勤雇用に係る支出（鴻池２）３月分</t>
    <phoneticPr fontId="16"/>
  </si>
  <si>
    <t>非常勤雇用に係る支出（本部３）３月分</t>
    <phoneticPr fontId="16"/>
  </si>
  <si>
    <t>管内旅費２月分</t>
    <phoneticPr fontId="16"/>
  </si>
  <si>
    <t>萱島工区消防設備保守点検業務</t>
    <phoneticPr fontId="16"/>
  </si>
  <si>
    <t>萱島工区一般廃棄物収集運搬処分業務の支出（２月分）</t>
  </si>
  <si>
    <t>萱島工区庁舎清掃業務（２月分）</t>
  </si>
  <si>
    <t>小阪ポンプ場内倉庫の電気代の支出（２月分）</t>
  </si>
  <si>
    <t>本部・電気代の支出（２月分）</t>
  </si>
  <si>
    <t>渚水みらいセンター　場内照明設備工事</t>
    <phoneticPr fontId="16"/>
  </si>
  <si>
    <t>本部・工区電話代の支出（２月分）</t>
  </si>
  <si>
    <t>本部・PHS代の支出（２月分）</t>
  </si>
  <si>
    <t>（本部）定期刊行物の購入（月刊下水道4月号～１0月分）</t>
    <phoneticPr fontId="16"/>
  </si>
  <si>
    <t>（本部）定期刊行物の購入（月刊下水道１１月号～3月号）</t>
    <phoneticPr fontId="16"/>
  </si>
  <si>
    <t>（本部・工区）定期刊行物の購入（建築／土木コスト情報　１0月号・１月号）</t>
    <phoneticPr fontId="16"/>
  </si>
  <si>
    <t>（本部・工区）定期刊行物の購入（季刊建築／土木施工単価　秋、冬）</t>
    <phoneticPr fontId="16"/>
  </si>
  <si>
    <t>寺島ポンプ場外　雨水ポンプ設備更新外実施設計委託</t>
    <phoneticPr fontId="16"/>
  </si>
  <si>
    <t>川俣処理区合流改善基本検討業務委託（Ｈ３０－１）</t>
  </si>
  <si>
    <t>川俣水みらいセンター外　一般廃棄物運搬処分業務</t>
    <phoneticPr fontId="16"/>
  </si>
  <si>
    <t>枚岡河内南幹線（二）実施設計委託（Ｒ１‐２）</t>
  </si>
  <si>
    <t>渚水みらいセンター外　電気設備更新実施設計委託</t>
    <phoneticPr fontId="16"/>
  </si>
  <si>
    <t>萱島ポンプ場　管理棟屋根更新工事建築監理委託（Ｒ１－１）</t>
  </si>
  <si>
    <t>萱島ポンプ場外　雨水ポンプ設備更新外実施設計委託</t>
    <phoneticPr fontId="16"/>
  </si>
  <si>
    <t>川俣水みらいセンター外　外壁更新外実施設計委託（Ｒ１‐１）</t>
  </si>
  <si>
    <t>川俣水みらいセンター外　清掃業務</t>
    <phoneticPr fontId="16"/>
  </si>
  <si>
    <t>枚岡河内南幹線（二）測量委託（Ｒ１‐１）</t>
  </si>
  <si>
    <t>石津中継ポンプ場　ポンプ棟アスベスト除去工事建築監理委託（Ｒ１‐１）</t>
  </si>
  <si>
    <t>菊水ポンプ場外　工事監督支援業務委託</t>
    <phoneticPr fontId="16"/>
  </si>
  <si>
    <t>なわて水みらいセンター　フェンス設置工事（Ｒ１‐１）</t>
  </si>
  <si>
    <t>萱島直送幹線　付帯工事（R１-１）</t>
  </si>
  <si>
    <t>渚水みらいセンター　分配槽可動堰設備更新工事</t>
    <phoneticPr fontId="16"/>
  </si>
  <si>
    <t>寺島貯留施設築造工事（Ｈ２９‐１）</t>
    <phoneticPr fontId="16"/>
  </si>
  <si>
    <t>寺島貯留施設築造工事（Ｈ２９‐１）</t>
  </si>
  <si>
    <t>萱島ポンプ場　管理棟屋根更新工事</t>
    <phoneticPr fontId="16"/>
  </si>
  <si>
    <t>川俣ポンプ場　雨水ポンプ電気設備改修工事</t>
    <phoneticPr fontId="16"/>
  </si>
  <si>
    <t>新池島ポンプ場　監視制御設備更新工事</t>
    <phoneticPr fontId="16"/>
  </si>
  <si>
    <t>川俣水みらいセンター　汚泥処理監視制御設備更新工事</t>
    <phoneticPr fontId="16"/>
  </si>
  <si>
    <t>川俣水みらいセンター　汚泥処理監視制御設備更新工事</t>
    <phoneticPr fontId="16"/>
  </si>
  <si>
    <t>石津中継ポンプ場　ポンプ棟アスベスト除去工事</t>
    <phoneticPr fontId="16"/>
  </si>
  <si>
    <t>（本部・工区）自動車借上に係る経費支出【１月分】</t>
  </si>
  <si>
    <t>本部・携帯電話の支出（２月分）</t>
  </si>
  <si>
    <t>（本部・工区）レギュラ－ガソリンの供給に伴う経費支出【２月分】</t>
  </si>
  <si>
    <t>【本部】広幅複写機による複写サービス契約（契約局契約）の支出（２月分）</t>
  </si>
  <si>
    <t>【本部・工区】複写サービス契約に係る支出（２月分）</t>
    <phoneticPr fontId="16"/>
  </si>
  <si>
    <t>非常勤嘱託員の社会保険料　事業主負担分　２月支給給与分</t>
  </si>
  <si>
    <t>一般物品「【渚】ガス湯煎器」の購入</t>
  </si>
  <si>
    <t>電話代の支出１月分</t>
    <phoneticPr fontId="16"/>
  </si>
  <si>
    <t>社会保険料事業主負担金（１月分）</t>
  </si>
  <si>
    <t>高石泉大津幹線　マンホール改良工事（Ｒ１‐１）</t>
  </si>
  <si>
    <t>非常勤職員の雇用に係る経費の支出（２月分）</t>
    <rPh sb="6" eb="8">
      <t>コヨウ</t>
    </rPh>
    <phoneticPr fontId="16"/>
  </si>
  <si>
    <t>ＥＴＣカード使用に係る支出</t>
    <phoneticPr fontId="16"/>
  </si>
  <si>
    <t>定期刊行物の購読（１0月・１月号）に係る経費の支出（土木コスト情報）</t>
  </si>
  <si>
    <t>管内旅費（２月分）</t>
  </si>
  <si>
    <t>管内旅費（非常勤職員・２月分）</t>
  </si>
  <si>
    <t>（本部）外　消防設備点検業務</t>
    <phoneticPr fontId="16"/>
  </si>
  <si>
    <t>（本部）水道料金の経費支出に係る支出（令和２年１月～２月分）</t>
  </si>
  <si>
    <t>泉北送泥管　舗装復旧工事（Ｒ１‐２）</t>
    <phoneticPr fontId="16"/>
  </si>
  <si>
    <t>北部水みらいセンター　舗装工事（Ｒ１‐１）</t>
    <phoneticPr fontId="16"/>
  </si>
  <si>
    <t>泉北送泥管　舗装復旧工事（Ｒ１‐１）</t>
    <phoneticPr fontId="16"/>
  </si>
  <si>
    <t>錦郡中継ポンプ場　空気圧縮機設備工事</t>
    <phoneticPr fontId="16"/>
  </si>
  <si>
    <t>錦郡中継ポンプ場　空気圧縮機電気設備工事</t>
    <phoneticPr fontId="16"/>
  </si>
  <si>
    <t>西除川左岸幹線外　マンホール蓋更新工事（Ｒ１‐１）</t>
    <phoneticPr fontId="16"/>
  </si>
  <si>
    <t>岸和田忠岡幹線（一）外　マンホール蓋更新工事（Ｒ１‐１）</t>
  </si>
  <si>
    <t>空調設備外更新工事</t>
    <phoneticPr fontId="16"/>
  </si>
  <si>
    <t>定期刊行物・新聞の購読に係る経費の支出（月刊下水道、建築・土木施工単価秋・冬）</t>
  </si>
  <si>
    <t>電話代の支出（au）２月分</t>
    <phoneticPr fontId="16"/>
  </si>
  <si>
    <t>電話代の支出（SB）２月分</t>
    <phoneticPr fontId="16"/>
  </si>
  <si>
    <t>庁舎清掃業務</t>
    <phoneticPr fontId="16"/>
  </si>
  <si>
    <t>高石送泥管外　測量委託（Ｒ１－２）</t>
  </si>
  <si>
    <t>（本部）自家用電気工作物保安管理業務の支出</t>
    <phoneticPr fontId="16"/>
  </si>
  <si>
    <t>狭山水みらいセンター　汚泥処理施設撤去実施設計委託（Ｒ１－１）</t>
    <phoneticPr fontId="16"/>
  </si>
  <si>
    <t>狭山水みらいセンター　汚泥処理施設撤去実施設計委託（Ｒ１－２）</t>
    <phoneticPr fontId="16"/>
  </si>
  <si>
    <t>狭山水みらいセンター　汚泥処理施設撤去実施設計委託（Ｒ１－３）</t>
    <phoneticPr fontId="16"/>
  </si>
  <si>
    <t>狭山水みらいセンター　水処理施設外撤去実施設計委託</t>
    <phoneticPr fontId="16"/>
  </si>
  <si>
    <t>今井戸東除川幹線外　管渠診断委託</t>
    <phoneticPr fontId="16"/>
  </si>
  <si>
    <t>西除川右岸幹線　管渠診断委託（Ｒ１－１）</t>
    <phoneticPr fontId="16"/>
  </si>
  <si>
    <t>西除川左岸幹線外　管渠診断委託（Ｒ１－１）</t>
    <phoneticPr fontId="16"/>
  </si>
  <si>
    <t>磯ノ上送泥管　土質調査委託（R１-１）</t>
    <phoneticPr fontId="16"/>
  </si>
  <si>
    <t>高石泉大津幹線外　管渠診断委託（Ｒ１－１）</t>
  </si>
  <si>
    <t>川面中継ポンプ場　電気設備更新実施設計委託</t>
    <phoneticPr fontId="16"/>
  </si>
  <si>
    <t>北部水みらいセンター　受変電設備外実施設計委託</t>
    <phoneticPr fontId="16"/>
  </si>
  <si>
    <t>樹木剪定業務</t>
    <phoneticPr fontId="16"/>
  </si>
  <si>
    <t>複写サービス契約に係る経費の支出（２月分）</t>
    <phoneticPr fontId="16"/>
  </si>
  <si>
    <t>第５７回下水道研究発表会論文発表申込料　研修費</t>
  </si>
  <si>
    <t>【本部】LPG利用に係る経費の支出（令和２年２月分）</t>
    <phoneticPr fontId="16"/>
  </si>
  <si>
    <t>（本部）電気代（２月分）</t>
  </si>
  <si>
    <t>泉北送泥管　舗装復旧工事（Ｒ１‐３）</t>
  </si>
  <si>
    <t>電話代の支出２月分</t>
    <phoneticPr fontId="16"/>
  </si>
  <si>
    <t>本部・工区で使用するレギュラーガソリン購入（２月分）</t>
    <phoneticPr fontId="16"/>
  </si>
  <si>
    <t>指定物品「ＰＰＣ用紙（Ａ４）30箱/２500枚入」の購入</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</si>
</sst>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b/>
      <sz val="11"/>
      <color indexed="5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theme="0"/>
      <name val="ＭＳ Ｐゴシック"/>
      <family val="3"/>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6"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3" fillId="0" borderId="0"/>
  </cellStyleXfs>
  <cellXfs count="75">
    <xf numFmtId="0" fontId="0" fillId="0" borderId="0" xfId="0">
      <alignment vertical="center"/>
    </xf>
    <xf numFmtId="0" fontId="0" fillId="0" borderId="0" xfId="0" applyAlignment="1">
      <alignment horizontal="center" vertical="center"/>
    </xf>
    <xf numFmtId="0" fontId="10" fillId="0" borderId="0" xfId="0" applyFont="1">
      <alignment vertical="center"/>
    </xf>
    <xf numFmtId="0" fontId="0" fillId="0" borderId="1" xfId="0" applyFill="1" applyBorder="1">
      <alignment vertical="center"/>
    </xf>
    <xf numFmtId="0" fontId="7" fillId="2" borderId="1" xfId="0" applyFont="1" applyFill="1" applyBorder="1" applyAlignment="1">
      <alignment horizontal="center" vertical="center"/>
    </xf>
    <xf numFmtId="0" fontId="11"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9" fillId="0" borderId="2" xfId="0" applyFont="1" applyBorder="1" applyAlignment="1">
      <alignment horizontal="distributed" vertical="center"/>
    </xf>
    <xf numFmtId="0" fontId="9" fillId="0" borderId="2" xfId="0" applyFont="1" applyBorder="1" applyAlignment="1">
      <alignment horizontal="distributed"/>
    </xf>
    <xf numFmtId="0" fontId="9" fillId="0" borderId="3" xfId="0" applyFont="1" applyBorder="1" applyAlignment="1">
      <alignment horizontal="distributed" wrapText="1"/>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0" fontId="8" fillId="0" borderId="3" xfId="1" applyBorder="1" applyAlignment="1">
      <alignment horizontal="center"/>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6" xfId="0" applyNumberFormat="1" applyFill="1" applyBorder="1" applyAlignment="1">
      <alignment horizontal="center" vertical="center"/>
    </xf>
    <xf numFmtId="176" fontId="0" fillId="0" borderId="7" xfId="0" applyNumberFormat="1" applyFill="1" applyBorder="1" applyAlignment="1">
      <alignment horizontal="center" vertical="center"/>
    </xf>
    <xf numFmtId="0" fontId="0" fillId="0" borderId="8" xfId="0" applyFill="1" applyBorder="1">
      <alignment vertical="center"/>
    </xf>
    <xf numFmtId="176" fontId="0" fillId="0" borderId="9"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11" xfId="0" applyFill="1" applyBorder="1">
      <alignment vertical="center"/>
    </xf>
    <xf numFmtId="176" fontId="0" fillId="0" borderId="13" xfId="0" applyNumberFormat="1" applyFill="1" applyBorder="1" applyAlignment="1">
      <alignment horizontal="center" vertical="center"/>
    </xf>
    <xf numFmtId="176" fontId="0" fillId="0" borderId="14" xfId="0" applyNumberFormat="1" applyFill="1" applyBorder="1" applyAlignment="1">
      <alignment horizontal="center" vertical="center"/>
    </xf>
    <xf numFmtId="0" fontId="0" fillId="0" borderId="15" xfId="0" applyFill="1" applyBorder="1">
      <alignment vertical="center"/>
    </xf>
    <xf numFmtId="176" fontId="0" fillId="0" borderId="16" xfId="0" applyNumberFormat="1" applyFill="1" applyBorder="1" applyAlignment="1">
      <alignment horizontal="center" vertical="center"/>
    </xf>
    <xf numFmtId="176" fontId="0" fillId="0" borderId="17" xfId="0" applyNumberFormat="1" applyFill="1" applyBorder="1" applyAlignment="1">
      <alignment horizontal="center" vertical="center"/>
    </xf>
    <xf numFmtId="0" fontId="0" fillId="0" borderId="12" xfId="0" applyFill="1" applyBorder="1">
      <alignment vertical="center"/>
    </xf>
    <xf numFmtId="0" fontId="0" fillId="0" borderId="1" xfId="0" applyBorder="1">
      <alignment vertical="center"/>
    </xf>
    <xf numFmtId="38" fontId="0" fillId="0" borderId="1" xfId="0" applyNumberFormat="1" applyBorder="1">
      <alignment vertical="center"/>
    </xf>
    <xf numFmtId="0" fontId="0" fillId="0" borderId="4" xfId="0" applyBorder="1">
      <alignment vertical="center"/>
    </xf>
    <xf numFmtId="0" fontId="0" fillId="0" borderId="5" xfId="0" applyBorder="1">
      <alignment vertical="center"/>
    </xf>
    <xf numFmtId="0" fontId="0" fillId="0" borderId="11" xfId="0" applyBorder="1">
      <alignment vertical="center"/>
    </xf>
    <xf numFmtId="38" fontId="0" fillId="0" borderId="11" xfId="0" applyNumberFormat="1" applyBorder="1">
      <alignment vertical="center"/>
    </xf>
    <xf numFmtId="0" fontId="0" fillId="0" borderId="9" xfId="0" applyBorder="1">
      <alignment vertical="center"/>
    </xf>
    <xf numFmtId="0" fontId="0" fillId="0" borderId="10" xfId="0"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38" fontId="0" fillId="0" borderId="18" xfId="0" applyNumberFormat="1" applyBorder="1">
      <alignment vertical="center"/>
    </xf>
    <xf numFmtId="0" fontId="0" fillId="0" borderId="21" xfId="0" applyBorder="1">
      <alignment vertical="center"/>
    </xf>
    <xf numFmtId="38" fontId="0" fillId="0" borderId="21" xfId="0" applyNumberFormat="1" applyBorder="1">
      <alignment vertical="center"/>
    </xf>
    <xf numFmtId="0" fontId="0" fillId="0" borderId="22" xfId="0" applyBorder="1">
      <alignment vertical="center"/>
    </xf>
    <xf numFmtId="0" fontId="0" fillId="0" borderId="2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38" fontId="12" fillId="0" borderId="0" xfId="2" applyNumberFormat="1" applyFont="1">
      <alignment vertical="center"/>
    </xf>
    <xf numFmtId="38" fontId="0" fillId="0" borderId="0" xfId="0" applyNumberFormat="1">
      <alignment vertical="center"/>
    </xf>
    <xf numFmtId="38" fontId="7" fillId="2" borderId="1" xfId="0" applyNumberFormat="1" applyFont="1" applyFill="1" applyBorder="1" applyAlignment="1">
      <alignment horizontal="center" vertical="center"/>
    </xf>
    <xf numFmtId="38" fontId="6" fillId="0" borderId="1" xfId="2" applyNumberFormat="1" applyFont="1" applyFill="1" applyBorder="1">
      <alignment vertical="center"/>
    </xf>
    <xf numFmtId="38" fontId="6" fillId="0" borderId="8" xfId="2" applyNumberFormat="1" applyFont="1" applyFill="1" applyBorder="1">
      <alignment vertical="center"/>
    </xf>
    <xf numFmtId="38" fontId="6" fillId="0" borderId="11" xfId="2" applyNumberFormat="1" applyFont="1" applyFill="1" applyBorder="1">
      <alignment vertical="center"/>
    </xf>
    <xf numFmtId="38" fontId="6" fillId="0" borderId="12" xfId="2" applyNumberFormat="1" applyFont="1" applyFill="1" applyBorder="1">
      <alignment vertical="center"/>
    </xf>
    <xf numFmtId="38" fontId="6" fillId="0" borderId="15" xfId="2" applyNumberFormat="1" applyFont="1" applyFill="1" applyBorder="1">
      <alignment vertical="center"/>
    </xf>
    <xf numFmtId="38" fontId="0" fillId="0" borderId="8" xfId="0" applyNumberFormat="1" applyBorder="1">
      <alignment vertical="center"/>
    </xf>
    <xf numFmtId="176" fontId="0" fillId="0" borderId="22" xfId="0" applyNumberFormat="1" applyBorder="1">
      <alignment vertical="center"/>
    </xf>
    <xf numFmtId="176" fontId="0" fillId="0" borderId="4" xfId="0" applyNumberFormat="1" applyBorder="1">
      <alignment vertical="center"/>
    </xf>
    <xf numFmtId="176" fontId="0" fillId="0" borderId="19" xfId="0" applyNumberFormat="1" applyBorder="1">
      <alignment vertical="center"/>
    </xf>
    <xf numFmtId="3" fontId="0" fillId="0" borderId="21" xfId="0" applyNumberFormat="1" applyBorder="1">
      <alignment vertical="center"/>
    </xf>
    <xf numFmtId="3" fontId="0" fillId="0" borderId="1" xfId="0" applyNumberFormat="1" applyBorder="1">
      <alignment vertical="center"/>
    </xf>
    <xf numFmtId="3" fontId="0" fillId="0" borderId="18" xfId="0" applyNumberFormat="1" applyBorder="1">
      <alignment vertical="center"/>
    </xf>
    <xf numFmtId="58" fontId="0" fillId="0" borderId="22" xfId="0" applyNumberFormat="1" applyBorder="1">
      <alignment vertical="center"/>
    </xf>
    <xf numFmtId="58" fontId="0" fillId="0" borderId="4" xfId="0" applyNumberFormat="1" applyBorder="1">
      <alignment vertical="center"/>
    </xf>
    <xf numFmtId="58" fontId="0" fillId="0" borderId="19" xfId="0" applyNumberFormat="1" applyBorder="1">
      <alignmen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0" xfId="0" applyAlignment="1">
      <alignment horizontal="right" vertical="center"/>
    </xf>
  </cellXfs>
  <cellStyles count="4">
    <cellStyle name="ハイパーリンク" xfId="1" builtinId="8"/>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19&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19&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19&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19&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2"/>
  <sheetViews>
    <sheetView showGridLines="0" workbookViewId="0">
      <pane ySplit="8" topLeftCell="A591" activePane="bottomLeft" state="frozen"/>
      <selection activeCell="D315" sqref="D315"/>
      <selection pane="bottomLeft" activeCell="D7" sqref="D7"/>
    </sheetView>
  </sheetViews>
  <sheetFormatPr defaultRowHeight="13.5" x14ac:dyDescent="0.15"/>
  <cols>
    <col min="1" max="1" width="16.5" customWidth="1"/>
    <col min="2" max="2" width="2.25" customWidth="1"/>
    <col min="3" max="3" width="27.875" customWidth="1"/>
    <col min="4" max="4" width="79.5" customWidth="1"/>
    <col min="5" max="5" width="18" style="55" customWidth="1"/>
    <col min="6" max="6" width="19.375" bestFit="1" customWidth="1"/>
    <col min="7" max="7" width="30.375" customWidth="1"/>
  </cols>
  <sheetData>
    <row r="1" spans="1:5" ht="17.25" x14ac:dyDescent="0.15">
      <c r="A1" s="5" t="s">
        <v>10</v>
      </c>
      <c r="B1" s="2"/>
      <c r="C1" s="2"/>
      <c r="E1" s="54">
        <f>SUBTOTAL(9,E9:E1048576)</f>
        <v>16027624822</v>
      </c>
    </row>
    <row r="3" spans="1:5" x14ac:dyDescent="0.15">
      <c r="A3" s="11" t="s">
        <v>5</v>
      </c>
      <c r="B3" s="6" t="s">
        <v>8</v>
      </c>
      <c r="C3" s="9" t="s">
        <v>1711</v>
      </c>
    </row>
    <row r="5" spans="1:5" x14ac:dyDescent="0.15">
      <c r="A5" s="12" t="s">
        <v>3</v>
      </c>
      <c r="B5" s="7" t="s">
        <v>9</v>
      </c>
      <c r="C5" s="10" t="s">
        <v>1</v>
      </c>
    </row>
    <row r="6" spans="1:5" ht="27" customHeight="1" x14ac:dyDescent="0.15">
      <c r="A6" s="13" t="s">
        <v>6</v>
      </c>
      <c r="B6" s="8" t="s">
        <v>8</v>
      </c>
      <c r="C6" s="20" t="s">
        <v>251</v>
      </c>
      <c r="D6" s="74" t="str">
        <f>COUNTA(A9:A602)&amp;"件"</f>
        <v>594件</v>
      </c>
    </row>
    <row r="7" spans="1:5" ht="11.25" customHeight="1" x14ac:dyDescent="0.15"/>
    <row r="8" spans="1:5" s="1" customFormat="1" ht="27" customHeight="1" x14ac:dyDescent="0.15">
      <c r="A8" s="72" t="s">
        <v>0</v>
      </c>
      <c r="B8" s="73"/>
      <c r="C8" s="4" t="s">
        <v>7</v>
      </c>
      <c r="D8" s="4" t="s">
        <v>2</v>
      </c>
      <c r="E8" s="56" t="s">
        <v>4</v>
      </c>
    </row>
    <row r="9" spans="1:5" x14ac:dyDescent="0.15">
      <c r="A9" s="16">
        <v>43556</v>
      </c>
      <c r="B9" s="17"/>
      <c r="C9" s="3" t="s">
        <v>26</v>
      </c>
      <c r="D9" s="3" t="s">
        <v>49</v>
      </c>
      <c r="E9" s="57">
        <v>6388</v>
      </c>
    </row>
    <row r="10" spans="1:5" x14ac:dyDescent="0.15">
      <c r="A10" s="16">
        <v>43559</v>
      </c>
      <c r="B10" s="17"/>
      <c r="C10" s="3" t="s">
        <v>14</v>
      </c>
      <c r="D10" s="3" t="s">
        <v>50</v>
      </c>
      <c r="E10" s="57">
        <v>37350</v>
      </c>
    </row>
    <row r="11" spans="1:5" x14ac:dyDescent="0.15">
      <c r="A11" s="21">
        <v>43560</v>
      </c>
      <c r="B11" s="22"/>
      <c r="C11" s="3" t="s">
        <v>14</v>
      </c>
      <c r="D11" s="3" t="s">
        <v>51</v>
      </c>
      <c r="E11" s="57">
        <v>594430</v>
      </c>
    </row>
    <row r="12" spans="1:5" x14ac:dyDescent="0.15">
      <c r="A12" s="21">
        <v>43560</v>
      </c>
      <c r="B12" s="22"/>
      <c r="C12" s="3" t="s">
        <v>21</v>
      </c>
      <c r="D12" s="3" t="s">
        <v>52</v>
      </c>
      <c r="E12" s="57">
        <v>8070</v>
      </c>
    </row>
    <row r="13" spans="1:5" x14ac:dyDescent="0.15">
      <c r="A13" s="21">
        <v>43560</v>
      </c>
      <c r="B13" s="22"/>
      <c r="C13" s="3" t="s">
        <v>21</v>
      </c>
      <c r="D13" s="3" t="s">
        <v>52</v>
      </c>
      <c r="E13" s="57">
        <v>8070</v>
      </c>
    </row>
    <row r="14" spans="1:5" x14ac:dyDescent="0.15">
      <c r="A14" s="21">
        <v>43560</v>
      </c>
      <c r="B14" s="22"/>
      <c r="C14" s="3" t="s">
        <v>21</v>
      </c>
      <c r="D14" s="3" t="s">
        <v>52</v>
      </c>
      <c r="E14" s="57">
        <v>8070</v>
      </c>
    </row>
    <row r="15" spans="1:5" x14ac:dyDescent="0.15">
      <c r="A15" s="21">
        <v>43560</v>
      </c>
      <c r="B15" s="22"/>
      <c r="C15" s="3" t="s">
        <v>45</v>
      </c>
      <c r="D15" s="3" t="s">
        <v>53</v>
      </c>
      <c r="E15" s="57">
        <v>1400</v>
      </c>
    </row>
    <row r="16" spans="1:5" x14ac:dyDescent="0.15">
      <c r="A16" s="21">
        <v>43560</v>
      </c>
      <c r="B16" s="22"/>
      <c r="C16" s="3" t="s">
        <v>45</v>
      </c>
      <c r="D16" s="3" t="s">
        <v>53</v>
      </c>
      <c r="E16" s="57">
        <v>460</v>
      </c>
    </row>
    <row r="17" spans="1:5" x14ac:dyDescent="0.15">
      <c r="A17" s="21">
        <v>43560</v>
      </c>
      <c r="B17" s="22"/>
      <c r="C17" s="3" t="s">
        <v>45</v>
      </c>
      <c r="D17" s="3" t="s">
        <v>53</v>
      </c>
      <c r="E17" s="57">
        <v>540</v>
      </c>
    </row>
    <row r="18" spans="1:5" x14ac:dyDescent="0.15">
      <c r="A18" s="21">
        <v>43563</v>
      </c>
      <c r="B18" s="22"/>
      <c r="C18" s="3" t="s">
        <v>19</v>
      </c>
      <c r="D18" s="3" t="s">
        <v>54</v>
      </c>
      <c r="E18" s="57">
        <v>414072</v>
      </c>
    </row>
    <row r="19" spans="1:5" x14ac:dyDescent="0.15">
      <c r="A19" s="21">
        <v>43563</v>
      </c>
      <c r="B19" s="22"/>
      <c r="C19" s="3" t="s">
        <v>16</v>
      </c>
      <c r="D19" s="3" t="s">
        <v>55</v>
      </c>
      <c r="E19" s="57">
        <v>40000</v>
      </c>
    </row>
    <row r="20" spans="1:5" x14ac:dyDescent="0.15">
      <c r="A20" s="21">
        <v>43564</v>
      </c>
      <c r="B20" s="22"/>
      <c r="C20" s="3" t="s">
        <v>26</v>
      </c>
      <c r="D20" s="3" t="s">
        <v>56</v>
      </c>
      <c r="E20" s="57">
        <v>9637</v>
      </c>
    </row>
    <row r="21" spans="1:5" x14ac:dyDescent="0.15">
      <c r="A21" s="21">
        <v>43564</v>
      </c>
      <c r="B21" s="22"/>
      <c r="C21" s="3" t="s">
        <v>27</v>
      </c>
      <c r="D21" s="3" t="s">
        <v>57</v>
      </c>
      <c r="E21" s="57">
        <v>25776</v>
      </c>
    </row>
    <row r="22" spans="1:5" x14ac:dyDescent="0.15">
      <c r="A22" s="21">
        <v>43564</v>
      </c>
      <c r="B22" s="22"/>
      <c r="C22" s="3" t="s">
        <v>27</v>
      </c>
      <c r="D22" s="3" t="s">
        <v>58</v>
      </c>
      <c r="E22" s="57">
        <v>12111</v>
      </c>
    </row>
    <row r="23" spans="1:5" x14ac:dyDescent="0.15">
      <c r="A23" s="21">
        <v>43564</v>
      </c>
      <c r="B23" s="22"/>
      <c r="C23" s="3" t="s">
        <v>27</v>
      </c>
      <c r="D23" s="3" t="s">
        <v>58</v>
      </c>
      <c r="E23" s="57">
        <v>26811</v>
      </c>
    </row>
    <row r="24" spans="1:5" x14ac:dyDescent="0.15">
      <c r="A24" s="21">
        <v>43564</v>
      </c>
      <c r="B24" s="22"/>
      <c r="C24" s="3" t="s">
        <v>27</v>
      </c>
      <c r="D24" s="3" t="s">
        <v>58</v>
      </c>
      <c r="E24" s="57">
        <v>12111</v>
      </c>
    </row>
    <row r="25" spans="1:5" x14ac:dyDescent="0.15">
      <c r="A25" s="21">
        <v>43564</v>
      </c>
      <c r="B25" s="22"/>
      <c r="C25" s="3" t="s">
        <v>27</v>
      </c>
      <c r="D25" s="3" t="s">
        <v>58</v>
      </c>
      <c r="E25" s="57">
        <v>13200</v>
      </c>
    </row>
    <row r="26" spans="1:5" x14ac:dyDescent="0.15">
      <c r="A26" s="21">
        <v>43564</v>
      </c>
      <c r="B26" s="22"/>
      <c r="C26" s="3" t="s">
        <v>46</v>
      </c>
      <c r="D26" s="3" t="s">
        <v>59</v>
      </c>
      <c r="E26" s="57">
        <v>51837</v>
      </c>
    </row>
    <row r="27" spans="1:5" x14ac:dyDescent="0.15">
      <c r="A27" s="21">
        <v>43564</v>
      </c>
      <c r="B27" s="22"/>
      <c r="C27" s="3" t="s">
        <v>46</v>
      </c>
      <c r="D27" s="3" t="s">
        <v>60</v>
      </c>
      <c r="E27" s="57">
        <v>798348</v>
      </c>
    </row>
    <row r="28" spans="1:5" x14ac:dyDescent="0.15">
      <c r="A28" s="21">
        <v>43565</v>
      </c>
      <c r="B28" s="22"/>
      <c r="C28" s="3" t="s">
        <v>27</v>
      </c>
      <c r="D28" s="3" t="s">
        <v>61</v>
      </c>
      <c r="E28" s="57">
        <v>35760</v>
      </c>
    </row>
    <row r="29" spans="1:5" x14ac:dyDescent="0.15">
      <c r="A29" s="21">
        <v>43565</v>
      </c>
      <c r="B29" s="22"/>
      <c r="C29" s="3" t="s">
        <v>27</v>
      </c>
      <c r="D29" s="3" t="s">
        <v>61</v>
      </c>
      <c r="E29" s="57">
        <v>18720</v>
      </c>
    </row>
    <row r="30" spans="1:5" x14ac:dyDescent="0.15">
      <c r="A30" s="21">
        <v>43565</v>
      </c>
      <c r="B30" s="22"/>
      <c r="C30" s="3" t="s">
        <v>27</v>
      </c>
      <c r="D30" s="3" t="s">
        <v>61</v>
      </c>
      <c r="E30" s="57">
        <v>15000</v>
      </c>
    </row>
    <row r="31" spans="1:5" x14ac:dyDescent="0.15">
      <c r="A31" s="21">
        <v>43567</v>
      </c>
      <c r="B31" s="22"/>
      <c r="C31" s="3" t="s">
        <v>46</v>
      </c>
      <c r="D31" s="3" t="s">
        <v>62</v>
      </c>
      <c r="E31" s="57">
        <v>43024832</v>
      </c>
    </row>
    <row r="32" spans="1:5" x14ac:dyDescent="0.15">
      <c r="A32" s="21">
        <v>43572</v>
      </c>
      <c r="B32" s="22"/>
      <c r="C32" s="3" t="s">
        <v>15</v>
      </c>
      <c r="D32" s="3" t="s">
        <v>63</v>
      </c>
      <c r="E32" s="57">
        <v>14792310</v>
      </c>
    </row>
    <row r="33" spans="1:5" x14ac:dyDescent="0.15">
      <c r="A33" s="21">
        <v>43572</v>
      </c>
      <c r="B33" s="22"/>
      <c r="C33" s="3" t="s">
        <v>16</v>
      </c>
      <c r="D33" s="3" t="s">
        <v>64</v>
      </c>
      <c r="E33" s="57">
        <v>11476135</v>
      </c>
    </row>
    <row r="34" spans="1:5" x14ac:dyDescent="0.15">
      <c r="A34" s="21">
        <v>43572</v>
      </c>
      <c r="B34" s="22"/>
      <c r="C34" s="3" t="s">
        <v>17</v>
      </c>
      <c r="D34" s="3" t="s">
        <v>65</v>
      </c>
      <c r="E34" s="57">
        <v>1254504</v>
      </c>
    </row>
    <row r="35" spans="1:5" x14ac:dyDescent="0.15">
      <c r="A35" s="21">
        <v>43572</v>
      </c>
      <c r="B35" s="22"/>
      <c r="C35" s="3" t="s">
        <v>17</v>
      </c>
      <c r="D35" s="3" t="s">
        <v>66</v>
      </c>
      <c r="E35" s="57">
        <v>175176</v>
      </c>
    </row>
    <row r="36" spans="1:5" x14ac:dyDescent="0.15">
      <c r="A36" s="21">
        <v>43572</v>
      </c>
      <c r="B36" s="22"/>
      <c r="C36" s="3" t="s">
        <v>17</v>
      </c>
      <c r="D36" s="3" t="s">
        <v>67</v>
      </c>
      <c r="E36" s="57">
        <v>211180</v>
      </c>
    </row>
    <row r="37" spans="1:5" x14ac:dyDescent="0.15">
      <c r="A37" s="21">
        <v>43572</v>
      </c>
      <c r="B37" s="22"/>
      <c r="C37" s="3" t="s">
        <v>17</v>
      </c>
      <c r="D37" s="3" t="s">
        <v>68</v>
      </c>
      <c r="E37" s="57">
        <v>2588015</v>
      </c>
    </row>
    <row r="38" spans="1:5" x14ac:dyDescent="0.15">
      <c r="A38" s="21">
        <v>43572</v>
      </c>
      <c r="B38" s="22"/>
      <c r="C38" s="3" t="s">
        <v>17</v>
      </c>
      <c r="D38" s="3" t="s">
        <v>69</v>
      </c>
      <c r="E38" s="57">
        <v>981</v>
      </c>
    </row>
    <row r="39" spans="1:5" x14ac:dyDescent="0.15">
      <c r="A39" s="21">
        <v>43572</v>
      </c>
      <c r="B39" s="22"/>
      <c r="C39" s="3" t="s">
        <v>17</v>
      </c>
      <c r="D39" s="3" t="s">
        <v>70</v>
      </c>
      <c r="E39" s="57">
        <v>3112</v>
      </c>
    </row>
    <row r="40" spans="1:5" x14ac:dyDescent="0.15">
      <c r="A40" s="21">
        <v>43572</v>
      </c>
      <c r="B40" s="22"/>
      <c r="C40" s="3" t="s">
        <v>17</v>
      </c>
      <c r="D40" s="3" t="s">
        <v>71</v>
      </c>
      <c r="E40" s="57">
        <v>1125229</v>
      </c>
    </row>
    <row r="41" spans="1:5" x14ac:dyDescent="0.15">
      <c r="A41" s="21">
        <v>43572</v>
      </c>
      <c r="B41" s="22"/>
      <c r="C41" s="3" t="s">
        <v>45</v>
      </c>
      <c r="D41" s="3" t="s">
        <v>72</v>
      </c>
      <c r="E41" s="57">
        <v>24390</v>
      </c>
    </row>
    <row r="42" spans="1:5" x14ac:dyDescent="0.15">
      <c r="A42" s="21">
        <v>43573</v>
      </c>
      <c r="B42" s="22"/>
      <c r="C42" s="3" t="s">
        <v>47</v>
      </c>
      <c r="D42" s="3" t="s">
        <v>73</v>
      </c>
      <c r="E42" s="57">
        <v>332640</v>
      </c>
    </row>
    <row r="43" spans="1:5" x14ac:dyDescent="0.15">
      <c r="A43" s="21">
        <v>43573</v>
      </c>
      <c r="B43" s="22"/>
      <c r="C43" s="3" t="s">
        <v>47</v>
      </c>
      <c r="D43" s="3" t="s">
        <v>74</v>
      </c>
      <c r="E43" s="57">
        <v>419904</v>
      </c>
    </row>
    <row r="44" spans="1:5" x14ac:dyDescent="0.15">
      <c r="A44" s="21">
        <v>43573</v>
      </c>
      <c r="B44" s="22"/>
      <c r="C44" s="3" t="s">
        <v>47</v>
      </c>
      <c r="D44" s="3" t="s">
        <v>75</v>
      </c>
      <c r="E44" s="57">
        <v>97200</v>
      </c>
    </row>
    <row r="45" spans="1:5" x14ac:dyDescent="0.15">
      <c r="A45" s="21">
        <v>43579</v>
      </c>
      <c r="B45" s="22"/>
      <c r="C45" s="3" t="s">
        <v>18</v>
      </c>
      <c r="D45" s="3" t="s">
        <v>76</v>
      </c>
      <c r="E45" s="57">
        <v>2169000000</v>
      </c>
    </row>
    <row r="46" spans="1:5" x14ac:dyDescent="0.15">
      <c r="A46" s="21">
        <v>43581</v>
      </c>
      <c r="B46" s="22"/>
      <c r="C46" s="3" t="s">
        <v>24</v>
      </c>
      <c r="D46" s="3" t="s">
        <v>77</v>
      </c>
      <c r="E46" s="57">
        <v>81000</v>
      </c>
    </row>
    <row r="47" spans="1:5" x14ac:dyDescent="0.15">
      <c r="A47" s="21">
        <v>43581</v>
      </c>
      <c r="B47" s="22"/>
      <c r="C47" s="3" t="s">
        <v>24</v>
      </c>
      <c r="D47" s="3" t="s">
        <v>78</v>
      </c>
      <c r="E47" s="57">
        <v>9512</v>
      </c>
    </row>
    <row r="48" spans="1:5" x14ac:dyDescent="0.15">
      <c r="A48" s="21">
        <v>43581</v>
      </c>
      <c r="B48" s="22"/>
      <c r="C48" s="3" t="s">
        <v>19</v>
      </c>
      <c r="D48" s="3" t="s">
        <v>20</v>
      </c>
      <c r="E48" s="57">
        <v>229608</v>
      </c>
    </row>
    <row r="49" spans="1:5" x14ac:dyDescent="0.15">
      <c r="A49" s="21">
        <v>43581</v>
      </c>
      <c r="B49" s="22"/>
      <c r="C49" s="3" t="s">
        <v>48</v>
      </c>
      <c r="D49" s="3" t="s">
        <v>79</v>
      </c>
      <c r="E49" s="57">
        <v>297034</v>
      </c>
    </row>
    <row r="50" spans="1:5" x14ac:dyDescent="0.15">
      <c r="A50" s="21">
        <v>43581</v>
      </c>
      <c r="B50" s="22"/>
      <c r="C50" s="3" t="s">
        <v>48</v>
      </c>
      <c r="D50" s="3" t="s">
        <v>79</v>
      </c>
      <c r="E50" s="57">
        <v>1335358</v>
      </c>
    </row>
    <row r="51" spans="1:5" x14ac:dyDescent="0.15">
      <c r="A51" s="21">
        <v>43581</v>
      </c>
      <c r="B51" s="22"/>
      <c r="C51" s="3" t="s">
        <v>48</v>
      </c>
      <c r="D51" s="3" t="s">
        <v>79</v>
      </c>
      <c r="E51" s="57">
        <v>204407</v>
      </c>
    </row>
    <row r="52" spans="1:5" x14ac:dyDescent="0.15">
      <c r="A52" s="21">
        <v>43581</v>
      </c>
      <c r="B52" s="22"/>
      <c r="C52" s="3" t="s">
        <v>48</v>
      </c>
      <c r="D52" s="3" t="s">
        <v>79</v>
      </c>
      <c r="E52" s="57">
        <v>932832</v>
      </c>
    </row>
    <row r="53" spans="1:5" x14ac:dyDescent="0.15">
      <c r="A53" s="21">
        <v>43581</v>
      </c>
      <c r="B53" s="22"/>
      <c r="C53" s="3" t="s">
        <v>48</v>
      </c>
      <c r="D53" s="3" t="s">
        <v>79</v>
      </c>
      <c r="E53" s="57">
        <v>221707</v>
      </c>
    </row>
    <row r="54" spans="1:5" x14ac:dyDescent="0.15">
      <c r="A54" s="21">
        <v>43581</v>
      </c>
      <c r="B54" s="22"/>
      <c r="C54" s="3" t="s">
        <v>48</v>
      </c>
      <c r="D54" s="3" t="s">
        <v>79</v>
      </c>
      <c r="E54" s="57">
        <v>3223887</v>
      </c>
    </row>
    <row r="55" spans="1:5" x14ac:dyDescent="0.15">
      <c r="A55" s="21">
        <v>43581</v>
      </c>
      <c r="B55" s="22"/>
      <c r="C55" s="3" t="s">
        <v>48</v>
      </c>
      <c r="D55" s="3" t="s">
        <v>79</v>
      </c>
      <c r="E55" s="57">
        <v>2547162</v>
      </c>
    </row>
    <row r="56" spans="1:5" x14ac:dyDescent="0.15">
      <c r="A56" s="21">
        <v>43581</v>
      </c>
      <c r="B56" s="22"/>
      <c r="C56" s="3" t="s">
        <v>48</v>
      </c>
      <c r="D56" s="3" t="s">
        <v>79</v>
      </c>
      <c r="E56" s="57">
        <v>890477</v>
      </c>
    </row>
    <row r="57" spans="1:5" x14ac:dyDescent="0.15">
      <c r="A57" s="21">
        <v>43581</v>
      </c>
      <c r="B57" s="22"/>
      <c r="C57" s="3" t="s">
        <v>48</v>
      </c>
      <c r="D57" s="3" t="s">
        <v>79</v>
      </c>
      <c r="E57" s="57">
        <v>1655668</v>
      </c>
    </row>
    <row r="58" spans="1:5" x14ac:dyDescent="0.15">
      <c r="A58" s="21">
        <v>43581</v>
      </c>
      <c r="B58" s="22"/>
      <c r="C58" s="3" t="s">
        <v>48</v>
      </c>
      <c r="D58" s="3" t="s">
        <v>79</v>
      </c>
      <c r="E58" s="57">
        <v>140533</v>
      </c>
    </row>
    <row r="59" spans="1:5" x14ac:dyDescent="0.15">
      <c r="A59" s="21">
        <v>43581</v>
      </c>
      <c r="B59" s="22"/>
      <c r="C59" s="3" t="s">
        <v>48</v>
      </c>
      <c r="D59" s="3" t="s">
        <v>79</v>
      </c>
      <c r="E59" s="57">
        <v>8206555</v>
      </c>
    </row>
    <row r="60" spans="1:5" x14ac:dyDescent="0.15">
      <c r="A60" s="21">
        <v>43581</v>
      </c>
      <c r="B60" s="22"/>
      <c r="C60" s="3" t="s">
        <v>48</v>
      </c>
      <c r="D60" s="3" t="s">
        <v>79</v>
      </c>
      <c r="E60" s="57">
        <v>200375</v>
      </c>
    </row>
    <row r="61" spans="1:5" x14ac:dyDescent="0.15">
      <c r="A61" s="21">
        <v>43581</v>
      </c>
      <c r="B61" s="22"/>
      <c r="C61" s="3" t="s">
        <v>48</v>
      </c>
      <c r="D61" s="3" t="s">
        <v>79</v>
      </c>
      <c r="E61" s="57">
        <v>848051</v>
      </c>
    </row>
    <row r="62" spans="1:5" x14ac:dyDescent="0.15">
      <c r="A62" s="21">
        <v>43581</v>
      </c>
      <c r="B62" s="22"/>
      <c r="C62" s="3" t="s">
        <v>48</v>
      </c>
      <c r="D62" s="3" t="s">
        <v>79</v>
      </c>
      <c r="E62" s="57">
        <v>445988</v>
      </c>
    </row>
    <row r="63" spans="1:5" x14ac:dyDescent="0.15">
      <c r="A63" s="21">
        <v>43581</v>
      </c>
      <c r="B63" s="22"/>
      <c r="C63" s="3" t="s">
        <v>48</v>
      </c>
      <c r="D63" s="3" t="s">
        <v>79</v>
      </c>
      <c r="E63" s="57">
        <v>432592</v>
      </c>
    </row>
    <row r="64" spans="1:5" x14ac:dyDescent="0.15">
      <c r="A64" s="21">
        <v>43581</v>
      </c>
      <c r="B64" s="22"/>
      <c r="C64" s="3" t="s">
        <v>48</v>
      </c>
      <c r="D64" s="3" t="s">
        <v>79</v>
      </c>
      <c r="E64" s="57">
        <v>258169</v>
      </c>
    </row>
    <row r="65" spans="1:5" x14ac:dyDescent="0.15">
      <c r="A65" s="21">
        <v>43581</v>
      </c>
      <c r="B65" s="22"/>
      <c r="C65" s="3" t="s">
        <v>48</v>
      </c>
      <c r="D65" s="3" t="s">
        <v>79</v>
      </c>
      <c r="E65" s="57">
        <v>2290308</v>
      </c>
    </row>
    <row r="66" spans="1:5" x14ac:dyDescent="0.15">
      <c r="A66" s="21">
        <v>43581</v>
      </c>
      <c r="B66" s="22"/>
      <c r="C66" s="3" t="s">
        <v>48</v>
      </c>
      <c r="D66" s="3" t="s">
        <v>79</v>
      </c>
      <c r="E66" s="57">
        <v>1433098</v>
      </c>
    </row>
    <row r="67" spans="1:5" x14ac:dyDescent="0.15">
      <c r="A67" s="21">
        <v>43581</v>
      </c>
      <c r="B67" s="22"/>
      <c r="C67" s="3" t="s">
        <v>48</v>
      </c>
      <c r="D67" s="3" t="s">
        <v>79</v>
      </c>
      <c r="E67" s="57">
        <v>1109814</v>
      </c>
    </row>
    <row r="68" spans="1:5" x14ac:dyDescent="0.15">
      <c r="A68" s="21">
        <v>43581</v>
      </c>
      <c r="B68" s="22"/>
      <c r="C68" s="3" t="s">
        <v>48</v>
      </c>
      <c r="D68" s="3" t="s">
        <v>79</v>
      </c>
      <c r="E68" s="57">
        <v>515079</v>
      </c>
    </row>
    <row r="69" spans="1:5" x14ac:dyDescent="0.15">
      <c r="A69" s="21">
        <v>43581</v>
      </c>
      <c r="B69" s="22"/>
      <c r="C69" s="3" t="s">
        <v>48</v>
      </c>
      <c r="D69" s="3" t="s">
        <v>79</v>
      </c>
      <c r="E69" s="57">
        <v>1133625</v>
      </c>
    </row>
    <row r="70" spans="1:5" x14ac:dyDescent="0.15">
      <c r="A70" s="21">
        <v>43581</v>
      </c>
      <c r="B70" s="22"/>
      <c r="C70" s="3" t="s">
        <v>48</v>
      </c>
      <c r="D70" s="3" t="s">
        <v>79</v>
      </c>
      <c r="E70" s="57">
        <v>2821626</v>
      </c>
    </row>
    <row r="71" spans="1:5" x14ac:dyDescent="0.15">
      <c r="A71" s="21">
        <v>43581</v>
      </c>
      <c r="B71" s="22"/>
      <c r="C71" s="3" t="s">
        <v>48</v>
      </c>
      <c r="D71" s="3" t="s">
        <v>79</v>
      </c>
      <c r="E71" s="57">
        <v>5512738</v>
      </c>
    </row>
    <row r="72" spans="1:5" x14ac:dyDescent="0.15">
      <c r="A72" s="21">
        <v>43581</v>
      </c>
      <c r="B72" s="22"/>
      <c r="C72" s="3" t="s">
        <v>48</v>
      </c>
      <c r="D72" s="3" t="s">
        <v>79</v>
      </c>
      <c r="E72" s="57">
        <v>740351</v>
      </c>
    </row>
    <row r="73" spans="1:5" x14ac:dyDescent="0.15">
      <c r="A73" s="21">
        <v>43581</v>
      </c>
      <c r="B73" s="22"/>
      <c r="C73" s="3" t="s">
        <v>48</v>
      </c>
      <c r="D73" s="3" t="s">
        <v>79</v>
      </c>
      <c r="E73" s="57">
        <v>534567</v>
      </c>
    </row>
    <row r="74" spans="1:5" x14ac:dyDescent="0.15">
      <c r="A74" s="21">
        <v>43581</v>
      </c>
      <c r="B74" s="22"/>
      <c r="C74" s="3" t="s">
        <v>48</v>
      </c>
      <c r="D74" s="3" t="s">
        <v>79</v>
      </c>
      <c r="E74" s="57">
        <v>177732</v>
      </c>
    </row>
    <row r="75" spans="1:5" x14ac:dyDescent="0.15">
      <c r="A75" s="21">
        <v>43581</v>
      </c>
      <c r="B75" s="22"/>
      <c r="C75" s="3" t="s">
        <v>48</v>
      </c>
      <c r="D75" s="3" t="s">
        <v>79</v>
      </c>
      <c r="E75" s="57">
        <v>174250</v>
      </c>
    </row>
    <row r="76" spans="1:5" x14ac:dyDescent="0.15">
      <c r="A76" s="21">
        <v>43581</v>
      </c>
      <c r="B76" s="22"/>
      <c r="C76" s="3" t="s">
        <v>48</v>
      </c>
      <c r="D76" s="3" t="s">
        <v>79</v>
      </c>
      <c r="E76" s="57">
        <v>2671534</v>
      </c>
    </row>
    <row r="77" spans="1:5" x14ac:dyDescent="0.15">
      <c r="A77" s="21">
        <v>43581</v>
      </c>
      <c r="B77" s="22"/>
      <c r="C77" s="3" t="s">
        <v>48</v>
      </c>
      <c r="D77" s="3" t="s">
        <v>79</v>
      </c>
      <c r="E77" s="57">
        <v>97192</v>
      </c>
    </row>
    <row r="78" spans="1:5" x14ac:dyDescent="0.15">
      <c r="A78" s="21">
        <v>43581</v>
      </c>
      <c r="B78" s="22"/>
      <c r="C78" s="3" t="s">
        <v>48</v>
      </c>
      <c r="D78" s="3" t="s">
        <v>79</v>
      </c>
      <c r="E78" s="57">
        <v>995302</v>
      </c>
    </row>
    <row r="79" spans="1:5" x14ac:dyDescent="0.15">
      <c r="A79" s="21">
        <v>43581</v>
      </c>
      <c r="B79" s="22"/>
      <c r="C79" s="3" t="s">
        <v>48</v>
      </c>
      <c r="D79" s="3" t="s">
        <v>79</v>
      </c>
      <c r="E79" s="57">
        <v>454971</v>
      </c>
    </row>
    <row r="80" spans="1:5" x14ac:dyDescent="0.15">
      <c r="A80" s="21">
        <v>43581</v>
      </c>
      <c r="B80" s="22"/>
      <c r="C80" s="3" t="s">
        <v>48</v>
      </c>
      <c r="D80" s="3" t="s">
        <v>79</v>
      </c>
      <c r="E80" s="57">
        <v>1088405</v>
      </c>
    </row>
    <row r="81" spans="1:5" x14ac:dyDescent="0.15">
      <c r="A81" s="21">
        <v>43581</v>
      </c>
      <c r="B81" s="22"/>
      <c r="C81" s="3" t="s">
        <v>48</v>
      </c>
      <c r="D81" s="3" t="s">
        <v>79</v>
      </c>
      <c r="E81" s="57">
        <v>229727</v>
      </c>
    </row>
    <row r="82" spans="1:5" x14ac:dyDescent="0.15">
      <c r="A82" s="21">
        <v>43581</v>
      </c>
      <c r="B82" s="22"/>
      <c r="C82" s="3" t="s">
        <v>48</v>
      </c>
      <c r="D82" s="3" t="s">
        <v>79</v>
      </c>
      <c r="E82" s="57">
        <v>93239</v>
      </c>
    </row>
    <row r="83" spans="1:5" x14ac:dyDescent="0.15">
      <c r="A83" s="21">
        <v>43581</v>
      </c>
      <c r="B83" s="22"/>
      <c r="C83" s="3" t="s">
        <v>48</v>
      </c>
      <c r="D83" s="3" t="s">
        <v>79</v>
      </c>
      <c r="E83" s="57">
        <v>1285099</v>
      </c>
    </row>
    <row r="84" spans="1:5" x14ac:dyDescent="0.15">
      <c r="A84" s="21">
        <v>43581</v>
      </c>
      <c r="B84" s="22"/>
      <c r="C84" s="3" t="s">
        <v>48</v>
      </c>
      <c r="D84" s="3" t="s">
        <v>79</v>
      </c>
      <c r="E84" s="57">
        <v>918549</v>
      </c>
    </row>
    <row r="85" spans="1:5" x14ac:dyDescent="0.15">
      <c r="A85" s="21">
        <v>43581</v>
      </c>
      <c r="B85" s="22"/>
      <c r="C85" s="3" t="s">
        <v>48</v>
      </c>
      <c r="D85" s="3" t="s">
        <v>79</v>
      </c>
      <c r="E85" s="57">
        <v>1021789</v>
      </c>
    </row>
    <row r="86" spans="1:5" x14ac:dyDescent="0.15">
      <c r="A86" s="21">
        <v>43581</v>
      </c>
      <c r="B86" s="22"/>
      <c r="C86" s="3" t="s">
        <v>48</v>
      </c>
      <c r="D86" s="3" t="s">
        <v>79</v>
      </c>
      <c r="E86" s="57">
        <v>646232</v>
      </c>
    </row>
    <row r="87" spans="1:5" x14ac:dyDescent="0.15">
      <c r="A87" s="21">
        <v>43581</v>
      </c>
      <c r="B87" s="22"/>
      <c r="C87" s="3" t="s">
        <v>48</v>
      </c>
      <c r="D87" s="3" t="s">
        <v>79</v>
      </c>
      <c r="E87" s="57">
        <v>489541</v>
      </c>
    </row>
    <row r="88" spans="1:5" x14ac:dyDescent="0.15">
      <c r="A88" s="21">
        <v>43581</v>
      </c>
      <c r="B88" s="22"/>
      <c r="C88" s="3" t="s">
        <v>48</v>
      </c>
      <c r="D88" s="3" t="s">
        <v>79</v>
      </c>
      <c r="E88" s="57">
        <v>97304</v>
      </c>
    </row>
    <row r="89" spans="1:5" x14ac:dyDescent="0.15">
      <c r="A89" s="21">
        <v>43581</v>
      </c>
      <c r="B89" s="22"/>
      <c r="C89" s="3" t="s">
        <v>48</v>
      </c>
      <c r="D89" s="3" t="s">
        <v>79</v>
      </c>
      <c r="E89" s="57">
        <v>617150</v>
      </c>
    </row>
    <row r="90" spans="1:5" x14ac:dyDescent="0.15">
      <c r="A90" s="21">
        <v>43581</v>
      </c>
      <c r="B90" s="22"/>
      <c r="C90" s="3" t="s">
        <v>48</v>
      </c>
      <c r="D90" s="3" t="s">
        <v>79</v>
      </c>
      <c r="E90" s="57">
        <v>208492</v>
      </c>
    </row>
    <row r="91" spans="1:5" x14ac:dyDescent="0.15">
      <c r="A91" s="21">
        <v>43581</v>
      </c>
      <c r="B91" s="22"/>
      <c r="C91" s="3" t="s">
        <v>48</v>
      </c>
      <c r="D91" s="3" t="s">
        <v>80</v>
      </c>
      <c r="E91" s="57">
        <v>199841</v>
      </c>
    </row>
    <row r="92" spans="1:5" x14ac:dyDescent="0.15">
      <c r="A92" s="21">
        <v>43581</v>
      </c>
      <c r="B92" s="22"/>
      <c r="C92" s="3" t="s">
        <v>47</v>
      </c>
      <c r="D92" s="3" t="s">
        <v>81</v>
      </c>
      <c r="E92" s="57">
        <v>25488</v>
      </c>
    </row>
    <row r="93" spans="1:5" x14ac:dyDescent="0.15">
      <c r="A93" s="21">
        <v>43581</v>
      </c>
      <c r="B93" s="22"/>
      <c r="C93" s="3" t="s">
        <v>47</v>
      </c>
      <c r="D93" s="3" t="s">
        <v>82</v>
      </c>
      <c r="E93" s="57">
        <v>34668</v>
      </c>
    </row>
    <row r="94" spans="1:5" x14ac:dyDescent="0.15">
      <c r="A94" s="21">
        <v>43581</v>
      </c>
      <c r="B94" s="22"/>
      <c r="C94" s="3" t="s">
        <v>47</v>
      </c>
      <c r="D94" s="3" t="s">
        <v>83</v>
      </c>
      <c r="E94" s="57">
        <v>19656</v>
      </c>
    </row>
    <row r="95" spans="1:5" x14ac:dyDescent="0.15">
      <c r="A95" s="21">
        <v>43581</v>
      </c>
      <c r="B95" s="22"/>
      <c r="C95" s="3" t="s">
        <v>47</v>
      </c>
      <c r="D95" s="3" t="s">
        <v>84</v>
      </c>
      <c r="E95" s="57">
        <v>44992</v>
      </c>
    </row>
    <row r="96" spans="1:5" x14ac:dyDescent="0.15">
      <c r="A96" s="21">
        <v>43581</v>
      </c>
      <c r="B96" s="22"/>
      <c r="C96" s="3" t="s">
        <v>47</v>
      </c>
      <c r="D96" s="3" t="s">
        <v>85</v>
      </c>
      <c r="E96" s="57">
        <v>7803</v>
      </c>
    </row>
    <row r="97" spans="1:5" x14ac:dyDescent="0.15">
      <c r="A97" s="21">
        <v>43581</v>
      </c>
      <c r="B97" s="22"/>
      <c r="C97" s="3" t="s">
        <v>47</v>
      </c>
      <c r="D97" s="3" t="s">
        <v>86</v>
      </c>
      <c r="E97" s="57">
        <v>35424</v>
      </c>
    </row>
    <row r="98" spans="1:5" x14ac:dyDescent="0.15">
      <c r="A98" s="21">
        <v>43581</v>
      </c>
      <c r="B98" s="22"/>
      <c r="C98" s="3" t="s">
        <v>47</v>
      </c>
      <c r="D98" s="3" t="s">
        <v>87</v>
      </c>
      <c r="E98" s="57">
        <v>30456</v>
      </c>
    </row>
    <row r="99" spans="1:5" x14ac:dyDescent="0.15">
      <c r="A99" s="21">
        <v>43581</v>
      </c>
      <c r="B99" s="22"/>
      <c r="C99" s="3" t="s">
        <v>47</v>
      </c>
      <c r="D99" s="3" t="s">
        <v>88</v>
      </c>
      <c r="E99" s="57">
        <v>36612</v>
      </c>
    </row>
    <row r="100" spans="1:5" x14ac:dyDescent="0.15">
      <c r="A100" s="21">
        <v>43581</v>
      </c>
      <c r="B100" s="22"/>
      <c r="C100" s="3" t="s">
        <v>47</v>
      </c>
      <c r="D100" s="3" t="s">
        <v>89</v>
      </c>
      <c r="E100" s="57">
        <v>60264</v>
      </c>
    </row>
    <row r="101" spans="1:5" x14ac:dyDescent="0.15">
      <c r="A101" s="21">
        <v>43581</v>
      </c>
      <c r="B101" s="22"/>
      <c r="C101" s="3" t="s">
        <v>47</v>
      </c>
      <c r="D101" s="3" t="s">
        <v>90</v>
      </c>
      <c r="E101" s="57">
        <v>66960</v>
      </c>
    </row>
    <row r="102" spans="1:5" x14ac:dyDescent="0.15">
      <c r="A102" s="21">
        <v>43581</v>
      </c>
      <c r="B102" s="22"/>
      <c r="C102" s="3" t="s">
        <v>47</v>
      </c>
      <c r="D102" s="3" t="s">
        <v>91</v>
      </c>
      <c r="E102" s="57">
        <v>11288</v>
      </c>
    </row>
    <row r="103" spans="1:5" x14ac:dyDescent="0.15">
      <c r="A103" s="21">
        <v>43581</v>
      </c>
      <c r="B103" s="22"/>
      <c r="C103" s="3" t="s">
        <v>47</v>
      </c>
      <c r="D103" s="3" t="s">
        <v>92</v>
      </c>
      <c r="E103" s="57">
        <v>204725</v>
      </c>
    </row>
    <row r="104" spans="1:5" x14ac:dyDescent="0.15">
      <c r="A104" s="21">
        <v>43581</v>
      </c>
      <c r="B104" s="22"/>
      <c r="C104" s="3" t="s">
        <v>47</v>
      </c>
      <c r="D104" s="3" t="s">
        <v>93</v>
      </c>
      <c r="E104" s="57">
        <v>62856</v>
      </c>
    </row>
    <row r="105" spans="1:5" x14ac:dyDescent="0.15">
      <c r="A105" s="21">
        <v>43581</v>
      </c>
      <c r="B105" s="22"/>
      <c r="C105" s="3" t="s">
        <v>47</v>
      </c>
      <c r="D105" s="3" t="s">
        <v>94</v>
      </c>
      <c r="E105" s="57">
        <v>40176</v>
      </c>
    </row>
    <row r="106" spans="1:5" x14ac:dyDescent="0.15">
      <c r="A106" s="21">
        <v>43581</v>
      </c>
      <c r="B106" s="22"/>
      <c r="C106" s="3" t="s">
        <v>47</v>
      </c>
      <c r="D106" s="3" t="s">
        <v>95</v>
      </c>
      <c r="E106" s="57">
        <v>31968</v>
      </c>
    </row>
    <row r="107" spans="1:5" x14ac:dyDescent="0.15">
      <c r="A107" s="21">
        <v>43581</v>
      </c>
      <c r="B107" s="22"/>
      <c r="C107" s="3" t="s">
        <v>47</v>
      </c>
      <c r="D107" s="3" t="s">
        <v>96</v>
      </c>
      <c r="E107" s="57">
        <v>38634</v>
      </c>
    </row>
    <row r="108" spans="1:5" x14ac:dyDescent="0.15">
      <c r="A108" s="21">
        <v>43581</v>
      </c>
      <c r="B108" s="22"/>
      <c r="C108" s="3" t="s">
        <v>47</v>
      </c>
      <c r="D108" s="3" t="s">
        <v>97</v>
      </c>
      <c r="E108" s="57">
        <v>101952</v>
      </c>
    </row>
    <row r="109" spans="1:5" x14ac:dyDescent="0.15">
      <c r="A109" s="21">
        <v>43581</v>
      </c>
      <c r="B109" s="22"/>
      <c r="C109" s="3" t="s">
        <v>47</v>
      </c>
      <c r="D109" s="3" t="s">
        <v>98</v>
      </c>
      <c r="E109" s="57">
        <v>31536</v>
      </c>
    </row>
    <row r="110" spans="1:5" x14ac:dyDescent="0.15">
      <c r="A110" s="21">
        <v>43581</v>
      </c>
      <c r="B110" s="22"/>
      <c r="C110" s="3" t="s">
        <v>47</v>
      </c>
      <c r="D110" s="3" t="s">
        <v>99</v>
      </c>
      <c r="E110" s="57">
        <v>6132</v>
      </c>
    </row>
    <row r="111" spans="1:5" x14ac:dyDescent="0.15">
      <c r="A111" s="21">
        <v>43581</v>
      </c>
      <c r="B111" s="22"/>
      <c r="C111" s="3" t="s">
        <v>47</v>
      </c>
      <c r="D111" s="3" t="s">
        <v>100</v>
      </c>
      <c r="E111" s="57">
        <v>46902</v>
      </c>
    </row>
    <row r="112" spans="1:5" x14ac:dyDescent="0.15">
      <c r="A112" s="21">
        <v>43581</v>
      </c>
      <c r="B112" s="22"/>
      <c r="C112" s="3" t="s">
        <v>47</v>
      </c>
      <c r="D112" s="3" t="s">
        <v>101</v>
      </c>
      <c r="E112" s="57">
        <v>5157</v>
      </c>
    </row>
    <row r="113" spans="1:5" x14ac:dyDescent="0.15">
      <c r="A113" s="21">
        <v>43581</v>
      </c>
      <c r="B113" s="22"/>
      <c r="C113" s="3" t="s">
        <v>47</v>
      </c>
      <c r="D113" s="3" t="s">
        <v>102</v>
      </c>
      <c r="E113" s="57">
        <v>5707</v>
      </c>
    </row>
    <row r="114" spans="1:5" x14ac:dyDescent="0.15">
      <c r="A114" s="21">
        <v>43581</v>
      </c>
      <c r="B114" s="22"/>
      <c r="C114" s="3" t="s">
        <v>47</v>
      </c>
      <c r="D114" s="3" t="s">
        <v>100</v>
      </c>
      <c r="E114" s="57">
        <v>202030</v>
      </c>
    </row>
    <row r="115" spans="1:5" x14ac:dyDescent="0.15">
      <c r="A115" s="21">
        <v>43581</v>
      </c>
      <c r="B115" s="22"/>
      <c r="C115" s="3" t="s">
        <v>46</v>
      </c>
      <c r="D115" s="3" t="s">
        <v>103</v>
      </c>
      <c r="E115" s="57">
        <v>2179000</v>
      </c>
    </row>
    <row r="116" spans="1:5" ht="14.25" thickBot="1" x14ac:dyDescent="0.2">
      <c r="A116" s="23">
        <v>43581</v>
      </c>
      <c r="B116" s="24"/>
      <c r="C116" s="25" t="s">
        <v>17</v>
      </c>
      <c r="D116" s="25" t="s">
        <v>104</v>
      </c>
      <c r="E116" s="58">
        <v>801690</v>
      </c>
    </row>
    <row r="117" spans="1:5" ht="14.25" thickTop="1" x14ac:dyDescent="0.15">
      <c r="A117" s="26" t="s">
        <v>278</v>
      </c>
      <c r="B117" s="27"/>
      <c r="C117" s="28" t="s">
        <v>26</v>
      </c>
      <c r="D117" s="28" t="s">
        <v>288</v>
      </c>
      <c r="E117" s="59">
        <v>7714</v>
      </c>
    </row>
    <row r="118" spans="1:5" x14ac:dyDescent="0.15">
      <c r="A118" s="21" t="s">
        <v>279</v>
      </c>
      <c r="B118" s="22"/>
      <c r="C118" s="3" t="s">
        <v>26</v>
      </c>
      <c r="D118" s="3" t="s">
        <v>289</v>
      </c>
      <c r="E118" s="57">
        <v>2720</v>
      </c>
    </row>
    <row r="119" spans="1:5" x14ac:dyDescent="0.15">
      <c r="A119" s="21" t="s">
        <v>280</v>
      </c>
      <c r="B119" s="22"/>
      <c r="C119" s="3" t="s">
        <v>21</v>
      </c>
      <c r="D119" s="3" t="s">
        <v>290</v>
      </c>
      <c r="E119" s="57">
        <v>5190</v>
      </c>
    </row>
    <row r="120" spans="1:5" x14ac:dyDescent="0.15">
      <c r="A120" s="21" t="s">
        <v>281</v>
      </c>
      <c r="B120" s="22"/>
      <c r="C120" s="3" t="s">
        <v>46</v>
      </c>
      <c r="D120" s="3" t="s">
        <v>291</v>
      </c>
      <c r="E120" s="57">
        <v>53658</v>
      </c>
    </row>
    <row r="121" spans="1:5" x14ac:dyDescent="0.15">
      <c r="A121" s="21" t="s">
        <v>282</v>
      </c>
      <c r="B121" s="22"/>
      <c r="C121" s="3" t="s">
        <v>26</v>
      </c>
      <c r="D121" s="3" t="s">
        <v>292</v>
      </c>
      <c r="E121" s="57">
        <v>9566</v>
      </c>
    </row>
    <row r="122" spans="1:5" x14ac:dyDescent="0.15">
      <c r="A122" s="21" t="s">
        <v>283</v>
      </c>
      <c r="B122" s="22"/>
      <c r="C122" s="3" t="s">
        <v>19</v>
      </c>
      <c r="D122" s="3" t="s">
        <v>293</v>
      </c>
      <c r="E122" s="57">
        <v>14352</v>
      </c>
    </row>
    <row r="123" spans="1:5" x14ac:dyDescent="0.15">
      <c r="A123" s="21" t="s">
        <v>283</v>
      </c>
      <c r="B123" s="22"/>
      <c r="C123" s="3" t="s">
        <v>15</v>
      </c>
      <c r="D123" s="3" t="s">
        <v>294</v>
      </c>
      <c r="E123" s="57">
        <v>15809908</v>
      </c>
    </row>
    <row r="124" spans="1:5" x14ac:dyDescent="0.15">
      <c r="A124" s="21" t="s">
        <v>283</v>
      </c>
      <c r="B124" s="22"/>
      <c r="C124" s="3" t="s">
        <v>16</v>
      </c>
      <c r="D124" s="3" t="s">
        <v>295</v>
      </c>
      <c r="E124" s="57">
        <v>5999431</v>
      </c>
    </row>
    <row r="125" spans="1:5" x14ac:dyDescent="0.15">
      <c r="A125" s="21" t="s">
        <v>283</v>
      </c>
      <c r="B125" s="22"/>
      <c r="C125" s="3" t="s">
        <v>45</v>
      </c>
      <c r="D125" s="3" t="s">
        <v>296</v>
      </c>
      <c r="E125" s="57">
        <v>20680</v>
      </c>
    </row>
    <row r="126" spans="1:5" x14ac:dyDescent="0.15">
      <c r="A126" s="21" t="s">
        <v>284</v>
      </c>
      <c r="B126" s="22"/>
      <c r="C126" s="3" t="s">
        <v>46</v>
      </c>
      <c r="D126" s="3" t="s">
        <v>297</v>
      </c>
      <c r="E126" s="57">
        <v>264</v>
      </c>
    </row>
    <row r="127" spans="1:5" x14ac:dyDescent="0.15">
      <c r="A127" s="21" t="s">
        <v>285</v>
      </c>
      <c r="B127" s="22"/>
      <c r="C127" s="3" t="s">
        <v>18</v>
      </c>
      <c r="D127" s="3" t="s">
        <v>298</v>
      </c>
      <c r="E127" s="57">
        <v>488000000</v>
      </c>
    </row>
    <row r="128" spans="1:5" x14ac:dyDescent="0.15">
      <c r="A128" s="21" t="s">
        <v>285</v>
      </c>
      <c r="B128" s="22"/>
      <c r="C128" s="3" t="s">
        <v>17</v>
      </c>
      <c r="D128" s="3" t="s">
        <v>299</v>
      </c>
      <c r="E128" s="57">
        <v>1330772</v>
      </c>
    </row>
    <row r="129" spans="1:5" x14ac:dyDescent="0.15">
      <c r="A129" s="21" t="s">
        <v>285</v>
      </c>
      <c r="B129" s="22"/>
      <c r="C129" s="3" t="s">
        <v>17</v>
      </c>
      <c r="D129" s="3" t="s">
        <v>300</v>
      </c>
      <c r="E129" s="57">
        <v>180418</v>
      </c>
    </row>
    <row r="130" spans="1:5" x14ac:dyDescent="0.15">
      <c r="A130" s="21" t="s">
        <v>285</v>
      </c>
      <c r="B130" s="22"/>
      <c r="C130" s="3" t="s">
        <v>17</v>
      </c>
      <c r="D130" s="3" t="s">
        <v>301</v>
      </c>
      <c r="E130" s="57">
        <v>224048</v>
      </c>
    </row>
    <row r="131" spans="1:5" x14ac:dyDescent="0.15">
      <c r="A131" s="21" t="s">
        <v>285</v>
      </c>
      <c r="B131" s="22"/>
      <c r="C131" s="3" t="s">
        <v>17</v>
      </c>
      <c r="D131" s="3" t="s">
        <v>302</v>
      </c>
      <c r="E131" s="57">
        <v>2745211</v>
      </c>
    </row>
    <row r="132" spans="1:5" x14ac:dyDescent="0.15">
      <c r="A132" s="21" t="s">
        <v>285</v>
      </c>
      <c r="B132" s="22"/>
      <c r="C132" s="3" t="s">
        <v>17</v>
      </c>
      <c r="D132" s="3" t="s">
        <v>303</v>
      </c>
      <c r="E132" s="57">
        <v>1065</v>
      </c>
    </row>
    <row r="133" spans="1:5" x14ac:dyDescent="0.15">
      <c r="A133" s="21" t="s">
        <v>285</v>
      </c>
      <c r="B133" s="22"/>
      <c r="C133" s="3" t="s">
        <v>17</v>
      </c>
      <c r="D133" s="3" t="s">
        <v>304</v>
      </c>
      <c r="E133" s="57">
        <v>3301</v>
      </c>
    </row>
    <row r="134" spans="1:5" x14ac:dyDescent="0.15">
      <c r="A134" s="21" t="s">
        <v>285</v>
      </c>
      <c r="B134" s="22"/>
      <c r="C134" s="3" t="s">
        <v>17</v>
      </c>
      <c r="D134" s="3" t="s">
        <v>305</v>
      </c>
      <c r="E134" s="57">
        <v>1193480</v>
      </c>
    </row>
    <row r="135" spans="1:5" x14ac:dyDescent="0.15">
      <c r="A135" s="21" t="s">
        <v>286</v>
      </c>
      <c r="B135" s="22"/>
      <c r="C135" s="3" t="s">
        <v>18</v>
      </c>
      <c r="D135" s="3" t="s">
        <v>306</v>
      </c>
      <c r="E135" s="57">
        <v>152787500</v>
      </c>
    </row>
    <row r="136" spans="1:5" x14ac:dyDescent="0.15">
      <c r="A136" s="21" t="s">
        <v>287</v>
      </c>
      <c r="B136" s="22"/>
      <c r="C136" s="3" t="s">
        <v>24</v>
      </c>
      <c r="D136" s="3" t="s">
        <v>307</v>
      </c>
      <c r="E136" s="57">
        <v>81000</v>
      </c>
    </row>
    <row r="137" spans="1:5" x14ac:dyDescent="0.15">
      <c r="A137" s="21" t="s">
        <v>287</v>
      </c>
      <c r="B137" s="22"/>
      <c r="C137" s="3" t="s">
        <v>24</v>
      </c>
      <c r="D137" s="3" t="s">
        <v>308</v>
      </c>
      <c r="E137" s="57">
        <v>9512</v>
      </c>
    </row>
    <row r="138" spans="1:5" x14ac:dyDescent="0.15">
      <c r="A138" s="21" t="s">
        <v>287</v>
      </c>
      <c r="B138" s="22"/>
      <c r="C138" s="3" t="s">
        <v>47</v>
      </c>
      <c r="D138" s="3" t="s">
        <v>309</v>
      </c>
      <c r="E138" s="57">
        <v>25488</v>
      </c>
    </row>
    <row r="139" spans="1:5" x14ac:dyDescent="0.15">
      <c r="A139" s="21" t="s">
        <v>287</v>
      </c>
      <c r="B139" s="22"/>
      <c r="C139" s="3" t="s">
        <v>47</v>
      </c>
      <c r="D139" s="3" t="s">
        <v>310</v>
      </c>
      <c r="E139" s="57">
        <v>34668</v>
      </c>
    </row>
    <row r="140" spans="1:5" x14ac:dyDescent="0.15">
      <c r="A140" s="21" t="s">
        <v>287</v>
      </c>
      <c r="B140" s="22"/>
      <c r="C140" s="3" t="s">
        <v>47</v>
      </c>
      <c r="D140" s="3" t="s">
        <v>311</v>
      </c>
      <c r="E140" s="57">
        <v>39960</v>
      </c>
    </row>
    <row r="141" spans="1:5" x14ac:dyDescent="0.15">
      <c r="A141" s="21" t="s">
        <v>287</v>
      </c>
      <c r="B141" s="22"/>
      <c r="C141" s="3" t="s">
        <v>47</v>
      </c>
      <c r="D141" s="3" t="s">
        <v>312</v>
      </c>
      <c r="E141" s="57">
        <v>19548</v>
      </c>
    </row>
    <row r="142" spans="1:5" x14ac:dyDescent="0.15">
      <c r="A142" s="21" t="s">
        <v>287</v>
      </c>
      <c r="B142" s="22"/>
      <c r="C142" s="3" t="s">
        <v>47</v>
      </c>
      <c r="D142" s="3" t="s">
        <v>313</v>
      </c>
      <c r="E142" s="57">
        <v>47520</v>
      </c>
    </row>
    <row r="143" spans="1:5" x14ac:dyDescent="0.15">
      <c r="A143" s="21" t="s">
        <v>287</v>
      </c>
      <c r="B143" s="22"/>
      <c r="C143" s="3" t="s">
        <v>47</v>
      </c>
      <c r="D143" s="3" t="s">
        <v>314</v>
      </c>
      <c r="E143" s="57">
        <v>13608</v>
      </c>
    </row>
    <row r="144" spans="1:5" x14ac:dyDescent="0.15">
      <c r="A144" s="21" t="s">
        <v>287</v>
      </c>
      <c r="B144" s="22"/>
      <c r="C144" s="3" t="s">
        <v>47</v>
      </c>
      <c r="D144" s="3" t="s">
        <v>315</v>
      </c>
      <c r="E144" s="57">
        <v>35424</v>
      </c>
    </row>
    <row r="145" spans="1:5" x14ac:dyDescent="0.15">
      <c r="A145" s="21" t="s">
        <v>287</v>
      </c>
      <c r="B145" s="22"/>
      <c r="C145" s="3" t="s">
        <v>47</v>
      </c>
      <c r="D145" s="3" t="s">
        <v>316</v>
      </c>
      <c r="E145" s="57">
        <v>30456</v>
      </c>
    </row>
    <row r="146" spans="1:5" x14ac:dyDescent="0.15">
      <c r="A146" s="21" t="s">
        <v>287</v>
      </c>
      <c r="B146" s="22"/>
      <c r="C146" s="3" t="s">
        <v>47</v>
      </c>
      <c r="D146" s="3" t="s">
        <v>317</v>
      </c>
      <c r="E146" s="57">
        <v>36612</v>
      </c>
    </row>
    <row r="147" spans="1:5" x14ac:dyDescent="0.15">
      <c r="A147" s="21" t="s">
        <v>287</v>
      </c>
      <c r="B147" s="22"/>
      <c r="C147" s="3" t="s">
        <v>47</v>
      </c>
      <c r="D147" s="3" t="s">
        <v>318</v>
      </c>
      <c r="E147" s="57">
        <v>60264</v>
      </c>
    </row>
    <row r="148" spans="1:5" x14ac:dyDescent="0.15">
      <c r="A148" s="21" t="s">
        <v>287</v>
      </c>
      <c r="B148" s="22"/>
      <c r="C148" s="3" t="s">
        <v>47</v>
      </c>
      <c r="D148" s="3" t="s">
        <v>319</v>
      </c>
      <c r="E148" s="57">
        <v>33480</v>
      </c>
    </row>
    <row r="149" spans="1:5" x14ac:dyDescent="0.15">
      <c r="A149" s="21" t="s">
        <v>287</v>
      </c>
      <c r="B149" s="22"/>
      <c r="C149" s="3" t="s">
        <v>47</v>
      </c>
      <c r="D149" s="3" t="s">
        <v>320</v>
      </c>
      <c r="E149" s="57">
        <v>85536</v>
      </c>
    </row>
    <row r="150" spans="1:5" x14ac:dyDescent="0.15">
      <c r="A150" s="21" t="s">
        <v>287</v>
      </c>
      <c r="B150" s="22"/>
      <c r="C150" s="3" t="s">
        <v>47</v>
      </c>
      <c r="D150" s="3" t="s">
        <v>321</v>
      </c>
      <c r="E150" s="57">
        <v>41364</v>
      </c>
    </row>
    <row r="151" spans="1:5" x14ac:dyDescent="0.15">
      <c r="A151" s="21" t="s">
        <v>287</v>
      </c>
      <c r="B151" s="22"/>
      <c r="C151" s="3" t="s">
        <v>47</v>
      </c>
      <c r="D151" s="3" t="s">
        <v>322</v>
      </c>
      <c r="E151" s="57">
        <v>62856</v>
      </c>
    </row>
    <row r="152" spans="1:5" x14ac:dyDescent="0.15">
      <c r="A152" s="21" t="s">
        <v>287</v>
      </c>
      <c r="B152" s="22"/>
      <c r="C152" s="3" t="s">
        <v>47</v>
      </c>
      <c r="D152" s="3" t="s">
        <v>323</v>
      </c>
      <c r="E152" s="57">
        <v>40176</v>
      </c>
    </row>
    <row r="153" spans="1:5" x14ac:dyDescent="0.15">
      <c r="A153" s="21" t="s">
        <v>287</v>
      </c>
      <c r="B153" s="22"/>
      <c r="C153" s="3" t="s">
        <v>47</v>
      </c>
      <c r="D153" s="3" t="s">
        <v>324</v>
      </c>
      <c r="E153" s="57">
        <v>31968</v>
      </c>
    </row>
    <row r="154" spans="1:5" x14ac:dyDescent="0.15">
      <c r="A154" s="21" t="s">
        <v>287</v>
      </c>
      <c r="B154" s="22"/>
      <c r="C154" s="3" t="s">
        <v>47</v>
      </c>
      <c r="D154" s="3" t="s">
        <v>325</v>
      </c>
      <c r="E154" s="57">
        <v>101520</v>
      </c>
    </row>
    <row r="155" spans="1:5" x14ac:dyDescent="0.15">
      <c r="A155" s="21" t="s">
        <v>287</v>
      </c>
      <c r="B155" s="22"/>
      <c r="C155" s="3" t="s">
        <v>47</v>
      </c>
      <c r="D155" s="3" t="s">
        <v>326</v>
      </c>
      <c r="E155" s="57">
        <v>31536</v>
      </c>
    </row>
    <row r="156" spans="1:5" ht="14.25" thickBot="1" x14ac:dyDescent="0.2">
      <c r="A156" s="32" t="s">
        <v>287</v>
      </c>
      <c r="B156" s="33"/>
      <c r="C156" s="34" t="s">
        <v>26</v>
      </c>
      <c r="D156" s="34" t="s">
        <v>327</v>
      </c>
      <c r="E156" s="60">
        <v>6899</v>
      </c>
    </row>
    <row r="157" spans="1:5" ht="14.25" thickTop="1" x14ac:dyDescent="0.15">
      <c r="A157" s="29" t="s">
        <v>432</v>
      </c>
      <c r="B157" s="30"/>
      <c r="C157" s="31" t="s">
        <v>16</v>
      </c>
      <c r="D157" s="31" t="s">
        <v>438</v>
      </c>
      <c r="E157" s="61">
        <v>1080000</v>
      </c>
    </row>
    <row r="158" spans="1:5" x14ac:dyDescent="0.15">
      <c r="A158" s="21" t="s">
        <v>433</v>
      </c>
      <c r="B158" s="22"/>
      <c r="C158" s="3" t="s">
        <v>26</v>
      </c>
      <c r="D158" s="3" t="s">
        <v>439</v>
      </c>
      <c r="E158" s="57">
        <v>1320</v>
      </c>
    </row>
    <row r="159" spans="1:5" x14ac:dyDescent="0.15">
      <c r="A159" s="21" t="s">
        <v>434</v>
      </c>
      <c r="B159" s="22"/>
      <c r="C159" s="3" t="s">
        <v>26</v>
      </c>
      <c r="D159" s="3" t="s">
        <v>440</v>
      </c>
      <c r="E159" s="57">
        <v>9275</v>
      </c>
    </row>
    <row r="160" spans="1:5" x14ac:dyDescent="0.15">
      <c r="A160" s="21" t="s">
        <v>434</v>
      </c>
      <c r="B160" s="22"/>
      <c r="C160" s="3" t="s">
        <v>46</v>
      </c>
      <c r="D160" s="3" t="s">
        <v>441</v>
      </c>
      <c r="E160" s="57">
        <v>46201</v>
      </c>
    </row>
    <row r="161" spans="1:5" x14ac:dyDescent="0.15">
      <c r="A161" s="21" t="s">
        <v>435</v>
      </c>
      <c r="B161" s="22"/>
      <c r="C161" s="3" t="s">
        <v>19</v>
      </c>
      <c r="D161" s="3" t="s">
        <v>442</v>
      </c>
      <c r="E161" s="57">
        <v>28069</v>
      </c>
    </row>
    <row r="162" spans="1:5" x14ac:dyDescent="0.15">
      <c r="A162" s="21" t="s">
        <v>435</v>
      </c>
      <c r="B162" s="22"/>
      <c r="C162" s="3" t="s">
        <v>15</v>
      </c>
      <c r="D162" s="3" t="s">
        <v>443</v>
      </c>
      <c r="E162" s="57">
        <v>15551767</v>
      </c>
    </row>
    <row r="163" spans="1:5" x14ac:dyDescent="0.15">
      <c r="A163" s="21" t="s">
        <v>435</v>
      </c>
      <c r="B163" s="22"/>
      <c r="C163" s="3" t="s">
        <v>16</v>
      </c>
      <c r="D163" s="3" t="s">
        <v>444</v>
      </c>
      <c r="E163" s="57">
        <v>6523116</v>
      </c>
    </row>
    <row r="164" spans="1:5" x14ac:dyDescent="0.15">
      <c r="A164" s="21" t="s">
        <v>435</v>
      </c>
      <c r="B164" s="22"/>
      <c r="C164" s="3" t="s">
        <v>45</v>
      </c>
      <c r="D164" s="3" t="s">
        <v>445</v>
      </c>
      <c r="E164" s="57">
        <v>72559</v>
      </c>
    </row>
    <row r="165" spans="1:5" x14ac:dyDescent="0.15">
      <c r="A165" s="21" t="s">
        <v>436</v>
      </c>
      <c r="B165" s="22"/>
      <c r="C165" s="3" t="s">
        <v>17</v>
      </c>
      <c r="D165" s="3" t="s">
        <v>446</v>
      </c>
      <c r="E165" s="57">
        <v>1341020</v>
      </c>
    </row>
    <row r="166" spans="1:5" x14ac:dyDescent="0.15">
      <c r="A166" s="21" t="s">
        <v>436</v>
      </c>
      <c r="B166" s="22"/>
      <c r="C166" s="3" t="s">
        <v>17</v>
      </c>
      <c r="D166" s="3" t="s">
        <v>447</v>
      </c>
      <c r="E166" s="57">
        <v>180583</v>
      </c>
    </row>
    <row r="167" spans="1:5" x14ac:dyDescent="0.15">
      <c r="A167" s="21" t="s">
        <v>436</v>
      </c>
      <c r="B167" s="22"/>
      <c r="C167" s="3" t="s">
        <v>17</v>
      </c>
      <c r="D167" s="3" t="s">
        <v>448</v>
      </c>
      <c r="E167" s="57">
        <v>225727</v>
      </c>
    </row>
    <row r="168" spans="1:5" x14ac:dyDescent="0.15">
      <c r="A168" s="21" t="s">
        <v>436</v>
      </c>
      <c r="B168" s="22"/>
      <c r="C168" s="3" t="s">
        <v>17</v>
      </c>
      <c r="D168" s="3" t="s">
        <v>449</v>
      </c>
      <c r="E168" s="57">
        <v>2765693</v>
      </c>
    </row>
    <row r="169" spans="1:5" x14ac:dyDescent="0.15">
      <c r="A169" s="21" t="s">
        <v>436</v>
      </c>
      <c r="B169" s="22"/>
      <c r="C169" s="3" t="s">
        <v>17</v>
      </c>
      <c r="D169" s="3" t="s">
        <v>450</v>
      </c>
      <c r="E169" s="57">
        <v>1065</v>
      </c>
    </row>
    <row r="170" spans="1:5" x14ac:dyDescent="0.15">
      <c r="A170" s="21" t="s">
        <v>436</v>
      </c>
      <c r="B170" s="22"/>
      <c r="C170" s="3" t="s">
        <v>17</v>
      </c>
      <c r="D170" s="3" t="s">
        <v>451</v>
      </c>
      <c r="E170" s="57">
        <v>3325</v>
      </c>
    </row>
    <row r="171" spans="1:5" x14ac:dyDescent="0.15">
      <c r="A171" s="21" t="s">
        <v>436</v>
      </c>
      <c r="B171" s="22"/>
      <c r="C171" s="3" t="s">
        <v>17</v>
      </c>
      <c r="D171" s="3" t="s">
        <v>452</v>
      </c>
      <c r="E171" s="57">
        <v>1202360</v>
      </c>
    </row>
    <row r="172" spans="1:5" x14ac:dyDescent="0.15">
      <c r="A172" s="21" t="s">
        <v>437</v>
      </c>
      <c r="B172" s="22"/>
      <c r="C172" s="3" t="s">
        <v>24</v>
      </c>
      <c r="D172" s="3" t="s">
        <v>307</v>
      </c>
      <c r="E172" s="57">
        <v>51840</v>
      </c>
    </row>
    <row r="173" spans="1:5" x14ac:dyDescent="0.15">
      <c r="A173" s="21" t="s">
        <v>437</v>
      </c>
      <c r="B173" s="22"/>
      <c r="C173" s="3" t="s">
        <v>24</v>
      </c>
      <c r="D173" s="3" t="s">
        <v>308</v>
      </c>
      <c r="E173" s="57">
        <v>9512</v>
      </c>
    </row>
    <row r="174" spans="1:5" x14ac:dyDescent="0.15">
      <c r="A174" s="21" t="s">
        <v>437</v>
      </c>
      <c r="B174" s="22"/>
      <c r="C174" s="3" t="s">
        <v>16</v>
      </c>
      <c r="D174" s="3" t="s">
        <v>453</v>
      </c>
      <c r="E174" s="57">
        <v>17018258</v>
      </c>
    </row>
    <row r="175" spans="1:5" x14ac:dyDescent="0.15">
      <c r="A175" s="21" t="s">
        <v>437</v>
      </c>
      <c r="B175" s="22"/>
      <c r="C175" s="3" t="s">
        <v>47</v>
      </c>
      <c r="D175" s="3" t="s">
        <v>454</v>
      </c>
      <c r="E175" s="57">
        <v>31536</v>
      </c>
    </row>
    <row r="176" spans="1:5" x14ac:dyDescent="0.15">
      <c r="A176" s="21" t="s">
        <v>437</v>
      </c>
      <c r="B176" s="22"/>
      <c r="C176" s="3" t="s">
        <v>47</v>
      </c>
      <c r="D176" s="3" t="s">
        <v>455</v>
      </c>
      <c r="E176" s="57">
        <v>101520</v>
      </c>
    </row>
    <row r="177" spans="1:5" x14ac:dyDescent="0.15">
      <c r="A177" s="21" t="s">
        <v>437</v>
      </c>
      <c r="B177" s="22"/>
      <c r="C177" s="3" t="s">
        <v>47</v>
      </c>
      <c r="D177" s="3" t="s">
        <v>456</v>
      </c>
      <c r="E177" s="57">
        <v>31968</v>
      </c>
    </row>
    <row r="178" spans="1:5" x14ac:dyDescent="0.15">
      <c r="A178" s="21" t="s">
        <v>437</v>
      </c>
      <c r="B178" s="22"/>
      <c r="C178" s="3" t="s">
        <v>47</v>
      </c>
      <c r="D178" s="3" t="s">
        <v>457</v>
      </c>
      <c r="E178" s="57">
        <v>40176</v>
      </c>
    </row>
    <row r="179" spans="1:5" x14ac:dyDescent="0.15">
      <c r="A179" s="21" t="s">
        <v>437</v>
      </c>
      <c r="B179" s="22"/>
      <c r="C179" s="3" t="s">
        <v>47</v>
      </c>
      <c r="D179" s="3" t="s">
        <v>458</v>
      </c>
      <c r="E179" s="57">
        <v>62856</v>
      </c>
    </row>
    <row r="180" spans="1:5" x14ac:dyDescent="0.15">
      <c r="A180" s="21" t="s">
        <v>437</v>
      </c>
      <c r="B180" s="22"/>
      <c r="C180" s="3" t="s">
        <v>47</v>
      </c>
      <c r="D180" s="3" t="s">
        <v>459</v>
      </c>
      <c r="E180" s="57">
        <v>41364</v>
      </c>
    </row>
    <row r="181" spans="1:5" x14ac:dyDescent="0.15">
      <c r="A181" s="21" t="s">
        <v>437</v>
      </c>
      <c r="B181" s="22"/>
      <c r="C181" s="3" t="s">
        <v>47</v>
      </c>
      <c r="D181" s="3" t="s">
        <v>460</v>
      </c>
      <c r="E181" s="57">
        <v>85536</v>
      </c>
    </row>
    <row r="182" spans="1:5" x14ac:dyDescent="0.15">
      <c r="A182" s="21" t="s">
        <v>437</v>
      </c>
      <c r="B182" s="22"/>
      <c r="C182" s="3" t="s">
        <v>47</v>
      </c>
      <c r="D182" s="3" t="s">
        <v>461</v>
      </c>
      <c r="E182" s="57">
        <v>33480</v>
      </c>
    </row>
    <row r="183" spans="1:5" x14ac:dyDescent="0.15">
      <c r="A183" s="21" t="s">
        <v>437</v>
      </c>
      <c r="B183" s="22"/>
      <c r="C183" s="3" t="s">
        <v>47</v>
      </c>
      <c r="D183" s="3" t="s">
        <v>462</v>
      </c>
      <c r="E183" s="57">
        <v>60264</v>
      </c>
    </row>
    <row r="184" spans="1:5" x14ac:dyDescent="0.15">
      <c r="A184" s="21" t="s">
        <v>437</v>
      </c>
      <c r="B184" s="22"/>
      <c r="C184" s="3" t="s">
        <v>47</v>
      </c>
      <c r="D184" s="3" t="s">
        <v>463</v>
      </c>
      <c r="E184" s="57">
        <v>36612</v>
      </c>
    </row>
    <row r="185" spans="1:5" x14ac:dyDescent="0.15">
      <c r="A185" s="21" t="s">
        <v>437</v>
      </c>
      <c r="B185" s="22"/>
      <c r="C185" s="3" t="s">
        <v>47</v>
      </c>
      <c r="D185" s="3" t="s">
        <v>464</v>
      </c>
      <c r="E185" s="57">
        <v>30456</v>
      </c>
    </row>
    <row r="186" spans="1:5" x14ac:dyDescent="0.15">
      <c r="A186" s="21" t="s">
        <v>437</v>
      </c>
      <c r="B186" s="22"/>
      <c r="C186" s="3" t="s">
        <v>47</v>
      </c>
      <c r="D186" s="3" t="s">
        <v>465</v>
      </c>
      <c r="E186" s="57">
        <v>35424</v>
      </c>
    </row>
    <row r="187" spans="1:5" x14ac:dyDescent="0.15">
      <c r="A187" s="21" t="s">
        <v>437</v>
      </c>
      <c r="B187" s="22"/>
      <c r="C187" s="3" t="s">
        <v>47</v>
      </c>
      <c r="D187" s="3" t="s">
        <v>466</v>
      </c>
      <c r="E187" s="57">
        <v>13608</v>
      </c>
    </row>
    <row r="188" spans="1:5" x14ac:dyDescent="0.15">
      <c r="A188" s="21" t="s">
        <v>437</v>
      </c>
      <c r="B188" s="22"/>
      <c r="C188" s="3" t="s">
        <v>47</v>
      </c>
      <c r="D188" s="3" t="s">
        <v>467</v>
      </c>
      <c r="E188" s="57">
        <v>47520</v>
      </c>
    </row>
    <row r="189" spans="1:5" x14ac:dyDescent="0.15">
      <c r="A189" s="21" t="s">
        <v>437</v>
      </c>
      <c r="B189" s="22"/>
      <c r="C189" s="3" t="s">
        <v>47</v>
      </c>
      <c r="D189" s="3" t="s">
        <v>468</v>
      </c>
      <c r="E189" s="57">
        <v>19548</v>
      </c>
    </row>
    <row r="190" spans="1:5" x14ac:dyDescent="0.15">
      <c r="A190" s="21" t="s">
        <v>437</v>
      </c>
      <c r="B190" s="22"/>
      <c r="C190" s="3" t="s">
        <v>47</v>
      </c>
      <c r="D190" s="3" t="s">
        <v>469</v>
      </c>
      <c r="E190" s="57">
        <v>39960</v>
      </c>
    </row>
    <row r="191" spans="1:5" x14ac:dyDescent="0.15">
      <c r="A191" s="21" t="s">
        <v>437</v>
      </c>
      <c r="B191" s="22"/>
      <c r="C191" s="3" t="s">
        <v>47</v>
      </c>
      <c r="D191" s="3" t="s">
        <v>470</v>
      </c>
      <c r="E191" s="57">
        <v>34668</v>
      </c>
    </row>
    <row r="192" spans="1:5" x14ac:dyDescent="0.15">
      <c r="A192" s="21" t="s">
        <v>437</v>
      </c>
      <c r="B192" s="22"/>
      <c r="C192" s="3" t="s">
        <v>47</v>
      </c>
      <c r="D192" s="3" t="s">
        <v>471</v>
      </c>
      <c r="E192" s="57">
        <v>25488</v>
      </c>
    </row>
    <row r="193" spans="1:5" ht="14.25" thickBot="1" x14ac:dyDescent="0.2">
      <c r="A193" s="32" t="s">
        <v>437</v>
      </c>
      <c r="B193" s="33"/>
      <c r="C193" s="34" t="s">
        <v>14</v>
      </c>
      <c r="D193" s="34" t="s">
        <v>472</v>
      </c>
      <c r="E193" s="60">
        <v>16698</v>
      </c>
    </row>
    <row r="194" spans="1:5" ht="14.25" thickTop="1" x14ac:dyDescent="0.15">
      <c r="A194" s="29" t="s">
        <v>567</v>
      </c>
      <c r="B194" s="30"/>
      <c r="C194" s="31" t="s">
        <v>26</v>
      </c>
      <c r="D194" s="31" t="s">
        <v>576</v>
      </c>
      <c r="E194" s="61">
        <v>8939</v>
      </c>
    </row>
    <row r="195" spans="1:5" x14ac:dyDescent="0.15">
      <c r="A195" s="21" t="s">
        <v>568</v>
      </c>
      <c r="B195" s="22"/>
      <c r="C195" s="3" t="s">
        <v>27</v>
      </c>
      <c r="D195" s="3" t="s">
        <v>577</v>
      </c>
      <c r="E195" s="57">
        <v>12111</v>
      </c>
    </row>
    <row r="196" spans="1:5" x14ac:dyDescent="0.15">
      <c r="A196" s="21" t="s">
        <v>568</v>
      </c>
      <c r="B196" s="22"/>
      <c r="C196" s="3" t="s">
        <v>27</v>
      </c>
      <c r="D196" s="3" t="s">
        <v>577</v>
      </c>
      <c r="E196" s="57">
        <v>26811</v>
      </c>
    </row>
    <row r="197" spans="1:5" x14ac:dyDescent="0.15">
      <c r="A197" s="21" t="s">
        <v>568</v>
      </c>
      <c r="B197" s="22"/>
      <c r="C197" s="3" t="s">
        <v>27</v>
      </c>
      <c r="D197" s="3" t="s">
        <v>577</v>
      </c>
      <c r="E197" s="57">
        <v>12111</v>
      </c>
    </row>
    <row r="198" spans="1:5" x14ac:dyDescent="0.15">
      <c r="A198" s="21" t="s">
        <v>568</v>
      </c>
      <c r="B198" s="22"/>
      <c r="C198" s="3" t="s">
        <v>27</v>
      </c>
      <c r="D198" s="3" t="s">
        <v>577</v>
      </c>
      <c r="E198" s="57">
        <v>13200</v>
      </c>
    </row>
    <row r="199" spans="1:5" x14ac:dyDescent="0.15">
      <c r="A199" s="21" t="s">
        <v>569</v>
      </c>
      <c r="B199" s="22"/>
      <c r="C199" s="3" t="s">
        <v>19</v>
      </c>
      <c r="D199" s="3" t="s">
        <v>578</v>
      </c>
      <c r="E199" s="57">
        <v>16769</v>
      </c>
    </row>
    <row r="200" spans="1:5" x14ac:dyDescent="0.15">
      <c r="A200" s="21" t="s">
        <v>569</v>
      </c>
      <c r="B200" s="22"/>
      <c r="C200" s="3" t="s">
        <v>46</v>
      </c>
      <c r="D200" s="3" t="s">
        <v>579</v>
      </c>
      <c r="E200" s="57">
        <v>45717</v>
      </c>
    </row>
    <row r="201" spans="1:5" x14ac:dyDescent="0.15">
      <c r="A201" s="21" t="s">
        <v>570</v>
      </c>
      <c r="B201" s="22"/>
      <c r="C201" s="3" t="s">
        <v>17</v>
      </c>
      <c r="D201" s="3" t="s">
        <v>449</v>
      </c>
      <c r="E201" s="57">
        <v>5394976</v>
      </c>
    </row>
    <row r="202" spans="1:5" x14ac:dyDescent="0.15">
      <c r="A202" s="21" t="s">
        <v>570</v>
      </c>
      <c r="B202" s="22"/>
      <c r="C202" s="3" t="s">
        <v>17</v>
      </c>
      <c r="D202" s="3" t="s">
        <v>580</v>
      </c>
      <c r="E202" s="57">
        <v>6698</v>
      </c>
    </row>
    <row r="203" spans="1:5" x14ac:dyDescent="0.15">
      <c r="A203" s="21" t="s">
        <v>570</v>
      </c>
      <c r="B203" s="22"/>
      <c r="C203" s="3" t="s">
        <v>17</v>
      </c>
      <c r="D203" s="3" t="s">
        <v>581</v>
      </c>
      <c r="E203" s="57">
        <v>2421789</v>
      </c>
    </row>
    <row r="204" spans="1:5" x14ac:dyDescent="0.15">
      <c r="A204" s="21" t="s">
        <v>571</v>
      </c>
      <c r="B204" s="22"/>
      <c r="C204" s="3" t="s">
        <v>15</v>
      </c>
      <c r="D204" s="3" t="s">
        <v>582</v>
      </c>
      <c r="E204" s="57">
        <v>15536302</v>
      </c>
    </row>
    <row r="205" spans="1:5" x14ac:dyDescent="0.15">
      <c r="A205" s="21" t="s">
        <v>571</v>
      </c>
      <c r="B205" s="22"/>
      <c r="C205" s="3" t="s">
        <v>16</v>
      </c>
      <c r="D205" s="3" t="s">
        <v>583</v>
      </c>
      <c r="E205" s="57">
        <v>6557595</v>
      </c>
    </row>
    <row r="206" spans="1:5" x14ac:dyDescent="0.15">
      <c r="A206" s="21" t="s">
        <v>571</v>
      </c>
      <c r="B206" s="22"/>
      <c r="C206" s="3" t="s">
        <v>45</v>
      </c>
      <c r="D206" s="3" t="s">
        <v>584</v>
      </c>
      <c r="E206" s="57">
        <v>38370</v>
      </c>
    </row>
    <row r="207" spans="1:5" x14ac:dyDescent="0.15">
      <c r="A207" s="21" t="s">
        <v>572</v>
      </c>
      <c r="B207" s="22"/>
      <c r="C207" s="3" t="s">
        <v>26</v>
      </c>
      <c r="D207" s="3" t="s">
        <v>585</v>
      </c>
      <c r="E207" s="57">
        <v>9584</v>
      </c>
    </row>
    <row r="208" spans="1:5" x14ac:dyDescent="0.15">
      <c r="A208" s="21" t="s">
        <v>573</v>
      </c>
      <c r="B208" s="22"/>
      <c r="C208" s="3" t="s">
        <v>26</v>
      </c>
      <c r="D208" s="3" t="s">
        <v>586</v>
      </c>
      <c r="E208" s="57">
        <v>17550</v>
      </c>
    </row>
    <row r="209" spans="1:5" x14ac:dyDescent="0.15">
      <c r="A209" s="21" t="s">
        <v>573</v>
      </c>
      <c r="B209" s="22"/>
      <c r="C209" s="3" t="s">
        <v>17</v>
      </c>
      <c r="D209" s="3" t="s">
        <v>587</v>
      </c>
      <c r="E209" s="57">
        <v>1337013</v>
      </c>
    </row>
    <row r="210" spans="1:5" x14ac:dyDescent="0.15">
      <c r="A210" s="21" t="s">
        <v>573</v>
      </c>
      <c r="B210" s="22"/>
      <c r="C210" s="3" t="s">
        <v>17</v>
      </c>
      <c r="D210" s="3" t="s">
        <v>588</v>
      </c>
      <c r="E210" s="57">
        <v>180257</v>
      </c>
    </row>
    <row r="211" spans="1:5" x14ac:dyDescent="0.15">
      <c r="A211" s="21" t="s">
        <v>573</v>
      </c>
      <c r="B211" s="22"/>
      <c r="C211" s="3" t="s">
        <v>17</v>
      </c>
      <c r="D211" s="3" t="s">
        <v>589</v>
      </c>
      <c r="E211" s="57">
        <v>224998</v>
      </c>
    </row>
    <row r="212" spans="1:5" x14ac:dyDescent="0.15">
      <c r="A212" s="21" t="s">
        <v>573</v>
      </c>
      <c r="B212" s="22"/>
      <c r="C212" s="3" t="s">
        <v>17</v>
      </c>
      <c r="D212" s="3" t="s">
        <v>590</v>
      </c>
      <c r="E212" s="57">
        <v>2756804</v>
      </c>
    </row>
    <row r="213" spans="1:5" x14ac:dyDescent="0.15">
      <c r="A213" s="21" t="s">
        <v>573</v>
      </c>
      <c r="B213" s="22"/>
      <c r="C213" s="3" t="s">
        <v>17</v>
      </c>
      <c r="D213" s="3" t="s">
        <v>591</v>
      </c>
      <c r="E213" s="57">
        <v>1061</v>
      </c>
    </row>
    <row r="214" spans="1:5" x14ac:dyDescent="0.15">
      <c r="A214" s="21" t="s">
        <v>573</v>
      </c>
      <c r="B214" s="22"/>
      <c r="C214" s="3" t="s">
        <v>17</v>
      </c>
      <c r="D214" s="3" t="s">
        <v>592</v>
      </c>
      <c r="E214" s="57">
        <v>3314</v>
      </c>
    </row>
    <row r="215" spans="1:5" x14ac:dyDescent="0.15">
      <c r="A215" s="21" t="s">
        <v>573</v>
      </c>
      <c r="B215" s="22"/>
      <c r="C215" s="3" t="s">
        <v>17</v>
      </c>
      <c r="D215" s="3" t="s">
        <v>593</v>
      </c>
      <c r="E215" s="57">
        <v>1198503</v>
      </c>
    </row>
    <row r="216" spans="1:5" x14ac:dyDescent="0.15">
      <c r="A216" s="21" t="s">
        <v>574</v>
      </c>
      <c r="B216" s="22"/>
      <c r="C216" s="3" t="s">
        <v>26</v>
      </c>
      <c r="D216" s="3" t="s">
        <v>594</v>
      </c>
      <c r="E216" s="57">
        <v>195</v>
      </c>
    </row>
    <row r="217" spans="1:5" x14ac:dyDescent="0.15">
      <c r="A217" s="21" t="s">
        <v>574</v>
      </c>
      <c r="B217" s="22"/>
      <c r="C217" s="3" t="s">
        <v>27</v>
      </c>
      <c r="D217" s="3" t="s">
        <v>594</v>
      </c>
      <c r="E217" s="57">
        <v>5724</v>
      </c>
    </row>
    <row r="218" spans="1:5" x14ac:dyDescent="0.15">
      <c r="A218" s="21" t="s">
        <v>575</v>
      </c>
      <c r="B218" s="22"/>
      <c r="C218" s="3" t="s">
        <v>24</v>
      </c>
      <c r="D218" s="3" t="s">
        <v>595</v>
      </c>
      <c r="E218" s="57">
        <v>51840</v>
      </c>
    </row>
    <row r="219" spans="1:5" x14ac:dyDescent="0.15">
      <c r="A219" s="21" t="s">
        <v>575</v>
      </c>
      <c r="B219" s="22"/>
      <c r="C219" s="3" t="s">
        <v>24</v>
      </c>
      <c r="D219" s="3" t="s">
        <v>596</v>
      </c>
      <c r="E219" s="57">
        <v>9512</v>
      </c>
    </row>
    <row r="220" spans="1:5" x14ac:dyDescent="0.15">
      <c r="A220" s="21" t="s">
        <v>575</v>
      </c>
      <c r="B220" s="22"/>
      <c r="C220" s="3" t="s">
        <v>47</v>
      </c>
      <c r="D220" s="3" t="s">
        <v>597</v>
      </c>
      <c r="E220" s="57">
        <v>31536</v>
      </c>
    </row>
    <row r="221" spans="1:5" x14ac:dyDescent="0.15">
      <c r="A221" s="21" t="s">
        <v>575</v>
      </c>
      <c r="B221" s="22"/>
      <c r="C221" s="3" t="s">
        <v>47</v>
      </c>
      <c r="D221" s="3" t="s">
        <v>598</v>
      </c>
      <c r="E221" s="57">
        <v>101520</v>
      </c>
    </row>
    <row r="222" spans="1:5" x14ac:dyDescent="0.15">
      <c r="A222" s="21" t="s">
        <v>575</v>
      </c>
      <c r="B222" s="22"/>
      <c r="C222" s="3" t="s">
        <v>47</v>
      </c>
      <c r="D222" s="3" t="s">
        <v>599</v>
      </c>
      <c r="E222" s="57">
        <v>31968</v>
      </c>
    </row>
    <row r="223" spans="1:5" x14ac:dyDescent="0.15">
      <c r="A223" s="21" t="s">
        <v>575</v>
      </c>
      <c r="B223" s="22"/>
      <c r="C223" s="3" t="s">
        <v>47</v>
      </c>
      <c r="D223" s="3" t="s">
        <v>600</v>
      </c>
      <c r="E223" s="57">
        <v>40176</v>
      </c>
    </row>
    <row r="224" spans="1:5" x14ac:dyDescent="0.15">
      <c r="A224" s="21" t="s">
        <v>575</v>
      </c>
      <c r="B224" s="22"/>
      <c r="C224" s="3" t="s">
        <v>47</v>
      </c>
      <c r="D224" s="3" t="s">
        <v>601</v>
      </c>
      <c r="E224" s="57">
        <v>62856</v>
      </c>
    </row>
    <row r="225" spans="1:5" x14ac:dyDescent="0.15">
      <c r="A225" s="21" t="s">
        <v>575</v>
      </c>
      <c r="B225" s="22"/>
      <c r="C225" s="3" t="s">
        <v>47</v>
      </c>
      <c r="D225" s="3" t="s">
        <v>602</v>
      </c>
      <c r="E225" s="57">
        <v>41364</v>
      </c>
    </row>
    <row r="226" spans="1:5" x14ac:dyDescent="0.15">
      <c r="A226" s="21" t="s">
        <v>575</v>
      </c>
      <c r="B226" s="22"/>
      <c r="C226" s="3" t="s">
        <v>47</v>
      </c>
      <c r="D226" s="3" t="s">
        <v>603</v>
      </c>
      <c r="E226" s="57">
        <v>85536</v>
      </c>
    </row>
    <row r="227" spans="1:5" x14ac:dyDescent="0.15">
      <c r="A227" s="21" t="s">
        <v>575</v>
      </c>
      <c r="B227" s="22"/>
      <c r="C227" s="3" t="s">
        <v>47</v>
      </c>
      <c r="D227" s="3" t="s">
        <v>604</v>
      </c>
      <c r="E227" s="57">
        <v>33480</v>
      </c>
    </row>
    <row r="228" spans="1:5" x14ac:dyDescent="0.15">
      <c r="A228" s="21" t="s">
        <v>575</v>
      </c>
      <c r="B228" s="22"/>
      <c r="C228" s="3" t="s">
        <v>47</v>
      </c>
      <c r="D228" s="3" t="s">
        <v>605</v>
      </c>
      <c r="E228" s="57">
        <v>60264</v>
      </c>
    </row>
    <row r="229" spans="1:5" x14ac:dyDescent="0.15">
      <c r="A229" s="21" t="s">
        <v>575</v>
      </c>
      <c r="B229" s="22"/>
      <c r="C229" s="3" t="s">
        <v>47</v>
      </c>
      <c r="D229" s="3" t="s">
        <v>606</v>
      </c>
      <c r="E229" s="57">
        <v>36612</v>
      </c>
    </row>
    <row r="230" spans="1:5" x14ac:dyDescent="0.15">
      <c r="A230" s="21" t="s">
        <v>575</v>
      </c>
      <c r="B230" s="22"/>
      <c r="C230" s="3" t="s">
        <v>47</v>
      </c>
      <c r="D230" s="3" t="s">
        <v>607</v>
      </c>
      <c r="E230" s="57">
        <v>30456</v>
      </c>
    </row>
    <row r="231" spans="1:5" x14ac:dyDescent="0.15">
      <c r="A231" s="21" t="s">
        <v>575</v>
      </c>
      <c r="B231" s="22"/>
      <c r="C231" s="3" t="s">
        <v>47</v>
      </c>
      <c r="D231" s="3" t="s">
        <v>608</v>
      </c>
      <c r="E231" s="57">
        <v>35424</v>
      </c>
    </row>
    <row r="232" spans="1:5" x14ac:dyDescent="0.15">
      <c r="A232" s="21" t="s">
        <v>575</v>
      </c>
      <c r="B232" s="22"/>
      <c r="C232" s="3" t="s">
        <v>47</v>
      </c>
      <c r="D232" s="3" t="s">
        <v>609</v>
      </c>
      <c r="E232" s="57">
        <v>13608</v>
      </c>
    </row>
    <row r="233" spans="1:5" x14ac:dyDescent="0.15">
      <c r="A233" s="21" t="s">
        <v>575</v>
      </c>
      <c r="B233" s="22"/>
      <c r="C233" s="3" t="s">
        <v>47</v>
      </c>
      <c r="D233" s="3" t="s">
        <v>610</v>
      </c>
      <c r="E233" s="57">
        <v>47520</v>
      </c>
    </row>
    <row r="234" spans="1:5" x14ac:dyDescent="0.15">
      <c r="A234" s="21" t="s">
        <v>575</v>
      </c>
      <c r="B234" s="22"/>
      <c r="C234" s="3" t="s">
        <v>47</v>
      </c>
      <c r="D234" s="3" t="s">
        <v>611</v>
      </c>
      <c r="E234" s="57">
        <v>19548</v>
      </c>
    </row>
    <row r="235" spans="1:5" x14ac:dyDescent="0.15">
      <c r="A235" s="21" t="s">
        <v>575</v>
      </c>
      <c r="B235" s="22"/>
      <c r="C235" s="3" t="s">
        <v>47</v>
      </c>
      <c r="D235" s="3" t="s">
        <v>612</v>
      </c>
      <c r="E235" s="57">
        <v>39960</v>
      </c>
    </row>
    <row r="236" spans="1:5" x14ac:dyDescent="0.15">
      <c r="A236" s="21" t="s">
        <v>575</v>
      </c>
      <c r="B236" s="22"/>
      <c r="C236" s="3" t="s">
        <v>47</v>
      </c>
      <c r="D236" s="3" t="s">
        <v>613</v>
      </c>
      <c r="E236" s="57">
        <v>34668</v>
      </c>
    </row>
    <row r="237" spans="1:5" x14ac:dyDescent="0.15">
      <c r="A237" s="21" t="s">
        <v>575</v>
      </c>
      <c r="B237" s="22"/>
      <c r="C237" s="3" t="s">
        <v>47</v>
      </c>
      <c r="D237" s="3" t="s">
        <v>614</v>
      </c>
      <c r="E237" s="57">
        <v>25488</v>
      </c>
    </row>
    <row r="238" spans="1:5" x14ac:dyDescent="0.15">
      <c r="A238" s="21" t="s">
        <v>575</v>
      </c>
      <c r="B238" s="22"/>
      <c r="C238" s="3" t="s">
        <v>26</v>
      </c>
      <c r="D238" s="3" t="s">
        <v>615</v>
      </c>
      <c r="E238" s="57">
        <v>7876</v>
      </c>
    </row>
    <row r="239" spans="1:5" ht="14.25" thickBot="1" x14ac:dyDescent="0.2">
      <c r="A239" s="32" t="s">
        <v>575</v>
      </c>
      <c r="B239" s="33"/>
      <c r="C239" s="34" t="s">
        <v>46</v>
      </c>
      <c r="D239" s="34" t="s">
        <v>616</v>
      </c>
      <c r="E239" s="60">
        <v>14884000</v>
      </c>
    </row>
    <row r="240" spans="1:5" ht="14.25" thickTop="1" x14ac:dyDescent="0.15">
      <c r="A240" s="26" t="s">
        <v>726</v>
      </c>
      <c r="B240" s="27"/>
      <c r="C240" s="28" t="s">
        <v>46</v>
      </c>
      <c r="D240" s="28" t="s">
        <v>731</v>
      </c>
      <c r="E240" s="59">
        <v>49223</v>
      </c>
    </row>
    <row r="241" spans="1:5" x14ac:dyDescent="0.15">
      <c r="A241" s="21" t="s">
        <v>727</v>
      </c>
      <c r="B241" s="22"/>
      <c r="C241" s="3" t="s">
        <v>19</v>
      </c>
      <c r="D241" s="3" t="s">
        <v>732</v>
      </c>
      <c r="E241" s="57">
        <v>16283</v>
      </c>
    </row>
    <row r="242" spans="1:5" x14ac:dyDescent="0.15">
      <c r="A242" s="21" t="s">
        <v>728</v>
      </c>
      <c r="B242" s="22"/>
      <c r="C242" s="3" t="s">
        <v>15</v>
      </c>
      <c r="D242" s="3" t="s">
        <v>733</v>
      </c>
      <c r="E242" s="57">
        <v>15467640</v>
      </c>
    </row>
    <row r="243" spans="1:5" x14ac:dyDescent="0.15">
      <c r="A243" s="21" t="s">
        <v>728</v>
      </c>
      <c r="B243" s="22"/>
      <c r="C243" s="3" t="s">
        <v>16</v>
      </c>
      <c r="D243" s="3" t="s">
        <v>734</v>
      </c>
      <c r="E243" s="57">
        <v>6697456</v>
      </c>
    </row>
    <row r="244" spans="1:5" x14ac:dyDescent="0.15">
      <c r="A244" s="21" t="s">
        <v>728</v>
      </c>
      <c r="B244" s="22"/>
      <c r="C244" s="3" t="s">
        <v>45</v>
      </c>
      <c r="D244" s="3" t="s">
        <v>735</v>
      </c>
      <c r="E244" s="57">
        <v>61976</v>
      </c>
    </row>
    <row r="245" spans="1:5" x14ac:dyDescent="0.15">
      <c r="A245" s="21" t="s">
        <v>729</v>
      </c>
      <c r="B245" s="22"/>
      <c r="C245" s="3" t="s">
        <v>17</v>
      </c>
      <c r="D245" s="3" t="s">
        <v>736</v>
      </c>
      <c r="E245" s="57">
        <v>1338981</v>
      </c>
    </row>
    <row r="246" spans="1:5" x14ac:dyDescent="0.15">
      <c r="A246" s="21" t="s">
        <v>729</v>
      </c>
      <c r="B246" s="22"/>
      <c r="C246" s="3" t="s">
        <v>17</v>
      </c>
      <c r="D246" s="3" t="s">
        <v>737</v>
      </c>
      <c r="E246" s="57">
        <v>180483</v>
      </c>
    </row>
    <row r="247" spans="1:5" x14ac:dyDescent="0.15">
      <c r="A247" s="21" t="s">
        <v>729</v>
      </c>
      <c r="B247" s="22"/>
      <c r="C247" s="3" t="s">
        <v>17</v>
      </c>
      <c r="D247" s="3" t="s">
        <v>738</v>
      </c>
      <c r="E247" s="57">
        <v>225331</v>
      </c>
    </row>
    <row r="248" spans="1:5" x14ac:dyDescent="0.15">
      <c r="A248" s="21" t="s">
        <v>729</v>
      </c>
      <c r="B248" s="22"/>
      <c r="C248" s="3" t="s">
        <v>17</v>
      </c>
      <c r="D248" s="3" t="s">
        <v>739</v>
      </c>
      <c r="E248" s="57">
        <v>2760858</v>
      </c>
    </row>
    <row r="249" spans="1:5" x14ac:dyDescent="0.15">
      <c r="A249" s="21" t="s">
        <v>729</v>
      </c>
      <c r="B249" s="22"/>
      <c r="C249" s="3" t="s">
        <v>17</v>
      </c>
      <c r="D249" s="3" t="s">
        <v>740</v>
      </c>
      <c r="E249" s="57">
        <v>1061</v>
      </c>
    </row>
    <row r="250" spans="1:5" x14ac:dyDescent="0.15">
      <c r="A250" s="21" t="s">
        <v>729</v>
      </c>
      <c r="B250" s="22"/>
      <c r="C250" s="3" t="s">
        <v>17</v>
      </c>
      <c r="D250" s="3" t="s">
        <v>741</v>
      </c>
      <c r="E250" s="57">
        <v>3320</v>
      </c>
    </row>
    <row r="251" spans="1:5" x14ac:dyDescent="0.15">
      <c r="A251" s="21" t="s">
        <v>729</v>
      </c>
      <c r="B251" s="22"/>
      <c r="C251" s="3" t="s">
        <v>17</v>
      </c>
      <c r="D251" s="3" t="s">
        <v>742</v>
      </c>
      <c r="E251" s="57">
        <v>1200262</v>
      </c>
    </row>
    <row r="252" spans="1:5" x14ac:dyDescent="0.15">
      <c r="A252" s="21" t="s">
        <v>729</v>
      </c>
      <c r="B252" s="22"/>
      <c r="C252" s="3" t="s">
        <v>45</v>
      </c>
      <c r="D252" s="3" t="s">
        <v>743</v>
      </c>
      <c r="E252" s="57">
        <v>680</v>
      </c>
    </row>
    <row r="253" spans="1:5" x14ac:dyDescent="0.15">
      <c r="A253" s="21" t="s">
        <v>730</v>
      </c>
      <c r="B253" s="22"/>
      <c r="C253" s="3" t="s">
        <v>24</v>
      </c>
      <c r="D253" s="3" t="s">
        <v>744</v>
      </c>
      <c r="E253" s="57">
        <v>51840</v>
      </c>
    </row>
    <row r="254" spans="1:5" x14ac:dyDescent="0.15">
      <c r="A254" s="21" t="s">
        <v>730</v>
      </c>
      <c r="B254" s="22"/>
      <c r="C254" s="3" t="s">
        <v>24</v>
      </c>
      <c r="D254" s="3" t="s">
        <v>745</v>
      </c>
      <c r="E254" s="57">
        <v>9512</v>
      </c>
    </row>
    <row r="255" spans="1:5" x14ac:dyDescent="0.15">
      <c r="A255" s="21" t="s">
        <v>730</v>
      </c>
      <c r="B255" s="22"/>
      <c r="C255" s="3" t="s">
        <v>47</v>
      </c>
      <c r="D255" s="3" t="s">
        <v>746</v>
      </c>
      <c r="E255" s="57">
        <v>31536</v>
      </c>
    </row>
    <row r="256" spans="1:5" x14ac:dyDescent="0.15">
      <c r="A256" s="21" t="s">
        <v>730</v>
      </c>
      <c r="B256" s="22"/>
      <c r="C256" s="3" t="s">
        <v>47</v>
      </c>
      <c r="D256" s="3" t="s">
        <v>747</v>
      </c>
      <c r="E256" s="57">
        <v>101520</v>
      </c>
    </row>
    <row r="257" spans="1:5" x14ac:dyDescent="0.15">
      <c r="A257" s="21" t="s">
        <v>730</v>
      </c>
      <c r="B257" s="22"/>
      <c r="C257" s="3" t="s">
        <v>47</v>
      </c>
      <c r="D257" s="3" t="s">
        <v>748</v>
      </c>
      <c r="E257" s="57">
        <v>31968</v>
      </c>
    </row>
    <row r="258" spans="1:5" x14ac:dyDescent="0.15">
      <c r="A258" s="21" t="s">
        <v>730</v>
      </c>
      <c r="B258" s="22"/>
      <c r="C258" s="3" t="s">
        <v>47</v>
      </c>
      <c r="D258" s="3" t="s">
        <v>749</v>
      </c>
      <c r="E258" s="57">
        <v>40176</v>
      </c>
    </row>
    <row r="259" spans="1:5" x14ac:dyDescent="0.15">
      <c r="A259" s="21" t="s">
        <v>730</v>
      </c>
      <c r="B259" s="22"/>
      <c r="C259" s="3" t="s">
        <v>47</v>
      </c>
      <c r="D259" s="3" t="s">
        <v>750</v>
      </c>
      <c r="E259" s="57">
        <v>62856</v>
      </c>
    </row>
    <row r="260" spans="1:5" x14ac:dyDescent="0.15">
      <c r="A260" s="21" t="s">
        <v>730</v>
      </c>
      <c r="B260" s="22"/>
      <c r="C260" s="3" t="s">
        <v>47</v>
      </c>
      <c r="D260" s="3" t="s">
        <v>751</v>
      </c>
      <c r="E260" s="57">
        <v>41364</v>
      </c>
    </row>
    <row r="261" spans="1:5" x14ac:dyDescent="0.15">
      <c r="A261" s="21" t="s">
        <v>730</v>
      </c>
      <c r="B261" s="22"/>
      <c r="C261" s="3" t="s">
        <v>47</v>
      </c>
      <c r="D261" s="3" t="s">
        <v>752</v>
      </c>
      <c r="E261" s="57">
        <v>85536</v>
      </c>
    </row>
    <row r="262" spans="1:5" x14ac:dyDescent="0.15">
      <c r="A262" s="21" t="s">
        <v>730</v>
      </c>
      <c r="B262" s="22"/>
      <c r="C262" s="3" t="s">
        <v>47</v>
      </c>
      <c r="D262" s="3" t="s">
        <v>753</v>
      </c>
      <c r="E262" s="57">
        <v>33480</v>
      </c>
    </row>
    <row r="263" spans="1:5" x14ac:dyDescent="0.15">
      <c r="A263" s="21" t="s">
        <v>730</v>
      </c>
      <c r="B263" s="22"/>
      <c r="C263" s="3" t="s">
        <v>47</v>
      </c>
      <c r="D263" s="3" t="s">
        <v>754</v>
      </c>
      <c r="E263" s="57">
        <v>60264</v>
      </c>
    </row>
    <row r="264" spans="1:5" x14ac:dyDescent="0.15">
      <c r="A264" s="21" t="s">
        <v>730</v>
      </c>
      <c r="B264" s="22"/>
      <c r="C264" s="3" t="s">
        <v>47</v>
      </c>
      <c r="D264" s="3" t="s">
        <v>755</v>
      </c>
      <c r="E264" s="57">
        <v>30456</v>
      </c>
    </row>
    <row r="265" spans="1:5" x14ac:dyDescent="0.15">
      <c r="A265" s="21" t="s">
        <v>730</v>
      </c>
      <c r="B265" s="22"/>
      <c r="C265" s="3" t="s">
        <v>47</v>
      </c>
      <c r="D265" s="3" t="s">
        <v>756</v>
      </c>
      <c r="E265" s="57">
        <v>35424</v>
      </c>
    </row>
    <row r="266" spans="1:5" x14ac:dyDescent="0.15">
      <c r="A266" s="21" t="s">
        <v>730</v>
      </c>
      <c r="B266" s="22"/>
      <c r="C266" s="3" t="s">
        <v>47</v>
      </c>
      <c r="D266" s="3" t="s">
        <v>757</v>
      </c>
      <c r="E266" s="57">
        <v>13608</v>
      </c>
    </row>
    <row r="267" spans="1:5" x14ac:dyDescent="0.15">
      <c r="A267" s="21" t="s">
        <v>730</v>
      </c>
      <c r="B267" s="22"/>
      <c r="C267" s="3" t="s">
        <v>47</v>
      </c>
      <c r="D267" s="3" t="s">
        <v>758</v>
      </c>
      <c r="E267" s="57">
        <v>47520</v>
      </c>
    </row>
    <row r="268" spans="1:5" x14ac:dyDescent="0.15">
      <c r="A268" s="21" t="s">
        <v>730</v>
      </c>
      <c r="B268" s="22"/>
      <c r="C268" s="3" t="s">
        <v>47</v>
      </c>
      <c r="D268" s="3" t="s">
        <v>759</v>
      </c>
      <c r="E268" s="57">
        <v>19548</v>
      </c>
    </row>
    <row r="269" spans="1:5" x14ac:dyDescent="0.15">
      <c r="A269" s="21" t="s">
        <v>730</v>
      </c>
      <c r="B269" s="22"/>
      <c r="C269" s="3" t="s">
        <v>47</v>
      </c>
      <c r="D269" s="3" t="s">
        <v>760</v>
      </c>
      <c r="E269" s="57">
        <v>39960</v>
      </c>
    </row>
    <row r="270" spans="1:5" x14ac:dyDescent="0.15">
      <c r="A270" s="21" t="s">
        <v>730</v>
      </c>
      <c r="B270" s="22"/>
      <c r="C270" s="3" t="s">
        <v>47</v>
      </c>
      <c r="D270" s="3" t="s">
        <v>761</v>
      </c>
      <c r="E270" s="57">
        <v>34668</v>
      </c>
    </row>
    <row r="271" spans="1:5" x14ac:dyDescent="0.15">
      <c r="A271" s="21" t="s">
        <v>730</v>
      </c>
      <c r="B271" s="22"/>
      <c r="C271" s="3" t="s">
        <v>47</v>
      </c>
      <c r="D271" s="3" t="s">
        <v>762</v>
      </c>
      <c r="E271" s="57">
        <v>25488</v>
      </c>
    </row>
    <row r="272" spans="1:5" x14ac:dyDescent="0.15">
      <c r="A272" s="21" t="s">
        <v>730</v>
      </c>
      <c r="B272" s="22"/>
      <c r="C272" s="3" t="s">
        <v>47</v>
      </c>
      <c r="D272" s="3" t="s">
        <v>763</v>
      </c>
      <c r="E272" s="57">
        <v>36612</v>
      </c>
    </row>
    <row r="273" spans="1:5" ht="14.25" thickBot="1" x14ac:dyDescent="0.2">
      <c r="A273" s="32" t="s">
        <v>730</v>
      </c>
      <c r="B273" s="33"/>
      <c r="C273" s="34" t="s">
        <v>26</v>
      </c>
      <c r="D273" s="34" t="s">
        <v>764</v>
      </c>
      <c r="E273" s="60">
        <v>9416</v>
      </c>
    </row>
    <row r="274" spans="1:5" ht="14.25" thickTop="1" x14ac:dyDescent="0.15">
      <c r="A274" s="26" t="s">
        <v>859</v>
      </c>
      <c r="B274" s="27"/>
      <c r="C274" s="28" t="s">
        <v>18</v>
      </c>
      <c r="D274" s="28" t="s">
        <v>870</v>
      </c>
      <c r="E274" s="59">
        <v>500362133</v>
      </c>
    </row>
    <row r="275" spans="1:5" x14ac:dyDescent="0.15">
      <c r="A275" s="21" t="s">
        <v>859</v>
      </c>
      <c r="B275" s="22"/>
      <c r="C275" s="3" t="s">
        <v>26</v>
      </c>
      <c r="D275" s="3" t="s">
        <v>871</v>
      </c>
      <c r="E275" s="57">
        <v>8000</v>
      </c>
    </row>
    <row r="276" spans="1:5" x14ac:dyDescent="0.15">
      <c r="A276" s="21" t="s">
        <v>860</v>
      </c>
      <c r="B276" s="22"/>
      <c r="C276" s="3" t="s">
        <v>158</v>
      </c>
      <c r="D276" s="3" t="s">
        <v>872</v>
      </c>
      <c r="E276" s="57">
        <v>205</v>
      </c>
    </row>
    <row r="277" spans="1:5" x14ac:dyDescent="0.15">
      <c r="A277" s="21" t="s">
        <v>860</v>
      </c>
      <c r="B277" s="22"/>
      <c r="C277" s="3" t="s">
        <v>27</v>
      </c>
      <c r="D277" s="3" t="s">
        <v>872</v>
      </c>
      <c r="E277" s="57">
        <v>9000</v>
      </c>
    </row>
    <row r="278" spans="1:5" x14ac:dyDescent="0.15">
      <c r="A278" s="21" t="s">
        <v>861</v>
      </c>
      <c r="B278" s="22"/>
      <c r="C278" s="3" t="s">
        <v>26</v>
      </c>
      <c r="D278" s="3" t="s">
        <v>873</v>
      </c>
      <c r="E278" s="57">
        <v>72770</v>
      </c>
    </row>
    <row r="279" spans="1:5" x14ac:dyDescent="0.15">
      <c r="A279" s="21" t="s">
        <v>862</v>
      </c>
      <c r="B279" s="22"/>
      <c r="C279" s="3" t="s">
        <v>26</v>
      </c>
      <c r="D279" s="3" t="s">
        <v>874</v>
      </c>
      <c r="E279" s="57">
        <v>9836</v>
      </c>
    </row>
    <row r="280" spans="1:5" x14ac:dyDescent="0.15">
      <c r="A280" s="21" t="s">
        <v>862</v>
      </c>
      <c r="B280" s="22"/>
      <c r="C280" s="3" t="s">
        <v>27</v>
      </c>
      <c r="D280" s="3" t="s">
        <v>875</v>
      </c>
      <c r="E280" s="57">
        <v>30399</v>
      </c>
    </row>
    <row r="281" spans="1:5" x14ac:dyDescent="0.15">
      <c r="A281" s="21" t="s">
        <v>862</v>
      </c>
      <c r="B281" s="22"/>
      <c r="C281" s="3" t="s">
        <v>46</v>
      </c>
      <c r="D281" s="3" t="s">
        <v>876</v>
      </c>
      <c r="E281" s="57">
        <v>61066</v>
      </c>
    </row>
    <row r="282" spans="1:5" x14ac:dyDescent="0.15">
      <c r="A282" s="21" t="s">
        <v>863</v>
      </c>
      <c r="B282" s="22"/>
      <c r="C282" s="3" t="s">
        <v>19</v>
      </c>
      <c r="D282" s="3" t="s">
        <v>877</v>
      </c>
      <c r="E282" s="57">
        <v>54810</v>
      </c>
    </row>
    <row r="283" spans="1:5" x14ac:dyDescent="0.15">
      <c r="A283" s="21" t="s">
        <v>864</v>
      </c>
      <c r="B283" s="22"/>
      <c r="C283" s="3" t="s">
        <v>19</v>
      </c>
      <c r="D283" s="3" t="s">
        <v>878</v>
      </c>
      <c r="E283" s="57">
        <v>31951</v>
      </c>
    </row>
    <row r="284" spans="1:5" x14ac:dyDescent="0.15">
      <c r="A284" s="21" t="s">
        <v>864</v>
      </c>
      <c r="B284" s="22"/>
      <c r="C284" s="3" t="s">
        <v>15</v>
      </c>
      <c r="D284" s="3" t="s">
        <v>879</v>
      </c>
      <c r="E284" s="57">
        <v>15566408</v>
      </c>
    </row>
    <row r="285" spans="1:5" x14ac:dyDescent="0.15">
      <c r="A285" s="21" t="s">
        <v>864</v>
      </c>
      <c r="B285" s="22"/>
      <c r="C285" s="3" t="s">
        <v>16</v>
      </c>
      <c r="D285" s="3" t="s">
        <v>880</v>
      </c>
      <c r="E285" s="57">
        <v>5763638</v>
      </c>
    </row>
    <row r="286" spans="1:5" x14ac:dyDescent="0.15">
      <c r="A286" s="21" t="s">
        <v>864</v>
      </c>
      <c r="B286" s="22"/>
      <c r="C286" s="3" t="s">
        <v>45</v>
      </c>
      <c r="D286" s="3" t="s">
        <v>881</v>
      </c>
      <c r="E286" s="57">
        <v>46787</v>
      </c>
    </row>
    <row r="287" spans="1:5" x14ac:dyDescent="0.15">
      <c r="A287" s="21" t="s">
        <v>865</v>
      </c>
      <c r="B287" s="22"/>
      <c r="C287" s="3" t="s">
        <v>18</v>
      </c>
      <c r="D287" s="3" t="s">
        <v>882</v>
      </c>
      <c r="E287" s="57">
        <v>523274649</v>
      </c>
    </row>
    <row r="288" spans="1:5" x14ac:dyDescent="0.15">
      <c r="A288" s="21" t="s">
        <v>865</v>
      </c>
      <c r="B288" s="22"/>
      <c r="C288" s="3" t="s">
        <v>18</v>
      </c>
      <c r="D288" s="3" t="s">
        <v>883</v>
      </c>
      <c r="E288" s="57">
        <v>17762500</v>
      </c>
    </row>
    <row r="289" spans="1:5" x14ac:dyDescent="0.15">
      <c r="A289" s="21" t="s">
        <v>865</v>
      </c>
      <c r="B289" s="22"/>
      <c r="C289" s="3" t="s">
        <v>26</v>
      </c>
      <c r="D289" s="3" t="s">
        <v>884</v>
      </c>
      <c r="E289" s="57">
        <v>390</v>
      </c>
    </row>
    <row r="290" spans="1:5" x14ac:dyDescent="0.15">
      <c r="A290" s="21" t="s">
        <v>865</v>
      </c>
      <c r="B290" s="22"/>
      <c r="C290" s="3" t="s">
        <v>27</v>
      </c>
      <c r="D290" s="3" t="s">
        <v>885</v>
      </c>
      <c r="E290" s="57">
        <v>7175</v>
      </c>
    </row>
    <row r="291" spans="1:5" x14ac:dyDescent="0.15">
      <c r="A291" s="21" t="s">
        <v>865</v>
      </c>
      <c r="B291" s="22"/>
      <c r="C291" s="3" t="s">
        <v>27</v>
      </c>
      <c r="D291" s="3" t="s">
        <v>884</v>
      </c>
      <c r="E291" s="57">
        <v>4104</v>
      </c>
    </row>
    <row r="292" spans="1:5" x14ac:dyDescent="0.15">
      <c r="A292" s="21" t="s">
        <v>866</v>
      </c>
      <c r="B292" s="22"/>
      <c r="C292" s="3" t="s">
        <v>18</v>
      </c>
      <c r="D292" s="3" t="s">
        <v>886</v>
      </c>
      <c r="E292" s="57">
        <v>164764000</v>
      </c>
    </row>
    <row r="293" spans="1:5" x14ac:dyDescent="0.15">
      <c r="A293" s="21" t="s">
        <v>866</v>
      </c>
      <c r="B293" s="22"/>
      <c r="C293" s="3" t="s">
        <v>18</v>
      </c>
      <c r="D293" s="3" t="s">
        <v>887</v>
      </c>
      <c r="E293" s="57">
        <v>383253270</v>
      </c>
    </row>
    <row r="294" spans="1:5" x14ac:dyDescent="0.15">
      <c r="A294" s="21" t="s">
        <v>867</v>
      </c>
      <c r="B294" s="22"/>
      <c r="C294" s="3" t="s">
        <v>17</v>
      </c>
      <c r="D294" s="3" t="s">
        <v>888</v>
      </c>
      <c r="E294" s="57">
        <v>10472245</v>
      </c>
    </row>
    <row r="295" spans="1:5" x14ac:dyDescent="0.15">
      <c r="A295" s="21" t="s">
        <v>867</v>
      </c>
      <c r="B295" s="22"/>
      <c r="C295" s="3" t="s">
        <v>17</v>
      </c>
      <c r="D295" s="3" t="s">
        <v>889</v>
      </c>
      <c r="E295" s="57">
        <v>970937</v>
      </c>
    </row>
    <row r="296" spans="1:5" x14ac:dyDescent="0.15">
      <c r="A296" s="21" t="s">
        <v>867</v>
      </c>
      <c r="B296" s="22"/>
      <c r="C296" s="3" t="s">
        <v>17</v>
      </c>
      <c r="D296" s="3" t="s">
        <v>890</v>
      </c>
      <c r="E296" s="57">
        <v>1328398</v>
      </c>
    </row>
    <row r="297" spans="1:5" x14ac:dyDescent="0.15">
      <c r="A297" s="21" t="s">
        <v>867</v>
      </c>
      <c r="B297" s="22"/>
      <c r="C297" s="3" t="s">
        <v>17</v>
      </c>
      <c r="D297" s="3" t="s">
        <v>891</v>
      </c>
      <c r="E297" s="57">
        <v>178517</v>
      </c>
    </row>
    <row r="298" spans="1:5" x14ac:dyDescent="0.15">
      <c r="A298" s="21" t="s">
        <v>867</v>
      </c>
      <c r="B298" s="22"/>
      <c r="C298" s="3" t="s">
        <v>17</v>
      </c>
      <c r="D298" s="3" t="s">
        <v>892</v>
      </c>
      <c r="E298" s="57">
        <v>223664</v>
      </c>
    </row>
    <row r="299" spans="1:5" x14ac:dyDescent="0.15">
      <c r="A299" s="21" t="s">
        <v>867</v>
      </c>
      <c r="B299" s="22"/>
      <c r="C299" s="3" t="s">
        <v>17</v>
      </c>
      <c r="D299" s="3" t="s">
        <v>893</v>
      </c>
      <c r="E299" s="57">
        <v>2740524</v>
      </c>
    </row>
    <row r="300" spans="1:5" x14ac:dyDescent="0.15">
      <c r="A300" s="21" t="s">
        <v>867</v>
      </c>
      <c r="B300" s="22"/>
      <c r="C300" s="3" t="s">
        <v>17</v>
      </c>
      <c r="D300" s="3" t="s">
        <v>894</v>
      </c>
      <c r="E300" s="57">
        <v>314459</v>
      </c>
    </row>
    <row r="301" spans="1:5" x14ac:dyDescent="0.15">
      <c r="A301" s="21" t="s">
        <v>867</v>
      </c>
      <c r="B301" s="22"/>
      <c r="C301" s="3" t="s">
        <v>17</v>
      </c>
      <c r="D301" s="3" t="s">
        <v>895</v>
      </c>
      <c r="E301" s="57">
        <v>3304</v>
      </c>
    </row>
    <row r="302" spans="1:5" x14ac:dyDescent="0.15">
      <c r="A302" s="21" t="s">
        <v>867</v>
      </c>
      <c r="B302" s="22"/>
      <c r="C302" s="3" t="s">
        <v>17</v>
      </c>
      <c r="D302" s="3" t="s">
        <v>896</v>
      </c>
      <c r="E302" s="57">
        <v>1194555</v>
      </c>
    </row>
    <row r="303" spans="1:5" x14ac:dyDescent="0.15">
      <c r="A303" s="21" t="s">
        <v>868</v>
      </c>
      <c r="B303" s="22"/>
      <c r="C303" s="3" t="s">
        <v>18</v>
      </c>
      <c r="D303" s="3" t="s">
        <v>897</v>
      </c>
      <c r="E303" s="57">
        <v>271660000</v>
      </c>
    </row>
    <row r="304" spans="1:5" x14ac:dyDescent="0.15">
      <c r="A304" s="21" t="s">
        <v>868</v>
      </c>
      <c r="B304" s="22"/>
      <c r="C304" s="3" t="s">
        <v>18</v>
      </c>
      <c r="D304" s="3" t="s">
        <v>898</v>
      </c>
      <c r="E304" s="57">
        <v>57722500</v>
      </c>
    </row>
    <row r="305" spans="1:5" x14ac:dyDescent="0.15">
      <c r="A305" s="21" t="s">
        <v>869</v>
      </c>
      <c r="B305" s="22"/>
      <c r="C305" s="3" t="s">
        <v>24</v>
      </c>
      <c r="D305" s="3" t="s">
        <v>899</v>
      </c>
      <c r="E305" s="57">
        <v>9512</v>
      </c>
    </row>
    <row r="306" spans="1:5" x14ac:dyDescent="0.15">
      <c r="A306" s="21" t="s">
        <v>869</v>
      </c>
      <c r="B306" s="22"/>
      <c r="C306" s="3" t="s">
        <v>24</v>
      </c>
      <c r="D306" s="3" t="s">
        <v>900</v>
      </c>
      <c r="E306" s="57">
        <v>51840</v>
      </c>
    </row>
    <row r="307" spans="1:5" x14ac:dyDescent="0.15">
      <c r="A307" s="21" t="s">
        <v>869</v>
      </c>
      <c r="B307" s="22"/>
      <c r="C307" s="3" t="s">
        <v>18</v>
      </c>
      <c r="D307" s="3" t="s">
        <v>901</v>
      </c>
      <c r="E307" s="57">
        <v>115259550</v>
      </c>
    </row>
    <row r="308" spans="1:5" x14ac:dyDescent="0.15">
      <c r="A308" s="21" t="s">
        <v>869</v>
      </c>
      <c r="B308" s="22"/>
      <c r="C308" s="3" t="s">
        <v>47</v>
      </c>
      <c r="D308" s="3" t="s">
        <v>902</v>
      </c>
      <c r="E308" s="57">
        <v>78192</v>
      </c>
    </row>
    <row r="309" spans="1:5" x14ac:dyDescent="0.15">
      <c r="A309" s="21" t="s">
        <v>869</v>
      </c>
      <c r="B309" s="22"/>
      <c r="C309" s="3" t="s">
        <v>47</v>
      </c>
      <c r="D309" s="3" t="s">
        <v>326</v>
      </c>
      <c r="E309" s="57">
        <v>31536</v>
      </c>
    </row>
    <row r="310" spans="1:5" x14ac:dyDescent="0.15">
      <c r="A310" s="21" t="s">
        <v>869</v>
      </c>
      <c r="B310" s="22"/>
      <c r="C310" s="3" t="s">
        <v>47</v>
      </c>
      <c r="D310" s="3" t="s">
        <v>903</v>
      </c>
      <c r="E310" s="57">
        <v>101520</v>
      </c>
    </row>
    <row r="311" spans="1:5" x14ac:dyDescent="0.15">
      <c r="A311" s="21" t="s">
        <v>869</v>
      </c>
      <c r="B311" s="22"/>
      <c r="C311" s="3" t="s">
        <v>47</v>
      </c>
      <c r="D311" s="3" t="s">
        <v>904</v>
      </c>
      <c r="E311" s="57">
        <v>31968</v>
      </c>
    </row>
    <row r="312" spans="1:5" x14ac:dyDescent="0.15">
      <c r="A312" s="21" t="s">
        <v>869</v>
      </c>
      <c r="B312" s="22"/>
      <c r="C312" s="3" t="s">
        <v>47</v>
      </c>
      <c r="D312" s="3" t="s">
        <v>905</v>
      </c>
      <c r="E312" s="57">
        <v>40176</v>
      </c>
    </row>
    <row r="313" spans="1:5" x14ac:dyDescent="0.15">
      <c r="A313" s="21" t="s">
        <v>869</v>
      </c>
      <c r="B313" s="22"/>
      <c r="C313" s="3" t="s">
        <v>47</v>
      </c>
      <c r="D313" s="3" t="s">
        <v>906</v>
      </c>
      <c r="E313" s="57">
        <v>62856</v>
      </c>
    </row>
    <row r="314" spans="1:5" x14ac:dyDescent="0.15">
      <c r="A314" s="21" t="s">
        <v>869</v>
      </c>
      <c r="B314" s="22"/>
      <c r="C314" s="3" t="s">
        <v>47</v>
      </c>
      <c r="D314" s="3" t="s">
        <v>907</v>
      </c>
      <c r="E314" s="57">
        <v>41364</v>
      </c>
    </row>
    <row r="315" spans="1:5" x14ac:dyDescent="0.15">
      <c r="A315" s="21" t="s">
        <v>869</v>
      </c>
      <c r="B315" s="22"/>
      <c r="C315" s="3" t="s">
        <v>47</v>
      </c>
      <c r="D315" s="3" t="s">
        <v>908</v>
      </c>
      <c r="E315" s="57">
        <v>85536</v>
      </c>
    </row>
    <row r="316" spans="1:5" x14ac:dyDescent="0.15">
      <c r="A316" s="21" t="s">
        <v>869</v>
      </c>
      <c r="B316" s="22"/>
      <c r="C316" s="3" t="s">
        <v>47</v>
      </c>
      <c r="D316" s="3" t="s">
        <v>909</v>
      </c>
      <c r="E316" s="57">
        <v>33480</v>
      </c>
    </row>
    <row r="317" spans="1:5" x14ac:dyDescent="0.15">
      <c r="A317" s="21" t="s">
        <v>869</v>
      </c>
      <c r="B317" s="22"/>
      <c r="C317" s="3" t="s">
        <v>47</v>
      </c>
      <c r="D317" s="3" t="s">
        <v>910</v>
      </c>
      <c r="E317" s="57">
        <v>60264</v>
      </c>
    </row>
    <row r="318" spans="1:5" x14ac:dyDescent="0.15">
      <c r="A318" s="21" t="s">
        <v>869</v>
      </c>
      <c r="B318" s="22"/>
      <c r="C318" s="3" t="s">
        <v>47</v>
      </c>
      <c r="D318" s="3" t="s">
        <v>911</v>
      </c>
      <c r="E318" s="57">
        <v>36612</v>
      </c>
    </row>
    <row r="319" spans="1:5" x14ac:dyDescent="0.15">
      <c r="A319" s="21" t="s">
        <v>869</v>
      </c>
      <c r="B319" s="22"/>
      <c r="C319" s="3" t="s">
        <v>47</v>
      </c>
      <c r="D319" s="3" t="s">
        <v>912</v>
      </c>
      <c r="E319" s="57">
        <v>30456</v>
      </c>
    </row>
    <row r="320" spans="1:5" x14ac:dyDescent="0.15">
      <c r="A320" s="21" t="s">
        <v>869</v>
      </c>
      <c r="B320" s="22"/>
      <c r="C320" s="3" t="s">
        <v>47</v>
      </c>
      <c r="D320" s="3" t="s">
        <v>913</v>
      </c>
      <c r="E320" s="57">
        <v>35424</v>
      </c>
    </row>
    <row r="321" spans="1:5" x14ac:dyDescent="0.15">
      <c r="A321" s="21" t="s">
        <v>869</v>
      </c>
      <c r="B321" s="22"/>
      <c r="C321" s="3" t="s">
        <v>47</v>
      </c>
      <c r="D321" s="3" t="s">
        <v>914</v>
      </c>
      <c r="E321" s="57">
        <v>13608</v>
      </c>
    </row>
    <row r="322" spans="1:5" x14ac:dyDescent="0.15">
      <c r="A322" s="21" t="s">
        <v>869</v>
      </c>
      <c r="B322" s="22"/>
      <c r="C322" s="3" t="s">
        <v>47</v>
      </c>
      <c r="D322" s="3" t="s">
        <v>915</v>
      </c>
      <c r="E322" s="57">
        <v>47520</v>
      </c>
    </row>
    <row r="323" spans="1:5" x14ac:dyDescent="0.15">
      <c r="A323" s="21" t="s">
        <v>869</v>
      </c>
      <c r="B323" s="22"/>
      <c r="C323" s="3" t="s">
        <v>47</v>
      </c>
      <c r="D323" s="3" t="s">
        <v>916</v>
      </c>
      <c r="E323" s="57">
        <v>19548</v>
      </c>
    </row>
    <row r="324" spans="1:5" x14ac:dyDescent="0.15">
      <c r="A324" s="21" t="s">
        <v>869</v>
      </c>
      <c r="B324" s="22"/>
      <c r="C324" s="3" t="s">
        <v>47</v>
      </c>
      <c r="D324" s="3" t="s">
        <v>917</v>
      </c>
      <c r="E324" s="57">
        <v>39960</v>
      </c>
    </row>
    <row r="325" spans="1:5" x14ac:dyDescent="0.15">
      <c r="A325" s="21" t="s">
        <v>869</v>
      </c>
      <c r="B325" s="22"/>
      <c r="C325" s="3" t="s">
        <v>47</v>
      </c>
      <c r="D325" s="3" t="s">
        <v>918</v>
      </c>
      <c r="E325" s="57">
        <v>34668</v>
      </c>
    </row>
    <row r="326" spans="1:5" x14ac:dyDescent="0.15">
      <c r="A326" s="21" t="s">
        <v>869</v>
      </c>
      <c r="B326" s="22"/>
      <c r="C326" s="3" t="s">
        <v>47</v>
      </c>
      <c r="D326" s="3" t="s">
        <v>919</v>
      </c>
      <c r="E326" s="57">
        <v>25488</v>
      </c>
    </row>
    <row r="327" spans="1:5" x14ac:dyDescent="0.15">
      <c r="A327" s="21" t="s">
        <v>869</v>
      </c>
      <c r="B327" s="22"/>
      <c r="C327" s="3" t="s">
        <v>26</v>
      </c>
      <c r="D327" s="3" t="s">
        <v>920</v>
      </c>
      <c r="E327" s="57">
        <v>7254</v>
      </c>
    </row>
    <row r="328" spans="1:5" ht="14.25" thickBot="1" x14ac:dyDescent="0.2">
      <c r="A328" s="32" t="s">
        <v>869</v>
      </c>
      <c r="B328" s="33"/>
      <c r="C328" s="34" t="s">
        <v>27</v>
      </c>
      <c r="D328" s="34" t="s">
        <v>921</v>
      </c>
      <c r="E328" s="60">
        <v>42003</v>
      </c>
    </row>
    <row r="329" spans="1:5" ht="14.25" thickTop="1" x14ac:dyDescent="0.15">
      <c r="A329" s="26" t="s">
        <v>955</v>
      </c>
      <c r="B329" s="27"/>
      <c r="C329" s="28" t="s">
        <v>16</v>
      </c>
      <c r="D329" s="28" t="s">
        <v>962</v>
      </c>
      <c r="E329" s="59">
        <v>40000</v>
      </c>
    </row>
    <row r="330" spans="1:5" x14ac:dyDescent="0.15">
      <c r="A330" s="21" t="s">
        <v>955</v>
      </c>
      <c r="B330" s="22"/>
      <c r="C330" s="3" t="s">
        <v>16</v>
      </c>
      <c r="D330" s="3" t="s">
        <v>963</v>
      </c>
      <c r="E330" s="57">
        <v>1055000</v>
      </c>
    </row>
    <row r="331" spans="1:5" x14ac:dyDescent="0.15">
      <c r="A331" s="21" t="s">
        <v>955</v>
      </c>
      <c r="B331" s="22"/>
      <c r="C331" s="3" t="s">
        <v>26</v>
      </c>
      <c r="D331" s="3" t="s">
        <v>964</v>
      </c>
      <c r="E331" s="57">
        <v>52640</v>
      </c>
    </row>
    <row r="332" spans="1:5" x14ac:dyDescent="0.15">
      <c r="A332" s="21" t="s">
        <v>956</v>
      </c>
      <c r="B332" s="22"/>
      <c r="C332" s="3" t="s">
        <v>26</v>
      </c>
      <c r="D332" s="3" t="s">
        <v>965</v>
      </c>
      <c r="E332" s="57">
        <v>9377</v>
      </c>
    </row>
    <row r="333" spans="1:5" x14ac:dyDescent="0.15">
      <c r="A333" s="21" t="s">
        <v>956</v>
      </c>
      <c r="B333" s="22"/>
      <c r="C333" s="3" t="s">
        <v>27</v>
      </c>
      <c r="D333" s="3" t="s">
        <v>966</v>
      </c>
      <c r="E333" s="57">
        <v>12111</v>
      </c>
    </row>
    <row r="334" spans="1:5" x14ac:dyDescent="0.15">
      <c r="A334" s="21" t="s">
        <v>956</v>
      </c>
      <c r="B334" s="22"/>
      <c r="C334" s="3" t="s">
        <v>27</v>
      </c>
      <c r="D334" s="3" t="s">
        <v>966</v>
      </c>
      <c r="E334" s="57">
        <v>26811</v>
      </c>
    </row>
    <row r="335" spans="1:5" x14ac:dyDescent="0.15">
      <c r="A335" s="21" t="s">
        <v>956</v>
      </c>
      <c r="B335" s="22"/>
      <c r="C335" s="3" t="s">
        <v>27</v>
      </c>
      <c r="D335" s="3" t="s">
        <v>966</v>
      </c>
      <c r="E335" s="57">
        <v>12111</v>
      </c>
    </row>
    <row r="336" spans="1:5" x14ac:dyDescent="0.15">
      <c r="A336" s="21" t="s">
        <v>956</v>
      </c>
      <c r="B336" s="22"/>
      <c r="C336" s="3" t="s">
        <v>27</v>
      </c>
      <c r="D336" s="3" t="s">
        <v>966</v>
      </c>
      <c r="E336" s="57">
        <v>13200</v>
      </c>
    </row>
    <row r="337" spans="1:5" x14ac:dyDescent="0.15">
      <c r="A337" s="21" t="s">
        <v>956</v>
      </c>
      <c r="B337" s="22"/>
      <c r="C337" s="3" t="s">
        <v>46</v>
      </c>
      <c r="D337" s="3" t="s">
        <v>967</v>
      </c>
      <c r="E337" s="57">
        <v>63525</v>
      </c>
    </row>
    <row r="338" spans="1:5" x14ac:dyDescent="0.15">
      <c r="A338" s="21" t="s">
        <v>956</v>
      </c>
      <c r="B338" s="22"/>
      <c r="C338" s="3" t="s">
        <v>21</v>
      </c>
      <c r="D338" s="3" t="s">
        <v>968</v>
      </c>
      <c r="E338" s="57">
        <v>5190</v>
      </c>
    </row>
    <row r="339" spans="1:5" x14ac:dyDescent="0.15">
      <c r="A339" s="21" t="s">
        <v>957</v>
      </c>
      <c r="B339" s="22"/>
      <c r="C339" s="3" t="s">
        <v>19</v>
      </c>
      <c r="D339" s="3" t="s">
        <v>969</v>
      </c>
      <c r="E339" s="57">
        <v>26886</v>
      </c>
    </row>
    <row r="340" spans="1:5" x14ac:dyDescent="0.15">
      <c r="A340" s="21" t="s">
        <v>957</v>
      </c>
      <c r="B340" s="22"/>
      <c r="C340" s="3" t="s">
        <v>16</v>
      </c>
      <c r="D340" s="3" t="s">
        <v>970</v>
      </c>
      <c r="E340" s="57">
        <v>74576</v>
      </c>
    </row>
    <row r="341" spans="1:5" x14ac:dyDescent="0.15">
      <c r="A341" s="21" t="s">
        <v>958</v>
      </c>
      <c r="B341" s="22"/>
      <c r="C341" s="3" t="s">
        <v>15</v>
      </c>
      <c r="D341" s="3" t="s">
        <v>971</v>
      </c>
      <c r="E341" s="57">
        <v>15533222</v>
      </c>
    </row>
    <row r="342" spans="1:5" x14ac:dyDescent="0.15">
      <c r="A342" s="21" t="s">
        <v>958</v>
      </c>
      <c r="B342" s="22"/>
      <c r="C342" s="3" t="s">
        <v>16</v>
      </c>
      <c r="D342" s="3" t="s">
        <v>972</v>
      </c>
      <c r="E342" s="57">
        <v>12797693</v>
      </c>
    </row>
    <row r="343" spans="1:5" x14ac:dyDescent="0.15">
      <c r="A343" s="21" t="s">
        <v>958</v>
      </c>
      <c r="B343" s="22"/>
      <c r="C343" s="3" t="s">
        <v>45</v>
      </c>
      <c r="D343" s="3" t="s">
        <v>973</v>
      </c>
      <c r="E343" s="57">
        <v>57137</v>
      </c>
    </row>
    <row r="344" spans="1:5" x14ac:dyDescent="0.15">
      <c r="A344" s="21" t="s">
        <v>959</v>
      </c>
      <c r="B344" s="22"/>
      <c r="C344" s="3" t="s">
        <v>18</v>
      </c>
      <c r="D344" s="3" t="s">
        <v>974</v>
      </c>
      <c r="E344" s="57">
        <v>2135000000</v>
      </c>
    </row>
    <row r="345" spans="1:5" x14ac:dyDescent="0.15">
      <c r="A345" s="21" t="s">
        <v>960</v>
      </c>
      <c r="B345" s="22"/>
      <c r="C345" s="3" t="s">
        <v>17</v>
      </c>
      <c r="D345" s="3" t="s">
        <v>975</v>
      </c>
      <c r="E345" s="57">
        <v>1195489</v>
      </c>
    </row>
    <row r="346" spans="1:5" x14ac:dyDescent="0.15">
      <c r="A346" s="21" t="s">
        <v>960</v>
      </c>
      <c r="B346" s="22"/>
      <c r="C346" s="3" t="s">
        <v>17</v>
      </c>
      <c r="D346" s="3" t="s">
        <v>976</v>
      </c>
      <c r="E346" s="57">
        <v>3306</v>
      </c>
    </row>
    <row r="347" spans="1:5" x14ac:dyDescent="0.15">
      <c r="A347" s="21" t="s">
        <v>960</v>
      </c>
      <c r="B347" s="22"/>
      <c r="C347" s="3" t="s">
        <v>17</v>
      </c>
      <c r="D347" s="3" t="s">
        <v>977</v>
      </c>
      <c r="E347" s="57">
        <v>1058</v>
      </c>
    </row>
    <row r="348" spans="1:5" x14ac:dyDescent="0.15">
      <c r="A348" s="21" t="s">
        <v>960</v>
      </c>
      <c r="B348" s="22"/>
      <c r="C348" s="3" t="s">
        <v>17</v>
      </c>
      <c r="D348" s="3" t="s">
        <v>978</v>
      </c>
      <c r="E348" s="57">
        <v>2742677</v>
      </c>
    </row>
    <row r="349" spans="1:5" x14ac:dyDescent="0.15">
      <c r="A349" s="21" t="s">
        <v>960</v>
      </c>
      <c r="B349" s="22"/>
      <c r="C349" s="3" t="s">
        <v>17</v>
      </c>
      <c r="D349" s="3" t="s">
        <v>979</v>
      </c>
      <c r="E349" s="57">
        <v>223840</v>
      </c>
    </row>
    <row r="350" spans="1:5" x14ac:dyDescent="0.15">
      <c r="A350" s="21" t="s">
        <v>960</v>
      </c>
      <c r="B350" s="22"/>
      <c r="C350" s="3" t="s">
        <v>17</v>
      </c>
      <c r="D350" s="3" t="s">
        <v>980</v>
      </c>
      <c r="E350" s="57">
        <v>179065</v>
      </c>
    </row>
    <row r="351" spans="1:5" x14ac:dyDescent="0.15">
      <c r="A351" s="21" t="s">
        <v>960</v>
      </c>
      <c r="B351" s="22"/>
      <c r="C351" s="3" t="s">
        <v>17</v>
      </c>
      <c r="D351" s="3" t="s">
        <v>981</v>
      </c>
      <c r="E351" s="57">
        <v>1329444</v>
      </c>
    </row>
    <row r="352" spans="1:5" x14ac:dyDescent="0.15">
      <c r="A352" s="21" t="s">
        <v>961</v>
      </c>
      <c r="B352" s="22"/>
      <c r="C352" s="3" t="s">
        <v>24</v>
      </c>
      <c r="D352" s="3" t="s">
        <v>982</v>
      </c>
      <c r="E352" s="57">
        <v>9512</v>
      </c>
    </row>
    <row r="353" spans="1:5" x14ac:dyDescent="0.15">
      <c r="A353" s="21" t="s">
        <v>961</v>
      </c>
      <c r="B353" s="22"/>
      <c r="C353" s="3" t="s">
        <v>24</v>
      </c>
      <c r="D353" s="3" t="s">
        <v>983</v>
      </c>
      <c r="E353" s="57">
        <v>51840</v>
      </c>
    </row>
    <row r="354" spans="1:5" x14ac:dyDescent="0.15">
      <c r="A354" s="21" t="s">
        <v>961</v>
      </c>
      <c r="B354" s="22"/>
      <c r="C354" s="3" t="s">
        <v>47</v>
      </c>
      <c r="D354" s="3" t="s">
        <v>984</v>
      </c>
      <c r="E354" s="57">
        <v>78192</v>
      </c>
    </row>
    <row r="355" spans="1:5" x14ac:dyDescent="0.15">
      <c r="A355" s="21" t="s">
        <v>961</v>
      </c>
      <c r="B355" s="22"/>
      <c r="C355" s="3" t="s">
        <v>47</v>
      </c>
      <c r="D355" s="3" t="s">
        <v>985</v>
      </c>
      <c r="E355" s="57">
        <v>31536</v>
      </c>
    </row>
    <row r="356" spans="1:5" x14ac:dyDescent="0.15">
      <c r="A356" s="21" t="s">
        <v>961</v>
      </c>
      <c r="B356" s="22"/>
      <c r="C356" s="3" t="s">
        <v>47</v>
      </c>
      <c r="D356" s="3" t="s">
        <v>986</v>
      </c>
      <c r="E356" s="57">
        <v>101520</v>
      </c>
    </row>
    <row r="357" spans="1:5" x14ac:dyDescent="0.15">
      <c r="A357" s="21" t="s">
        <v>961</v>
      </c>
      <c r="B357" s="22"/>
      <c r="C357" s="3" t="s">
        <v>47</v>
      </c>
      <c r="D357" s="3" t="s">
        <v>987</v>
      </c>
      <c r="E357" s="57">
        <v>31968</v>
      </c>
    </row>
    <row r="358" spans="1:5" x14ac:dyDescent="0.15">
      <c r="A358" s="21" t="s">
        <v>961</v>
      </c>
      <c r="B358" s="22"/>
      <c r="C358" s="3" t="s">
        <v>47</v>
      </c>
      <c r="D358" s="3" t="s">
        <v>988</v>
      </c>
      <c r="E358" s="57">
        <v>40176</v>
      </c>
    </row>
    <row r="359" spans="1:5" x14ac:dyDescent="0.15">
      <c r="A359" s="21" t="s">
        <v>961</v>
      </c>
      <c r="B359" s="22"/>
      <c r="C359" s="3" t="s">
        <v>47</v>
      </c>
      <c r="D359" s="3" t="s">
        <v>989</v>
      </c>
      <c r="E359" s="57">
        <v>62856</v>
      </c>
    </row>
    <row r="360" spans="1:5" x14ac:dyDescent="0.15">
      <c r="A360" s="21" t="s">
        <v>961</v>
      </c>
      <c r="B360" s="22"/>
      <c r="C360" s="3" t="s">
        <v>47</v>
      </c>
      <c r="D360" s="3" t="s">
        <v>990</v>
      </c>
      <c r="E360" s="57">
        <v>41364</v>
      </c>
    </row>
    <row r="361" spans="1:5" x14ac:dyDescent="0.15">
      <c r="A361" s="21" t="s">
        <v>961</v>
      </c>
      <c r="B361" s="22"/>
      <c r="C361" s="3" t="s">
        <v>47</v>
      </c>
      <c r="D361" s="3" t="s">
        <v>991</v>
      </c>
      <c r="E361" s="57">
        <v>85536</v>
      </c>
    </row>
    <row r="362" spans="1:5" x14ac:dyDescent="0.15">
      <c r="A362" s="21" t="s">
        <v>961</v>
      </c>
      <c r="B362" s="22"/>
      <c r="C362" s="3" t="s">
        <v>47</v>
      </c>
      <c r="D362" s="3" t="s">
        <v>992</v>
      </c>
      <c r="E362" s="57">
        <v>33480</v>
      </c>
    </row>
    <row r="363" spans="1:5" x14ac:dyDescent="0.15">
      <c r="A363" s="21" t="s">
        <v>961</v>
      </c>
      <c r="B363" s="22"/>
      <c r="C363" s="3" t="s">
        <v>47</v>
      </c>
      <c r="D363" s="3" t="s">
        <v>993</v>
      </c>
      <c r="E363" s="57">
        <v>60264</v>
      </c>
    </row>
    <row r="364" spans="1:5" x14ac:dyDescent="0.15">
      <c r="A364" s="21" t="s">
        <v>961</v>
      </c>
      <c r="B364" s="22"/>
      <c r="C364" s="3" t="s">
        <v>47</v>
      </c>
      <c r="D364" s="3" t="s">
        <v>994</v>
      </c>
      <c r="E364" s="57">
        <v>36612</v>
      </c>
    </row>
    <row r="365" spans="1:5" x14ac:dyDescent="0.15">
      <c r="A365" s="21" t="s">
        <v>961</v>
      </c>
      <c r="B365" s="22"/>
      <c r="C365" s="3" t="s">
        <v>47</v>
      </c>
      <c r="D365" s="3" t="s">
        <v>995</v>
      </c>
      <c r="E365" s="57">
        <v>30456</v>
      </c>
    </row>
    <row r="366" spans="1:5" x14ac:dyDescent="0.15">
      <c r="A366" s="21" t="s">
        <v>961</v>
      </c>
      <c r="B366" s="22"/>
      <c r="C366" s="3" t="s">
        <v>47</v>
      </c>
      <c r="D366" s="3" t="s">
        <v>996</v>
      </c>
      <c r="E366" s="57">
        <v>35424</v>
      </c>
    </row>
    <row r="367" spans="1:5" x14ac:dyDescent="0.15">
      <c r="A367" s="21" t="s">
        <v>961</v>
      </c>
      <c r="B367" s="22"/>
      <c r="C367" s="3" t="s">
        <v>47</v>
      </c>
      <c r="D367" s="3" t="s">
        <v>997</v>
      </c>
      <c r="E367" s="57">
        <v>13608</v>
      </c>
    </row>
    <row r="368" spans="1:5" x14ac:dyDescent="0.15">
      <c r="A368" s="21" t="s">
        <v>961</v>
      </c>
      <c r="B368" s="22"/>
      <c r="C368" s="3" t="s">
        <v>47</v>
      </c>
      <c r="D368" s="3" t="s">
        <v>998</v>
      </c>
      <c r="E368" s="57">
        <v>47520</v>
      </c>
    </row>
    <row r="369" spans="1:5" x14ac:dyDescent="0.15">
      <c r="A369" s="21" t="s">
        <v>961</v>
      </c>
      <c r="B369" s="22"/>
      <c r="C369" s="3" t="s">
        <v>47</v>
      </c>
      <c r="D369" s="3" t="s">
        <v>999</v>
      </c>
      <c r="E369" s="57">
        <v>19548</v>
      </c>
    </row>
    <row r="370" spans="1:5" x14ac:dyDescent="0.15">
      <c r="A370" s="21" t="s">
        <v>961</v>
      </c>
      <c r="B370" s="22"/>
      <c r="C370" s="3" t="s">
        <v>47</v>
      </c>
      <c r="D370" s="3" t="s">
        <v>1000</v>
      </c>
      <c r="E370" s="57">
        <v>39960</v>
      </c>
    </row>
    <row r="371" spans="1:5" x14ac:dyDescent="0.15">
      <c r="A371" s="21" t="s">
        <v>961</v>
      </c>
      <c r="B371" s="22"/>
      <c r="C371" s="3" t="s">
        <v>47</v>
      </c>
      <c r="D371" s="3" t="s">
        <v>1001</v>
      </c>
      <c r="E371" s="57">
        <v>34668</v>
      </c>
    </row>
    <row r="372" spans="1:5" x14ac:dyDescent="0.15">
      <c r="A372" s="21" t="s">
        <v>961</v>
      </c>
      <c r="B372" s="22"/>
      <c r="C372" s="3" t="s">
        <v>47</v>
      </c>
      <c r="D372" s="3" t="s">
        <v>1002</v>
      </c>
      <c r="E372" s="57">
        <v>25488</v>
      </c>
    </row>
    <row r="373" spans="1:5" x14ac:dyDescent="0.15">
      <c r="A373" s="21" t="s">
        <v>961</v>
      </c>
      <c r="B373" s="22"/>
      <c r="C373" s="3" t="s">
        <v>26</v>
      </c>
      <c r="D373" s="3" t="s">
        <v>1003</v>
      </c>
      <c r="E373" s="57">
        <v>3380</v>
      </c>
    </row>
    <row r="374" spans="1:5" x14ac:dyDescent="0.15">
      <c r="A374" s="21" t="s">
        <v>961</v>
      </c>
      <c r="B374" s="22"/>
      <c r="C374" s="3" t="s">
        <v>26</v>
      </c>
      <c r="D374" s="3" t="s">
        <v>1004</v>
      </c>
      <c r="E374" s="57">
        <v>10433</v>
      </c>
    </row>
    <row r="375" spans="1:5" ht="14.25" thickBot="1" x14ac:dyDescent="0.2">
      <c r="A375" s="23" t="s">
        <v>961</v>
      </c>
      <c r="B375" s="24"/>
      <c r="C375" s="25" t="s">
        <v>46</v>
      </c>
      <c r="D375" s="25" t="s">
        <v>1005</v>
      </c>
      <c r="E375" s="58">
        <v>2638000</v>
      </c>
    </row>
    <row r="376" spans="1:5" ht="14.25" thickTop="1" x14ac:dyDescent="0.15">
      <c r="A376" s="41" t="s">
        <v>1191</v>
      </c>
      <c r="B376" s="42"/>
      <c r="C376" s="39" t="s">
        <v>27</v>
      </c>
      <c r="D376" s="39" t="s">
        <v>1200</v>
      </c>
      <c r="E376" s="40">
        <v>36300</v>
      </c>
    </row>
    <row r="377" spans="1:5" x14ac:dyDescent="0.15">
      <c r="A377" s="37" t="s">
        <v>1192</v>
      </c>
      <c r="B377" s="38"/>
      <c r="C377" s="35" t="s">
        <v>26</v>
      </c>
      <c r="D377" s="35" t="s">
        <v>1201</v>
      </c>
      <c r="E377" s="36">
        <v>10160</v>
      </c>
    </row>
    <row r="378" spans="1:5" x14ac:dyDescent="0.15">
      <c r="A378" s="37" t="s">
        <v>1192</v>
      </c>
      <c r="B378" s="38"/>
      <c r="C378" s="35" t="s">
        <v>46</v>
      </c>
      <c r="D378" s="35" t="s">
        <v>1202</v>
      </c>
      <c r="E378" s="36">
        <v>57385</v>
      </c>
    </row>
    <row r="379" spans="1:5" x14ac:dyDescent="0.15">
      <c r="A379" s="37" t="s">
        <v>1193</v>
      </c>
      <c r="B379" s="38"/>
      <c r="C379" s="35" t="s">
        <v>19</v>
      </c>
      <c r="D379" s="35" t="s">
        <v>1203</v>
      </c>
      <c r="E379" s="36">
        <v>12199</v>
      </c>
    </row>
    <row r="380" spans="1:5" x14ac:dyDescent="0.15">
      <c r="A380" s="37" t="s">
        <v>1193</v>
      </c>
      <c r="B380" s="38"/>
      <c r="C380" s="35" t="s">
        <v>27</v>
      </c>
      <c r="D380" s="35" t="s">
        <v>1204</v>
      </c>
      <c r="E380" s="36">
        <v>14839</v>
      </c>
    </row>
    <row r="381" spans="1:5" x14ac:dyDescent="0.15">
      <c r="A381" s="37" t="s">
        <v>1194</v>
      </c>
      <c r="B381" s="38"/>
      <c r="C381" s="35" t="s">
        <v>15</v>
      </c>
      <c r="D381" s="35" t="s">
        <v>1205</v>
      </c>
      <c r="E381" s="36">
        <v>15541996</v>
      </c>
    </row>
    <row r="382" spans="1:5" x14ac:dyDescent="0.15">
      <c r="A382" s="37" t="s">
        <v>1194</v>
      </c>
      <c r="B382" s="38"/>
      <c r="C382" s="35" t="s">
        <v>16</v>
      </c>
      <c r="D382" s="35" t="s">
        <v>1206</v>
      </c>
      <c r="E382" s="36">
        <v>6666897</v>
      </c>
    </row>
    <row r="383" spans="1:5" x14ac:dyDescent="0.15">
      <c r="A383" s="37" t="s">
        <v>1194</v>
      </c>
      <c r="B383" s="38"/>
      <c r="C383" s="35" t="s">
        <v>45</v>
      </c>
      <c r="D383" s="35" t="s">
        <v>1207</v>
      </c>
      <c r="E383" s="36">
        <v>55765</v>
      </c>
    </row>
    <row r="384" spans="1:5" x14ac:dyDescent="0.15">
      <c r="A384" s="37" t="s">
        <v>1195</v>
      </c>
      <c r="B384" s="38"/>
      <c r="C384" s="35" t="s">
        <v>19</v>
      </c>
      <c r="D384" s="35" t="s">
        <v>1208</v>
      </c>
      <c r="E384" s="36">
        <v>770</v>
      </c>
    </row>
    <row r="385" spans="1:5" x14ac:dyDescent="0.15">
      <c r="A385" s="37" t="s">
        <v>1196</v>
      </c>
      <c r="B385" s="38"/>
      <c r="C385" s="35" t="s">
        <v>18</v>
      </c>
      <c r="D385" s="35" t="s">
        <v>1209</v>
      </c>
      <c r="E385" s="36">
        <v>4811000000</v>
      </c>
    </row>
    <row r="386" spans="1:5" x14ac:dyDescent="0.15">
      <c r="A386" s="37" t="s">
        <v>1196</v>
      </c>
      <c r="B386" s="38"/>
      <c r="C386" s="35" t="s">
        <v>18</v>
      </c>
      <c r="D386" s="35" t="s">
        <v>1210</v>
      </c>
      <c r="E386" s="36">
        <v>152787500</v>
      </c>
    </row>
    <row r="387" spans="1:5" x14ac:dyDescent="0.15">
      <c r="A387" s="37" t="s">
        <v>1197</v>
      </c>
      <c r="B387" s="38"/>
      <c r="C387" s="35" t="s">
        <v>17</v>
      </c>
      <c r="D387" s="35" t="s">
        <v>1211</v>
      </c>
      <c r="E387" s="36">
        <v>1332955</v>
      </c>
    </row>
    <row r="388" spans="1:5" x14ac:dyDescent="0.15">
      <c r="A388" s="37" t="s">
        <v>1197</v>
      </c>
      <c r="B388" s="38"/>
      <c r="C388" s="35" t="s">
        <v>17</v>
      </c>
      <c r="D388" s="35" t="s">
        <v>1212</v>
      </c>
      <c r="E388" s="36">
        <v>179036</v>
      </c>
    </row>
    <row r="389" spans="1:5" x14ac:dyDescent="0.15">
      <c r="A389" s="37" t="s">
        <v>1197</v>
      </c>
      <c r="B389" s="38"/>
      <c r="C389" s="35" t="s">
        <v>17</v>
      </c>
      <c r="D389" s="35" t="s">
        <v>1213</v>
      </c>
      <c r="E389" s="36">
        <v>224434</v>
      </c>
    </row>
    <row r="390" spans="1:5" x14ac:dyDescent="0.15">
      <c r="A390" s="37" t="s">
        <v>1197</v>
      </c>
      <c r="B390" s="38"/>
      <c r="C390" s="35" t="s">
        <v>17</v>
      </c>
      <c r="D390" s="35" t="s">
        <v>1214</v>
      </c>
      <c r="E390" s="36">
        <v>2749920</v>
      </c>
    </row>
    <row r="391" spans="1:5" x14ac:dyDescent="0.15">
      <c r="A391" s="37" t="s">
        <v>1197</v>
      </c>
      <c r="B391" s="38"/>
      <c r="C391" s="35" t="s">
        <v>17</v>
      </c>
      <c r="D391" s="35" t="s">
        <v>1215</v>
      </c>
      <c r="E391" s="36">
        <v>1058</v>
      </c>
    </row>
    <row r="392" spans="1:5" x14ac:dyDescent="0.15">
      <c r="A392" s="37" t="s">
        <v>1197</v>
      </c>
      <c r="B392" s="38"/>
      <c r="C392" s="35" t="s">
        <v>17</v>
      </c>
      <c r="D392" s="35" t="s">
        <v>1216</v>
      </c>
      <c r="E392" s="36">
        <v>3306</v>
      </c>
    </row>
    <row r="393" spans="1:5" x14ac:dyDescent="0.15">
      <c r="A393" s="37" t="s">
        <v>1197</v>
      </c>
      <c r="B393" s="38"/>
      <c r="C393" s="35" t="s">
        <v>17</v>
      </c>
      <c r="D393" s="35" t="s">
        <v>1217</v>
      </c>
      <c r="E393" s="36">
        <v>1195517</v>
      </c>
    </row>
    <row r="394" spans="1:5" x14ac:dyDescent="0.15">
      <c r="A394" s="37" t="s">
        <v>1198</v>
      </c>
      <c r="B394" s="38"/>
      <c r="C394" s="35" t="s">
        <v>27</v>
      </c>
      <c r="D394" s="35" t="s">
        <v>1218</v>
      </c>
      <c r="E394" s="36">
        <v>3545</v>
      </c>
    </row>
    <row r="395" spans="1:5" x14ac:dyDescent="0.15">
      <c r="A395" s="37" t="s">
        <v>1199</v>
      </c>
      <c r="B395" s="38"/>
      <c r="C395" s="35" t="s">
        <v>24</v>
      </c>
      <c r="D395" s="35" t="s">
        <v>1219</v>
      </c>
      <c r="E395" s="36">
        <v>9684</v>
      </c>
    </row>
    <row r="396" spans="1:5" x14ac:dyDescent="0.15">
      <c r="A396" s="37" t="s">
        <v>1199</v>
      </c>
      <c r="B396" s="38"/>
      <c r="C396" s="35" t="s">
        <v>24</v>
      </c>
      <c r="D396" s="35" t="s">
        <v>1220</v>
      </c>
      <c r="E396" s="36">
        <v>52800</v>
      </c>
    </row>
    <row r="397" spans="1:5" x14ac:dyDescent="0.15">
      <c r="A397" s="37" t="s">
        <v>1199</v>
      </c>
      <c r="B397" s="38"/>
      <c r="C397" s="35" t="s">
        <v>47</v>
      </c>
      <c r="D397" s="35" t="s">
        <v>902</v>
      </c>
      <c r="E397" s="36">
        <v>79640</v>
      </c>
    </row>
    <row r="398" spans="1:5" x14ac:dyDescent="0.15">
      <c r="A398" s="37" t="s">
        <v>1199</v>
      </c>
      <c r="B398" s="38"/>
      <c r="C398" s="35" t="s">
        <v>47</v>
      </c>
      <c r="D398" s="35" t="s">
        <v>1221</v>
      </c>
      <c r="E398" s="36">
        <v>31536</v>
      </c>
    </row>
    <row r="399" spans="1:5" x14ac:dyDescent="0.15">
      <c r="A399" s="37" t="s">
        <v>1199</v>
      </c>
      <c r="B399" s="38"/>
      <c r="C399" s="35" t="s">
        <v>47</v>
      </c>
      <c r="D399" s="35" t="s">
        <v>1222</v>
      </c>
      <c r="E399" s="36">
        <v>103400</v>
      </c>
    </row>
    <row r="400" spans="1:5" x14ac:dyDescent="0.15">
      <c r="A400" s="37" t="s">
        <v>1199</v>
      </c>
      <c r="B400" s="38"/>
      <c r="C400" s="35" t="s">
        <v>47</v>
      </c>
      <c r="D400" s="35" t="s">
        <v>1223</v>
      </c>
      <c r="E400" s="36">
        <v>31968</v>
      </c>
    </row>
    <row r="401" spans="1:5" x14ac:dyDescent="0.15">
      <c r="A401" s="37" t="s">
        <v>1199</v>
      </c>
      <c r="B401" s="38"/>
      <c r="C401" s="35" t="s">
        <v>47</v>
      </c>
      <c r="D401" s="35" t="s">
        <v>1224</v>
      </c>
      <c r="E401" s="36">
        <v>40176</v>
      </c>
    </row>
    <row r="402" spans="1:5" x14ac:dyDescent="0.15">
      <c r="A402" s="37" t="s">
        <v>1199</v>
      </c>
      <c r="B402" s="38"/>
      <c r="C402" s="35" t="s">
        <v>47</v>
      </c>
      <c r="D402" s="35" t="s">
        <v>1225</v>
      </c>
      <c r="E402" s="36">
        <v>62856</v>
      </c>
    </row>
    <row r="403" spans="1:5" x14ac:dyDescent="0.15">
      <c r="A403" s="37" t="s">
        <v>1199</v>
      </c>
      <c r="B403" s="38"/>
      <c r="C403" s="35" t="s">
        <v>47</v>
      </c>
      <c r="D403" s="35" t="s">
        <v>1226</v>
      </c>
      <c r="E403" s="36">
        <v>41364</v>
      </c>
    </row>
    <row r="404" spans="1:5" x14ac:dyDescent="0.15">
      <c r="A404" s="37" t="s">
        <v>1199</v>
      </c>
      <c r="B404" s="38"/>
      <c r="C404" s="35" t="s">
        <v>47</v>
      </c>
      <c r="D404" s="35" t="s">
        <v>1227</v>
      </c>
      <c r="E404" s="36">
        <v>85536</v>
      </c>
    </row>
    <row r="405" spans="1:5" x14ac:dyDescent="0.15">
      <c r="A405" s="37" t="s">
        <v>1199</v>
      </c>
      <c r="B405" s="38"/>
      <c r="C405" s="35" t="s">
        <v>47</v>
      </c>
      <c r="D405" s="35" t="s">
        <v>1228</v>
      </c>
      <c r="E405" s="36">
        <v>33480</v>
      </c>
    </row>
    <row r="406" spans="1:5" x14ac:dyDescent="0.15">
      <c r="A406" s="37" t="s">
        <v>1199</v>
      </c>
      <c r="B406" s="38"/>
      <c r="C406" s="35" t="s">
        <v>47</v>
      </c>
      <c r="D406" s="35" t="s">
        <v>1229</v>
      </c>
      <c r="E406" s="36">
        <v>60264</v>
      </c>
    </row>
    <row r="407" spans="1:5" x14ac:dyDescent="0.15">
      <c r="A407" s="37" t="s">
        <v>1199</v>
      </c>
      <c r="B407" s="38"/>
      <c r="C407" s="35" t="s">
        <v>47</v>
      </c>
      <c r="D407" s="35" t="s">
        <v>1230</v>
      </c>
      <c r="E407" s="36">
        <v>36612</v>
      </c>
    </row>
    <row r="408" spans="1:5" x14ac:dyDescent="0.15">
      <c r="A408" s="37" t="s">
        <v>1199</v>
      </c>
      <c r="B408" s="38"/>
      <c r="C408" s="35" t="s">
        <v>47</v>
      </c>
      <c r="D408" s="35" t="s">
        <v>1231</v>
      </c>
      <c r="E408" s="36">
        <v>30456</v>
      </c>
    </row>
    <row r="409" spans="1:5" x14ac:dyDescent="0.15">
      <c r="A409" s="37" t="s">
        <v>1199</v>
      </c>
      <c r="B409" s="38"/>
      <c r="C409" s="35" t="s">
        <v>47</v>
      </c>
      <c r="D409" s="35" t="s">
        <v>1232</v>
      </c>
      <c r="E409" s="36">
        <v>35424</v>
      </c>
    </row>
    <row r="410" spans="1:5" x14ac:dyDescent="0.15">
      <c r="A410" s="37" t="s">
        <v>1199</v>
      </c>
      <c r="B410" s="38"/>
      <c r="C410" s="35" t="s">
        <v>47</v>
      </c>
      <c r="D410" s="35" t="s">
        <v>1233</v>
      </c>
      <c r="E410" s="36">
        <v>13608</v>
      </c>
    </row>
    <row r="411" spans="1:5" x14ac:dyDescent="0.15">
      <c r="A411" s="37" t="s">
        <v>1199</v>
      </c>
      <c r="B411" s="38"/>
      <c r="C411" s="35" t="s">
        <v>47</v>
      </c>
      <c r="D411" s="35" t="s">
        <v>1234</v>
      </c>
      <c r="E411" s="36">
        <v>47520</v>
      </c>
    </row>
    <row r="412" spans="1:5" x14ac:dyDescent="0.15">
      <c r="A412" s="37" t="s">
        <v>1199</v>
      </c>
      <c r="B412" s="38"/>
      <c r="C412" s="35" t="s">
        <v>47</v>
      </c>
      <c r="D412" s="35" t="s">
        <v>1235</v>
      </c>
      <c r="E412" s="36">
        <v>19910</v>
      </c>
    </row>
    <row r="413" spans="1:5" x14ac:dyDescent="0.15">
      <c r="A413" s="37" t="s">
        <v>1199</v>
      </c>
      <c r="B413" s="38"/>
      <c r="C413" s="35" t="s">
        <v>47</v>
      </c>
      <c r="D413" s="35" t="s">
        <v>1236</v>
      </c>
      <c r="E413" s="36">
        <v>34668</v>
      </c>
    </row>
    <row r="414" spans="1:5" ht="14.25" thickBot="1" x14ac:dyDescent="0.2">
      <c r="A414" s="51" t="s">
        <v>1199</v>
      </c>
      <c r="B414" s="52"/>
      <c r="C414" s="53" t="s">
        <v>47</v>
      </c>
      <c r="D414" s="53" t="s">
        <v>1237</v>
      </c>
      <c r="E414" s="62">
        <v>25488</v>
      </c>
    </row>
    <row r="415" spans="1:5" x14ac:dyDescent="0.15">
      <c r="A415" s="49" t="s">
        <v>1297</v>
      </c>
      <c r="B415" s="50"/>
      <c r="C415" s="47" t="s">
        <v>26</v>
      </c>
      <c r="D415" s="47" t="s">
        <v>1323</v>
      </c>
      <c r="E415" s="48">
        <v>9353</v>
      </c>
    </row>
    <row r="416" spans="1:5" x14ac:dyDescent="0.15">
      <c r="A416" s="37" t="s">
        <v>1291</v>
      </c>
      <c r="B416" s="38"/>
      <c r="C416" s="35" t="s">
        <v>36</v>
      </c>
      <c r="D416" s="35" t="s">
        <v>1324</v>
      </c>
      <c r="E416" s="36">
        <v>128200</v>
      </c>
    </row>
    <row r="417" spans="1:5" x14ac:dyDescent="0.15">
      <c r="A417" s="37" t="s">
        <v>1291</v>
      </c>
      <c r="B417" s="38"/>
      <c r="C417" s="35" t="s">
        <v>26</v>
      </c>
      <c r="D417" s="35" t="s">
        <v>1325</v>
      </c>
      <c r="E417" s="36">
        <v>12880</v>
      </c>
    </row>
    <row r="418" spans="1:5" x14ac:dyDescent="0.15">
      <c r="A418" s="37" t="s">
        <v>1292</v>
      </c>
      <c r="B418" s="38"/>
      <c r="C418" s="35" t="s">
        <v>19</v>
      </c>
      <c r="D418" s="35" t="s">
        <v>1326</v>
      </c>
      <c r="E418" s="36">
        <v>185125</v>
      </c>
    </row>
    <row r="419" spans="1:5" x14ac:dyDescent="0.15">
      <c r="A419" s="37" t="s">
        <v>1293</v>
      </c>
      <c r="B419" s="38"/>
      <c r="C419" s="35" t="s">
        <v>16</v>
      </c>
      <c r="D419" s="35" t="s">
        <v>1327</v>
      </c>
      <c r="E419" s="36">
        <v>46663049</v>
      </c>
    </row>
    <row r="420" spans="1:5" x14ac:dyDescent="0.15">
      <c r="A420" s="37" t="s">
        <v>1293</v>
      </c>
      <c r="B420" s="38"/>
      <c r="C420" s="35" t="s">
        <v>26</v>
      </c>
      <c r="D420" s="35" t="s">
        <v>1328</v>
      </c>
      <c r="E420" s="36">
        <v>9708</v>
      </c>
    </row>
    <row r="421" spans="1:5" x14ac:dyDescent="0.15">
      <c r="A421" s="37" t="s">
        <v>1293</v>
      </c>
      <c r="B421" s="38"/>
      <c r="C421" s="35" t="s">
        <v>27</v>
      </c>
      <c r="D421" s="35" t="s">
        <v>1329</v>
      </c>
      <c r="E421" s="36">
        <v>37529</v>
      </c>
    </row>
    <row r="422" spans="1:5" x14ac:dyDescent="0.15">
      <c r="A422" s="37" t="s">
        <v>1293</v>
      </c>
      <c r="B422" s="38"/>
      <c r="C422" s="35" t="s">
        <v>46</v>
      </c>
      <c r="D422" s="35" t="s">
        <v>1330</v>
      </c>
      <c r="E422" s="36">
        <v>50190</v>
      </c>
    </row>
    <row r="423" spans="1:5" x14ac:dyDescent="0.15">
      <c r="A423" s="37" t="s">
        <v>1319</v>
      </c>
      <c r="B423" s="38"/>
      <c r="C423" s="35" t="s">
        <v>27</v>
      </c>
      <c r="D423" s="35" t="s">
        <v>1331</v>
      </c>
      <c r="E423" s="36">
        <v>7920</v>
      </c>
    </row>
    <row r="424" spans="1:5" x14ac:dyDescent="0.15">
      <c r="A424" s="37" t="s">
        <v>1320</v>
      </c>
      <c r="B424" s="38"/>
      <c r="C424" s="35" t="s">
        <v>19</v>
      </c>
      <c r="D424" s="35" t="s">
        <v>1332</v>
      </c>
      <c r="E424" s="36">
        <v>15755</v>
      </c>
    </row>
    <row r="425" spans="1:5" x14ac:dyDescent="0.15">
      <c r="A425" s="37" t="s">
        <v>1320</v>
      </c>
      <c r="B425" s="38"/>
      <c r="C425" s="35" t="s">
        <v>17</v>
      </c>
      <c r="D425" s="35" t="s">
        <v>1333</v>
      </c>
      <c r="E425" s="36">
        <v>2467715</v>
      </c>
    </row>
    <row r="426" spans="1:5" x14ac:dyDescent="0.15">
      <c r="A426" s="37" t="s">
        <v>1320</v>
      </c>
      <c r="B426" s="38"/>
      <c r="C426" s="35" t="s">
        <v>17</v>
      </c>
      <c r="D426" s="35" t="s">
        <v>1334</v>
      </c>
      <c r="E426" s="36">
        <v>6825</v>
      </c>
    </row>
    <row r="427" spans="1:5" x14ac:dyDescent="0.15">
      <c r="A427" s="37" t="s">
        <v>1320</v>
      </c>
      <c r="B427" s="38"/>
      <c r="C427" s="35" t="s">
        <v>17</v>
      </c>
      <c r="D427" s="35" t="s">
        <v>1335</v>
      </c>
      <c r="E427" s="36">
        <v>4073544</v>
      </c>
    </row>
    <row r="428" spans="1:5" x14ac:dyDescent="0.15">
      <c r="A428" s="37" t="s">
        <v>1321</v>
      </c>
      <c r="B428" s="38"/>
      <c r="C428" s="35" t="s">
        <v>15</v>
      </c>
      <c r="D428" s="35" t="s">
        <v>1336</v>
      </c>
      <c r="E428" s="36">
        <v>16330652</v>
      </c>
    </row>
    <row r="429" spans="1:5" x14ac:dyDescent="0.15">
      <c r="A429" s="37" t="s">
        <v>1321</v>
      </c>
      <c r="B429" s="38"/>
      <c r="C429" s="35" t="s">
        <v>16</v>
      </c>
      <c r="D429" s="35" t="s">
        <v>1337</v>
      </c>
      <c r="E429" s="36">
        <v>5722804</v>
      </c>
    </row>
    <row r="430" spans="1:5" x14ac:dyDescent="0.15">
      <c r="A430" s="37" t="s">
        <v>1321</v>
      </c>
      <c r="B430" s="38"/>
      <c r="C430" s="35" t="s">
        <v>45</v>
      </c>
      <c r="D430" s="35" t="s">
        <v>1338</v>
      </c>
      <c r="E430" s="36">
        <v>62199</v>
      </c>
    </row>
    <row r="431" spans="1:5" x14ac:dyDescent="0.15">
      <c r="A431" s="37" t="s">
        <v>1295</v>
      </c>
      <c r="B431" s="38"/>
      <c r="C431" s="35" t="s">
        <v>27</v>
      </c>
      <c r="D431" s="35" t="s">
        <v>1339</v>
      </c>
      <c r="E431" s="36">
        <v>20953</v>
      </c>
    </row>
    <row r="432" spans="1:5" x14ac:dyDescent="0.15">
      <c r="A432" s="37" t="s">
        <v>1295</v>
      </c>
      <c r="B432" s="38"/>
      <c r="C432" s="35" t="s">
        <v>17</v>
      </c>
      <c r="D432" s="35" t="s">
        <v>1340</v>
      </c>
      <c r="E432" s="36">
        <v>1186337</v>
      </c>
    </row>
    <row r="433" spans="1:5" x14ac:dyDescent="0.15">
      <c r="A433" s="37" t="s">
        <v>1295</v>
      </c>
      <c r="B433" s="38"/>
      <c r="C433" s="35" t="s">
        <v>17</v>
      </c>
      <c r="D433" s="35" t="s">
        <v>1341</v>
      </c>
      <c r="E433" s="36">
        <v>3281</v>
      </c>
    </row>
    <row r="434" spans="1:5" x14ac:dyDescent="0.15">
      <c r="A434" s="37" t="s">
        <v>1295</v>
      </c>
      <c r="B434" s="38"/>
      <c r="C434" s="35" t="s">
        <v>17</v>
      </c>
      <c r="D434" s="35" t="s">
        <v>1342</v>
      </c>
      <c r="E434" s="36">
        <v>1054</v>
      </c>
    </row>
    <row r="435" spans="1:5" x14ac:dyDescent="0.15">
      <c r="A435" s="37" t="s">
        <v>1295</v>
      </c>
      <c r="B435" s="38"/>
      <c r="C435" s="35" t="s">
        <v>17</v>
      </c>
      <c r="D435" s="35" t="s">
        <v>1343</v>
      </c>
      <c r="E435" s="36">
        <v>2735498</v>
      </c>
    </row>
    <row r="436" spans="1:5" x14ac:dyDescent="0.15">
      <c r="A436" s="37" t="s">
        <v>1295</v>
      </c>
      <c r="B436" s="38"/>
      <c r="C436" s="35" t="s">
        <v>17</v>
      </c>
      <c r="D436" s="35" t="s">
        <v>1344</v>
      </c>
      <c r="E436" s="36">
        <v>223252</v>
      </c>
    </row>
    <row r="437" spans="1:5" x14ac:dyDescent="0.15">
      <c r="A437" s="37" t="s">
        <v>1295</v>
      </c>
      <c r="B437" s="38"/>
      <c r="C437" s="35" t="s">
        <v>17</v>
      </c>
      <c r="D437" s="35" t="s">
        <v>1345</v>
      </c>
      <c r="E437" s="36">
        <v>179219</v>
      </c>
    </row>
    <row r="438" spans="1:5" x14ac:dyDescent="0.15">
      <c r="A438" s="37" t="s">
        <v>1295</v>
      </c>
      <c r="B438" s="38"/>
      <c r="C438" s="35" t="s">
        <v>17</v>
      </c>
      <c r="D438" s="35" t="s">
        <v>1346</v>
      </c>
      <c r="E438" s="36">
        <v>1325952</v>
      </c>
    </row>
    <row r="439" spans="1:5" x14ac:dyDescent="0.15">
      <c r="A439" s="37" t="s">
        <v>1322</v>
      </c>
      <c r="B439" s="38"/>
      <c r="C439" s="35" t="s">
        <v>16</v>
      </c>
      <c r="D439" s="35" t="s">
        <v>1347</v>
      </c>
      <c r="E439" s="36">
        <v>3270776</v>
      </c>
    </row>
    <row r="440" spans="1:5" x14ac:dyDescent="0.15">
      <c r="A440" s="37" t="s">
        <v>1296</v>
      </c>
      <c r="B440" s="38"/>
      <c r="C440" s="35" t="s">
        <v>24</v>
      </c>
      <c r="D440" s="35" t="s">
        <v>1348</v>
      </c>
      <c r="E440" s="36">
        <v>52800</v>
      </c>
    </row>
    <row r="441" spans="1:5" x14ac:dyDescent="0.15">
      <c r="A441" s="37" t="s">
        <v>1296</v>
      </c>
      <c r="B441" s="38"/>
      <c r="C441" s="35" t="s">
        <v>24</v>
      </c>
      <c r="D441" s="35" t="s">
        <v>1349</v>
      </c>
      <c r="E441" s="36">
        <v>9688</v>
      </c>
    </row>
    <row r="442" spans="1:5" x14ac:dyDescent="0.15">
      <c r="A442" s="37" t="s">
        <v>1296</v>
      </c>
      <c r="B442" s="38"/>
      <c r="C442" s="35" t="s">
        <v>47</v>
      </c>
      <c r="D442" s="35" t="s">
        <v>1350</v>
      </c>
      <c r="E442" s="36">
        <v>79640</v>
      </c>
    </row>
    <row r="443" spans="1:5" x14ac:dyDescent="0.15">
      <c r="A443" s="37" t="s">
        <v>1296</v>
      </c>
      <c r="B443" s="38"/>
      <c r="C443" s="35" t="s">
        <v>47</v>
      </c>
      <c r="D443" s="35" t="s">
        <v>1351</v>
      </c>
      <c r="E443" s="36">
        <v>31536</v>
      </c>
    </row>
    <row r="444" spans="1:5" x14ac:dyDescent="0.15">
      <c r="A444" s="37" t="s">
        <v>1296</v>
      </c>
      <c r="B444" s="38"/>
      <c r="C444" s="35" t="s">
        <v>47</v>
      </c>
      <c r="D444" s="35" t="s">
        <v>1352</v>
      </c>
      <c r="E444" s="36">
        <v>103400</v>
      </c>
    </row>
    <row r="445" spans="1:5" x14ac:dyDescent="0.15">
      <c r="A445" s="37" t="s">
        <v>1296</v>
      </c>
      <c r="B445" s="38"/>
      <c r="C445" s="35" t="s">
        <v>47</v>
      </c>
      <c r="D445" s="35" t="s">
        <v>1353</v>
      </c>
      <c r="E445" s="36">
        <v>31968</v>
      </c>
    </row>
    <row r="446" spans="1:5" x14ac:dyDescent="0.15">
      <c r="A446" s="37" t="s">
        <v>1296</v>
      </c>
      <c r="B446" s="38"/>
      <c r="C446" s="35" t="s">
        <v>47</v>
      </c>
      <c r="D446" s="35" t="s">
        <v>1354</v>
      </c>
      <c r="E446" s="36">
        <v>40176</v>
      </c>
    </row>
    <row r="447" spans="1:5" x14ac:dyDescent="0.15">
      <c r="A447" s="37" t="s">
        <v>1296</v>
      </c>
      <c r="B447" s="38"/>
      <c r="C447" s="35" t="s">
        <v>47</v>
      </c>
      <c r="D447" s="35" t="s">
        <v>1355</v>
      </c>
      <c r="E447" s="36">
        <v>62856</v>
      </c>
    </row>
    <row r="448" spans="1:5" x14ac:dyDescent="0.15">
      <c r="A448" s="37" t="s">
        <v>1296</v>
      </c>
      <c r="B448" s="38"/>
      <c r="C448" s="35" t="s">
        <v>47</v>
      </c>
      <c r="D448" s="35" t="s">
        <v>321</v>
      </c>
      <c r="E448" s="36">
        <v>41364</v>
      </c>
    </row>
    <row r="449" spans="1:5" x14ac:dyDescent="0.15">
      <c r="A449" s="37" t="s">
        <v>1296</v>
      </c>
      <c r="B449" s="38"/>
      <c r="C449" s="35" t="s">
        <v>47</v>
      </c>
      <c r="D449" s="35" t="s">
        <v>1356</v>
      </c>
      <c r="E449" s="36">
        <v>85536</v>
      </c>
    </row>
    <row r="450" spans="1:5" x14ac:dyDescent="0.15">
      <c r="A450" s="37" t="s">
        <v>1296</v>
      </c>
      <c r="B450" s="38"/>
      <c r="C450" s="35" t="s">
        <v>47</v>
      </c>
      <c r="D450" s="35" t="s">
        <v>1357</v>
      </c>
      <c r="E450" s="36">
        <v>33480</v>
      </c>
    </row>
    <row r="451" spans="1:5" x14ac:dyDescent="0.15">
      <c r="A451" s="37" t="s">
        <v>1296</v>
      </c>
      <c r="B451" s="38"/>
      <c r="C451" s="35" t="s">
        <v>47</v>
      </c>
      <c r="D451" s="35" t="s">
        <v>1358</v>
      </c>
      <c r="E451" s="36">
        <v>60264</v>
      </c>
    </row>
    <row r="452" spans="1:5" x14ac:dyDescent="0.15">
      <c r="A452" s="37" t="s">
        <v>1296</v>
      </c>
      <c r="B452" s="38"/>
      <c r="C452" s="35" t="s">
        <v>47</v>
      </c>
      <c r="D452" s="35" t="s">
        <v>1359</v>
      </c>
      <c r="E452" s="36">
        <v>36612</v>
      </c>
    </row>
    <row r="453" spans="1:5" x14ac:dyDescent="0.15">
      <c r="A453" s="37" t="s">
        <v>1296</v>
      </c>
      <c r="B453" s="38"/>
      <c r="C453" s="35" t="s">
        <v>47</v>
      </c>
      <c r="D453" s="35" t="s">
        <v>1360</v>
      </c>
      <c r="E453" s="36">
        <v>30456</v>
      </c>
    </row>
    <row r="454" spans="1:5" x14ac:dyDescent="0.15">
      <c r="A454" s="37" t="s">
        <v>1296</v>
      </c>
      <c r="B454" s="38"/>
      <c r="C454" s="35" t="s">
        <v>47</v>
      </c>
      <c r="D454" s="35" t="s">
        <v>1361</v>
      </c>
      <c r="E454" s="36">
        <v>35424</v>
      </c>
    </row>
    <row r="455" spans="1:5" x14ac:dyDescent="0.15">
      <c r="A455" s="37" t="s">
        <v>1296</v>
      </c>
      <c r="B455" s="38"/>
      <c r="C455" s="35" t="s">
        <v>47</v>
      </c>
      <c r="D455" s="35" t="s">
        <v>1362</v>
      </c>
      <c r="E455" s="36">
        <v>13608</v>
      </c>
    </row>
    <row r="456" spans="1:5" x14ac:dyDescent="0.15">
      <c r="A456" s="37" t="s">
        <v>1296</v>
      </c>
      <c r="B456" s="38"/>
      <c r="C456" s="35" t="s">
        <v>47</v>
      </c>
      <c r="D456" s="35" t="s">
        <v>1363</v>
      </c>
      <c r="E456" s="36">
        <v>47520</v>
      </c>
    </row>
    <row r="457" spans="1:5" x14ac:dyDescent="0.15">
      <c r="A457" s="37" t="s">
        <v>1296</v>
      </c>
      <c r="B457" s="38"/>
      <c r="C457" s="35" t="s">
        <v>47</v>
      </c>
      <c r="D457" s="35" t="s">
        <v>1364</v>
      </c>
      <c r="E457" s="36">
        <v>19910</v>
      </c>
    </row>
    <row r="458" spans="1:5" x14ac:dyDescent="0.15">
      <c r="A458" s="37" t="s">
        <v>1296</v>
      </c>
      <c r="B458" s="38"/>
      <c r="C458" s="35" t="s">
        <v>47</v>
      </c>
      <c r="D458" s="35" t="s">
        <v>1365</v>
      </c>
      <c r="E458" s="36">
        <v>39960</v>
      </c>
    </row>
    <row r="459" spans="1:5" x14ac:dyDescent="0.15">
      <c r="A459" s="37" t="s">
        <v>1296</v>
      </c>
      <c r="B459" s="38"/>
      <c r="C459" s="35" t="s">
        <v>47</v>
      </c>
      <c r="D459" s="35" t="s">
        <v>1366</v>
      </c>
      <c r="E459" s="36">
        <v>34668</v>
      </c>
    </row>
    <row r="460" spans="1:5" ht="14.25" thickBot="1" x14ac:dyDescent="0.2">
      <c r="A460" s="43" t="s">
        <v>1296</v>
      </c>
      <c r="B460" s="44"/>
      <c r="C460" s="45" t="s">
        <v>47</v>
      </c>
      <c r="D460" s="45" t="s">
        <v>1367</v>
      </c>
      <c r="E460" s="46">
        <v>25488</v>
      </c>
    </row>
    <row r="461" spans="1:5" x14ac:dyDescent="0.15">
      <c r="A461" s="63">
        <v>43836</v>
      </c>
      <c r="B461" s="50"/>
      <c r="C461" s="47" t="s">
        <v>26</v>
      </c>
      <c r="D461" s="47" t="s">
        <v>1439</v>
      </c>
      <c r="E461" s="48">
        <v>8793</v>
      </c>
    </row>
    <row r="462" spans="1:5" x14ac:dyDescent="0.15">
      <c r="A462" s="64">
        <v>43836</v>
      </c>
      <c r="B462" s="38"/>
      <c r="C462" s="35" t="s">
        <v>27</v>
      </c>
      <c r="D462" s="35" t="s">
        <v>1440</v>
      </c>
      <c r="E462" s="36">
        <v>55168</v>
      </c>
    </row>
    <row r="463" spans="1:5" x14ac:dyDescent="0.15">
      <c r="A463" s="64">
        <v>43837</v>
      </c>
      <c r="B463" s="38"/>
      <c r="C463" s="35" t="s">
        <v>26</v>
      </c>
      <c r="D463" s="35" t="s">
        <v>1441</v>
      </c>
      <c r="E463" s="36">
        <v>9605</v>
      </c>
    </row>
    <row r="464" spans="1:5" x14ac:dyDescent="0.15">
      <c r="A464" s="64">
        <v>43837</v>
      </c>
      <c r="B464" s="38"/>
      <c r="C464" s="35" t="s">
        <v>46</v>
      </c>
      <c r="D464" s="35" t="s">
        <v>1442</v>
      </c>
      <c r="E464" s="36">
        <v>47786</v>
      </c>
    </row>
    <row r="465" spans="1:5" x14ac:dyDescent="0.15">
      <c r="A465" s="64">
        <v>43840</v>
      </c>
      <c r="B465" s="38"/>
      <c r="C465" s="35" t="s">
        <v>26</v>
      </c>
      <c r="D465" s="35" t="s">
        <v>1443</v>
      </c>
      <c r="E465" s="36">
        <v>770</v>
      </c>
    </row>
    <row r="466" spans="1:5" x14ac:dyDescent="0.15">
      <c r="A466" s="64">
        <v>43847</v>
      </c>
      <c r="B466" s="38"/>
      <c r="C466" s="35" t="s">
        <v>19</v>
      </c>
      <c r="D466" s="35" t="s">
        <v>1444</v>
      </c>
      <c r="E466" s="36">
        <v>24444</v>
      </c>
    </row>
    <row r="467" spans="1:5" x14ac:dyDescent="0.15">
      <c r="A467" s="64">
        <v>43847</v>
      </c>
      <c r="B467" s="38"/>
      <c r="C467" s="35" t="s">
        <v>15</v>
      </c>
      <c r="D467" s="35" t="s">
        <v>1445</v>
      </c>
      <c r="E467" s="36">
        <v>15807102</v>
      </c>
    </row>
    <row r="468" spans="1:5" x14ac:dyDescent="0.15">
      <c r="A468" s="64">
        <v>43847</v>
      </c>
      <c r="B468" s="38"/>
      <c r="C468" s="35" t="s">
        <v>16</v>
      </c>
      <c r="D468" s="35" t="s">
        <v>1446</v>
      </c>
      <c r="E468" s="36">
        <v>5602990</v>
      </c>
    </row>
    <row r="469" spans="1:5" x14ac:dyDescent="0.15">
      <c r="A469" s="64">
        <v>43847</v>
      </c>
      <c r="B469" s="38"/>
      <c r="C469" s="35" t="s">
        <v>27</v>
      </c>
      <c r="D469" s="35" t="s">
        <v>1447</v>
      </c>
      <c r="E469" s="36">
        <v>12111</v>
      </c>
    </row>
    <row r="470" spans="1:5" x14ac:dyDescent="0.15">
      <c r="A470" s="64">
        <v>43847</v>
      </c>
      <c r="B470" s="38"/>
      <c r="C470" s="35" t="s">
        <v>27</v>
      </c>
      <c r="D470" s="35" t="s">
        <v>1447</v>
      </c>
      <c r="E470" s="36">
        <v>26811</v>
      </c>
    </row>
    <row r="471" spans="1:5" x14ac:dyDescent="0.15">
      <c r="A471" s="64">
        <v>43847</v>
      </c>
      <c r="B471" s="38"/>
      <c r="C471" s="35" t="s">
        <v>27</v>
      </c>
      <c r="D471" s="35" t="s">
        <v>1447</v>
      </c>
      <c r="E471" s="36">
        <v>12111</v>
      </c>
    </row>
    <row r="472" spans="1:5" x14ac:dyDescent="0.15">
      <c r="A472" s="64">
        <v>43847</v>
      </c>
      <c r="B472" s="38"/>
      <c r="C472" s="35" t="s">
        <v>27</v>
      </c>
      <c r="D472" s="35" t="s">
        <v>1447</v>
      </c>
      <c r="E472" s="36">
        <v>13200</v>
      </c>
    </row>
    <row r="473" spans="1:5" x14ac:dyDescent="0.15">
      <c r="A473" s="64">
        <v>43857</v>
      </c>
      <c r="B473" s="38"/>
      <c r="C473" s="35" t="s">
        <v>17</v>
      </c>
      <c r="D473" s="35" t="s">
        <v>1448</v>
      </c>
      <c r="E473" s="36">
        <v>1198054</v>
      </c>
    </row>
    <row r="474" spans="1:5" x14ac:dyDescent="0.15">
      <c r="A474" s="64">
        <v>43857</v>
      </c>
      <c r="B474" s="38"/>
      <c r="C474" s="35" t="s">
        <v>17</v>
      </c>
      <c r="D474" s="35" t="s">
        <v>1449</v>
      </c>
      <c r="E474" s="36">
        <v>3313</v>
      </c>
    </row>
    <row r="475" spans="1:5" x14ac:dyDescent="0.15">
      <c r="A475" s="64">
        <v>43857</v>
      </c>
      <c r="B475" s="38"/>
      <c r="C475" s="35" t="s">
        <v>17</v>
      </c>
      <c r="D475" s="35" t="s">
        <v>1450</v>
      </c>
      <c r="E475" s="36">
        <v>1054</v>
      </c>
    </row>
    <row r="476" spans="1:5" x14ac:dyDescent="0.15">
      <c r="A476" s="64">
        <v>43857</v>
      </c>
      <c r="B476" s="38"/>
      <c r="C476" s="35" t="s">
        <v>17</v>
      </c>
      <c r="D476" s="35" t="s">
        <v>1451</v>
      </c>
      <c r="E476" s="36">
        <v>2748590</v>
      </c>
    </row>
    <row r="477" spans="1:5" x14ac:dyDescent="0.15">
      <c r="A477" s="64">
        <v>43857</v>
      </c>
      <c r="B477" s="38"/>
      <c r="C477" s="35" t="s">
        <v>17</v>
      </c>
      <c r="D477" s="35" t="s">
        <v>1452</v>
      </c>
      <c r="E477" s="36">
        <v>224325</v>
      </c>
    </row>
    <row r="478" spans="1:5" x14ac:dyDescent="0.15">
      <c r="A478" s="64">
        <v>43857</v>
      </c>
      <c r="B478" s="38"/>
      <c r="C478" s="35" t="s">
        <v>17</v>
      </c>
      <c r="D478" s="35" t="s">
        <v>1453</v>
      </c>
      <c r="E478" s="36">
        <v>180105</v>
      </c>
    </row>
    <row r="479" spans="1:5" x14ac:dyDescent="0.15">
      <c r="A479" s="64">
        <v>43857</v>
      </c>
      <c r="B479" s="38"/>
      <c r="C479" s="35" t="s">
        <v>17</v>
      </c>
      <c r="D479" s="35" t="s">
        <v>1454</v>
      </c>
      <c r="E479" s="36">
        <v>1332313</v>
      </c>
    </row>
    <row r="480" spans="1:5" x14ac:dyDescent="0.15">
      <c r="A480" s="64">
        <v>43860</v>
      </c>
      <c r="B480" s="38"/>
      <c r="C480" s="35" t="s">
        <v>27</v>
      </c>
      <c r="D480" s="35" t="s">
        <v>1440</v>
      </c>
      <c r="E480" s="36">
        <v>8210</v>
      </c>
    </row>
    <row r="481" spans="1:5" x14ac:dyDescent="0.15">
      <c r="A481" s="64">
        <v>43861</v>
      </c>
      <c r="B481" s="38"/>
      <c r="C481" s="35" t="s">
        <v>24</v>
      </c>
      <c r="D481" s="35" t="s">
        <v>1455</v>
      </c>
      <c r="E481" s="36">
        <v>9688</v>
      </c>
    </row>
    <row r="482" spans="1:5" x14ac:dyDescent="0.15">
      <c r="A482" s="64">
        <v>43861</v>
      </c>
      <c r="B482" s="38"/>
      <c r="C482" s="35" t="s">
        <v>24</v>
      </c>
      <c r="D482" s="35" t="s">
        <v>1456</v>
      </c>
      <c r="E482" s="36">
        <v>52800</v>
      </c>
    </row>
    <row r="483" spans="1:5" x14ac:dyDescent="0.15">
      <c r="A483" s="64">
        <v>43861</v>
      </c>
      <c r="B483" s="38"/>
      <c r="C483" s="35" t="s">
        <v>47</v>
      </c>
      <c r="D483" s="35" t="s">
        <v>1457</v>
      </c>
      <c r="E483" s="36">
        <v>79640</v>
      </c>
    </row>
    <row r="484" spans="1:5" x14ac:dyDescent="0.15">
      <c r="A484" s="64">
        <v>43861</v>
      </c>
      <c r="B484" s="38"/>
      <c r="C484" s="35" t="s">
        <v>47</v>
      </c>
      <c r="D484" s="35" t="s">
        <v>1458</v>
      </c>
      <c r="E484" s="36">
        <v>31536</v>
      </c>
    </row>
    <row r="485" spans="1:5" x14ac:dyDescent="0.15">
      <c r="A485" s="64">
        <v>43861</v>
      </c>
      <c r="B485" s="38"/>
      <c r="C485" s="35" t="s">
        <v>47</v>
      </c>
      <c r="D485" s="35" t="s">
        <v>1459</v>
      </c>
      <c r="E485" s="36">
        <v>103400</v>
      </c>
    </row>
    <row r="486" spans="1:5" x14ac:dyDescent="0.15">
      <c r="A486" s="64">
        <v>43861</v>
      </c>
      <c r="B486" s="38"/>
      <c r="C486" s="35" t="s">
        <v>47</v>
      </c>
      <c r="D486" s="35" t="s">
        <v>1460</v>
      </c>
      <c r="E486" s="36">
        <v>31968</v>
      </c>
    </row>
    <row r="487" spans="1:5" x14ac:dyDescent="0.15">
      <c r="A487" s="64">
        <v>43861</v>
      </c>
      <c r="B487" s="38"/>
      <c r="C487" s="35" t="s">
        <v>47</v>
      </c>
      <c r="D487" s="35" t="s">
        <v>1461</v>
      </c>
      <c r="E487" s="36">
        <v>40176</v>
      </c>
    </row>
    <row r="488" spans="1:5" x14ac:dyDescent="0.15">
      <c r="A488" s="64">
        <v>43861</v>
      </c>
      <c r="B488" s="38"/>
      <c r="C488" s="35" t="s">
        <v>47</v>
      </c>
      <c r="D488" s="35" t="s">
        <v>1462</v>
      </c>
      <c r="E488" s="36">
        <v>62856</v>
      </c>
    </row>
    <row r="489" spans="1:5" x14ac:dyDescent="0.15">
      <c r="A489" s="64">
        <v>43861</v>
      </c>
      <c r="B489" s="38"/>
      <c r="C489" s="35" t="s">
        <v>47</v>
      </c>
      <c r="D489" s="35" t="s">
        <v>1463</v>
      </c>
      <c r="E489" s="36">
        <v>41364</v>
      </c>
    </row>
    <row r="490" spans="1:5" x14ac:dyDescent="0.15">
      <c r="A490" s="64">
        <v>43861</v>
      </c>
      <c r="B490" s="38"/>
      <c r="C490" s="35" t="s">
        <v>47</v>
      </c>
      <c r="D490" s="35" t="s">
        <v>1464</v>
      </c>
      <c r="E490" s="36">
        <v>85536</v>
      </c>
    </row>
    <row r="491" spans="1:5" x14ac:dyDescent="0.15">
      <c r="A491" s="64">
        <v>43861</v>
      </c>
      <c r="B491" s="38"/>
      <c r="C491" s="35" t="s">
        <v>47</v>
      </c>
      <c r="D491" s="35" t="s">
        <v>1465</v>
      </c>
      <c r="E491" s="36">
        <v>33480</v>
      </c>
    </row>
    <row r="492" spans="1:5" x14ac:dyDescent="0.15">
      <c r="A492" s="64">
        <v>43861</v>
      </c>
      <c r="B492" s="38"/>
      <c r="C492" s="35" t="s">
        <v>47</v>
      </c>
      <c r="D492" s="35" t="s">
        <v>1466</v>
      </c>
      <c r="E492" s="36">
        <v>60264</v>
      </c>
    </row>
    <row r="493" spans="1:5" x14ac:dyDescent="0.15">
      <c r="A493" s="64">
        <v>43861</v>
      </c>
      <c r="B493" s="38"/>
      <c r="C493" s="35" t="s">
        <v>47</v>
      </c>
      <c r="D493" s="35" t="s">
        <v>1467</v>
      </c>
      <c r="E493" s="36">
        <v>35424</v>
      </c>
    </row>
    <row r="494" spans="1:5" x14ac:dyDescent="0.15">
      <c r="A494" s="64">
        <v>43861</v>
      </c>
      <c r="B494" s="38"/>
      <c r="C494" s="35" t="s">
        <v>47</v>
      </c>
      <c r="D494" s="35" t="s">
        <v>1468</v>
      </c>
      <c r="E494" s="36">
        <v>13608</v>
      </c>
    </row>
    <row r="495" spans="1:5" x14ac:dyDescent="0.15">
      <c r="A495" s="64">
        <v>43861</v>
      </c>
      <c r="B495" s="38"/>
      <c r="C495" s="35" t="s">
        <v>47</v>
      </c>
      <c r="D495" s="35" t="s">
        <v>1469</v>
      </c>
      <c r="E495" s="36">
        <v>47520</v>
      </c>
    </row>
    <row r="496" spans="1:5" x14ac:dyDescent="0.15">
      <c r="A496" s="64">
        <v>43861</v>
      </c>
      <c r="B496" s="38"/>
      <c r="C496" s="35" t="s">
        <v>47</v>
      </c>
      <c r="D496" s="35" t="s">
        <v>1470</v>
      </c>
      <c r="E496" s="36">
        <v>19910</v>
      </c>
    </row>
    <row r="497" spans="1:5" x14ac:dyDescent="0.15">
      <c r="A497" s="64">
        <v>43861</v>
      </c>
      <c r="B497" s="38"/>
      <c r="C497" s="35" t="s">
        <v>47</v>
      </c>
      <c r="D497" s="35" t="s">
        <v>1471</v>
      </c>
      <c r="E497" s="36">
        <v>39960</v>
      </c>
    </row>
    <row r="498" spans="1:5" x14ac:dyDescent="0.15">
      <c r="A498" s="64">
        <v>43861</v>
      </c>
      <c r="B498" s="38"/>
      <c r="C498" s="35" t="s">
        <v>47</v>
      </c>
      <c r="D498" s="35" t="s">
        <v>1472</v>
      </c>
      <c r="E498" s="36">
        <v>34668</v>
      </c>
    </row>
    <row r="499" spans="1:5" x14ac:dyDescent="0.15">
      <c r="A499" s="64">
        <v>43861</v>
      </c>
      <c r="B499" s="38"/>
      <c r="C499" s="35" t="s">
        <v>47</v>
      </c>
      <c r="D499" s="35" t="s">
        <v>1473</v>
      </c>
      <c r="E499" s="36">
        <v>25488</v>
      </c>
    </row>
    <row r="500" spans="1:5" x14ac:dyDescent="0.15">
      <c r="A500" s="64">
        <v>43861</v>
      </c>
      <c r="B500" s="38"/>
      <c r="C500" s="35" t="s">
        <v>47</v>
      </c>
      <c r="D500" s="35" t="s">
        <v>1474</v>
      </c>
      <c r="E500" s="36">
        <v>39960</v>
      </c>
    </row>
    <row r="501" spans="1:5" x14ac:dyDescent="0.15">
      <c r="A501" s="64">
        <v>43861</v>
      </c>
      <c r="B501" s="38"/>
      <c r="C501" s="35" t="s">
        <v>26</v>
      </c>
      <c r="D501" s="35" t="s">
        <v>1475</v>
      </c>
      <c r="E501" s="36">
        <v>8356</v>
      </c>
    </row>
    <row r="502" spans="1:5" x14ac:dyDescent="0.15">
      <c r="A502" s="64">
        <v>43861</v>
      </c>
      <c r="B502" s="38"/>
      <c r="C502" s="35" t="s">
        <v>17</v>
      </c>
      <c r="D502" s="35" t="s">
        <v>1476</v>
      </c>
      <c r="E502" s="36">
        <v>85587</v>
      </c>
    </row>
    <row r="503" spans="1:5" x14ac:dyDescent="0.15">
      <c r="A503" s="64">
        <v>43861</v>
      </c>
      <c r="B503" s="38"/>
      <c r="C503" s="35" t="s">
        <v>17</v>
      </c>
      <c r="D503" s="35" t="s">
        <v>1477</v>
      </c>
      <c r="E503" s="36">
        <v>237</v>
      </c>
    </row>
    <row r="504" spans="1:5" x14ac:dyDescent="0.15">
      <c r="A504" s="64">
        <v>43861</v>
      </c>
      <c r="B504" s="38"/>
      <c r="C504" s="35" t="s">
        <v>17</v>
      </c>
      <c r="D504" s="35" t="s">
        <v>1478</v>
      </c>
      <c r="E504" s="36">
        <v>196986</v>
      </c>
    </row>
    <row r="505" spans="1:5" x14ac:dyDescent="0.15">
      <c r="A505" s="64">
        <v>43861</v>
      </c>
      <c r="B505" s="38"/>
      <c r="C505" s="35" t="s">
        <v>17</v>
      </c>
      <c r="D505" s="35" t="s">
        <v>1479</v>
      </c>
      <c r="E505" s="36">
        <v>16146</v>
      </c>
    </row>
    <row r="506" spans="1:5" x14ac:dyDescent="0.15">
      <c r="A506" s="64">
        <v>43861</v>
      </c>
      <c r="B506" s="38"/>
      <c r="C506" s="35" t="s">
        <v>17</v>
      </c>
      <c r="D506" s="35" t="s">
        <v>1480</v>
      </c>
      <c r="E506" s="36">
        <v>13829</v>
      </c>
    </row>
    <row r="507" spans="1:5" ht="14.25" thickBot="1" x14ac:dyDescent="0.2">
      <c r="A507" s="65">
        <v>43861</v>
      </c>
      <c r="B507" s="44"/>
      <c r="C507" s="45" t="s">
        <v>17</v>
      </c>
      <c r="D507" s="45" t="s">
        <v>1481</v>
      </c>
      <c r="E507" s="46">
        <v>99359</v>
      </c>
    </row>
    <row r="508" spans="1:5" x14ac:dyDescent="0.15">
      <c r="A508" s="63">
        <v>43864</v>
      </c>
      <c r="B508" s="50"/>
      <c r="C508" s="47" t="s">
        <v>27</v>
      </c>
      <c r="D508" s="47" t="s">
        <v>1568</v>
      </c>
      <c r="E508" s="48">
        <v>3630</v>
      </c>
    </row>
    <row r="509" spans="1:5" x14ac:dyDescent="0.15">
      <c r="A509" s="64">
        <v>43866</v>
      </c>
      <c r="B509" s="38"/>
      <c r="C509" s="35" t="s">
        <v>19</v>
      </c>
      <c r="D509" s="35" t="s">
        <v>1208</v>
      </c>
      <c r="E509" s="36">
        <v>3520</v>
      </c>
    </row>
    <row r="510" spans="1:5" x14ac:dyDescent="0.15">
      <c r="A510" s="64">
        <v>43866</v>
      </c>
      <c r="B510" s="38"/>
      <c r="C510" s="35" t="s">
        <v>26</v>
      </c>
      <c r="D510" s="35" t="s">
        <v>1569</v>
      </c>
      <c r="E510" s="36">
        <v>1060</v>
      </c>
    </row>
    <row r="511" spans="1:5" x14ac:dyDescent="0.15">
      <c r="A511" s="64">
        <v>43866</v>
      </c>
      <c r="B511" s="38"/>
      <c r="C511" s="35" t="s">
        <v>26</v>
      </c>
      <c r="D511" s="35" t="s">
        <v>1570</v>
      </c>
      <c r="E511" s="36">
        <v>9595</v>
      </c>
    </row>
    <row r="512" spans="1:5" x14ac:dyDescent="0.15">
      <c r="A512" s="64">
        <v>43866</v>
      </c>
      <c r="B512" s="38"/>
      <c r="C512" s="35" t="s">
        <v>27</v>
      </c>
      <c r="D512" s="35" t="s">
        <v>1571</v>
      </c>
      <c r="E512" s="36">
        <v>20735</v>
      </c>
    </row>
    <row r="513" spans="1:5" x14ac:dyDescent="0.15">
      <c r="A513" s="64">
        <v>43866</v>
      </c>
      <c r="B513" s="38"/>
      <c r="C513" s="35" t="s">
        <v>46</v>
      </c>
      <c r="D513" s="35" t="s">
        <v>1572</v>
      </c>
      <c r="E513" s="36">
        <v>51759</v>
      </c>
    </row>
    <row r="514" spans="1:5" x14ac:dyDescent="0.15">
      <c r="A514" s="64">
        <v>43868</v>
      </c>
      <c r="B514" s="38"/>
      <c r="C514" s="35" t="s">
        <v>16</v>
      </c>
      <c r="D514" s="35" t="s">
        <v>1573</v>
      </c>
      <c r="E514" s="36">
        <v>1230000</v>
      </c>
    </row>
    <row r="515" spans="1:5" x14ac:dyDescent="0.15">
      <c r="A515" s="64">
        <v>43871</v>
      </c>
      <c r="B515" s="38"/>
      <c r="C515" s="35" t="s">
        <v>27</v>
      </c>
      <c r="D515" s="35" t="s">
        <v>1574</v>
      </c>
      <c r="E515" s="36">
        <v>59109</v>
      </c>
    </row>
    <row r="516" spans="1:5" x14ac:dyDescent="0.15">
      <c r="A516" s="64">
        <v>43878</v>
      </c>
      <c r="B516" s="38"/>
      <c r="C516" s="35" t="s">
        <v>19</v>
      </c>
      <c r="D516" s="35" t="s">
        <v>1575</v>
      </c>
      <c r="E516" s="36">
        <v>18469</v>
      </c>
    </row>
    <row r="517" spans="1:5" x14ac:dyDescent="0.15">
      <c r="A517" s="64">
        <v>43878</v>
      </c>
      <c r="B517" s="38"/>
      <c r="C517" s="35" t="s">
        <v>15</v>
      </c>
      <c r="D517" s="35" t="s">
        <v>1576</v>
      </c>
      <c r="E517" s="36">
        <v>15830706</v>
      </c>
    </row>
    <row r="518" spans="1:5" x14ac:dyDescent="0.15">
      <c r="A518" s="64">
        <v>43878</v>
      </c>
      <c r="B518" s="38"/>
      <c r="C518" s="35" t="s">
        <v>16</v>
      </c>
      <c r="D518" s="35" t="s">
        <v>1577</v>
      </c>
      <c r="E518" s="36">
        <v>5852924</v>
      </c>
    </row>
    <row r="519" spans="1:5" x14ac:dyDescent="0.15">
      <c r="A519" s="64">
        <v>43878</v>
      </c>
      <c r="B519" s="38"/>
      <c r="C519" s="35" t="s">
        <v>45</v>
      </c>
      <c r="D519" s="35" t="s">
        <v>1578</v>
      </c>
      <c r="E519" s="36">
        <v>85391</v>
      </c>
    </row>
    <row r="520" spans="1:5" x14ac:dyDescent="0.15">
      <c r="A520" s="64">
        <v>43881</v>
      </c>
      <c r="B520" s="38"/>
      <c r="C520" s="35" t="s">
        <v>27</v>
      </c>
      <c r="D520" s="35" t="s">
        <v>1579</v>
      </c>
      <c r="E520" s="36">
        <v>9551</v>
      </c>
    </row>
    <row r="521" spans="1:5" x14ac:dyDescent="0.15">
      <c r="A521" s="64">
        <v>43887</v>
      </c>
      <c r="B521" s="38"/>
      <c r="C521" s="35" t="s">
        <v>27</v>
      </c>
      <c r="D521" s="35" t="s">
        <v>921</v>
      </c>
      <c r="E521" s="36">
        <v>53292</v>
      </c>
    </row>
    <row r="522" spans="1:5" x14ac:dyDescent="0.15">
      <c r="A522" s="64">
        <v>43887</v>
      </c>
      <c r="B522" s="38"/>
      <c r="C522" s="35" t="s">
        <v>17</v>
      </c>
      <c r="D522" s="35" t="s">
        <v>1580</v>
      </c>
      <c r="E522" s="36">
        <v>1198604</v>
      </c>
    </row>
    <row r="523" spans="1:5" x14ac:dyDescent="0.15">
      <c r="A523" s="64">
        <v>43887</v>
      </c>
      <c r="B523" s="38"/>
      <c r="C523" s="35" t="s">
        <v>17</v>
      </c>
      <c r="D523" s="35" t="s">
        <v>1581</v>
      </c>
      <c r="E523" s="36">
        <v>3315</v>
      </c>
    </row>
    <row r="524" spans="1:5" x14ac:dyDescent="0.15">
      <c r="A524" s="64">
        <v>43887</v>
      </c>
      <c r="B524" s="38"/>
      <c r="C524" s="35" t="s">
        <v>17</v>
      </c>
      <c r="D524" s="35" t="s">
        <v>1582</v>
      </c>
      <c r="E524" s="36">
        <v>1054</v>
      </c>
    </row>
    <row r="525" spans="1:5" x14ac:dyDescent="0.15">
      <c r="A525" s="64">
        <v>43887</v>
      </c>
      <c r="B525" s="38"/>
      <c r="C525" s="35" t="s">
        <v>17</v>
      </c>
      <c r="D525" s="35" t="s">
        <v>1583</v>
      </c>
      <c r="E525" s="36">
        <v>2749856</v>
      </c>
    </row>
    <row r="526" spans="1:5" x14ac:dyDescent="0.15">
      <c r="A526" s="64">
        <v>43887</v>
      </c>
      <c r="B526" s="38"/>
      <c r="C526" s="35" t="s">
        <v>17</v>
      </c>
      <c r="D526" s="35" t="s">
        <v>1584</v>
      </c>
      <c r="E526" s="36">
        <v>224429</v>
      </c>
    </row>
    <row r="527" spans="1:5" x14ac:dyDescent="0.15">
      <c r="A527" s="64">
        <v>43887</v>
      </c>
      <c r="B527" s="38"/>
      <c r="C527" s="35" t="s">
        <v>17</v>
      </c>
      <c r="D527" s="35" t="s">
        <v>1585</v>
      </c>
      <c r="E527" s="36">
        <v>180089</v>
      </c>
    </row>
    <row r="528" spans="1:5" x14ac:dyDescent="0.15">
      <c r="A528" s="64">
        <v>43887</v>
      </c>
      <c r="B528" s="38"/>
      <c r="C528" s="35" t="s">
        <v>17</v>
      </c>
      <c r="D528" s="35" t="s">
        <v>1586</v>
      </c>
      <c r="E528" s="36">
        <v>1332928</v>
      </c>
    </row>
    <row r="529" spans="1:5" x14ac:dyDescent="0.15">
      <c r="A529" s="64">
        <v>43889</v>
      </c>
      <c r="B529" s="38"/>
      <c r="C529" s="35" t="s">
        <v>24</v>
      </c>
      <c r="D529" s="35" t="s">
        <v>1587</v>
      </c>
      <c r="E529" s="36">
        <v>9688</v>
      </c>
    </row>
    <row r="530" spans="1:5" x14ac:dyDescent="0.15">
      <c r="A530" s="64">
        <v>43889</v>
      </c>
      <c r="B530" s="38"/>
      <c r="C530" s="35" t="s">
        <v>24</v>
      </c>
      <c r="D530" s="35" t="s">
        <v>1588</v>
      </c>
      <c r="E530" s="36">
        <v>52800</v>
      </c>
    </row>
    <row r="531" spans="1:5" x14ac:dyDescent="0.15">
      <c r="A531" s="64">
        <v>43889</v>
      </c>
      <c r="B531" s="38"/>
      <c r="C531" s="35" t="s">
        <v>47</v>
      </c>
      <c r="D531" s="35" t="s">
        <v>1589</v>
      </c>
      <c r="E531" s="36">
        <v>79640</v>
      </c>
    </row>
    <row r="532" spans="1:5" x14ac:dyDescent="0.15">
      <c r="A532" s="64">
        <v>43889</v>
      </c>
      <c r="B532" s="38"/>
      <c r="C532" s="35" t="s">
        <v>47</v>
      </c>
      <c r="D532" s="35" t="s">
        <v>1590</v>
      </c>
      <c r="E532" s="36">
        <v>31536</v>
      </c>
    </row>
    <row r="533" spans="1:5" x14ac:dyDescent="0.15">
      <c r="A533" s="64">
        <v>43889</v>
      </c>
      <c r="B533" s="38"/>
      <c r="C533" s="35" t="s">
        <v>47</v>
      </c>
      <c r="D533" s="35" t="s">
        <v>1591</v>
      </c>
      <c r="E533" s="36">
        <v>103400</v>
      </c>
    </row>
    <row r="534" spans="1:5" x14ac:dyDescent="0.15">
      <c r="A534" s="64">
        <v>43889</v>
      </c>
      <c r="B534" s="38"/>
      <c r="C534" s="35" t="s">
        <v>47</v>
      </c>
      <c r="D534" s="35" t="s">
        <v>1592</v>
      </c>
      <c r="E534" s="36">
        <v>31968</v>
      </c>
    </row>
    <row r="535" spans="1:5" x14ac:dyDescent="0.15">
      <c r="A535" s="64">
        <v>43889</v>
      </c>
      <c r="B535" s="38"/>
      <c r="C535" s="35" t="s">
        <v>47</v>
      </c>
      <c r="D535" s="35" t="s">
        <v>1593</v>
      </c>
      <c r="E535" s="36">
        <v>40176</v>
      </c>
    </row>
    <row r="536" spans="1:5" x14ac:dyDescent="0.15">
      <c r="A536" s="64">
        <v>43889</v>
      </c>
      <c r="B536" s="38"/>
      <c r="C536" s="35" t="s">
        <v>47</v>
      </c>
      <c r="D536" s="35" t="s">
        <v>1594</v>
      </c>
      <c r="E536" s="36">
        <v>62856</v>
      </c>
    </row>
    <row r="537" spans="1:5" x14ac:dyDescent="0.15">
      <c r="A537" s="64">
        <v>43889</v>
      </c>
      <c r="B537" s="38"/>
      <c r="C537" s="35" t="s">
        <v>47</v>
      </c>
      <c r="D537" s="35" t="s">
        <v>1595</v>
      </c>
      <c r="E537" s="36">
        <v>41364</v>
      </c>
    </row>
    <row r="538" spans="1:5" x14ac:dyDescent="0.15">
      <c r="A538" s="64">
        <v>43889</v>
      </c>
      <c r="B538" s="38"/>
      <c r="C538" s="35" t="s">
        <v>47</v>
      </c>
      <c r="D538" s="35" t="s">
        <v>1596</v>
      </c>
      <c r="E538" s="36">
        <v>85536</v>
      </c>
    </row>
    <row r="539" spans="1:5" x14ac:dyDescent="0.15">
      <c r="A539" s="64">
        <v>43889</v>
      </c>
      <c r="B539" s="38"/>
      <c r="C539" s="35" t="s">
        <v>47</v>
      </c>
      <c r="D539" s="35" t="s">
        <v>1597</v>
      </c>
      <c r="E539" s="36">
        <v>33480</v>
      </c>
    </row>
    <row r="540" spans="1:5" x14ac:dyDescent="0.15">
      <c r="A540" s="64">
        <v>43889</v>
      </c>
      <c r="B540" s="38"/>
      <c r="C540" s="35" t="s">
        <v>47</v>
      </c>
      <c r="D540" s="35" t="s">
        <v>1598</v>
      </c>
      <c r="E540" s="36">
        <v>60264</v>
      </c>
    </row>
    <row r="541" spans="1:5" x14ac:dyDescent="0.15">
      <c r="A541" s="64">
        <v>43889</v>
      </c>
      <c r="B541" s="38"/>
      <c r="C541" s="35" t="s">
        <v>47</v>
      </c>
      <c r="D541" s="35" t="s">
        <v>1599</v>
      </c>
      <c r="E541" s="36">
        <v>36612</v>
      </c>
    </row>
    <row r="542" spans="1:5" x14ac:dyDescent="0.15">
      <c r="A542" s="64">
        <v>43889</v>
      </c>
      <c r="B542" s="38"/>
      <c r="C542" s="35" t="s">
        <v>47</v>
      </c>
      <c r="D542" s="35" t="s">
        <v>1600</v>
      </c>
      <c r="E542" s="36">
        <v>30456</v>
      </c>
    </row>
    <row r="543" spans="1:5" x14ac:dyDescent="0.15">
      <c r="A543" s="64">
        <v>43889</v>
      </c>
      <c r="B543" s="38"/>
      <c r="C543" s="35" t="s">
        <v>47</v>
      </c>
      <c r="D543" s="35" t="s">
        <v>1601</v>
      </c>
      <c r="E543" s="36">
        <v>35424</v>
      </c>
    </row>
    <row r="544" spans="1:5" x14ac:dyDescent="0.15">
      <c r="A544" s="64">
        <v>43889</v>
      </c>
      <c r="B544" s="38"/>
      <c r="C544" s="35" t="s">
        <v>47</v>
      </c>
      <c r="D544" s="35" t="s">
        <v>1602</v>
      </c>
      <c r="E544" s="36">
        <v>13608</v>
      </c>
    </row>
    <row r="545" spans="1:5" x14ac:dyDescent="0.15">
      <c r="A545" s="64">
        <v>43889</v>
      </c>
      <c r="B545" s="38"/>
      <c r="C545" s="35" t="s">
        <v>47</v>
      </c>
      <c r="D545" s="35" t="s">
        <v>1603</v>
      </c>
      <c r="E545" s="36">
        <v>47520</v>
      </c>
    </row>
    <row r="546" spans="1:5" x14ac:dyDescent="0.15">
      <c r="A546" s="64">
        <v>43889</v>
      </c>
      <c r="B546" s="38"/>
      <c r="C546" s="35" t="s">
        <v>47</v>
      </c>
      <c r="D546" s="35" t="s">
        <v>1604</v>
      </c>
      <c r="E546" s="36">
        <v>19910</v>
      </c>
    </row>
    <row r="547" spans="1:5" x14ac:dyDescent="0.15">
      <c r="A547" s="64">
        <v>43889</v>
      </c>
      <c r="B547" s="38"/>
      <c r="C547" s="35" t="s">
        <v>47</v>
      </c>
      <c r="D547" s="35" t="s">
        <v>1605</v>
      </c>
      <c r="E547" s="36">
        <v>39960</v>
      </c>
    </row>
    <row r="548" spans="1:5" x14ac:dyDescent="0.15">
      <c r="A548" s="64">
        <v>43889</v>
      </c>
      <c r="B548" s="38"/>
      <c r="C548" s="35" t="s">
        <v>47</v>
      </c>
      <c r="D548" s="35" t="s">
        <v>1606</v>
      </c>
      <c r="E548" s="36">
        <v>34668</v>
      </c>
    </row>
    <row r="549" spans="1:5" ht="14.25" thickBot="1" x14ac:dyDescent="0.2">
      <c r="A549" s="65">
        <v>43889</v>
      </c>
      <c r="B549" s="44"/>
      <c r="C549" s="45" t="s">
        <v>47</v>
      </c>
      <c r="D549" s="45" t="s">
        <v>1607</v>
      </c>
      <c r="E549" s="46">
        <v>25488</v>
      </c>
    </row>
    <row r="550" spans="1:5" x14ac:dyDescent="0.15">
      <c r="A550" s="69">
        <v>43892</v>
      </c>
      <c r="B550" s="50"/>
      <c r="C550" s="47" t="s">
        <v>18</v>
      </c>
      <c r="D550" s="47" t="s">
        <v>1712</v>
      </c>
      <c r="E550" s="66">
        <v>506807610</v>
      </c>
    </row>
    <row r="551" spans="1:5" x14ac:dyDescent="0.15">
      <c r="A551" s="70">
        <v>43892</v>
      </c>
      <c r="B551" s="38"/>
      <c r="C551" s="35" t="s">
        <v>26</v>
      </c>
      <c r="D551" s="35" t="s">
        <v>1713</v>
      </c>
      <c r="E551" s="67">
        <v>6480</v>
      </c>
    </row>
    <row r="552" spans="1:5" x14ac:dyDescent="0.15">
      <c r="A552" s="70">
        <v>43900</v>
      </c>
      <c r="B552" s="38"/>
      <c r="C552" s="35" t="s">
        <v>26</v>
      </c>
      <c r="D552" s="35" t="s">
        <v>1714</v>
      </c>
      <c r="E552" s="67">
        <v>9671</v>
      </c>
    </row>
    <row r="553" spans="1:5" x14ac:dyDescent="0.15">
      <c r="A553" s="70">
        <v>43900</v>
      </c>
      <c r="B553" s="38"/>
      <c r="C553" s="35" t="s">
        <v>46</v>
      </c>
      <c r="D553" s="35" t="s">
        <v>1715</v>
      </c>
      <c r="E553" s="67">
        <v>51216</v>
      </c>
    </row>
    <row r="554" spans="1:5" x14ac:dyDescent="0.15">
      <c r="A554" s="70">
        <v>43903</v>
      </c>
      <c r="B554" s="38"/>
      <c r="C554" s="35" t="s">
        <v>19</v>
      </c>
      <c r="D554" s="35" t="s">
        <v>1716</v>
      </c>
      <c r="E554" s="67">
        <v>27644</v>
      </c>
    </row>
    <row r="555" spans="1:5" x14ac:dyDescent="0.15">
      <c r="A555" s="70">
        <v>43903</v>
      </c>
      <c r="B555" s="38"/>
      <c r="C555" s="35" t="s">
        <v>27</v>
      </c>
      <c r="D555" s="35" t="s">
        <v>1717</v>
      </c>
      <c r="E555" s="67">
        <v>9471</v>
      </c>
    </row>
    <row r="556" spans="1:5" x14ac:dyDescent="0.15">
      <c r="A556" s="70">
        <v>43907</v>
      </c>
      <c r="B556" s="38"/>
      <c r="C556" s="35" t="s">
        <v>15</v>
      </c>
      <c r="D556" s="35" t="s">
        <v>1718</v>
      </c>
      <c r="E556" s="67">
        <v>15719581</v>
      </c>
    </row>
    <row r="557" spans="1:5" x14ac:dyDescent="0.15">
      <c r="A557" s="70">
        <v>43907</v>
      </c>
      <c r="B557" s="38"/>
      <c r="C557" s="35" t="s">
        <v>16</v>
      </c>
      <c r="D557" s="35" t="s">
        <v>1719</v>
      </c>
      <c r="E557" s="67">
        <v>6254724</v>
      </c>
    </row>
    <row r="558" spans="1:5" x14ac:dyDescent="0.15">
      <c r="A558" s="70">
        <v>43907</v>
      </c>
      <c r="B558" s="38"/>
      <c r="C558" s="35" t="s">
        <v>46</v>
      </c>
      <c r="D558" s="35" t="s">
        <v>1720</v>
      </c>
      <c r="E558" s="67">
        <v>592565</v>
      </c>
    </row>
    <row r="559" spans="1:5" x14ac:dyDescent="0.15">
      <c r="A559" s="70">
        <v>43907</v>
      </c>
      <c r="B559" s="38"/>
      <c r="C559" s="35" t="s">
        <v>45</v>
      </c>
      <c r="D559" s="35" t="s">
        <v>1721</v>
      </c>
      <c r="E559" s="67">
        <v>27578</v>
      </c>
    </row>
    <row r="560" spans="1:5" x14ac:dyDescent="0.15">
      <c r="A560" s="70">
        <v>43913</v>
      </c>
      <c r="B560" s="38"/>
      <c r="C560" s="35" t="s">
        <v>18</v>
      </c>
      <c r="D560" s="35" t="s">
        <v>1722</v>
      </c>
      <c r="E560" s="67">
        <v>530805523</v>
      </c>
    </row>
    <row r="561" spans="1:5" x14ac:dyDescent="0.15">
      <c r="A561" s="70">
        <v>43913</v>
      </c>
      <c r="B561" s="38"/>
      <c r="C561" s="35" t="s">
        <v>18</v>
      </c>
      <c r="D561" s="35" t="s">
        <v>1723</v>
      </c>
      <c r="E561" s="67">
        <v>17762500</v>
      </c>
    </row>
    <row r="562" spans="1:5" x14ac:dyDescent="0.15">
      <c r="A562" s="70">
        <v>43913</v>
      </c>
      <c r="B562" s="38"/>
      <c r="C562" s="35" t="s">
        <v>27</v>
      </c>
      <c r="D562" s="35" t="s">
        <v>1724</v>
      </c>
      <c r="E562" s="67">
        <v>37529</v>
      </c>
    </row>
    <row r="563" spans="1:5" x14ac:dyDescent="0.15">
      <c r="A563" s="70">
        <v>43915</v>
      </c>
      <c r="B563" s="38"/>
      <c r="C563" s="35" t="s">
        <v>18</v>
      </c>
      <c r="D563" s="35" t="s">
        <v>1725</v>
      </c>
      <c r="E563" s="67">
        <v>170696000</v>
      </c>
    </row>
    <row r="564" spans="1:5" x14ac:dyDescent="0.15">
      <c r="A564" s="70">
        <v>43915</v>
      </c>
      <c r="B564" s="38"/>
      <c r="C564" s="35" t="s">
        <v>18</v>
      </c>
      <c r="D564" s="35" t="s">
        <v>1726</v>
      </c>
      <c r="E564" s="67">
        <v>390652063</v>
      </c>
    </row>
    <row r="565" spans="1:5" x14ac:dyDescent="0.15">
      <c r="A565" s="70">
        <v>43916</v>
      </c>
      <c r="B565" s="38"/>
      <c r="C565" s="35" t="s">
        <v>18</v>
      </c>
      <c r="D565" s="35" t="s">
        <v>1727</v>
      </c>
      <c r="E565" s="67">
        <v>1580000000</v>
      </c>
    </row>
    <row r="566" spans="1:5" x14ac:dyDescent="0.15">
      <c r="A566" s="70">
        <v>43916</v>
      </c>
      <c r="B566" s="38"/>
      <c r="C566" s="35" t="s">
        <v>17</v>
      </c>
      <c r="D566" s="35" t="s">
        <v>1728</v>
      </c>
      <c r="E566" s="67">
        <v>1199245</v>
      </c>
    </row>
    <row r="567" spans="1:5" x14ac:dyDescent="0.15">
      <c r="A567" s="70">
        <v>43916</v>
      </c>
      <c r="B567" s="38"/>
      <c r="C567" s="35" t="s">
        <v>17</v>
      </c>
      <c r="D567" s="35" t="s">
        <v>1729</v>
      </c>
      <c r="E567" s="67">
        <v>3317</v>
      </c>
    </row>
    <row r="568" spans="1:5" x14ac:dyDescent="0.15">
      <c r="A568" s="70">
        <v>43916</v>
      </c>
      <c r="B568" s="38"/>
      <c r="C568" s="35" t="s">
        <v>17</v>
      </c>
      <c r="D568" s="35" t="s">
        <v>1730</v>
      </c>
      <c r="E568" s="67">
        <v>1054</v>
      </c>
    </row>
    <row r="569" spans="1:5" x14ac:dyDescent="0.15">
      <c r="A569" s="70">
        <v>43916</v>
      </c>
      <c r="B569" s="38"/>
      <c r="C569" s="35" t="s">
        <v>17</v>
      </c>
      <c r="D569" s="35" t="s">
        <v>1731</v>
      </c>
      <c r="E569" s="67">
        <v>2751335</v>
      </c>
    </row>
    <row r="570" spans="1:5" x14ac:dyDescent="0.15">
      <c r="A570" s="70">
        <v>43916</v>
      </c>
      <c r="B570" s="38"/>
      <c r="C570" s="35" t="s">
        <v>17</v>
      </c>
      <c r="D570" s="35" t="s">
        <v>1732</v>
      </c>
      <c r="E570" s="67">
        <v>224549</v>
      </c>
    </row>
    <row r="571" spans="1:5" x14ac:dyDescent="0.15">
      <c r="A571" s="70">
        <v>43916</v>
      </c>
      <c r="B571" s="38"/>
      <c r="C571" s="35" t="s">
        <v>17</v>
      </c>
      <c r="D571" s="35" t="s">
        <v>1733</v>
      </c>
      <c r="E571" s="67">
        <v>179423</v>
      </c>
    </row>
    <row r="572" spans="1:5" x14ac:dyDescent="0.15">
      <c r="A572" s="70">
        <v>43916</v>
      </c>
      <c r="B572" s="38"/>
      <c r="C572" s="35" t="s">
        <v>17</v>
      </c>
      <c r="D572" s="35" t="s">
        <v>1734</v>
      </c>
      <c r="E572" s="67">
        <v>1333646</v>
      </c>
    </row>
    <row r="573" spans="1:5" x14ac:dyDescent="0.15">
      <c r="A573" s="70">
        <v>43917</v>
      </c>
      <c r="B573" s="38"/>
      <c r="C573" s="35" t="s">
        <v>18</v>
      </c>
      <c r="D573" s="35" t="s">
        <v>1735</v>
      </c>
      <c r="E573" s="67">
        <v>139330000</v>
      </c>
    </row>
    <row r="574" spans="1:5" x14ac:dyDescent="0.15">
      <c r="A574" s="70">
        <v>43917</v>
      </c>
      <c r="B574" s="38"/>
      <c r="C574" s="35" t="s">
        <v>18</v>
      </c>
      <c r="D574" s="35" t="s">
        <v>1736</v>
      </c>
      <c r="E574" s="67">
        <v>57722500</v>
      </c>
    </row>
    <row r="575" spans="1:5" x14ac:dyDescent="0.15">
      <c r="A575" s="70">
        <v>43920</v>
      </c>
      <c r="B575" s="38"/>
      <c r="C575" s="35" t="s">
        <v>18</v>
      </c>
      <c r="D575" s="35" t="s">
        <v>1737</v>
      </c>
      <c r="E575" s="67">
        <v>45555000</v>
      </c>
    </row>
    <row r="576" spans="1:5" x14ac:dyDescent="0.15">
      <c r="A576" s="70">
        <v>43920</v>
      </c>
      <c r="B576" s="38"/>
      <c r="C576" s="35" t="s">
        <v>18</v>
      </c>
      <c r="D576" s="35" t="s">
        <v>1738</v>
      </c>
      <c r="E576" s="67">
        <v>69704550</v>
      </c>
    </row>
    <row r="577" spans="1:5" x14ac:dyDescent="0.15">
      <c r="A577" s="70">
        <v>43921</v>
      </c>
      <c r="B577" s="38"/>
      <c r="C577" s="35" t="s">
        <v>24</v>
      </c>
      <c r="D577" s="35" t="s">
        <v>1739</v>
      </c>
      <c r="E577" s="67">
        <v>9688</v>
      </c>
    </row>
    <row r="578" spans="1:5" x14ac:dyDescent="0.15">
      <c r="A578" s="70">
        <v>43921</v>
      </c>
      <c r="B578" s="38"/>
      <c r="C578" s="35" t="s">
        <v>24</v>
      </c>
      <c r="D578" s="35" t="s">
        <v>1740</v>
      </c>
      <c r="E578" s="67">
        <v>52800</v>
      </c>
    </row>
    <row r="579" spans="1:5" x14ac:dyDescent="0.15">
      <c r="A579" s="70">
        <v>43921</v>
      </c>
      <c r="B579" s="38"/>
      <c r="C579" s="35" t="s">
        <v>47</v>
      </c>
      <c r="D579" s="35" t="s">
        <v>1741</v>
      </c>
      <c r="E579" s="67">
        <v>79640</v>
      </c>
    </row>
    <row r="580" spans="1:5" x14ac:dyDescent="0.15">
      <c r="A580" s="70">
        <v>43921</v>
      </c>
      <c r="B580" s="38"/>
      <c r="C580" s="35" t="s">
        <v>47</v>
      </c>
      <c r="D580" s="35" t="s">
        <v>1742</v>
      </c>
      <c r="E580" s="67">
        <v>31536</v>
      </c>
    </row>
    <row r="581" spans="1:5" x14ac:dyDescent="0.15">
      <c r="A581" s="70">
        <v>43921</v>
      </c>
      <c r="B581" s="38"/>
      <c r="C581" s="35" t="s">
        <v>47</v>
      </c>
      <c r="D581" s="35" t="s">
        <v>1743</v>
      </c>
      <c r="E581" s="67">
        <v>103400</v>
      </c>
    </row>
    <row r="582" spans="1:5" x14ac:dyDescent="0.15">
      <c r="A582" s="70">
        <v>43921</v>
      </c>
      <c r="B582" s="38"/>
      <c r="C582" s="35" t="s">
        <v>47</v>
      </c>
      <c r="D582" s="35" t="s">
        <v>1744</v>
      </c>
      <c r="E582" s="67">
        <v>31968</v>
      </c>
    </row>
    <row r="583" spans="1:5" x14ac:dyDescent="0.15">
      <c r="A583" s="70">
        <v>43921</v>
      </c>
      <c r="B583" s="38"/>
      <c r="C583" s="35" t="s">
        <v>47</v>
      </c>
      <c r="D583" s="35" t="s">
        <v>1745</v>
      </c>
      <c r="E583" s="67">
        <v>40176</v>
      </c>
    </row>
    <row r="584" spans="1:5" x14ac:dyDescent="0.15">
      <c r="A584" s="70">
        <v>43921</v>
      </c>
      <c r="B584" s="38"/>
      <c r="C584" s="35" t="s">
        <v>47</v>
      </c>
      <c r="D584" s="35" t="s">
        <v>1746</v>
      </c>
      <c r="E584" s="67">
        <v>62856</v>
      </c>
    </row>
    <row r="585" spans="1:5" x14ac:dyDescent="0.15">
      <c r="A585" s="70">
        <v>43921</v>
      </c>
      <c r="B585" s="38"/>
      <c r="C585" s="35" t="s">
        <v>47</v>
      </c>
      <c r="D585" s="35" t="s">
        <v>1747</v>
      </c>
      <c r="E585" s="67">
        <v>41364</v>
      </c>
    </row>
    <row r="586" spans="1:5" x14ac:dyDescent="0.15">
      <c r="A586" s="70">
        <v>43921</v>
      </c>
      <c r="B586" s="38"/>
      <c r="C586" s="35" t="s">
        <v>47</v>
      </c>
      <c r="D586" s="35" t="s">
        <v>1748</v>
      </c>
      <c r="E586" s="67">
        <v>85536</v>
      </c>
    </row>
    <row r="587" spans="1:5" x14ac:dyDescent="0.15">
      <c r="A587" s="70">
        <v>43921</v>
      </c>
      <c r="B587" s="38"/>
      <c r="C587" s="35" t="s">
        <v>47</v>
      </c>
      <c r="D587" s="35" t="s">
        <v>1749</v>
      </c>
      <c r="E587" s="67">
        <v>33480</v>
      </c>
    </row>
    <row r="588" spans="1:5" x14ac:dyDescent="0.15">
      <c r="A588" s="70">
        <v>43921</v>
      </c>
      <c r="B588" s="38"/>
      <c r="C588" s="35" t="s">
        <v>47</v>
      </c>
      <c r="D588" s="35" t="s">
        <v>1750</v>
      </c>
      <c r="E588" s="67">
        <v>60264</v>
      </c>
    </row>
    <row r="589" spans="1:5" x14ac:dyDescent="0.15">
      <c r="A589" s="70">
        <v>43921</v>
      </c>
      <c r="B589" s="38"/>
      <c r="C589" s="35" t="s">
        <v>47</v>
      </c>
      <c r="D589" s="35" t="s">
        <v>1751</v>
      </c>
      <c r="E589" s="67">
        <v>36612</v>
      </c>
    </row>
    <row r="590" spans="1:5" x14ac:dyDescent="0.15">
      <c r="A590" s="70">
        <v>43921</v>
      </c>
      <c r="B590" s="38"/>
      <c r="C590" s="35" t="s">
        <v>47</v>
      </c>
      <c r="D590" s="35" t="s">
        <v>1752</v>
      </c>
      <c r="E590" s="67">
        <v>21754</v>
      </c>
    </row>
    <row r="591" spans="1:5" x14ac:dyDescent="0.15">
      <c r="A591" s="70">
        <v>43921</v>
      </c>
      <c r="B591" s="38"/>
      <c r="C591" s="35" t="s">
        <v>47</v>
      </c>
      <c r="D591" s="35" t="s">
        <v>1753</v>
      </c>
      <c r="E591" s="67">
        <v>25302</v>
      </c>
    </row>
    <row r="592" spans="1:5" x14ac:dyDescent="0.15">
      <c r="A592" s="70">
        <v>43921</v>
      </c>
      <c r="B592" s="38"/>
      <c r="C592" s="35" t="s">
        <v>47</v>
      </c>
      <c r="D592" s="35" t="s">
        <v>1754</v>
      </c>
      <c r="E592" s="67">
        <v>13608</v>
      </c>
    </row>
    <row r="593" spans="1:5" x14ac:dyDescent="0.15">
      <c r="A593" s="70">
        <v>43921</v>
      </c>
      <c r="B593" s="38"/>
      <c r="C593" s="35" t="s">
        <v>47</v>
      </c>
      <c r="D593" s="35" t="s">
        <v>1755</v>
      </c>
      <c r="E593" s="67">
        <v>47520</v>
      </c>
    </row>
    <row r="594" spans="1:5" x14ac:dyDescent="0.15">
      <c r="A594" s="70">
        <v>43921</v>
      </c>
      <c r="B594" s="38"/>
      <c r="C594" s="35" t="s">
        <v>47</v>
      </c>
      <c r="D594" s="35" t="s">
        <v>1756</v>
      </c>
      <c r="E594" s="67">
        <v>19910</v>
      </c>
    </row>
    <row r="595" spans="1:5" x14ac:dyDescent="0.15">
      <c r="A595" s="70">
        <v>43921</v>
      </c>
      <c r="B595" s="38"/>
      <c r="C595" s="35" t="s">
        <v>47</v>
      </c>
      <c r="D595" s="35" t="s">
        <v>1757</v>
      </c>
      <c r="E595" s="67">
        <v>39960</v>
      </c>
    </row>
    <row r="596" spans="1:5" x14ac:dyDescent="0.15">
      <c r="A596" s="70">
        <v>43921</v>
      </c>
      <c r="B596" s="38"/>
      <c r="C596" s="35" t="s">
        <v>47</v>
      </c>
      <c r="D596" s="35" t="s">
        <v>1758</v>
      </c>
      <c r="E596" s="67">
        <v>34668</v>
      </c>
    </row>
    <row r="597" spans="1:5" x14ac:dyDescent="0.15">
      <c r="A597" s="70">
        <v>43921</v>
      </c>
      <c r="B597" s="38"/>
      <c r="C597" s="35" t="s">
        <v>47</v>
      </c>
      <c r="D597" s="35" t="s">
        <v>1759</v>
      </c>
      <c r="E597" s="67">
        <v>25488</v>
      </c>
    </row>
    <row r="598" spans="1:5" x14ac:dyDescent="0.15">
      <c r="A598" s="70">
        <v>43921</v>
      </c>
      <c r="B598" s="38"/>
      <c r="C598" s="35" t="s">
        <v>47</v>
      </c>
      <c r="D598" s="35" t="s">
        <v>1752</v>
      </c>
      <c r="E598" s="67">
        <v>9558</v>
      </c>
    </row>
    <row r="599" spans="1:5" x14ac:dyDescent="0.15">
      <c r="A599" s="70">
        <v>43921</v>
      </c>
      <c r="B599" s="38"/>
      <c r="C599" s="35" t="s">
        <v>47</v>
      </c>
      <c r="D599" s="35" t="s">
        <v>1760</v>
      </c>
      <c r="E599" s="67">
        <v>9559</v>
      </c>
    </row>
    <row r="600" spans="1:5" x14ac:dyDescent="0.15">
      <c r="A600" s="70">
        <v>43921</v>
      </c>
      <c r="B600" s="38"/>
      <c r="C600" s="35" t="s">
        <v>26</v>
      </c>
      <c r="D600" s="35" t="s">
        <v>1761</v>
      </c>
      <c r="E600" s="35">
        <v>920</v>
      </c>
    </row>
    <row r="601" spans="1:5" x14ac:dyDescent="0.15">
      <c r="A601" s="70">
        <v>43921</v>
      </c>
      <c r="B601" s="38"/>
      <c r="C601" s="35" t="s">
        <v>26</v>
      </c>
      <c r="D601" s="35" t="s">
        <v>1762</v>
      </c>
      <c r="E601" s="67">
        <v>6978</v>
      </c>
    </row>
    <row r="602" spans="1:5" ht="14.25" thickBot="1" x14ac:dyDescent="0.2">
      <c r="A602" s="71">
        <v>43921</v>
      </c>
      <c r="B602" s="44"/>
      <c r="C602" s="45" t="s">
        <v>46</v>
      </c>
      <c r="D602" s="45" t="s">
        <v>1763</v>
      </c>
      <c r="E602" s="68">
        <v>7174939</v>
      </c>
    </row>
  </sheetData>
  <autoFilter ref="A8:E507">
    <filterColumn colId="0" showButton="0"/>
  </autoFilter>
  <mergeCells count="1">
    <mergeCell ref="A8:B8"/>
  </mergeCells>
  <phoneticPr fontId="1"/>
  <hyperlinks>
    <hyperlink ref="C6" r:id="rId1" display="資本的支出"/>
  </hyperlinks>
  <pageMargins left="0.70866141732283472" right="0.70866141732283472" top="0.74803149606299213" bottom="0.55118110236220474" header="0.31496062992125984" footer="0.31496062992125984"/>
  <pageSetup paperSize="9" scale="92" fitToHeight="0" orientation="landscape" r:id="rId2"/>
  <headerFooter>
    <oddFooter>&amp;C流域下水道事業資本的支出　&amp;A　&amp;P/&amp;Nページ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1"/>
  <sheetViews>
    <sheetView showGridLines="0" zoomScaleNormal="100" workbookViewId="0">
      <pane ySplit="8" topLeftCell="A408" activePane="bottomLeft" state="frozen"/>
      <selection activeCell="C8" sqref="C8"/>
      <selection pane="bottomLeft" activeCell="D6" sqref="D6"/>
    </sheetView>
  </sheetViews>
  <sheetFormatPr defaultRowHeight="13.5" x14ac:dyDescent="0.15"/>
  <cols>
    <col min="1" max="1" width="16.5" customWidth="1"/>
    <col min="2" max="2" width="2.25" customWidth="1"/>
    <col min="3" max="3" width="27.875" customWidth="1"/>
    <col min="4" max="4" width="80.125" customWidth="1"/>
    <col min="5" max="5" width="18" style="55" customWidth="1"/>
    <col min="6" max="6" width="19.375" bestFit="1" customWidth="1"/>
    <col min="7" max="7" width="30.375" customWidth="1"/>
  </cols>
  <sheetData>
    <row r="1" spans="1:5" ht="17.25" x14ac:dyDescent="0.15">
      <c r="A1" s="5" t="s">
        <v>11</v>
      </c>
      <c r="B1" s="2"/>
      <c r="C1" s="2"/>
      <c r="E1" s="54">
        <f>SUBTOTAL(9,E9:E1048576)</f>
        <v>4366042596</v>
      </c>
    </row>
    <row r="3" spans="1:5" x14ac:dyDescent="0.15">
      <c r="A3" s="11" t="s">
        <v>5</v>
      </c>
      <c r="B3" s="6" t="s">
        <v>8</v>
      </c>
      <c r="C3" s="9" t="str">
        <f>下水道室!C3</f>
        <v>令和2年3月分まで</v>
      </c>
    </row>
    <row r="5" spans="1:5" x14ac:dyDescent="0.15">
      <c r="A5" s="12" t="s">
        <v>3</v>
      </c>
      <c r="B5" s="7" t="s">
        <v>9</v>
      </c>
      <c r="C5" s="10" t="s">
        <v>1</v>
      </c>
    </row>
    <row r="6" spans="1:5" ht="27" customHeight="1" x14ac:dyDescent="0.15">
      <c r="A6" s="13" t="s">
        <v>6</v>
      </c>
      <c r="B6" s="8" t="s">
        <v>8</v>
      </c>
      <c r="C6" s="20" t="s">
        <v>251</v>
      </c>
      <c r="D6" s="74" t="str">
        <f>COUNTA(A9:A602)&amp;"件"</f>
        <v>413件</v>
      </c>
    </row>
    <row r="7" spans="1:5" ht="11.25" customHeight="1" x14ac:dyDescent="0.15"/>
    <row r="8" spans="1:5" s="1" customFormat="1" ht="27" customHeight="1" x14ac:dyDescent="0.15">
      <c r="A8" s="72" t="s">
        <v>0</v>
      </c>
      <c r="B8" s="73"/>
      <c r="C8" s="4" t="s">
        <v>7</v>
      </c>
      <c r="D8" s="4" t="s">
        <v>2</v>
      </c>
      <c r="E8" s="56" t="s">
        <v>4</v>
      </c>
    </row>
    <row r="9" spans="1:5" x14ac:dyDescent="0.15">
      <c r="A9" s="18">
        <v>43556</v>
      </c>
      <c r="B9" s="19"/>
      <c r="C9" s="3" t="s">
        <v>21</v>
      </c>
      <c r="D9" s="3" t="s">
        <v>106</v>
      </c>
      <c r="E9" s="57">
        <v>86861</v>
      </c>
    </row>
    <row r="10" spans="1:5" x14ac:dyDescent="0.15">
      <c r="A10" s="18">
        <v>43556</v>
      </c>
      <c r="B10" s="19"/>
      <c r="C10" s="3" t="s">
        <v>17</v>
      </c>
      <c r="D10" s="3" t="s">
        <v>107</v>
      </c>
      <c r="E10" s="57">
        <v>88369</v>
      </c>
    </row>
    <row r="11" spans="1:5" x14ac:dyDescent="0.15">
      <c r="A11" s="18">
        <v>43560</v>
      </c>
      <c r="B11" s="19"/>
      <c r="C11" s="3" t="s">
        <v>24</v>
      </c>
      <c r="D11" s="3" t="s">
        <v>108</v>
      </c>
      <c r="E11" s="57">
        <v>10800</v>
      </c>
    </row>
    <row r="12" spans="1:5" x14ac:dyDescent="0.15">
      <c r="A12" s="18">
        <v>43565</v>
      </c>
      <c r="B12" s="19"/>
      <c r="C12" s="3" t="s">
        <v>24</v>
      </c>
      <c r="D12" s="3" t="s">
        <v>109</v>
      </c>
      <c r="E12" s="57">
        <v>403295</v>
      </c>
    </row>
    <row r="13" spans="1:5" x14ac:dyDescent="0.15">
      <c r="A13" s="18">
        <v>43565</v>
      </c>
      <c r="B13" s="19"/>
      <c r="C13" s="3" t="s">
        <v>21</v>
      </c>
      <c r="D13" s="3" t="s">
        <v>110</v>
      </c>
      <c r="E13" s="57">
        <v>26240</v>
      </c>
    </row>
    <row r="14" spans="1:5" x14ac:dyDescent="0.15">
      <c r="A14" s="14">
        <v>43567</v>
      </c>
      <c r="B14" s="15"/>
      <c r="C14" s="3" t="s">
        <v>26</v>
      </c>
      <c r="D14" s="3" t="s">
        <v>111</v>
      </c>
      <c r="E14" s="57">
        <v>6480</v>
      </c>
    </row>
    <row r="15" spans="1:5" x14ac:dyDescent="0.15">
      <c r="A15" s="14">
        <v>43570</v>
      </c>
      <c r="B15" s="15"/>
      <c r="C15" s="3" t="s">
        <v>24</v>
      </c>
      <c r="D15" s="3" t="s">
        <v>112</v>
      </c>
      <c r="E15" s="57">
        <v>10763280</v>
      </c>
    </row>
    <row r="16" spans="1:5" x14ac:dyDescent="0.15">
      <c r="A16" s="14">
        <v>43570</v>
      </c>
      <c r="B16" s="15"/>
      <c r="C16" s="3" t="s">
        <v>24</v>
      </c>
      <c r="D16" s="3" t="s">
        <v>249</v>
      </c>
      <c r="E16" s="57">
        <v>472000</v>
      </c>
    </row>
    <row r="17" spans="1:5" x14ac:dyDescent="0.15">
      <c r="A17" s="14">
        <v>43570</v>
      </c>
      <c r="B17" s="15"/>
      <c r="C17" s="3" t="s">
        <v>25</v>
      </c>
      <c r="D17" s="3" t="s">
        <v>113</v>
      </c>
      <c r="E17" s="57">
        <v>17761000</v>
      </c>
    </row>
    <row r="18" spans="1:5" x14ac:dyDescent="0.15">
      <c r="A18" s="14">
        <v>43570</v>
      </c>
      <c r="B18" s="15"/>
      <c r="C18" s="3" t="s">
        <v>25</v>
      </c>
      <c r="D18" s="3" t="s">
        <v>114</v>
      </c>
      <c r="E18" s="57">
        <v>12152000</v>
      </c>
    </row>
    <row r="19" spans="1:5" x14ac:dyDescent="0.15">
      <c r="A19" s="14">
        <v>43570</v>
      </c>
      <c r="B19" s="15"/>
      <c r="C19" s="3" t="s">
        <v>25</v>
      </c>
      <c r="D19" s="3" t="s">
        <v>115</v>
      </c>
      <c r="E19" s="57">
        <v>9323880</v>
      </c>
    </row>
    <row r="20" spans="1:5" x14ac:dyDescent="0.15">
      <c r="A20" s="14">
        <v>43570</v>
      </c>
      <c r="B20" s="15"/>
      <c r="C20" s="3" t="s">
        <v>25</v>
      </c>
      <c r="D20" s="3" t="s">
        <v>116</v>
      </c>
      <c r="E20" s="57">
        <v>2164000</v>
      </c>
    </row>
    <row r="21" spans="1:5" x14ac:dyDescent="0.15">
      <c r="A21" s="14">
        <v>43570</v>
      </c>
      <c r="B21" s="15"/>
      <c r="C21" s="3" t="s">
        <v>25</v>
      </c>
      <c r="D21" s="3" t="s">
        <v>117</v>
      </c>
      <c r="E21" s="57">
        <v>1080000</v>
      </c>
    </row>
    <row r="22" spans="1:5" x14ac:dyDescent="0.15">
      <c r="A22" s="14">
        <v>43570</v>
      </c>
      <c r="B22" s="15"/>
      <c r="C22" s="3" t="s">
        <v>25</v>
      </c>
      <c r="D22" s="3" t="s">
        <v>118</v>
      </c>
      <c r="E22" s="57">
        <v>108430680</v>
      </c>
    </row>
    <row r="23" spans="1:5" x14ac:dyDescent="0.15">
      <c r="A23" s="14">
        <v>43570</v>
      </c>
      <c r="B23" s="15"/>
      <c r="C23" s="3" t="s">
        <v>25</v>
      </c>
      <c r="D23" s="3" t="s">
        <v>119</v>
      </c>
      <c r="E23" s="57">
        <v>6137640</v>
      </c>
    </row>
    <row r="24" spans="1:5" x14ac:dyDescent="0.15">
      <c r="A24" s="14">
        <v>43570</v>
      </c>
      <c r="B24" s="15"/>
      <c r="C24" s="3" t="s">
        <v>25</v>
      </c>
      <c r="D24" s="3" t="s">
        <v>33</v>
      </c>
      <c r="E24" s="57">
        <v>92451000</v>
      </c>
    </row>
    <row r="25" spans="1:5" x14ac:dyDescent="0.15">
      <c r="A25" s="14">
        <v>43570</v>
      </c>
      <c r="B25" s="15"/>
      <c r="C25" s="3" t="s">
        <v>25</v>
      </c>
      <c r="D25" s="3" t="s">
        <v>120</v>
      </c>
      <c r="E25" s="57">
        <v>65290840</v>
      </c>
    </row>
    <row r="26" spans="1:5" x14ac:dyDescent="0.15">
      <c r="A26" s="14">
        <v>43570</v>
      </c>
      <c r="B26" s="15"/>
      <c r="C26" s="3" t="s">
        <v>25</v>
      </c>
      <c r="D26" s="3" t="s">
        <v>120</v>
      </c>
      <c r="E26" s="57">
        <v>73230000</v>
      </c>
    </row>
    <row r="27" spans="1:5" x14ac:dyDescent="0.15">
      <c r="A27" s="14">
        <v>43570</v>
      </c>
      <c r="B27" s="15"/>
      <c r="C27" s="3" t="s">
        <v>25</v>
      </c>
      <c r="D27" s="3" t="s">
        <v>121</v>
      </c>
      <c r="E27" s="57">
        <v>44998000</v>
      </c>
    </row>
    <row r="28" spans="1:5" x14ac:dyDescent="0.15">
      <c r="A28" s="14">
        <v>43570</v>
      </c>
      <c r="B28" s="15"/>
      <c r="C28" s="3" t="s">
        <v>25</v>
      </c>
      <c r="D28" s="3" t="s">
        <v>122</v>
      </c>
      <c r="E28" s="57">
        <v>21913200</v>
      </c>
    </row>
    <row r="29" spans="1:5" x14ac:dyDescent="0.15">
      <c r="A29" s="14">
        <v>43570</v>
      </c>
      <c r="B29" s="15"/>
      <c r="C29" s="3" t="s">
        <v>25</v>
      </c>
      <c r="D29" s="3" t="s">
        <v>123</v>
      </c>
      <c r="E29" s="57">
        <v>2241000</v>
      </c>
    </row>
    <row r="30" spans="1:5" x14ac:dyDescent="0.15">
      <c r="A30" s="14">
        <v>43570</v>
      </c>
      <c r="B30" s="15"/>
      <c r="C30" s="3" t="s">
        <v>25</v>
      </c>
      <c r="D30" s="3" t="s">
        <v>124</v>
      </c>
      <c r="E30" s="57">
        <v>156360000</v>
      </c>
    </row>
    <row r="31" spans="1:5" x14ac:dyDescent="0.15">
      <c r="A31" s="14">
        <v>43570</v>
      </c>
      <c r="B31" s="15"/>
      <c r="C31" s="3" t="s">
        <v>25</v>
      </c>
      <c r="D31" s="3" t="s">
        <v>125</v>
      </c>
      <c r="E31" s="57">
        <v>174601200</v>
      </c>
    </row>
    <row r="32" spans="1:5" x14ac:dyDescent="0.15">
      <c r="A32" s="14">
        <v>43570</v>
      </c>
      <c r="B32" s="15"/>
      <c r="C32" s="3" t="s">
        <v>25</v>
      </c>
      <c r="D32" s="3" t="s">
        <v>32</v>
      </c>
      <c r="E32" s="57">
        <v>899000</v>
      </c>
    </row>
    <row r="33" spans="1:5" x14ac:dyDescent="0.15">
      <c r="A33" s="14">
        <v>43570</v>
      </c>
      <c r="B33" s="15"/>
      <c r="C33" s="3" t="s">
        <v>25</v>
      </c>
      <c r="D33" s="3" t="s">
        <v>126</v>
      </c>
      <c r="E33" s="57">
        <v>238002000</v>
      </c>
    </row>
    <row r="34" spans="1:5" x14ac:dyDescent="0.15">
      <c r="A34" s="14">
        <v>43570</v>
      </c>
      <c r="B34" s="15"/>
      <c r="C34" s="3" t="s">
        <v>25</v>
      </c>
      <c r="D34" s="3" t="s">
        <v>127</v>
      </c>
      <c r="E34" s="57">
        <v>10225600</v>
      </c>
    </row>
    <row r="35" spans="1:5" x14ac:dyDescent="0.15">
      <c r="A35" s="14">
        <v>43570</v>
      </c>
      <c r="B35" s="15"/>
      <c r="C35" s="3" t="s">
        <v>25</v>
      </c>
      <c r="D35" s="3" t="s">
        <v>128</v>
      </c>
      <c r="E35" s="57">
        <v>1344600</v>
      </c>
    </row>
    <row r="36" spans="1:5" x14ac:dyDescent="0.15">
      <c r="A36" s="14">
        <v>43570</v>
      </c>
      <c r="B36" s="15"/>
      <c r="C36" s="3" t="s">
        <v>25</v>
      </c>
      <c r="D36" s="3" t="s">
        <v>129</v>
      </c>
      <c r="E36" s="57">
        <v>110400000</v>
      </c>
    </row>
    <row r="37" spans="1:5" x14ac:dyDescent="0.15">
      <c r="A37" s="14">
        <v>43570</v>
      </c>
      <c r="B37" s="15"/>
      <c r="C37" s="3" t="s">
        <v>25</v>
      </c>
      <c r="D37" s="3" t="s">
        <v>130</v>
      </c>
      <c r="E37" s="57">
        <v>15000000</v>
      </c>
    </row>
    <row r="38" spans="1:5" x14ac:dyDescent="0.15">
      <c r="A38" s="14">
        <v>43570</v>
      </c>
      <c r="B38" s="15"/>
      <c r="C38" s="3" t="s">
        <v>27</v>
      </c>
      <c r="D38" s="3" t="s">
        <v>131</v>
      </c>
      <c r="E38" s="57">
        <v>12111</v>
      </c>
    </row>
    <row r="39" spans="1:5" x14ac:dyDescent="0.15">
      <c r="A39" s="14">
        <v>43570</v>
      </c>
      <c r="B39" s="15"/>
      <c r="C39" s="3" t="s">
        <v>27</v>
      </c>
      <c r="D39" s="3" t="s">
        <v>132</v>
      </c>
      <c r="E39" s="57">
        <v>7981</v>
      </c>
    </row>
    <row r="40" spans="1:5" x14ac:dyDescent="0.15">
      <c r="A40" s="14">
        <v>43570</v>
      </c>
      <c r="B40" s="15"/>
      <c r="C40" s="3" t="s">
        <v>27</v>
      </c>
      <c r="D40" s="3" t="s">
        <v>133</v>
      </c>
      <c r="E40" s="57">
        <v>15012</v>
      </c>
    </row>
    <row r="41" spans="1:5" x14ac:dyDescent="0.15">
      <c r="A41" s="14">
        <v>43571</v>
      </c>
      <c r="B41" s="15"/>
      <c r="C41" s="3" t="s">
        <v>24</v>
      </c>
      <c r="D41" s="3" t="s">
        <v>134</v>
      </c>
      <c r="E41" s="57">
        <v>46603</v>
      </c>
    </row>
    <row r="42" spans="1:5" x14ac:dyDescent="0.15">
      <c r="A42" s="14">
        <v>43571</v>
      </c>
      <c r="B42" s="15"/>
      <c r="C42" s="3" t="s">
        <v>27</v>
      </c>
      <c r="D42" s="3" t="s">
        <v>135</v>
      </c>
      <c r="E42" s="57">
        <v>12111</v>
      </c>
    </row>
    <row r="43" spans="1:5" x14ac:dyDescent="0.15">
      <c r="A43" s="14">
        <v>43572</v>
      </c>
      <c r="B43" s="15"/>
      <c r="C43" s="3" t="s">
        <v>24</v>
      </c>
      <c r="D43" s="3" t="s">
        <v>136</v>
      </c>
      <c r="E43" s="57">
        <v>18468</v>
      </c>
    </row>
    <row r="44" spans="1:5" x14ac:dyDescent="0.15">
      <c r="A44" s="14">
        <v>43572</v>
      </c>
      <c r="B44" s="15"/>
      <c r="C44" s="3" t="s">
        <v>21</v>
      </c>
      <c r="D44" s="3" t="s">
        <v>28</v>
      </c>
      <c r="E44" s="57">
        <v>775430</v>
      </c>
    </row>
    <row r="45" spans="1:5" x14ac:dyDescent="0.15">
      <c r="A45" s="14">
        <v>43572</v>
      </c>
      <c r="B45" s="15"/>
      <c r="C45" s="3" t="s">
        <v>45</v>
      </c>
      <c r="D45" s="3" t="s">
        <v>137</v>
      </c>
      <c r="E45" s="57">
        <v>32514</v>
      </c>
    </row>
    <row r="46" spans="1:5" x14ac:dyDescent="0.15">
      <c r="A46" s="14">
        <v>43574</v>
      </c>
      <c r="B46" s="15"/>
      <c r="C46" s="3" t="s">
        <v>24</v>
      </c>
      <c r="D46" s="3" t="s">
        <v>138</v>
      </c>
      <c r="E46" s="57">
        <v>68368400</v>
      </c>
    </row>
    <row r="47" spans="1:5" x14ac:dyDescent="0.15">
      <c r="A47" s="14">
        <v>43574</v>
      </c>
      <c r="B47" s="15"/>
      <c r="C47" s="3" t="s">
        <v>24</v>
      </c>
      <c r="D47" s="3" t="s">
        <v>139</v>
      </c>
      <c r="E47" s="57">
        <v>71002600</v>
      </c>
    </row>
    <row r="48" spans="1:5" x14ac:dyDescent="0.15">
      <c r="A48" s="14">
        <v>43574</v>
      </c>
      <c r="B48" s="15"/>
      <c r="C48" s="3" t="s">
        <v>24</v>
      </c>
      <c r="D48" s="3" t="s">
        <v>140</v>
      </c>
      <c r="E48" s="57">
        <v>10965240</v>
      </c>
    </row>
    <row r="49" spans="1:5" x14ac:dyDescent="0.15">
      <c r="A49" s="14">
        <v>43574</v>
      </c>
      <c r="B49" s="15"/>
      <c r="C49" s="3" t="s">
        <v>24</v>
      </c>
      <c r="D49" s="3" t="s">
        <v>141</v>
      </c>
      <c r="E49" s="57">
        <v>23654160</v>
      </c>
    </row>
    <row r="50" spans="1:5" x14ac:dyDescent="0.15">
      <c r="A50" s="14">
        <v>43574</v>
      </c>
      <c r="B50" s="15"/>
      <c r="C50" s="3" t="s">
        <v>24</v>
      </c>
      <c r="D50" s="3" t="s">
        <v>142</v>
      </c>
      <c r="E50" s="57">
        <v>22407880</v>
      </c>
    </row>
    <row r="51" spans="1:5" x14ac:dyDescent="0.15">
      <c r="A51" s="14">
        <v>43574</v>
      </c>
      <c r="B51" s="15"/>
      <c r="C51" s="3" t="s">
        <v>24</v>
      </c>
      <c r="D51" s="3" t="s">
        <v>143</v>
      </c>
      <c r="E51" s="57">
        <v>62593640</v>
      </c>
    </row>
    <row r="52" spans="1:5" x14ac:dyDescent="0.15">
      <c r="A52" s="14">
        <v>43574</v>
      </c>
      <c r="B52" s="15"/>
      <c r="C52" s="3" t="s">
        <v>24</v>
      </c>
      <c r="D52" s="3" t="s">
        <v>144</v>
      </c>
      <c r="E52" s="57">
        <v>25801200</v>
      </c>
    </row>
    <row r="53" spans="1:5" x14ac:dyDescent="0.15">
      <c r="A53" s="14">
        <v>43574</v>
      </c>
      <c r="B53" s="15"/>
      <c r="C53" s="3" t="s">
        <v>24</v>
      </c>
      <c r="D53" s="3" t="s">
        <v>145</v>
      </c>
      <c r="E53" s="57">
        <v>79418720</v>
      </c>
    </row>
    <row r="54" spans="1:5" x14ac:dyDescent="0.15">
      <c r="A54" s="14">
        <v>43574</v>
      </c>
      <c r="B54" s="15"/>
      <c r="C54" s="3" t="s">
        <v>24</v>
      </c>
      <c r="D54" s="3" t="s">
        <v>146</v>
      </c>
      <c r="E54" s="57">
        <v>1939622</v>
      </c>
    </row>
    <row r="55" spans="1:5" x14ac:dyDescent="0.15">
      <c r="A55" s="14">
        <v>43574</v>
      </c>
      <c r="B55" s="15"/>
      <c r="C55" s="3" t="s">
        <v>24</v>
      </c>
      <c r="D55" s="3" t="s">
        <v>147</v>
      </c>
      <c r="E55" s="57">
        <v>10632120</v>
      </c>
    </row>
    <row r="56" spans="1:5" x14ac:dyDescent="0.15">
      <c r="A56" s="14">
        <v>43574</v>
      </c>
      <c r="B56" s="15"/>
      <c r="C56" s="3" t="s">
        <v>24</v>
      </c>
      <c r="D56" s="3" t="s">
        <v>148</v>
      </c>
      <c r="E56" s="57">
        <v>58748160</v>
      </c>
    </row>
    <row r="57" spans="1:5" x14ac:dyDescent="0.15">
      <c r="A57" s="14">
        <v>43574</v>
      </c>
      <c r="B57" s="15"/>
      <c r="C57" s="3" t="s">
        <v>24</v>
      </c>
      <c r="D57" s="3" t="s">
        <v>149</v>
      </c>
      <c r="E57" s="57">
        <v>14446440</v>
      </c>
    </row>
    <row r="58" spans="1:5" x14ac:dyDescent="0.15">
      <c r="A58" s="14">
        <v>43574</v>
      </c>
      <c r="B58" s="15"/>
      <c r="C58" s="3" t="s">
        <v>24</v>
      </c>
      <c r="D58" s="3" t="s">
        <v>150</v>
      </c>
      <c r="E58" s="57">
        <v>28266600</v>
      </c>
    </row>
    <row r="59" spans="1:5" x14ac:dyDescent="0.15">
      <c r="A59" s="14">
        <v>43577</v>
      </c>
      <c r="B59" s="15"/>
      <c r="C59" s="3" t="s">
        <v>22</v>
      </c>
      <c r="D59" s="3" t="s">
        <v>29</v>
      </c>
      <c r="E59" s="57">
        <v>2647</v>
      </c>
    </row>
    <row r="60" spans="1:5" x14ac:dyDescent="0.15">
      <c r="A60" s="14">
        <v>43580</v>
      </c>
      <c r="B60" s="15"/>
      <c r="C60" s="3" t="s">
        <v>23</v>
      </c>
      <c r="D60" s="3" t="s">
        <v>30</v>
      </c>
      <c r="E60" s="57">
        <v>25920</v>
      </c>
    </row>
    <row r="61" spans="1:5" x14ac:dyDescent="0.15">
      <c r="A61" s="14">
        <v>43581</v>
      </c>
      <c r="B61" s="15"/>
      <c r="C61" s="3" t="s">
        <v>24</v>
      </c>
      <c r="D61" s="3" t="s">
        <v>31</v>
      </c>
      <c r="E61" s="57">
        <v>2980000</v>
      </c>
    </row>
    <row r="62" spans="1:5" x14ac:dyDescent="0.15">
      <c r="A62" s="14">
        <v>43581</v>
      </c>
      <c r="B62" s="15"/>
      <c r="C62" s="3" t="s">
        <v>24</v>
      </c>
      <c r="D62" s="3" t="s">
        <v>151</v>
      </c>
      <c r="E62" s="57">
        <v>140940</v>
      </c>
    </row>
    <row r="63" spans="1:5" x14ac:dyDescent="0.15">
      <c r="A63" s="14">
        <v>43581</v>
      </c>
      <c r="B63" s="15"/>
      <c r="C63" s="3" t="s">
        <v>24</v>
      </c>
      <c r="D63" s="3" t="s">
        <v>250</v>
      </c>
      <c r="E63" s="57">
        <v>10243400</v>
      </c>
    </row>
    <row r="64" spans="1:5" x14ac:dyDescent="0.15">
      <c r="A64" s="14">
        <v>43581</v>
      </c>
      <c r="B64" s="15"/>
      <c r="C64" s="3" t="s">
        <v>19</v>
      </c>
      <c r="D64" s="3" t="s">
        <v>152</v>
      </c>
      <c r="E64" s="57">
        <v>12433</v>
      </c>
    </row>
    <row r="65" spans="1:5" x14ac:dyDescent="0.15">
      <c r="A65" s="14">
        <v>43581</v>
      </c>
      <c r="B65" s="15"/>
      <c r="C65" s="3" t="s">
        <v>22</v>
      </c>
      <c r="D65" s="3" t="s">
        <v>153</v>
      </c>
      <c r="E65" s="57">
        <v>196082</v>
      </c>
    </row>
    <row r="66" spans="1:5" x14ac:dyDescent="0.15">
      <c r="A66" s="14">
        <v>43581</v>
      </c>
      <c r="B66" s="15"/>
      <c r="C66" s="3" t="s">
        <v>25</v>
      </c>
      <c r="D66" s="3" t="s">
        <v>32</v>
      </c>
      <c r="E66" s="57">
        <v>87400000</v>
      </c>
    </row>
    <row r="67" spans="1:5" x14ac:dyDescent="0.15">
      <c r="A67" s="14">
        <v>43581</v>
      </c>
      <c r="B67" s="15"/>
      <c r="C67" s="3" t="s">
        <v>25</v>
      </c>
      <c r="D67" s="3" t="s">
        <v>33</v>
      </c>
      <c r="E67" s="57">
        <v>25300000</v>
      </c>
    </row>
    <row r="68" spans="1:5" x14ac:dyDescent="0.15">
      <c r="A68" s="14">
        <v>43581</v>
      </c>
      <c r="B68" s="15"/>
      <c r="C68" s="3" t="s">
        <v>26</v>
      </c>
      <c r="D68" s="3" t="s">
        <v>34</v>
      </c>
      <c r="E68" s="57">
        <v>13990</v>
      </c>
    </row>
    <row r="69" spans="1:5" x14ac:dyDescent="0.15">
      <c r="A69" s="14">
        <v>43581</v>
      </c>
      <c r="B69" s="15"/>
      <c r="C69" s="3" t="s">
        <v>26</v>
      </c>
      <c r="D69" s="3" t="s">
        <v>154</v>
      </c>
      <c r="E69" s="57">
        <v>46457</v>
      </c>
    </row>
    <row r="70" spans="1:5" x14ac:dyDescent="0.15">
      <c r="A70" s="14">
        <v>43581</v>
      </c>
      <c r="B70" s="15"/>
      <c r="C70" s="3" t="s">
        <v>26</v>
      </c>
      <c r="D70" s="3" t="s">
        <v>155</v>
      </c>
      <c r="E70" s="57">
        <v>2669</v>
      </c>
    </row>
    <row r="71" spans="1:5" x14ac:dyDescent="0.15">
      <c r="A71" s="14">
        <v>43581</v>
      </c>
      <c r="B71" s="15"/>
      <c r="C71" s="3" t="s">
        <v>105</v>
      </c>
      <c r="D71" s="3" t="s">
        <v>156</v>
      </c>
      <c r="E71" s="57">
        <v>46279</v>
      </c>
    </row>
    <row r="72" spans="1:5" ht="14.25" thickBot="1" x14ac:dyDescent="0.2">
      <c r="A72" s="23">
        <v>43581</v>
      </c>
      <c r="B72" s="24"/>
      <c r="C72" s="25" t="s">
        <v>27</v>
      </c>
      <c r="D72" s="25" t="s">
        <v>35</v>
      </c>
      <c r="E72" s="58">
        <v>49105</v>
      </c>
    </row>
    <row r="73" spans="1:5" ht="14.25" thickTop="1" x14ac:dyDescent="0.15">
      <c r="A73" s="26" t="s">
        <v>278</v>
      </c>
      <c r="B73" s="27"/>
      <c r="C73" s="28" t="s">
        <v>21</v>
      </c>
      <c r="D73" s="28" t="s">
        <v>332</v>
      </c>
      <c r="E73" s="59">
        <v>87205</v>
      </c>
    </row>
    <row r="74" spans="1:5" x14ac:dyDescent="0.15">
      <c r="A74" s="21" t="s">
        <v>278</v>
      </c>
      <c r="B74" s="22"/>
      <c r="C74" s="3" t="s">
        <v>17</v>
      </c>
      <c r="D74" s="3" t="s">
        <v>333</v>
      </c>
      <c r="E74" s="57">
        <v>88713</v>
      </c>
    </row>
    <row r="75" spans="1:5" x14ac:dyDescent="0.15">
      <c r="A75" s="21" t="s">
        <v>280</v>
      </c>
      <c r="B75" s="22"/>
      <c r="C75" s="3" t="s">
        <v>159</v>
      </c>
      <c r="D75" s="3" t="s">
        <v>334</v>
      </c>
      <c r="E75" s="57">
        <v>37280</v>
      </c>
    </row>
    <row r="76" spans="1:5" x14ac:dyDescent="0.15">
      <c r="A76" s="21" t="s">
        <v>280</v>
      </c>
      <c r="B76" s="22"/>
      <c r="C76" s="3" t="s">
        <v>21</v>
      </c>
      <c r="D76" s="3" t="s">
        <v>335</v>
      </c>
      <c r="E76" s="57">
        <v>26240</v>
      </c>
    </row>
    <row r="77" spans="1:5" x14ac:dyDescent="0.15">
      <c r="A77" s="21" t="s">
        <v>281</v>
      </c>
      <c r="B77" s="22"/>
      <c r="C77" s="3" t="s">
        <v>47</v>
      </c>
      <c r="D77" s="3" t="s">
        <v>336</v>
      </c>
      <c r="E77" s="57">
        <v>25420</v>
      </c>
    </row>
    <row r="78" spans="1:5" x14ac:dyDescent="0.15">
      <c r="A78" s="21" t="s">
        <v>328</v>
      </c>
      <c r="B78" s="22"/>
      <c r="C78" s="3" t="s">
        <v>26</v>
      </c>
      <c r="D78" s="3" t="s">
        <v>337</v>
      </c>
      <c r="E78" s="57">
        <v>6480</v>
      </c>
    </row>
    <row r="79" spans="1:5" x14ac:dyDescent="0.15">
      <c r="A79" s="21" t="s">
        <v>282</v>
      </c>
      <c r="B79" s="22"/>
      <c r="C79" s="3" t="s">
        <v>24</v>
      </c>
      <c r="D79" s="3" t="s">
        <v>338</v>
      </c>
      <c r="E79" s="57">
        <v>4720000</v>
      </c>
    </row>
    <row r="80" spans="1:5" x14ac:dyDescent="0.15">
      <c r="A80" s="21" t="s">
        <v>282</v>
      </c>
      <c r="B80" s="22"/>
      <c r="C80" s="3" t="s">
        <v>36</v>
      </c>
      <c r="D80" s="3" t="s">
        <v>339</v>
      </c>
      <c r="E80" s="57">
        <v>19400</v>
      </c>
    </row>
    <row r="81" spans="1:5" x14ac:dyDescent="0.15">
      <c r="A81" s="21" t="s">
        <v>282</v>
      </c>
      <c r="B81" s="22"/>
      <c r="C81" s="3" t="s">
        <v>46</v>
      </c>
      <c r="D81" s="3" t="s">
        <v>340</v>
      </c>
      <c r="E81" s="57">
        <v>98313100</v>
      </c>
    </row>
    <row r="82" spans="1:5" x14ac:dyDescent="0.15">
      <c r="A82" s="21" t="s">
        <v>283</v>
      </c>
      <c r="B82" s="22"/>
      <c r="C82" s="3" t="s">
        <v>24</v>
      </c>
      <c r="D82" s="3" t="s">
        <v>341</v>
      </c>
      <c r="E82" s="57">
        <v>5040000</v>
      </c>
    </row>
    <row r="83" spans="1:5" x14ac:dyDescent="0.15">
      <c r="A83" s="21" t="s">
        <v>283</v>
      </c>
      <c r="B83" s="22"/>
      <c r="C83" s="3" t="s">
        <v>26</v>
      </c>
      <c r="D83" s="3" t="s">
        <v>342</v>
      </c>
      <c r="E83" s="57">
        <v>600</v>
      </c>
    </row>
    <row r="84" spans="1:5" x14ac:dyDescent="0.15">
      <c r="A84" s="21" t="s">
        <v>283</v>
      </c>
      <c r="B84" s="22"/>
      <c r="C84" s="3" t="s">
        <v>27</v>
      </c>
      <c r="D84" s="3" t="s">
        <v>343</v>
      </c>
      <c r="E84" s="57">
        <v>4500</v>
      </c>
    </row>
    <row r="85" spans="1:5" x14ac:dyDescent="0.15">
      <c r="A85" s="21" t="s">
        <v>283</v>
      </c>
      <c r="B85" s="22"/>
      <c r="C85" s="3" t="s">
        <v>27</v>
      </c>
      <c r="D85" s="3" t="s">
        <v>344</v>
      </c>
      <c r="E85" s="57">
        <v>4104</v>
      </c>
    </row>
    <row r="86" spans="1:5" x14ac:dyDescent="0.15">
      <c r="A86" s="21" t="s">
        <v>283</v>
      </c>
      <c r="B86" s="22"/>
      <c r="C86" s="3" t="s">
        <v>21</v>
      </c>
      <c r="D86" s="3" t="s">
        <v>345</v>
      </c>
      <c r="E86" s="57">
        <v>680560</v>
      </c>
    </row>
    <row r="87" spans="1:5" x14ac:dyDescent="0.15">
      <c r="A87" s="21" t="s">
        <v>283</v>
      </c>
      <c r="B87" s="22"/>
      <c r="C87" s="3" t="s">
        <v>45</v>
      </c>
      <c r="D87" s="3" t="s">
        <v>346</v>
      </c>
      <c r="E87" s="57">
        <v>31973</v>
      </c>
    </row>
    <row r="88" spans="1:5" x14ac:dyDescent="0.15">
      <c r="A88" s="21" t="s">
        <v>329</v>
      </c>
      <c r="B88" s="22"/>
      <c r="C88" s="3" t="s">
        <v>22</v>
      </c>
      <c r="D88" s="3" t="s">
        <v>347</v>
      </c>
      <c r="E88" s="57">
        <v>2288</v>
      </c>
    </row>
    <row r="89" spans="1:5" x14ac:dyDescent="0.15">
      <c r="A89" s="21" t="s">
        <v>285</v>
      </c>
      <c r="B89" s="22"/>
      <c r="C89" s="3" t="s">
        <v>158</v>
      </c>
      <c r="D89" s="3" t="s">
        <v>348</v>
      </c>
      <c r="E89" s="57">
        <v>5400</v>
      </c>
    </row>
    <row r="90" spans="1:5" x14ac:dyDescent="0.15">
      <c r="A90" s="21" t="s">
        <v>286</v>
      </c>
      <c r="B90" s="22"/>
      <c r="C90" s="3" t="s">
        <v>22</v>
      </c>
      <c r="D90" s="3" t="s">
        <v>349</v>
      </c>
      <c r="E90" s="57">
        <v>11433</v>
      </c>
    </row>
    <row r="91" spans="1:5" x14ac:dyDescent="0.15">
      <c r="A91" s="21" t="s">
        <v>286</v>
      </c>
      <c r="B91" s="22"/>
      <c r="C91" s="3" t="s">
        <v>26</v>
      </c>
      <c r="D91" s="3" t="s">
        <v>350</v>
      </c>
      <c r="E91" s="57">
        <v>52189</v>
      </c>
    </row>
    <row r="92" spans="1:5" x14ac:dyDescent="0.15">
      <c r="A92" s="21" t="s">
        <v>286</v>
      </c>
      <c r="B92" s="22"/>
      <c r="C92" s="3" t="s">
        <v>26</v>
      </c>
      <c r="D92" s="3" t="s">
        <v>351</v>
      </c>
      <c r="E92" s="57">
        <v>2669</v>
      </c>
    </row>
    <row r="93" spans="1:5" x14ac:dyDescent="0.15">
      <c r="A93" s="21" t="s">
        <v>330</v>
      </c>
      <c r="B93" s="22"/>
      <c r="C93" s="3" t="s">
        <v>27</v>
      </c>
      <c r="D93" s="3" t="s">
        <v>352</v>
      </c>
      <c r="E93" s="57">
        <v>7560</v>
      </c>
    </row>
    <row r="94" spans="1:5" x14ac:dyDescent="0.15">
      <c r="A94" s="21" t="s">
        <v>331</v>
      </c>
      <c r="B94" s="22"/>
      <c r="C94" s="3" t="s">
        <v>105</v>
      </c>
      <c r="D94" s="3" t="s">
        <v>353</v>
      </c>
      <c r="E94" s="57">
        <v>11579</v>
      </c>
    </row>
    <row r="95" spans="1:5" x14ac:dyDescent="0.15">
      <c r="A95" s="21" t="s">
        <v>287</v>
      </c>
      <c r="B95" s="22"/>
      <c r="C95" s="3" t="s">
        <v>24</v>
      </c>
      <c r="D95" s="3" t="s">
        <v>354</v>
      </c>
      <c r="E95" s="57">
        <v>21600</v>
      </c>
    </row>
    <row r="96" spans="1:5" x14ac:dyDescent="0.15">
      <c r="A96" s="21" t="s">
        <v>287</v>
      </c>
      <c r="B96" s="22"/>
      <c r="C96" s="3" t="s">
        <v>24</v>
      </c>
      <c r="D96" s="3" t="s">
        <v>355</v>
      </c>
      <c r="E96" s="57">
        <v>214237</v>
      </c>
    </row>
    <row r="97" spans="1:5" x14ac:dyDescent="0.15">
      <c r="A97" s="21" t="s">
        <v>287</v>
      </c>
      <c r="B97" s="22"/>
      <c r="C97" s="3" t="s">
        <v>24</v>
      </c>
      <c r="D97" s="3" t="s">
        <v>356</v>
      </c>
      <c r="E97" s="57">
        <v>1830000</v>
      </c>
    </row>
    <row r="98" spans="1:5" x14ac:dyDescent="0.15">
      <c r="A98" s="21" t="s">
        <v>287</v>
      </c>
      <c r="B98" s="22"/>
      <c r="C98" s="3" t="s">
        <v>19</v>
      </c>
      <c r="D98" s="3" t="s">
        <v>357</v>
      </c>
      <c r="E98" s="57">
        <v>13804</v>
      </c>
    </row>
    <row r="99" spans="1:5" x14ac:dyDescent="0.15">
      <c r="A99" s="21" t="s">
        <v>287</v>
      </c>
      <c r="B99" s="22"/>
      <c r="C99" s="3" t="s">
        <v>105</v>
      </c>
      <c r="D99" s="3" t="s">
        <v>358</v>
      </c>
      <c r="E99" s="57">
        <v>58642</v>
      </c>
    </row>
    <row r="100" spans="1:5" x14ac:dyDescent="0.15">
      <c r="A100" s="21" t="s">
        <v>287</v>
      </c>
      <c r="B100" s="22"/>
      <c r="C100" s="3" t="s">
        <v>21</v>
      </c>
      <c r="D100" s="3" t="s">
        <v>359</v>
      </c>
      <c r="E100" s="57">
        <v>87205</v>
      </c>
    </row>
    <row r="101" spans="1:5" ht="14.25" thickBot="1" x14ac:dyDescent="0.2">
      <c r="A101" s="32" t="s">
        <v>287</v>
      </c>
      <c r="B101" s="33"/>
      <c r="C101" s="34" t="s">
        <v>17</v>
      </c>
      <c r="D101" s="34" t="s">
        <v>359</v>
      </c>
      <c r="E101" s="60">
        <v>88973</v>
      </c>
    </row>
    <row r="102" spans="1:5" ht="14.25" thickTop="1" x14ac:dyDescent="0.15">
      <c r="A102" s="29" t="s">
        <v>473</v>
      </c>
      <c r="B102" s="30"/>
      <c r="C102" s="31" t="s">
        <v>24</v>
      </c>
      <c r="D102" s="31" t="s">
        <v>150</v>
      </c>
      <c r="E102" s="61">
        <v>92384000</v>
      </c>
    </row>
    <row r="103" spans="1:5" x14ac:dyDescent="0.15">
      <c r="A103" s="21" t="s">
        <v>473</v>
      </c>
      <c r="B103" s="22"/>
      <c r="C103" s="3" t="s">
        <v>24</v>
      </c>
      <c r="D103" s="3" t="s">
        <v>147</v>
      </c>
      <c r="E103" s="57">
        <v>12573000</v>
      </c>
    </row>
    <row r="104" spans="1:5" x14ac:dyDescent="0.15">
      <c r="A104" s="21" t="s">
        <v>473</v>
      </c>
      <c r="B104" s="22"/>
      <c r="C104" s="3" t="s">
        <v>24</v>
      </c>
      <c r="D104" s="3" t="s">
        <v>149</v>
      </c>
      <c r="E104" s="57">
        <v>184068000</v>
      </c>
    </row>
    <row r="105" spans="1:5" x14ac:dyDescent="0.15">
      <c r="A105" s="21" t="s">
        <v>473</v>
      </c>
      <c r="B105" s="22"/>
      <c r="C105" s="3" t="s">
        <v>24</v>
      </c>
      <c r="D105" s="3" t="s">
        <v>148</v>
      </c>
      <c r="E105" s="57">
        <v>37781000</v>
      </c>
    </row>
    <row r="106" spans="1:5" x14ac:dyDescent="0.15">
      <c r="A106" s="21" t="s">
        <v>474</v>
      </c>
      <c r="B106" s="22"/>
      <c r="C106" s="3" t="s">
        <v>27</v>
      </c>
      <c r="D106" s="3" t="s">
        <v>479</v>
      </c>
      <c r="E106" s="57">
        <v>41244</v>
      </c>
    </row>
    <row r="107" spans="1:5" x14ac:dyDescent="0.15">
      <c r="A107" s="21" t="s">
        <v>432</v>
      </c>
      <c r="B107" s="22"/>
      <c r="C107" s="3" t="s">
        <v>36</v>
      </c>
      <c r="D107" s="3" t="s">
        <v>480</v>
      </c>
      <c r="E107" s="57">
        <v>19400</v>
      </c>
    </row>
    <row r="108" spans="1:5" x14ac:dyDescent="0.15">
      <c r="A108" s="21" t="s">
        <v>432</v>
      </c>
      <c r="B108" s="22"/>
      <c r="C108" s="3" t="s">
        <v>27</v>
      </c>
      <c r="D108" s="3" t="s">
        <v>481</v>
      </c>
      <c r="E108" s="57">
        <v>43848</v>
      </c>
    </row>
    <row r="109" spans="1:5" x14ac:dyDescent="0.15">
      <c r="A109" s="21" t="s">
        <v>475</v>
      </c>
      <c r="B109" s="22"/>
      <c r="C109" s="3" t="s">
        <v>22</v>
      </c>
      <c r="D109" s="3" t="s">
        <v>482</v>
      </c>
      <c r="E109" s="57">
        <v>157965</v>
      </c>
    </row>
    <row r="110" spans="1:5" x14ac:dyDescent="0.15">
      <c r="A110" s="21" t="s">
        <v>475</v>
      </c>
      <c r="B110" s="22"/>
      <c r="C110" s="3" t="s">
        <v>23</v>
      </c>
      <c r="D110" s="3" t="s">
        <v>483</v>
      </c>
      <c r="E110" s="57">
        <v>96962</v>
      </c>
    </row>
    <row r="111" spans="1:5" x14ac:dyDescent="0.15">
      <c r="A111" s="21" t="s">
        <v>475</v>
      </c>
      <c r="B111" s="22"/>
      <c r="C111" s="3" t="s">
        <v>159</v>
      </c>
      <c r="D111" s="3" t="s">
        <v>484</v>
      </c>
      <c r="E111" s="57">
        <v>34950</v>
      </c>
    </row>
    <row r="112" spans="1:5" x14ac:dyDescent="0.15">
      <c r="A112" s="21" t="s">
        <v>475</v>
      </c>
      <c r="B112" s="22"/>
      <c r="C112" s="3" t="s">
        <v>47</v>
      </c>
      <c r="D112" s="3" t="s">
        <v>485</v>
      </c>
      <c r="E112" s="57">
        <v>1000</v>
      </c>
    </row>
    <row r="113" spans="1:5" x14ac:dyDescent="0.15">
      <c r="A113" s="21" t="s">
        <v>475</v>
      </c>
      <c r="B113" s="22"/>
      <c r="C113" s="3" t="s">
        <v>21</v>
      </c>
      <c r="D113" s="3" t="s">
        <v>486</v>
      </c>
      <c r="E113" s="57">
        <v>24600</v>
      </c>
    </row>
    <row r="114" spans="1:5" x14ac:dyDescent="0.15">
      <c r="A114" s="21" t="s">
        <v>476</v>
      </c>
      <c r="B114" s="22"/>
      <c r="C114" s="3" t="s">
        <v>27</v>
      </c>
      <c r="D114" s="3" t="s">
        <v>487</v>
      </c>
      <c r="E114" s="57">
        <v>21240</v>
      </c>
    </row>
    <row r="115" spans="1:5" x14ac:dyDescent="0.15">
      <c r="A115" s="21" t="s">
        <v>434</v>
      </c>
      <c r="B115" s="22"/>
      <c r="C115" s="3" t="s">
        <v>25</v>
      </c>
      <c r="D115" s="3" t="s">
        <v>488</v>
      </c>
      <c r="E115" s="57">
        <v>7500000</v>
      </c>
    </row>
    <row r="116" spans="1:5" x14ac:dyDescent="0.15">
      <c r="A116" s="21" t="s">
        <v>434</v>
      </c>
      <c r="B116" s="22"/>
      <c r="C116" s="3" t="s">
        <v>25</v>
      </c>
      <c r="D116" s="3" t="s">
        <v>113</v>
      </c>
      <c r="E116" s="57">
        <v>4500000</v>
      </c>
    </row>
    <row r="117" spans="1:5" x14ac:dyDescent="0.15">
      <c r="A117" s="21" t="s">
        <v>434</v>
      </c>
      <c r="B117" s="22"/>
      <c r="C117" s="3" t="s">
        <v>25</v>
      </c>
      <c r="D117" s="3" t="s">
        <v>116</v>
      </c>
      <c r="E117" s="57">
        <v>18300000</v>
      </c>
    </row>
    <row r="118" spans="1:5" x14ac:dyDescent="0.15">
      <c r="A118" s="21" t="s">
        <v>434</v>
      </c>
      <c r="B118" s="22"/>
      <c r="C118" s="3" t="s">
        <v>25</v>
      </c>
      <c r="D118" s="3" t="s">
        <v>489</v>
      </c>
      <c r="E118" s="57">
        <v>43063920</v>
      </c>
    </row>
    <row r="119" spans="1:5" x14ac:dyDescent="0.15">
      <c r="A119" s="21" t="s">
        <v>434</v>
      </c>
      <c r="B119" s="22"/>
      <c r="C119" s="3" t="s">
        <v>26</v>
      </c>
      <c r="D119" s="3" t="s">
        <v>490</v>
      </c>
      <c r="E119" s="57">
        <v>6480</v>
      </c>
    </row>
    <row r="120" spans="1:5" x14ac:dyDescent="0.15">
      <c r="A120" s="21" t="s">
        <v>435</v>
      </c>
      <c r="B120" s="22"/>
      <c r="C120" s="3" t="s">
        <v>21</v>
      </c>
      <c r="D120" s="3" t="s">
        <v>491</v>
      </c>
      <c r="E120" s="57">
        <v>680560</v>
      </c>
    </row>
    <row r="121" spans="1:5" x14ac:dyDescent="0.15">
      <c r="A121" s="21" t="s">
        <v>435</v>
      </c>
      <c r="B121" s="22"/>
      <c r="C121" s="3" t="s">
        <v>45</v>
      </c>
      <c r="D121" s="3" t="s">
        <v>492</v>
      </c>
      <c r="E121" s="57">
        <v>42808</v>
      </c>
    </row>
    <row r="122" spans="1:5" x14ac:dyDescent="0.15">
      <c r="A122" s="21" t="s">
        <v>477</v>
      </c>
      <c r="B122" s="22"/>
      <c r="C122" s="3" t="s">
        <v>22</v>
      </c>
      <c r="D122" s="3" t="s">
        <v>493</v>
      </c>
      <c r="E122" s="57">
        <v>1595</v>
      </c>
    </row>
    <row r="123" spans="1:5" x14ac:dyDescent="0.15">
      <c r="A123" s="21" t="s">
        <v>477</v>
      </c>
      <c r="B123" s="22"/>
      <c r="C123" s="3" t="s">
        <v>27</v>
      </c>
      <c r="D123" s="3" t="s">
        <v>494</v>
      </c>
      <c r="E123" s="57">
        <v>25100</v>
      </c>
    </row>
    <row r="124" spans="1:5" x14ac:dyDescent="0.15">
      <c r="A124" s="21" t="s">
        <v>436</v>
      </c>
      <c r="B124" s="22"/>
      <c r="C124" s="3" t="s">
        <v>26</v>
      </c>
      <c r="D124" s="3" t="s">
        <v>495</v>
      </c>
      <c r="E124" s="57">
        <v>56641</v>
      </c>
    </row>
    <row r="125" spans="1:5" x14ac:dyDescent="0.15">
      <c r="A125" s="21" t="s">
        <v>436</v>
      </c>
      <c r="B125" s="22"/>
      <c r="C125" s="3" t="s">
        <v>26</v>
      </c>
      <c r="D125" s="3" t="s">
        <v>496</v>
      </c>
      <c r="E125" s="57">
        <v>2669</v>
      </c>
    </row>
    <row r="126" spans="1:5" x14ac:dyDescent="0.15">
      <c r="A126" s="21" t="s">
        <v>478</v>
      </c>
      <c r="B126" s="22"/>
      <c r="C126" s="3" t="s">
        <v>26</v>
      </c>
      <c r="D126" s="3" t="s">
        <v>497</v>
      </c>
      <c r="E126" s="57">
        <v>500</v>
      </c>
    </row>
    <row r="127" spans="1:5" x14ac:dyDescent="0.15">
      <c r="A127" s="21" t="s">
        <v>478</v>
      </c>
      <c r="B127" s="22"/>
      <c r="C127" s="3" t="s">
        <v>27</v>
      </c>
      <c r="D127" s="3" t="s">
        <v>498</v>
      </c>
      <c r="E127" s="57">
        <v>2268</v>
      </c>
    </row>
    <row r="128" spans="1:5" x14ac:dyDescent="0.15">
      <c r="A128" s="21" t="s">
        <v>437</v>
      </c>
      <c r="B128" s="22"/>
      <c r="C128" s="3" t="s">
        <v>24</v>
      </c>
      <c r="D128" s="3" t="s">
        <v>499</v>
      </c>
      <c r="E128" s="57">
        <v>138628</v>
      </c>
    </row>
    <row r="129" spans="1:5" x14ac:dyDescent="0.15">
      <c r="A129" s="21" t="s">
        <v>437</v>
      </c>
      <c r="B129" s="22"/>
      <c r="C129" s="3" t="s">
        <v>24</v>
      </c>
      <c r="D129" s="3" t="s">
        <v>500</v>
      </c>
      <c r="E129" s="57">
        <v>21600</v>
      </c>
    </row>
    <row r="130" spans="1:5" x14ac:dyDescent="0.15">
      <c r="A130" s="21" t="s">
        <v>437</v>
      </c>
      <c r="B130" s="22"/>
      <c r="C130" s="3" t="s">
        <v>19</v>
      </c>
      <c r="D130" s="3" t="s">
        <v>501</v>
      </c>
      <c r="E130" s="57">
        <v>19935</v>
      </c>
    </row>
    <row r="131" spans="1:5" x14ac:dyDescent="0.15">
      <c r="A131" s="21" t="s">
        <v>437</v>
      </c>
      <c r="B131" s="22"/>
      <c r="C131" s="3" t="s">
        <v>25</v>
      </c>
      <c r="D131" s="3" t="s">
        <v>120</v>
      </c>
      <c r="E131" s="57">
        <v>58214640</v>
      </c>
    </row>
    <row r="132" spans="1:5" x14ac:dyDescent="0.15">
      <c r="A132" s="21" t="s">
        <v>437</v>
      </c>
      <c r="B132" s="22"/>
      <c r="C132" s="3" t="s">
        <v>25</v>
      </c>
      <c r="D132" s="3" t="s">
        <v>120</v>
      </c>
      <c r="E132" s="57">
        <v>74000000</v>
      </c>
    </row>
    <row r="133" spans="1:5" ht="14.25" thickBot="1" x14ac:dyDescent="0.2">
      <c r="A133" s="32" t="s">
        <v>437</v>
      </c>
      <c r="B133" s="33"/>
      <c r="C133" s="34" t="s">
        <v>105</v>
      </c>
      <c r="D133" s="34" t="s">
        <v>502</v>
      </c>
      <c r="E133" s="60">
        <v>57725</v>
      </c>
    </row>
    <row r="134" spans="1:5" ht="14.25" thickTop="1" x14ac:dyDescent="0.15">
      <c r="A134" s="29" t="s">
        <v>567</v>
      </c>
      <c r="B134" s="30"/>
      <c r="C134" s="31" t="s">
        <v>27</v>
      </c>
      <c r="D134" s="31" t="s">
        <v>624</v>
      </c>
      <c r="E134" s="61">
        <v>11308</v>
      </c>
    </row>
    <row r="135" spans="1:5" x14ac:dyDescent="0.15">
      <c r="A135" s="21" t="s">
        <v>567</v>
      </c>
      <c r="B135" s="22"/>
      <c r="C135" s="3" t="s">
        <v>27</v>
      </c>
      <c r="D135" s="3" t="s">
        <v>625</v>
      </c>
      <c r="E135" s="57">
        <v>57859</v>
      </c>
    </row>
    <row r="136" spans="1:5" x14ac:dyDescent="0.15">
      <c r="A136" s="21" t="s">
        <v>567</v>
      </c>
      <c r="B136" s="22"/>
      <c r="C136" s="3" t="s">
        <v>21</v>
      </c>
      <c r="D136" s="3" t="s">
        <v>626</v>
      </c>
      <c r="E136" s="57">
        <v>85734</v>
      </c>
    </row>
    <row r="137" spans="1:5" x14ac:dyDescent="0.15">
      <c r="A137" s="21" t="s">
        <v>567</v>
      </c>
      <c r="B137" s="22"/>
      <c r="C137" s="3" t="s">
        <v>17</v>
      </c>
      <c r="D137" s="3" t="s">
        <v>626</v>
      </c>
      <c r="E137" s="57">
        <v>87503</v>
      </c>
    </row>
    <row r="138" spans="1:5" x14ac:dyDescent="0.15">
      <c r="A138" s="21" t="s">
        <v>617</v>
      </c>
      <c r="B138" s="22"/>
      <c r="C138" s="3" t="s">
        <v>623</v>
      </c>
      <c r="D138" s="3" t="s">
        <v>627</v>
      </c>
      <c r="E138" s="57">
        <v>5270</v>
      </c>
    </row>
    <row r="139" spans="1:5" x14ac:dyDescent="0.15">
      <c r="A139" s="21" t="s">
        <v>618</v>
      </c>
      <c r="B139" s="22"/>
      <c r="C139" s="3" t="s">
        <v>22</v>
      </c>
      <c r="D139" s="3" t="s">
        <v>628</v>
      </c>
      <c r="E139" s="57">
        <v>145555</v>
      </c>
    </row>
    <row r="140" spans="1:5" x14ac:dyDescent="0.15">
      <c r="A140" s="21" t="s">
        <v>618</v>
      </c>
      <c r="B140" s="22"/>
      <c r="C140" s="3" t="s">
        <v>25</v>
      </c>
      <c r="D140" s="3" t="s">
        <v>117</v>
      </c>
      <c r="E140" s="57">
        <v>5900000</v>
      </c>
    </row>
    <row r="141" spans="1:5" x14ac:dyDescent="0.15">
      <c r="A141" s="21" t="s">
        <v>618</v>
      </c>
      <c r="B141" s="22"/>
      <c r="C141" s="3" t="s">
        <v>25</v>
      </c>
      <c r="D141" s="3" t="s">
        <v>117</v>
      </c>
      <c r="E141" s="57">
        <v>40000000</v>
      </c>
    </row>
    <row r="142" spans="1:5" x14ac:dyDescent="0.15">
      <c r="A142" s="21" t="s">
        <v>618</v>
      </c>
      <c r="B142" s="22"/>
      <c r="C142" s="3" t="s">
        <v>25</v>
      </c>
      <c r="D142" s="3" t="s">
        <v>121</v>
      </c>
      <c r="E142" s="57">
        <v>39568000</v>
      </c>
    </row>
    <row r="143" spans="1:5" x14ac:dyDescent="0.15">
      <c r="A143" s="21" t="s">
        <v>618</v>
      </c>
      <c r="B143" s="22"/>
      <c r="C143" s="3" t="s">
        <v>25</v>
      </c>
      <c r="D143" s="3" t="s">
        <v>121</v>
      </c>
      <c r="E143" s="57">
        <v>30000000</v>
      </c>
    </row>
    <row r="144" spans="1:5" x14ac:dyDescent="0.15">
      <c r="A144" s="21" t="s">
        <v>619</v>
      </c>
      <c r="B144" s="22"/>
      <c r="C144" s="3" t="s">
        <v>23</v>
      </c>
      <c r="D144" s="3" t="s">
        <v>629</v>
      </c>
      <c r="E144" s="57">
        <v>23760</v>
      </c>
    </row>
    <row r="145" spans="1:5" x14ac:dyDescent="0.15">
      <c r="A145" s="21" t="s">
        <v>568</v>
      </c>
      <c r="B145" s="22"/>
      <c r="C145" s="3" t="s">
        <v>159</v>
      </c>
      <c r="D145" s="3" t="s">
        <v>630</v>
      </c>
      <c r="E145" s="57">
        <v>37280</v>
      </c>
    </row>
    <row r="146" spans="1:5" x14ac:dyDescent="0.15">
      <c r="A146" s="21" t="s">
        <v>568</v>
      </c>
      <c r="B146" s="22"/>
      <c r="C146" s="3" t="s">
        <v>21</v>
      </c>
      <c r="D146" s="3" t="s">
        <v>631</v>
      </c>
      <c r="E146" s="57">
        <v>23840</v>
      </c>
    </row>
    <row r="147" spans="1:5" x14ac:dyDescent="0.15">
      <c r="A147" s="21" t="s">
        <v>568</v>
      </c>
      <c r="B147" s="22"/>
      <c r="C147" s="3" t="s">
        <v>17</v>
      </c>
      <c r="D147" s="3" t="s">
        <v>632</v>
      </c>
      <c r="E147" s="57">
        <v>26466</v>
      </c>
    </row>
    <row r="148" spans="1:5" x14ac:dyDescent="0.15">
      <c r="A148" s="21" t="s">
        <v>568</v>
      </c>
      <c r="B148" s="22"/>
      <c r="C148" s="3" t="s">
        <v>17</v>
      </c>
      <c r="D148" s="3" t="s">
        <v>633</v>
      </c>
      <c r="E148" s="57">
        <v>189</v>
      </c>
    </row>
    <row r="149" spans="1:5" x14ac:dyDescent="0.15">
      <c r="A149" s="21" t="s">
        <v>569</v>
      </c>
      <c r="B149" s="22"/>
      <c r="C149" s="3" t="s">
        <v>26</v>
      </c>
      <c r="D149" s="3" t="s">
        <v>634</v>
      </c>
      <c r="E149" s="57">
        <v>6480</v>
      </c>
    </row>
    <row r="150" spans="1:5" x14ac:dyDescent="0.15">
      <c r="A150" s="21" t="s">
        <v>569</v>
      </c>
      <c r="B150" s="22"/>
      <c r="C150" s="3" t="s">
        <v>27</v>
      </c>
      <c r="D150" s="3" t="s">
        <v>635</v>
      </c>
      <c r="E150" s="57">
        <v>12111</v>
      </c>
    </row>
    <row r="151" spans="1:5" x14ac:dyDescent="0.15">
      <c r="A151" s="21" t="s">
        <v>569</v>
      </c>
      <c r="B151" s="22"/>
      <c r="C151" s="3" t="s">
        <v>27</v>
      </c>
      <c r="D151" s="3" t="s">
        <v>636</v>
      </c>
      <c r="E151" s="57">
        <v>13200</v>
      </c>
    </row>
    <row r="152" spans="1:5" x14ac:dyDescent="0.15">
      <c r="A152" s="21" t="s">
        <v>570</v>
      </c>
      <c r="B152" s="22"/>
      <c r="C152" s="3" t="s">
        <v>27</v>
      </c>
      <c r="D152" s="3" t="s">
        <v>637</v>
      </c>
      <c r="E152" s="57">
        <v>8964</v>
      </c>
    </row>
    <row r="153" spans="1:5" x14ac:dyDescent="0.15">
      <c r="A153" s="21" t="s">
        <v>571</v>
      </c>
      <c r="B153" s="22"/>
      <c r="C153" s="3" t="s">
        <v>21</v>
      </c>
      <c r="D153" s="3" t="s">
        <v>638</v>
      </c>
      <c r="E153" s="57">
        <v>680560</v>
      </c>
    </row>
    <row r="154" spans="1:5" x14ac:dyDescent="0.15">
      <c r="A154" s="21" t="s">
        <v>571</v>
      </c>
      <c r="B154" s="22"/>
      <c r="C154" s="3" t="s">
        <v>45</v>
      </c>
      <c r="D154" s="3" t="s">
        <v>639</v>
      </c>
      <c r="E154" s="57">
        <v>53622</v>
      </c>
    </row>
    <row r="155" spans="1:5" x14ac:dyDescent="0.15">
      <c r="A155" s="21" t="s">
        <v>620</v>
      </c>
      <c r="B155" s="22"/>
      <c r="C155" s="3" t="s">
        <v>24</v>
      </c>
      <c r="D155" s="3" t="s">
        <v>640</v>
      </c>
      <c r="E155" s="57">
        <v>2380000</v>
      </c>
    </row>
    <row r="156" spans="1:5" x14ac:dyDescent="0.15">
      <c r="A156" s="21" t="s">
        <v>620</v>
      </c>
      <c r="B156" s="22"/>
      <c r="C156" s="3" t="s">
        <v>25</v>
      </c>
      <c r="D156" s="3" t="s">
        <v>119</v>
      </c>
      <c r="E156" s="57">
        <v>6882360</v>
      </c>
    </row>
    <row r="157" spans="1:5" x14ac:dyDescent="0.15">
      <c r="A157" s="21" t="s">
        <v>620</v>
      </c>
      <c r="B157" s="22"/>
      <c r="C157" s="3" t="s">
        <v>25</v>
      </c>
      <c r="D157" s="3" t="s">
        <v>119</v>
      </c>
      <c r="E157" s="57">
        <v>48000000</v>
      </c>
    </row>
    <row r="158" spans="1:5" x14ac:dyDescent="0.15">
      <c r="A158" s="21" t="s">
        <v>621</v>
      </c>
      <c r="B158" s="22"/>
      <c r="C158" s="3" t="s">
        <v>22</v>
      </c>
      <c r="D158" s="3" t="s">
        <v>641</v>
      </c>
      <c r="E158" s="57">
        <v>1418</v>
      </c>
    </row>
    <row r="159" spans="1:5" x14ac:dyDescent="0.15">
      <c r="A159" s="21" t="s">
        <v>622</v>
      </c>
      <c r="B159" s="22"/>
      <c r="C159" s="3" t="s">
        <v>24</v>
      </c>
      <c r="D159" s="3" t="s">
        <v>642</v>
      </c>
      <c r="E159" s="57">
        <v>9720</v>
      </c>
    </row>
    <row r="160" spans="1:5" x14ac:dyDescent="0.15">
      <c r="A160" s="21" t="s">
        <v>573</v>
      </c>
      <c r="B160" s="22"/>
      <c r="C160" s="3" t="s">
        <v>26</v>
      </c>
      <c r="D160" s="3" t="s">
        <v>643</v>
      </c>
      <c r="E160" s="57">
        <v>43400</v>
      </c>
    </row>
    <row r="161" spans="1:5" x14ac:dyDescent="0.15">
      <c r="A161" s="21" t="s">
        <v>573</v>
      </c>
      <c r="B161" s="22"/>
      <c r="C161" s="3" t="s">
        <v>26</v>
      </c>
      <c r="D161" s="3" t="s">
        <v>644</v>
      </c>
      <c r="E161" s="57">
        <v>2669</v>
      </c>
    </row>
    <row r="162" spans="1:5" x14ac:dyDescent="0.15">
      <c r="A162" s="21" t="s">
        <v>574</v>
      </c>
      <c r="B162" s="22"/>
      <c r="C162" s="3" t="s">
        <v>22</v>
      </c>
      <c r="D162" s="3" t="s">
        <v>645</v>
      </c>
      <c r="E162" s="57">
        <v>8899</v>
      </c>
    </row>
    <row r="163" spans="1:5" x14ac:dyDescent="0.15">
      <c r="A163" s="21" t="s">
        <v>575</v>
      </c>
      <c r="B163" s="22"/>
      <c r="C163" s="3" t="s">
        <v>24</v>
      </c>
      <c r="D163" s="3" t="s">
        <v>646</v>
      </c>
      <c r="E163" s="57">
        <v>138628</v>
      </c>
    </row>
    <row r="164" spans="1:5" x14ac:dyDescent="0.15">
      <c r="A164" s="21" t="s">
        <v>575</v>
      </c>
      <c r="B164" s="22"/>
      <c r="C164" s="3" t="s">
        <v>24</v>
      </c>
      <c r="D164" s="3" t="s">
        <v>647</v>
      </c>
      <c r="E164" s="57">
        <v>3910000</v>
      </c>
    </row>
    <row r="165" spans="1:5" x14ac:dyDescent="0.15">
      <c r="A165" s="21" t="s">
        <v>575</v>
      </c>
      <c r="B165" s="22"/>
      <c r="C165" s="3" t="s">
        <v>24</v>
      </c>
      <c r="D165" s="3" t="s">
        <v>648</v>
      </c>
      <c r="E165" s="57">
        <v>21600</v>
      </c>
    </row>
    <row r="166" spans="1:5" x14ac:dyDescent="0.15">
      <c r="A166" s="21" t="s">
        <v>575</v>
      </c>
      <c r="B166" s="22"/>
      <c r="C166" s="3" t="s">
        <v>19</v>
      </c>
      <c r="D166" s="3" t="s">
        <v>649</v>
      </c>
      <c r="E166" s="57">
        <v>15342</v>
      </c>
    </row>
    <row r="167" spans="1:5" x14ac:dyDescent="0.15">
      <c r="A167" s="21" t="s">
        <v>575</v>
      </c>
      <c r="B167" s="22"/>
      <c r="C167" s="3" t="s">
        <v>25</v>
      </c>
      <c r="D167" s="3" t="s">
        <v>130</v>
      </c>
      <c r="E167" s="57">
        <v>53665320</v>
      </c>
    </row>
    <row r="168" spans="1:5" x14ac:dyDescent="0.15">
      <c r="A168" s="21" t="s">
        <v>575</v>
      </c>
      <c r="B168" s="22"/>
      <c r="C168" s="3" t="s">
        <v>25</v>
      </c>
      <c r="D168" s="3" t="s">
        <v>113</v>
      </c>
      <c r="E168" s="57">
        <v>6409000</v>
      </c>
    </row>
    <row r="169" spans="1:5" x14ac:dyDescent="0.15">
      <c r="A169" s="21" t="s">
        <v>575</v>
      </c>
      <c r="B169" s="22"/>
      <c r="C169" s="3" t="s">
        <v>25</v>
      </c>
      <c r="D169" s="3" t="s">
        <v>488</v>
      </c>
      <c r="E169" s="57">
        <v>11292000</v>
      </c>
    </row>
    <row r="170" spans="1:5" x14ac:dyDescent="0.15">
      <c r="A170" s="21" t="s">
        <v>575</v>
      </c>
      <c r="B170" s="22"/>
      <c r="C170" s="3" t="s">
        <v>25</v>
      </c>
      <c r="D170" s="3" t="s">
        <v>124</v>
      </c>
      <c r="E170" s="57">
        <v>167640000</v>
      </c>
    </row>
    <row r="171" spans="1:5" x14ac:dyDescent="0.15">
      <c r="A171" s="21" t="s">
        <v>575</v>
      </c>
      <c r="B171" s="22"/>
      <c r="C171" s="3" t="s">
        <v>105</v>
      </c>
      <c r="D171" s="3" t="s">
        <v>650</v>
      </c>
      <c r="E171" s="57">
        <v>68367</v>
      </c>
    </row>
    <row r="172" spans="1:5" x14ac:dyDescent="0.15">
      <c r="A172" s="21" t="s">
        <v>575</v>
      </c>
      <c r="B172" s="22"/>
      <c r="C172" s="3" t="s">
        <v>27</v>
      </c>
      <c r="D172" s="3" t="s">
        <v>651</v>
      </c>
      <c r="E172" s="57">
        <v>44382</v>
      </c>
    </row>
    <row r="173" spans="1:5" x14ac:dyDescent="0.15">
      <c r="A173" s="21" t="s">
        <v>575</v>
      </c>
      <c r="B173" s="22"/>
      <c r="C173" s="3" t="s">
        <v>21</v>
      </c>
      <c r="D173" s="3" t="s">
        <v>652</v>
      </c>
      <c r="E173" s="57">
        <v>85734</v>
      </c>
    </row>
    <row r="174" spans="1:5" ht="14.25" thickBot="1" x14ac:dyDescent="0.2">
      <c r="A174" s="32" t="s">
        <v>575</v>
      </c>
      <c r="B174" s="33"/>
      <c r="C174" s="34" t="s">
        <v>17</v>
      </c>
      <c r="D174" s="34" t="s">
        <v>653</v>
      </c>
      <c r="E174" s="60">
        <v>87503</v>
      </c>
    </row>
    <row r="175" spans="1:5" ht="14.25" thickTop="1" x14ac:dyDescent="0.15">
      <c r="A175" s="26" t="s">
        <v>765</v>
      </c>
      <c r="B175" s="27"/>
      <c r="C175" s="28" t="s">
        <v>157</v>
      </c>
      <c r="D175" s="28" t="s">
        <v>772</v>
      </c>
      <c r="E175" s="59">
        <v>816480</v>
      </c>
    </row>
    <row r="176" spans="1:5" x14ac:dyDescent="0.15">
      <c r="A176" s="21" t="s">
        <v>766</v>
      </c>
      <c r="B176" s="22"/>
      <c r="C176" s="3" t="s">
        <v>22</v>
      </c>
      <c r="D176" s="3" t="s">
        <v>773</v>
      </c>
      <c r="E176" s="57">
        <v>173477</v>
      </c>
    </row>
    <row r="177" spans="1:5" x14ac:dyDescent="0.15">
      <c r="A177" s="21" t="s">
        <v>767</v>
      </c>
      <c r="B177" s="22"/>
      <c r="C177" s="3" t="s">
        <v>25</v>
      </c>
      <c r="D177" s="3" t="s">
        <v>122</v>
      </c>
      <c r="E177" s="57">
        <v>50446800</v>
      </c>
    </row>
    <row r="178" spans="1:5" x14ac:dyDescent="0.15">
      <c r="A178" s="21" t="s">
        <v>767</v>
      </c>
      <c r="B178" s="22"/>
      <c r="C178" s="3" t="s">
        <v>159</v>
      </c>
      <c r="D178" s="3" t="s">
        <v>774</v>
      </c>
      <c r="E178" s="57">
        <v>39610</v>
      </c>
    </row>
    <row r="179" spans="1:5" x14ac:dyDescent="0.15">
      <c r="A179" s="21" t="s">
        <v>767</v>
      </c>
      <c r="B179" s="22"/>
      <c r="C179" s="3" t="s">
        <v>21</v>
      </c>
      <c r="D179" s="3" t="s">
        <v>775</v>
      </c>
      <c r="E179" s="57">
        <v>28320</v>
      </c>
    </row>
    <row r="180" spans="1:5" x14ac:dyDescent="0.15">
      <c r="A180" s="21" t="s">
        <v>768</v>
      </c>
      <c r="B180" s="22"/>
      <c r="C180" s="3" t="s">
        <v>47</v>
      </c>
      <c r="D180" s="3" t="s">
        <v>776</v>
      </c>
      <c r="E180" s="57">
        <v>6990</v>
      </c>
    </row>
    <row r="181" spans="1:5" x14ac:dyDescent="0.15">
      <c r="A181" s="21" t="s">
        <v>768</v>
      </c>
      <c r="B181" s="22"/>
      <c r="C181" s="3" t="s">
        <v>27</v>
      </c>
      <c r="D181" s="3" t="s">
        <v>777</v>
      </c>
      <c r="E181" s="57">
        <v>11713</v>
      </c>
    </row>
    <row r="182" spans="1:5" x14ac:dyDescent="0.15">
      <c r="A182" s="21" t="s">
        <v>727</v>
      </c>
      <c r="B182" s="22"/>
      <c r="C182" s="3" t="s">
        <v>26</v>
      </c>
      <c r="D182" s="3" t="s">
        <v>778</v>
      </c>
      <c r="E182" s="57">
        <v>6480</v>
      </c>
    </row>
    <row r="183" spans="1:5" x14ac:dyDescent="0.15">
      <c r="A183" s="21" t="s">
        <v>769</v>
      </c>
      <c r="B183" s="22"/>
      <c r="C183" s="3" t="s">
        <v>26</v>
      </c>
      <c r="D183" s="3" t="s">
        <v>779</v>
      </c>
      <c r="E183" s="57">
        <v>390</v>
      </c>
    </row>
    <row r="184" spans="1:5" x14ac:dyDescent="0.15">
      <c r="A184" s="21" t="s">
        <v>769</v>
      </c>
      <c r="B184" s="22"/>
      <c r="C184" s="3" t="s">
        <v>27</v>
      </c>
      <c r="D184" s="3" t="s">
        <v>780</v>
      </c>
      <c r="E184" s="57">
        <v>8024</v>
      </c>
    </row>
    <row r="185" spans="1:5" x14ac:dyDescent="0.15">
      <c r="A185" s="21" t="s">
        <v>728</v>
      </c>
      <c r="B185" s="22"/>
      <c r="C185" s="3" t="s">
        <v>23</v>
      </c>
      <c r="D185" s="3" t="s">
        <v>781</v>
      </c>
      <c r="E185" s="57">
        <v>8964</v>
      </c>
    </row>
    <row r="186" spans="1:5" x14ac:dyDescent="0.15">
      <c r="A186" s="21" t="s">
        <v>728</v>
      </c>
      <c r="B186" s="22"/>
      <c r="C186" s="3" t="s">
        <v>21</v>
      </c>
      <c r="D186" s="3" t="s">
        <v>782</v>
      </c>
      <c r="E186" s="57">
        <v>680560</v>
      </c>
    </row>
    <row r="187" spans="1:5" x14ac:dyDescent="0.15">
      <c r="A187" s="21" t="s">
        <v>728</v>
      </c>
      <c r="B187" s="22"/>
      <c r="C187" s="3" t="s">
        <v>45</v>
      </c>
      <c r="D187" s="3" t="s">
        <v>783</v>
      </c>
      <c r="E187" s="57">
        <v>46870</v>
      </c>
    </row>
    <row r="188" spans="1:5" x14ac:dyDescent="0.15">
      <c r="A188" s="21" t="s">
        <v>770</v>
      </c>
      <c r="B188" s="22"/>
      <c r="C188" s="3" t="s">
        <v>22</v>
      </c>
      <c r="D188" s="3" t="s">
        <v>784</v>
      </c>
      <c r="E188" s="57">
        <v>1575</v>
      </c>
    </row>
    <row r="189" spans="1:5" x14ac:dyDescent="0.15">
      <c r="A189" s="21" t="s">
        <v>729</v>
      </c>
      <c r="B189" s="22"/>
      <c r="C189" s="3" t="s">
        <v>26</v>
      </c>
      <c r="D189" s="3" t="s">
        <v>785</v>
      </c>
      <c r="E189" s="57">
        <v>39744</v>
      </c>
    </row>
    <row r="190" spans="1:5" x14ac:dyDescent="0.15">
      <c r="A190" s="21" t="s">
        <v>729</v>
      </c>
      <c r="B190" s="22"/>
      <c r="C190" s="3" t="s">
        <v>26</v>
      </c>
      <c r="D190" s="3" t="s">
        <v>786</v>
      </c>
      <c r="E190" s="57">
        <v>2671</v>
      </c>
    </row>
    <row r="191" spans="1:5" x14ac:dyDescent="0.15">
      <c r="A191" s="21" t="s">
        <v>771</v>
      </c>
      <c r="B191" s="22"/>
      <c r="C191" s="3" t="s">
        <v>24</v>
      </c>
      <c r="D191" s="3" t="s">
        <v>787</v>
      </c>
      <c r="E191" s="57">
        <v>6480</v>
      </c>
    </row>
    <row r="192" spans="1:5" x14ac:dyDescent="0.15">
      <c r="A192" s="21" t="s">
        <v>730</v>
      </c>
      <c r="B192" s="22"/>
      <c r="C192" s="3" t="s">
        <v>24</v>
      </c>
      <c r="D192" s="3" t="s">
        <v>499</v>
      </c>
      <c r="E192" s="57">
        <v>138628</v>
      </c>
    </row>
    <row r="193" spans="1:5" x14ac:dyDescent="0.15">
      <c r="A193" s="21" t="s">
        <v>730</v>
      </c>
      <c r="B193" s="22"/>
      <c r="C193" s="3" t="s">
        <v>24</v>
      </c>
      <c r="D193" s="3" t="s">
        <v>788</v>
      </c>
      <c r="E193" s="57">
        <v>21600</v>
      </c>
    </row>
    <row r="194" spans="1:5" x14ac:dyDescent="0.15">
      <c r="A194" s="21" t="s">
        <v>730</v>
      </c>
      <c r="B194" s="22"/>
      <c r="C194" s="3" t="s">
        <v>24</v>
      </c>
      <c r="D194" s="3" t="s">
        <v>789</v>
      </c>
      <c r="E194" s="57">
        <v>16029360</v>
      </c>
    </row>
    <row r="195" spans="1:5" x14ac:dyDescent="0.15">
      <c r="A195" s="21" t="s">
        <v>730</v>
      </c>
      <c r="B195" s="22"/>
      <c r="C195" s="3" t="s">
        <v>19</v>
      </c>
      <c r="D195" s="3" t="s">
        <v>790</v>
      </c>
      <c r="E195" s="57">
        <v>16136</v>
      </c>
    </row>
    <row r="196" spans="1:5" x14ac:dyDescent="0.15">
      <c r="A196" s="21" t="s">
        <v>730</v>
      </c>
      <c r="B196" s="22"/>
      <c r="C196" s="3" t="s">
        <v>25</v>
      </c>
      <c r="D196" s="3" t="s">
        <v>791</v>
      </c>
      <c r="E196" s="57">
        <v>6912000</v>
      </c>
    </row>
    <row r="197" spans="1:5" x14ac:dyDescent="0.15">
      <c r="A197" s="21" t="s">
        <v>730</v>
      </c>
      <c r="B197" s="22"/>
      <c r="C197" s="3" t="s">
        <v>25</v>
      </c>
      <c r="D197" s="3" t="s">
        <v>116</v>
      </c>
      <c r="E197" s="57">
        <v>9662400</v>
      </c>
    </row>
    <row r="198" spans="1:5" x14ac:dyDescent="0.15">
      <c r="A198" s="21" t="s">
        <v>730</v>
      </c>
      <c r="B198" s="22"/>
      <c r="C198" s="3" t="s">
        <v>25</v>
      </c>
      <c r="D198" s="3" t="s">
        <v>116</v>
      </c>
      <c r="E198" s="57">
        <v>17700000</v>
      </c>
    </row>
    <row r="199" spans="1:5" ht="14.25" thickBot="1" x14ac:dyDescent="0.2">
      <c r="A199" s="32" t="s">
        <v>730</v>
      </c>
      <c r="B199" s="33"/>
      <c r="C199" s="34" t="s">
        <v>105</v>
      </c>
      <c r="D199" s="34" t="s">
        <v>792</v>
      </c>
      <c r="E199" s="60">
        <v>75720</v>
      </c>
    </row>
    <row r="200" spans="1:5" ht="14.25" thickTop="1" x14ac:dyDescent="0.15">
      <c r="A200" s="26" t="s">
        <v>859</v>
      </c>
      <c r="B200" s="27"/>
      <c r="C200" s="28" t="s">
        <v>24</v>
      </c>
      <c r="D200" s="28" t="s">
        <v>341</v>
      </c>
      <c r="E200" s="59">
        <v>9828360</v>
      </c>
    </row>
    <row r="201" spans="1:5" x14ac:dyDescent="0.15">
      <c r="A201" s="21" t="s">
        <v>859</v>
      </c>
      <c r="B201" s="22"/>
      <c r="C201" s="3" t="s">
        <v>27</v>
      </c>
      <c r="D201" s="3" t="s">
        <v>925</v>
      </c>
      <c r="E201" s="57">
        <v>94651</v>
      </c>
    </row>
    <row r="202" spans="1:5" x14ac:dyDescent="0.15">
      <c r="A202" s="21" t="s">
        <v>859</v>
      </c>
      <c r="B202" s="22"/>
      <c r="C202" s="3" t="s">
        <v>27</v>
      </c>
      <c r="D202" s="3" t="s">
        <v>651</v>
      </c>
      <c r="E202" s="57">
        <v>1</v>
      </c>
    </row>
    <row r="203" spans="1:5" x14ac:dyDescent="0.15">
      <c r="A203" s="21" t="s">
        <v>859</v>
      </c>
      <c r="B203" s="22"/>
      <c r="C203" s="3" t="s">
        <v>21</v>
      </c>
      <c r="D203" s="3" t="s">
        <v>926</v>
      </c>
      <c r="E203" s="57">
        <v>85734</v>
      </c>
    </row>
    <row r="204" spans="1:5" x14ac:dyDescent="0.15">
      <c r="A204" s="21" t="s">
        <v>859</v>
      </c>
      <c r="B204" s="22"/>
      <c r="C204" s="3" t="s">
        <v>17</v>
      </c>
      <c r="D204" s="3" t="s">
        <v>927</v>
      </c>
      <c r="E204" s="57">
        <v>87503</v>
      </c>
    </row>
    <row r="205" spans="1:5" x14ac:dyDescent="0.15">
      <c r="A205" s="21" t="s">
        <v>860</v>
      </c>
      <c r="B205" s="22"/>
      <c r="C205" s="3" t="s">
        <v>22</v>
      </c>
      <c r="D205" s="3" t="s">
        <v>928</v>
      </c>
      <c r="E205" s="57">
        <v>216690</v>
      </c>
    </row>
    <row r="206" spans="1:5" x14ac:dyDescent="0.15">
      <c r="A206" s="21" t="s">
        <v>861</v>
      </c>
      <c r="B206" s="22"/>
      <c r="C206" s="3" t="s">
        <v>17</v>
      </c>
      <c r="D206" s="3" t="s">
        <v>929</v>
      </c>
      <c r="E206" s="57">
        <v>10092</v>
      </c>
    </row>
    <row r="207" spans="1:5" x14ac:dyDescent="0.15">
      <c r="A207" s="21" t="s">
        <v>863</v>
      </c>
      <c r="B207" s="22"/>
      <c r="C207" s="3" t="s">
        <v>159</v>
      </c>
      <c r="D207" s="3" t="s">
        <v>930</v>
      </c>
      <c r="E207" s="57">
        <v>34950</v>
      </c>
    </row>
    <row r="208" spans="1:5" x14ac:dyDescent="0.15">
      <c r="A208" s="21" t="s">
        <v>863</v>
      </c>
      <c r="B208" s="22"/>
      <c r="C208" s="3" t="s">
        <v>159</v>
      </c>
      <c r="D208" s="3" t="s">
        <v>931</v>
      </c>
      <c r="E208" s="57">
        <v>4560</v>
      </c>
    </row>
    <row r="209" spans="1:5" x14ac:dyDescent="0.15">
      <c r="A209" s="21" t="s">
        <v>863</v>
      </c>
      <c r="B209" s="22"/>
      <c r="C209" s="3" t="s">
        <v>21</v>
      </c>
      <c r="D209" s="3" t="s">
        <v>932</v>
      </c>
      <c r="E209" s="57">
        <v>23400</v>
      </c>
    </row>
    <row r="210" spans="1:5" x14ac:dyDescent="0.15">
      <c r="A210" s="21" t="s">
        <v>922</v>
      </c>
      <c r="B210" s="22"/>
      <c r="C210" s="3" t="s">
        <v>26</v>
      </c>
      <c r="D210" s="3" t="s">
        <v>933</v>
      </c>
      <c r="E210" s="57">
        <v>25920</v>
      </c>
    </row>
    <row r="211" spans="1:5" x14ac:dyDescent="0.15">
      <c r="A211" s="21" t="s">
        <v>923</v>
      </c>
      <c r="B211" s="22"/>
      <c r="C211" s="3" t="s">
        <v>24</v>
      </c>
      <c r="D211" s="3" t="s">
        <v>934</v>
      </c>
      <c r="E211" s="57">
        <v>4360000</v>
      </c>
    </row>
    <row r="212" spans="1:5" x14ac:dyDescent="0.15">
      <c r="A212" s="21" t="s">
        <v>923</v>
      </c>
      <c r="B212" s="22"/>
      <c r="C212" s="3" t="s">
        <v>26</v>
      </c>
      <c r="D212" s="3" t="s">
        <v>935</v>
      </c>
      <c r="E212" s="57">
        <v>6480</v>
      </c>
    </row>
    <row r="213" spans="1:5" x14ac:dyDescent="0.15">
      <c r="A213" s="21" t="s">
        <v>923</v>
      </c>
      <c r="B213" s="22"/>
      <c r="C213" s="3" t="s">
        <v>27</v>
      </c>
      <c r="D213" s="3" t="s">
        <v>936</v>
      </c>
      <c r="E213" s="57">
        <v>25612</v>
      </c>
    </row>
    <row r="214" spans="1:5" x14ac:dyDescent="0.15">
      <c r="A214" s="21" t="s">
        <v>923</v>
      </c>
      <c r="B214" s="22"/>
      <c r="C214" s="3" t="s">
        <v>27</v>
      </c>
      <c r="D214" s="3" t="s">
        <v>937</v>
      </c>
      <c r="E214" s="57">
        <v>21090</v>
      </c>
    </row>
    <row r="215" spans="1:5" x14ac:dyDescent="0.15">
      <c r="A215" s="21" t="s">
        <v>864</v>
      </c>
      <c r="B215" s="22"/>
      <c r="C215" s="3" t="s">
        <v>27</v>
      </c>
      <c r="D215" s="3" t="s">
        <v>938</v>
      </c>
      <c r="E215" s="57">
        <v>21530</v>
      </c>
    </row>
    <row r="216" spans="1:5" x14ac:dyDescent="0.15">
      <c r="A216" s="21" t="s">
        <v>864</v>
      </c>
      <c r="B216" s="22"/>
      <c r="C216" s="3" t="s">
        <v>27</v>
      </c>
      <c r="D216" s="3" t="s">
        <v>939</v>
      </c>
      <c r="E216" s="57">
        <v>42602</v>
      </c>
    </row>
    <row r="217" spans="1:5" x14ac:dyDescent="0.15">
      <c r="A217" s="21" t="s">
        <v>864</v>
      </c>
      <c r="B217" s="22"/>
      <c r="C217" s="3" t="s">
        <v>21</v>
      </c>
      <c r="D217" s="3" t="s">
        <v>940</v>
      </c>
      <c r="E217" s="57">
        <v>680560</v>
      </c>
    </row>
    <row r="218" spans="1:5" x14ac:dyDescent="0.15">
      <c r="A218" s="21" t="s">
        <v>864</v>
      </c>
      <c r="B218" s="22"/>
      <c r="C218" s="3" t="s">
        <v>45</v>
      </c>
      <c r="D218" s="3" t="s">
        <v>941</v>
      </c>
      <c r="E218" s="57">
        <v>40693</v>
      </c>
    </row>
    <row r="219" spans="1:5" x14ac:dyDescent="0.15">
      <c r="A219" s="21" t="s">
        <v>924</v>
      </c>
      <c r="B219" s="22"/>
      <c r="C219" s="3" t="s">
        <v>27</v>
      </c>
      <c r="D219" s="3" t="s">
        <v>942</v>
      </c>
      <c r="E219" s="57">
        <v>24814</v>
      </c>
    </row>
    <row r="220" spans="1:5" x14ac:dyDescent="0.15">
      <c r="A220" s="21" t="s">
        <v>865</v>
      </c>
      <c r="B220" s="22"/>
      <c r="C220" s="3" t="s">
        <v>22</v>
      </c>
      <c r="D220" s="3" t="s">
        <v>943</v>
      </c>
      <c r="E220" s="57">
        <v>1235</v>
      </c>
    </row>
    <row r="221" spans="1:5" x14ac:dyDescent="0.15">
      <c r="A221" s="21" t="s">
        <v>865</v>
      </c>
      <c r="B221" s="22"/>
      <c r="C221" s="3" t="s">
        <v>25</v>
      </c>
      <c r="D221" s="3" t="s">
        <v>944</v>
      </c>
      <c r="E221" s="57">
        <v>19200000</v>
      </c>
    </row>
    <row r="222" spans="1:5" x14ac:dyDescent="0.15">
      <c r="A222" s="21" t="s">
        <v>865</v>
      </c>
      <c r="B222" s="22"/>
      <c r="C222" s="3" t="s">
        <v>27</v>
      </c>
      <c r="D222" s="3" t="s">
        <v>945</v>
      </c>
      <c r="E222" s="57">
        <v>32400</v>
      </c>
    </row>
    <row r="223" spans="1:5" x14ac:dyDescent="0.15">
      <c r="A223" s="21" t="s">
        <v>867</v>
      </c>
      <c r="B223" s="22"/>
      <c r="C223" s="3" t="s">
        <v>26</v>
      </c>
      <c r="D223" s="3" t="s">
        <v>946</v>
      </c>
      <c r="E223" s="57">
        <v>34776</v>
      </c>
    </row>
    <row r="224" spans="1:5" x14ac:dyDescent="0.15">
      <c r="A224" s="21" t="s">
        <v>867</v>
      </c>
      <c r="B224" s="22"/>
      <c r="C224" s="3" t="s">
        <v>26</v>
      </c>
      <c r="D224" s="3" t="s">
        <v>947</v>
      </c>
      <c r="E224" s="57">
        <v>2671</v>
      </c>
    </row>
    <row r="225" spans="1:5" x14ac:dyDescent="0.15">
      <c r="A225" s="21" t="s">
        <v>868</v>
      </c>
      <c r="B225" s="22"/>
      <c r="C225" s="3" t="s">
        <v>36</v>
      </c>
      <c r="D225" s="3" t="s">
        <v>948</v>
      </c>
      <c r="E225" s="57">
        <v>10100</v>
      </c>
    </row>
    <row r="226" spans="1:5" x14ac:dyDescent="0.15">
      <c r="A226" s="21" t="s">
        <v>868</v>
      </c>
      <c r="B226" s="22"/>
      <c r="C226" s="3" t="s">
        <v>22</v>
      </c>
      <c r="D226" s="3" t="s">
        <v>949</v>
      </c>
      <c r="E226" s="57">
        <v>9640</v>
      </c>
    </row>
    <row r="227" spans="1:5" x14ac:dyDescent="0.15">
      <c r="A227" s="21" t="s">
        <v>869</v>
      </c>
      <c r="B227" s="22"/>
      <c r="C227" s="3" t="s">
        <v>24</v>
      </c>
      <c r="D227" s="3" t="s">
        <v>499</v>
      </c>
      <c r="E227" s="57">
        <v>214228</v>
      </c>
    </row>
    <row r="228" spans="1:5" x14ac:dyDescent="0.15">
      <c r="A228" s="21" t="s">
        <v>869</v>
      </c>
      <c r="B228" s="22"/>
      <c r="C228" s="3" t="s">
        <v>24</v>
      </c>
      <c r="D228" s="3" t="s">
        <v>950</v>
      </c>
      <c r="E228" s="57">
        <v>21600</v>
      </c>
    </row>
    <row r="229" spans="1:5" x14ac:dyDescent="0.15">
      <c r="A229" s="21" t="s">
        <v>869</v>
      </c>
      <c r="B229" s="22"/>
      <c r="C229" s="3" t="s">
        <v>19</v>
      </c>
      <c r="D229" s="3" t="s">
        <v>951</v>
      </c>
      <c r="E229" s="57">
        <v>19026</v>
      </c>
    </row>
    <row r="230" spans="1:5" x14ac:dyDescent="0.15">
      <c r="A230" s="21" t="s">
        <v>869</v>
      </c>
      <c r="B230" s="22"/>
      <c r="C230" s="3" t="s">
        <v>25</v>
      </c>
      <c r="D230" s="3" t="s">
        <v>129</v>
      </c>
      <c r="E230" s="57">
        <v>35616920</v>
      </c>
    </row>
    <row r="231" spans="1:5" x14ac:dyDescent="0.15">
      <c r="A231" s="21" t="s">
        <v>869</v>
      </c>
      <c r="B231" s="22"/>
      <c r="C231" s="3" t="s">
        <v>25</v>
      </c>
      <c r="D231" s="3" t="s">
        <v>129</v>
      </c>
      <c r="E231" s="57">
        <v>76000000</v>
      </c>
    </row>
    <row r="232" spans="1:5" x14ac:dyDescent="0.15">
      <c r="A232" s="21" t="s">
        <v>869</v>
      </c>
      <c r="B232" s="22"/>
      <c r="C232" s="3" t="s">
        <v>105</v>
      </c>
      <c r="D232" s="3" t="s">
        <v>952</v>
      </c>
      <c r="E232" s="57">
        <v>43389</v>
      </c>
    </row>
    <row r="233" spans="1:5" x14ac:dyDescent="0.15">
      <c r="A233" s="21" t="s">
        <v>869</v>
      </c>
      <c r="B233" s="22"/>
      <c r="C233" s="3" t="s">
        <v>21</v>
      </c>
      <c r="D233" s="3" t="s">
        <v>953</v>
      </c>
      <c r="E233" s="57">
        <v>85734</v>
      </c>
    </row>
    <row r="234" spans="1:5" ht="14.25" thickBot="1" x14ac:dyDescent="0.2">
      <c r="A234" s="32" t="s">
        <v>869</v>
      </c>
      <c r="B234" s="33"/>
      <c r="C234" s="34" t="s">
        <v>17</v>
      </c>
      <c r="D234" s="34" t="s">
        <v>954</v>
      </c>
      <c r="E234" s="60">
        <v>87503</v>
      </c>
    </row>
    <row r="235" spans="1:5" ht="14.25" thickTop="1" x14ac:dyDescent="0.15">
      <c r="A235" s="26" t="s">
        <v>1006</v>
      </c>
      <c r="B235" s="27"/>
      <c r="C235" s="28" t="s">
        <v>36</v>
      </c>
      <c r="D235" s="28" t="s">
        <v>1008</v>
      </c>
      <c r="E235" s="59">
        <v>17900</v>
      </c>
    </row>
    <row r="236" spans="1:5" x14ac:dyDescent="0.15">
      <c r="A236" s="21" t="s">
        <v>1006</v>
      </c>
      <c r="B236" s="22"/>
      <c r="C236" s="3" t="s">
        <v>22</v>
      </c>
      <c r="D236" s="3" t="s">
        <v>1009</v>
      </c>
      <c r="E236" s="57">
        <v>247670</v>
      </c>
    </row>
    <row r="237" spans="1:5" x14ac:dyDescent="0.15">
      <c r="A237" s="21" t="s">
        <v>956</v>
      </c>
      <c r="B237" s="22"/>
      <c r="C237" s="3" t="s">
        <v>159</v>
      </c>
      <c r="D237" s="3" t="s">
        <v>1010</v>
      </c>
      <c r="E237" s="57">
        <v>34950</v>
      </c>
    </row>
    <row r="238" spans="1:5" x14ac:dyDescent="0.15">
      <c r="A238" s="21" t="s">
        <v>956</v>
      </c>
      <c r="B238" s="22"/>
      <c r="C238" s="3" t="s">
        <v>21</v>
      </c>
      <c r="D238" s="3" t="s">
        <v>1011</v>
      </c>
      <c r="E238" s="57">
        <v>24900</v>
      </c>
    </row>
    <row r="239" spans="1:5" x14ac:dyDescent="0.15">
      <c r="A239" s="21" t="s">
        <v>957</v>
      </c>
      <c r="B239" s="22"/>
      <c r="C239" s="3" t="s">
        <v>26</v>
      </c>
      <c r="D239" s="3" t="s">
        <v>1012</v>
      </c>
      <c r="E239" s="57">
        <v>6480</v>
      </c>
    </row>
    <row r="240" spans="1:5" x14ac:dyDescent="0.15">
      <c r="A240" s="21" t="s">
        <v>957</v>
      </c>
      <c r="B240" s="22"/>
      <c r="C240" s="3" t="s">
        <v>27</v>
      </c>
      <c r="D240" s="3" t="s">
        <v>1013</v>
      </c>
      <c r="E240" s="57">
        <v>13200</v>
      </c>
    </row>
    <row r="241" spans="1:5" x14ac:dyDescent="0.15">
      <c r="A241" s="21" t="s">
        <v>957</v>
      </c>
      <c r="B241" s="22"/>
      <c r="C241" s="3" t="s">
        <v>27</v>
      </c>
      <c r="D241" s="3" t="s">
        <v>1014</v>
      </c>
      <c r="E241" s="57">
        <v>12111</v>
      </c>
    </row>
    <row r="242" spans="1:5" x14ac:dyDescent="0.15">
      <c r="A242" s="21" t="s">
        <v>957</v>
      </c>
      <c r="B242" s="22"/>
      <c r="C242" s="3" t="s">
        <v>27</v>
      </c>
      <c r="D242" s="3" t="s">
        <v>1015</v>
      </c>
      <c r="E242" s="57">
        <v>37104</v>
      </c>
    </row>
    <row r="243" spans="1:5" x14ac:dyDescent="0.15">
      <c r="A243" s="21" t="s">
        <v>957</v>
      </c>
      <c r="B243" s="22"/>
      <c r="C243" s="3" t="s">
        <v>27</v>
      </c>
      <c r="D243" s="3" t="s">
        <v>1016</v>
      </c>
      <c r="E243" s="57">
        <v>64152</v>
      </c>
    </row>
    <row r="244" spans="1:5" x14ac:dyDescent="0.15">
      <c r="A244" s="21" t="s">
        <v>958</v>
      </c>
      <c r="B244" s="22"/>
      <c r="C244" s="3" t="s">
        <v>24</v>
      </c>
      <c r="D244" s="3" t="s">
        <v>1017</v>
      </c>
      <c r="E244" s="57">
        <v>178200</v>
      </c>
    </row>
    <row r="245" spans="1:5" x14ac:dyDescent="0.15">
      <c r="A245" s="21" t="s">
        <v>958</v>
      </c>
      <c r="B245" s="22"/>
      <c r="C245" s="3" t="s">
        <v>24</v>
      </c>
      <c r="D245" s="3" t="s">
        <v>1018</v>
      </c>
      <c r="E245" s="57">
        <v>4664520</v>
      </c>
    </row>
    <row r="246" spans="1:5" x14ac:dyDescent="0.15">
      <c r="A246" s="21" t="s">
        <v>958</v>
      </c>
      <c r="B246" s="22"/>
      <c r="C246" s="3" t="s">
        <v>22</v>
      </c>
      <c r="D246" s="3" t="s">
        <v>1019</v>
      </c>
      <c r="E246" s="57">
        <v>1558</v>
      </c>
    </row>
    <row r="247" spans="1:5" x14ac:dyDescent="0.15">
      <c r="A247" s="21" t="s">
        <v>958</v>
      </c>
      <c r="B247" s="22"/>
      <c r="C247" s="3" t="s">
        <v>21</v>
      </c>
      <c r="D247" s="3" t="s">
        <v>1020</v>
      </c>
      <c r="E247" s="57">
        <v>777130</v>
      </c>
    </row>
    <row r="248" spans="1:5" x14ac:dyDescent="0.15">
      <c r="A248" s="21" t="s">
        <v>958</v>
      </c>
      <c r="B248" s="22"/>
      <c r="C248" s="3" t="s">
        <v>45</v>
      </c>
      <c r="D248" s="3" t="s">
        <v>1021</v>
      </c>
      <c r="E248" s="57">
        <v>35798</v>
      </c>
    </row>
    <row r="249" spans="1:5" x14ac:dyDescent="0.15">
      <c r="A249" s="21" t="s">
        <v>1007</v>
      </c>
      <c r="B249" s="22"/>
      <c r="C249" s="3" t="s">
        <v>24</v>
      </c>
      <c r="D249" s="3" t="s">
        <v>1022</v>
      </c>
      <c r="E249" s="57">
        <v>2550000</v>
      </c>
    </row>
    <row r="250" spans="1:5" x14ac:dyDescent="0.15">
      <c r="A250" s="21" t="s">
        <v>1007</v>
      </c>
      <c r="B250" s="22"/>
      <c r="C250" s="3" t="s">
        <v>26</v>
      </c>
      <c r="D250" s="3" t="s">
        <v>1023</v>
      </c>
      <c r="E250" s="57">
        <v>37195</v>
      </c>
    </row>
    <row r="251" spans="1:5" x14ac:dyDescent="0.15">
      <c r="A251" s="21" t="s">
        <v>1007</v>
      </c>
      <c r="B251" s="22"/>
      <c r="C251" s="3" t="s">
        <v>26</v>
      </c>
      <c r="D251" s="3" t="s">
        <v>1024</v>
      </c>
      <c r="E251" s="57">
        <v>654</v>
      </c>
    </row>
    <row r="252" spans="1:5" x14ac:dyDescent="0.15">
      <c r="A252" s="21" t="s">
        <v>961</v>
      </c>
      <c r="B252" s="22"/>
      <c r="C252" s="3" t="s">
        <v>24</v>
      </c>
      <c r="D252" s="3" t="s">
        <v>1025</v>
      </c>
      <c r="E252" s="57">
        <v>21600</v>
      </c>
    </row>
    <row r="253" spans="1:5" x14ac:dyDescent="0.15">
      <c r="A253" s="21" t="s">
        <v>961</v>
      </c>
      <c r="B253" s="22"/>
      <c r="C253" s="3" t="s">
        <v>24</v>
      </c>
      <c r="D253" s="3" t="s">
        <v>355</v>
      </c>
      <c r="E253" s="57">
        <v>138628</v>
      </c>
    </row>
    <row r="254" spans="1:5" x14ac:dyDescent="0.15">
      <c r="A254" s="21" t="s">
        <v>961</v>
      </c>
      <c r="B254" s="22"/>
      <c r="C254" s="3" t="s">
        <v>24</v>
      </c>
      <c r="D254" s="3" t="s">
        <v>1026</v>
      </c>
      <c r="E254" s="57">
        <v>5240000</v>
      </c>
    </row>
    <row r="255" spans="1:5" x14ac:dyDescent="0.15">
      <c r="A255" s="21" t="s">
        <v>961</v>
      </c>
      <c r="B255" s="22"/>
      <c r="C255" s="3" t="s">
        <v>24</v>
      </c>
      <c r="D255" s="3" t="s">
        <v>1027</v>
      </c>
      <c r="E255" s="57">
        <v>1380000</v>
      </c>
    </row>
    <row r="256" spans="1:5" x14ac:dyDescent="0.15">
      <c r="A256" s="21" t="s">
        <v>961</v>
      </c>
      <c r="B256" s="22"/>
      <c r="C256" s="3" t="s">
        <v>24</v>
      </c>
      <c r="D256" s="3" t="s">
        <v>1028</v>
      </c>
      <c r="E256" s="57">
        <v>7592000</v>
      </c>
    </row>
    <row r="257" spans="1:5" x14ac:dyDescent="0.15">
      <c r="A257" s="21" t="s">
        <v>961</v>
      </c>
      <c r="B257" s="22"/>
      <c r="C257" s="3" t="s">
        <v>24</v>
      </c>
      <c r="D257" s="3" t="s">
        <v>1029</v>
      </c>
      <c r="E257" s="57">
        <v>9386000</v>
      </c>
    </row>
    <row r="258" spans="1:5" x14ac:dyDescent="0.15">
      <c r="A258" s="21" t="s">
        <v>961</v>
      </c>
      <c r="B258" s="22"/>
      <c r="C258" s="3" t="s">
        <v>24</v>
      </c>
      <c r="D258" s="3" t="s">
        <v>1030</v>
      </c>
      <c r="E258" s="57">
        <v>5673000</v>
      </c>
    </row>
    <row r="259" spans="1:5" x14ac:dyDescent="0.15">
      <c r="A259" s="21" t="s">
        <v>961</v>
      </c>
      <c r="B259" s="22"/>
      <c r="C259" s="3" t="s">
        <v>24</v>
      </c>
      <c r="D259" s="3" t="s">
        <v>1031</v>
      </c>
      <c r="E259" s="57">
        <v>9386000</v>
      </c>
    </row>
    <row r="260" spans="1:5" x14ac:dyDescent="0.15">
      <c r="A260" s="21" t="s">
        <v>961</v>
      </c>
      <c r="B260" s="22"/>
      <c r="C260" s="3" t="s">
        <v>24</v>
      </c>
      <c r="D260" s="3" t="s">
        <v>1032</v>
      </c>
      <c r="E260" s="57">
        <v>3795000</v>
      </c>
    </row>
    <row r="261" spans="1:5" x14ac:dyDescent="0.15">
      <c r="A261" s="21" t="s">
        <v>961</v>
      </c>
      <c r="B261" s="22"/>
      <c r="C261" s="3" t="s">
        <v>24</v>
      </c>
      <c r="D261" s="3" t="s">
        <v>1033</v>
      </c>
      <c r="E261" s="57">
        <v>1897000</v>
      </c>
    </row>
    <row r="262" spans="1:5" x14ac:dyDescent="0.15">
      <c r="A262" s="21" t="s">
        <v>961</v>
      </c>
      <c r="B262" s="22"/>
      <c r="C262" s="3" t="s">
        <v>24</v>
      </c>
      <c r="D262" s="3" t="s">
        <v>1034</v>
      </c>
      <c r="E262" s="57">
        <v>1846000</v>
      </c>
    </row>
    <row r="263" spans="1:5" x14ac:dyDescent="0.15">
      <c r="A263" s="21" t="s">
        <v>961</v>
      </c>
      <c r="B263" s="22"/>
      <c r="C263" s="3" t="s">
        <v>24</v>
      </c>
      <c r="D263" s="3" t="s">
        <v>1035</v>
      </c>
      <c r="E263" s="57">
        <v>5050000</v>
      </c>
    </row>
    <row r="264" spans="1:5" x14ac:dyDescent="0.15">
      <c r="A264" s="21" t="s">
        <v>961</v>
      </c>
      <c r="B264" s="22"/>
      <c r="C264" s="3" t="s">
        <v>19</v>
      </c>
      <c r="D264" s="3" t="s">
        <v>1036</v>
      </c>
      <c r="E264" s="57">
        <v>14687</v>
      </c>
    </row>
    <row r="265" spans="1:5" x14ac:dyDescent="0.15">
      <c r="A265" s="21" t="s">
        <v>961</v>
      </c>
      <c r="B265" s="22"/>
      <c r="C265" s="3" t="s">
        <v>19</v>
      </c>
      <c r="D265" s="3" t="s">
        <v>1037</v>
      </c>
      <c r="E265" s="57">
        <v>16500</v>
      </c>
    </row>
    <row r="266" spans="1:5" x14ac:dyDescent="0.15">
      <c r="A266" s="21" t="s">
        <v>961</v>
      </c>
      <c r="B266" s="22"/>
      <c r="C266" s="3" t="s">
        <v>25</v>
      </c>
      <c r="D266" s="3" t="s">
        <v>114</v>
      </c>
      <c r="E266" s="57">
        <v>22724000</v>
      </c>
    </row>
    <row r="267" spans="1:5" x14ac:dyDescent="0.15">
      <c r="A267" s="21" t="s">
        <v>961</v>
      </c>
      <c r="B267" s="22"/>
      <c r="C267" s="3" t="s">
        <v>105</v>
      </c>
      <c r="D267" s="3" t="s">
        <v>1038</v>
      </c>
      <c r="E267" s="57">
        <v>63551</v>
      </c>
    </row>
    <row r="268" spans="1:5" x14ac:dyDescent="0.15">
      <c r="A268" s="21" t="s">
        <v>961</v>
      </c>
      <c r="B268" s="22"/>
      <c r="C268" s="3" t="s">
        <v>21</v>
      </c>
      <c r="D268" s="3" t="s">
        <v>1039</v>
      </c>
      <c r="E268" s="57">
        <v>85734</v>
      </c>
    </row>
    <row r="269" spans="1:5" ht="14.25" thickBot="1" x14ac:dyDescent="0.2">
      <c r="A269" s="23" t="s">
        <v>961</v>
      </c>
      <c r="B269" s="24"/>
      <c r="C269" s="25" t="s">
        <v>17</v>
      </c>
      <c r="D269" s="25" t="s">
        <v>1040</v>
      </c>
      <c r="E269" s="58">
        <v>87503</v>
      </c>
    </row>
    <row r="270" spans="1:5" ht="14.25" thickTop="1" x14ac:dyDescent="0.15">
      <c r="A270" s="41" t="s">
        <v>1194</v>
      </c>
      <c r="B270" s="42"/>
      <c r="C270" s="39" t="s">
        <v>21</v>
      </c>
      <c r="D270" s="39" t="s">
        <v>1238</v>
      </c>
      <c r="E270" s="40">
        <v>680560</v>
      </c>
    </row>
    <row r="271" spans="1:5" x14ac:dyDescent="0.15">
      <c r="A271" s="37" t="s">
        <v>1195</v>
      </c>
      <c r="B271" s="38"/>
      <c r="C271" s="35" t="s">
        <v>157</v>
      </c>
      <c r="D271" s="35" t="s">
        <v>1239</v>
      </c>
      <c r="E271" s="36">
        <v>396000</v>
      </c>
    </row>
    <row r="272" spans="1:5" x14ac:dyDescent="0.15">
      <c r="A272" s="37" t="s">
        <v>1199</v>
      </c>
      <c r="B272" s="38"/>
      <c r="C272" s="35" t="s">
        <v>24</v>
      </c>
      <c r="D272" s="35" t="s">
        <v>499</v>
      </c>
      <c r="E272" s="36">
        <v>141196</v>
      </c>
    </row>
    <row r="273" spans="1:5" x14ac:dyDescent="0.15">
      <c r="A273" s="37" t="s">
        <v>1199</v>
      </c>
      <c r="B273" s="38"/>
      <c r="C273" s="35" t="s">
        <v>24</v>
      </c>
      <c r="D273" s="35" t="s">
        <v>1240</v>
      </c>
      <c r="E273" s="36">
        <v>1502000</v>
      </c>
    </row>
    <row r="274" spans="1:5" x14ac:dyDescent="0.15">
      <c r="A274" s="37" t="s">
        <v>1199</v>
      </c>
      <c r="B274" s="38"/>
      <c r="C274" s="35" t="s">
        <v>24</v>
      </c>
      <c r="D274" s="35" t="s">
        <v>1241</v>
      </c>
      <c r="E274" s="36">
        <v>5652000</v>
      </c>
    </row>
    <row r="275" spans="1:5" x14ac:dyDescent="0.15">
      <c r="A275" s="37" t="s">
        <v>1199</v>
      </c>
      <c r="B275" s="38"/>
      <c r="C275" s="35" t="s">
        <v>24</v>
      </c>
      <c r="D275" s="35" t="s">
        <v>1242</v>
      </c>
      <c r="E275" s="36">
        <v>3675000</v>
      </c>
    </row>
    <row r="276" spans="1:5" ht="14.25" thickBot="1" x14ac:dyDescent="0.2">
      <c r="A276" s="43" t="s">
        <v>1199</v>
      </c>
      <c r="B276" s="44"/>
      <c r="C276" s="45" t="s">
        <v>24</v>
      </c>
      <c r="D276" s="45" t="s">
        <v>1243</v>
      </c>
      <c r="E276" s="46">
        <v>3785000</v>
      </c>
    </row>
    <row r="277" spans="1:5" x14ac:dyDescent="0.15">
      <c r="A277" s="49" t="s">
        <v>1297</v>
      </c>
      <c r="B277" s="50"/>
      <c r="C277" s="47" t="s">
        <v>25</v>
      </c>
      <c r="D277" s="47" t="s">
        <v>1314</v>
      </c>
      <c r="E277" s="48">
        <v>2800000</v>
      </c>
    </row>
    <row r="278" spans="1:5" x14ac:dyDescent="0.15">
      <c r="A278" s="37" t="s">
        <v>1297</v>
      </c>
      <c r="B278" s="38"/>
      <c r="C278" s="35" t="s">
        <v>27</v>
      </c>
      <c r="D278" s="35" t="s">
        <v>1368</v>
      </c>
      <c r="E278" s="36">
        <v>58499</v>
      </c>
    </row>
    <row r="279" spans="1:5" x14ac:dyDescent="0.15">
      <c r="A279" s="37" t="s">
        <v>1297</v>
      </c>
      <c r="B279" s="38"/>
      <c r="C279" s="35" t="s">
        <v>21</v>
      </c>
      <c r="D279" s="35" t="s">
        <v>1369</v>
      </c>
      <c r="E279" s="36">
        <v>85734</v>
      </c>
    </row>
    <row r="280" spans="1:5" x14ac:dyDescent="0.15">
      <c r="A280" s="37" t="s">
        <v>1297</v>
      </c>
      <c r="B280" s="38"/>
      <c r="C280" s="35" t="s">
        <v>17</v>
      </c>
      <c r="D280" s="35" t="s">
        <v>1369</v>
      </c>
      <c r="E280" s="36">
        <v>87503</v>
      </c>
    </row>
    <row r="281" spans="1:5" x14ac:dyDescent="0.15">
      <c r="A281" s="37" t="s">
        <v>1291</v>
      </c>
      <c r="B281" s="38"/>
      <c r="C281" s="35" t="s">
        <v>22</v>
      </c>
      <c r="D281" s="35" t="s">
        <v>1370</v>
      </c>
      <c r="E281" s="36">
        <v>156010</v>
      </c>
    </row>
    <row r="282" spans="1:5" x14ac:dyDescent="0.15">
      <c r="A282" s="37" t="s">
        <v>1291</v>
      </c>
      <c r="B282" s="38"/>
      <c r="C282" s="35" t="s">
        <v>23</v>
      </c>
      <c r="D282" s="35" t="s">
        <v>1371</v>
      </c>
      <c r="E282" s="36">
        <v>71390</v>
      </c>
    </row>
    <row r="283" spans="1:5" x14ac:dyDescent="0.15">
      <c r="A283" s="37" t="s">
        <v>1293</v>
      </c>
      <c r="B283" s="38"/>
      <c r="C283" s="35" t="s">
        <v>159</v>
      </c>
      <c r="D283" s="35" t="s">
        <v>1372</v>
      </c>
      <c r="E283" s="36">
        <v>37440</v>
      </c>
    </row>
    <row r="284" spans="1:5" x14ac:dyDescent="0.15">
      <c r="A284" s="37" t="s">
        <v>1293</v>
      </c>
      <c r="B284" s="38"/>
      <c r="C284" s="35" t="s">
        <v>26</v>
      </c>
      <c r="D284" s="35" t="s">
        <v>1373</v>
      </c>
      <c r="E284" s="36">
        <v>27050</v>
      </c>
    </row>
    <row r="285" spans="1:5" x14ac:dyDescent="0.15">
      <c r="A285" s="37" t="s">
        <v>1293</v>
      </c>
      <c r="B285" s="38"/>
      <c r="C285" s="35" t="s">
        <v>21</v>
      </c>
      <c r="D285" s="35" t="s">
        <v>1372</v>
      </c>
      <c r="E285" s="36">
        <v>25680</v>
      </c>
    </row>
    <row r="286" spans="1:5" x14ac:dyDescent="0.15">
      <c r="A286" s="37" t="s">
        <v>1320</v>
      </c>
      <c r="B286" s="38"/>
      <c r="C286" s="35" t="s">
        <v>26</v>
      </c>
      <c r="D286" s="35" t="s">
        <v>1374</v>
      </c>
      <c r="E286" s="36">
        <v>6600</v>
      </c>
    </row>
    <row r="287" spans="1:5" x14ac:dyDescent="0.15">
      <c r="A287" s="37" t="s">
        <v>1320</v>
      </c>
      <c r="B287" s="38"/>
      <c r="C287" s="35" t="s">
        <v>27</v>
      </c>
      <c r="D287" s="35" t="s">
        <v>1375</v>
      </c>
      <c r="E287" s="36">
        <v>34470</v>
      </c>
    </row>
    <row r="288" spans="1:5" x14ac:dyDescent="0.15">
      <c r="A288" s="37" t="s">
        <v>1321</v>
      </c>
      <c r="B288" s="38"/>
      <c r="C288" s="35" t="s">
        <v>21</v>
      </c>
      <c r="D288" s="35" t="s">
        <v>1376</v>
      </c>
      <c r="E288" s="36">
        <v>680560</v>
      </c>
    </row>
    <row r="289" spans="1:5" x14ac:dyDescent="0.15">
      <c r="A289" s="37" t="s">
        <v>1321</v>
      </c>
      <c r="B289" s="38"/>
      <c r="C289" s="35" t="s">
        <v>45</v>
      </c>
      <c r="D289" s="35" t="s">
        <v>1377</v>
      </c>
      <c r="E289" s="36">
        <v>33700</v>
      </c>
    </row>
    <row r="290" spans="1:5" x14ac:dyDescent="0.15">
      <c r="A290" s="37" t="s">
        <v>1294</v>
      </c>
      <c r="B290" s="38"/>
      <c r="C290" s="35" t="s">
        <v>22</v>
      </c>
      <c r="D290" s="35" t="s">
        <v>1378</v>
      </c>
      <c r="E290" s="36">
        <v>2415</v>
      </c>
    </row>
    <row r="291" spans="1:5" x14ac:dyDescent="0.15">
      <c r="A291" s="37" t="s">
        <v>1294</v>
      </c>
      <c r="B291" s="38"/>
      <c r="C291" s="35" t="s">
        <v>27</v>
      </c>
      <c r="D291" s="35" t="s">
        <v>1379</v>
      </c>
      <c r="E291" s="36">
        <v>7920</v>
      </c>
    </row>
    <row r="292" spans="1:5" x14ac:dyDescent="0.15">
      <c r="A292" s="37" t="s">
        <v>1322</v>
      </c>
      <c r="B292" s="38"/>
      <c r="C292" s="35" t="s">
        <v>26</v>
      </c>
      <c r="D292" s="35" t="s">
        <v>1380</v>
      </c>
      <c r="E292" s="36">
        <v>33220</v>
      </c>
    </row>
    <row r="293" spans="1:5" x14ac:dyDescent="0.15">
      <c r="A293" s="37" t="s">
        <v>1322</v>
      </c>
      <c r="B293" s="38"/>
      <c r="C293" s="35" t="s">
        <v>26</v>
      </c>
      <c r="D293" s="35" t="s">
        <v>1381</v>
      </c>
      <c r="E293" s="36">
        <v>2721</v>
      </c>
    </row>
    <row r="294" spans="1:5" x14ac:dyDescent="0.15">
      <c r="A294" s="37" t="s">
        <v>1296</v>
      </c>
      <c r="B294" s="38"/>
      <c r="C294" s="35" t="s">
        <v>24</v>
      </c>
      <c r="D294" s="35" t="s">
        <v>1382</v>
      </c>
      <c r="E294" s="36">
        <v>141196</v>
      </c>
    </row>
    <row r="295" spans="1:5" x14ac:dyDescent="0.15">
      <c r="A295" s="37" t="s">
        <v>1296</v>
      </c>
      <c r="B295" s="38"/>
      <c r="C295" s="35" t="s">
        <v>24</v>
      </c>
      <c r="D295" s="35" t="s">
        <v>1383</v>
      </c>
      <c r="E295" s="36">
        <v>22000</v>
      </c>
    </row>
    <row r="296" spans="1:5" x14ac:dyDescent="0.15">
      <c r="A296" s="37" t="s">
        <v>1296</v>
      </c>
      <c r="B296" s="38"/>
      <c r="C296" s="35" t="s">
        <v>24</v>
      </c>
      <c r="D296" s="35" t="s">
        <v>1315</v>
      </c>
      <c r="E296" s="36">
        <v>1663200</v>
      </c>
    </row>
    <row r="297" spans="1:5" x14ac:dyDescent="0.15">
      <c r="A297" s="37" t="s">
        <v>1296</v>
      </c>
      <c r="B297" s="38"/>
      <c r="C297" s="35" t="s">
        <v>19</v>
      </c>
      <c r="D297" s="35" t="s">
        <v>1384</v>
      </c>
      <c r="E297" s="36">
        <v>22502</v>
      </c>
    </row>
    <row r="298" spans="1:5" x14ac:dyDescent="0.15">
      <c r="A298" s="37" t="s">
        <v>1296</v>
      </c>
      <c r="B298" s="38"/>
      <c r="C298" s="35" t="s">
        <v>25</v>
      </c>
      <c r="D298" s="35" t="s">
        <v>1316</v>
      </c>
      <c r="E298" s="36">
        <v>880000</v>
      </c>
    </row>
    <row r="299" spans="1:5" x14ac:dyDescent="0.15">
      <c r="A299" s="37" t="s">
        <v>1296</v>
      </c>
      <c r="B299" s="38"/>
      <c r="C299" s="35" t="s">
        <v>25</v>
      </c>
      <c r="D299" s="35" t="s">
        <v>33</v>
      </c>
      <c r="E299" s="36">
        <v>38061000</v>
      </c>
    </row>
    <row r="300" spans="1:5" x14ac:dyDescent="0.15">
      <c r="A300" s="37" t="s">
        <v>1296</v>
      </c>
      <c r="B300" s="38"/>
      <c r="C300" s="35" t="s">
        <v>25</v>
      </c>
      <c r="D300" s="35" t="s">
        <v>1317</v>
      </c>
      <c r="E300" s="36">
        <v>3600000</v>
      </c>
    </row>
    <row r="301" spans="1:5" x14ac:dyDescent="0.15">
      <c r="A301" s="37" t="s">
        <v>1296</v>
      </c>
      <c r="B301" s="38"/>
      <c r="C301" s="35" t="s">
        <v>158</v>
      </c>
      <c r="D301" s="35" t="s">
        <v>1385</v>
      </c>
      <c r="E301" s="36">
        <v>75100</v>
      </c>
    </row>
    <row r="302" spans="1:5" x14ac:dyDescent="0.15">
      <c r="A302" s="37" t="s">
        <v>1296</v>
      </c>
      <c r="B302" s="38"/>
      <c r="C302" s="35" t="s">
        <v>105</v>
      </c>
      <c r="D302" s="35" t="s">
        <v>1386</v>
      </c>
      <c r="E302" s="36">
        <v>54414</v>
      </c>
    </row>
    <row r="303" spans="1:5" x14ac:dyDescent="0.15">
      <c r="A303" s="37" t="s">
        <v>1296</v>
      </c>
      <c r="B303" s="38"/>
      <c r="C303" s="35" t="s">
        <v>27</v>
      </c>
      <c r="D303" s="35" t="s">
        <v>1387</v>
      </c>
      <c r="E303" s="36">
        <v>23454</v>
      </c>
    </row>
    <row r="304" spans="1:5" ht="14.25" thickBot="1" x14ac:dyDescent="0.2">
      <c r="A304" s="43" t="s">
        <v>1296</v>
      </c>
      <c r="B304" s="44"/>
      <c r="C304" s="45" t="s">
        <v>157</v>
      </c>
      <c r="D304" s="45" t="s">
        <v>1318</v>
      </c>
      <c r="E304" s="46">
        <v>424091</v>
      </c>
    </row>
    <row r="305" spans="1:5" x14ac:dyDescent="0.15">
      <c r="A305" s="63">
        <v>43836</v>
      </c>
      <c r="B305" s="50"/>
      <c r="C305" s="47" t="s">
        <v>22</v>
      </c>
      <c r="D305" s="47" t="s">
        <v>1482</v>
      </c>
      <c r="E305" s="48">
        <v>156874</v>
      </c>
    </row>
    <row r="306" spans="1:5" x14ac:dyDescent="0.15">
      <c r="A306" s="64">
        <v>43836</v>
      </c>
      <c r="B306" s="38"/>
      <c r="C306" s="35" t="s">
        <v>21</v>
      </c>
      <c r="D306" s="35" t="s">
        <v>1483</v>
      </c>
      <c r="E306" s="36">
        <v>85734</v>
      </c>
    </row>
    <row r="307" spans="1:5" x14ac:dyDescent="0.15">
      <c r="A307" s="64">
        <v>43840</v>
      </c>
      <c r="B307" s="38"/>
      <c r="C307" s="35" t="s">
        <v>159</v>
      </c>
      <c r="D307" s="35" t="s">
        <v>1484</v>
      </c>
      <c r="E307" s="36">
        <v>37390</v>
      </c>
    </row>
    <row r="308" spans="1:5" x14ac:dyDescent="0.15">
      <c r="A308" s="64">
        <v>43840</v>
      </c>
      <c r="B308" s="38"/>
      <c r="C308" s="35" t="s">
        <v>47</v>
      </c>
      <c r="D308" s="35" t="s">
        <v>1485</v>
      </c>
      <c r="E308" s="36">
        <v>1000</v>
      </c>
    </row>
    <row r="309" spans="1:5" x14ac:dyDescent="0.15">
      <c r="A309" s="64">
        <v>43840</v>
      </c>
      <c r="B309" s="38"/>
      <c r="C309" s="35" t="s">
        <v>26</v>
      </c>
      <c r="D309" s="35" t="s">
        <v>1486</v>
      </c>
      <c r="E309" s="36">
        <v>14910</v>
      </c>
    </row>
    <row r="310" spans="1:5" x14ac:dyDescent="0.15">
      <c r="A310" s="64">
        <v>43840</v>
      </c>
      <c r="B310" s="38"/>
      <c r="C310" s="35" t="s">
        <v>21</v>
      </c>
      <c r="D310" s="35" t="s">
        <v>1487</v>
      </c>
      <c r="E310" s="36">
        <v>26560</v>
      </c>
    </row>
    <row r="311" spans="1:5" x14ac:dyDescent="0.15">
      <c r="A311" s="64">
        <v>43845</v>
      </c>
      <c r="B311" s="38"/>
      <c r="C311" s="35" t="s">
        <v>24</v>
      </c>
      <c r="D311" s="35" t="s">
        <v>1488</v>
      </c>
      <c r="E311" s="36">
        <v>8347900</v>
      </c>
    </row>
    <row r="312" spans="1:5" x14ac:dyDescent="0.15">
      <c r="A312" s="64">
        <v>43845</v>
      </c>
      <c r="B312" s="38"/>
      <c r="C312" s="35" t="s">
        <v>25</v>
      </c>
      <c r="D312" s="35" t="s">
        <v>1489</v>
      </c>
      <c r="E312" s="36">
        <v>10500000</v>
      </c>
    </row>
    <row r="313" spans="1:5" x14ac:dyDescent="0.15">
      <c r="A313" s="64">
        <v>43845</v>
      </c>
      <c r="B313" s="38"/>
      <c r="C313" s="35" t="s">
        <v>25</v>
      </c>
      <c r="D313" s="35" t="s">
        <v>1490</v>
      </c>
      <c r="E313" s="36">
        <v>18800000</v>
      </c>
    </row>
    <row r="314" spans="1:5" x14ac:dyDescent="0.15">
      <c r="A314" s="64">
        <v>43845</v>
      </c>
      <c r="B314" s="38"/>
      <c r="C314" s="35" t="s">
        <v>26</v>
      </c>
      <c r="D314" s="35" t="s">
        <v>1491</v>
      </c>
      <c r="E314" s="36">
        <v>184800</v>
      </c>
    </row>
    <row r="315" spans="1:5" x14ac:dyDescent="0.15">
      <c r="A315" s="64">
        <v>43847</v>
      </c>
      <c r="B315" s="38"/>
      <c r="C315" s="35" t="s">
        <v>25</v>
      </c>
      <c r="D315" s="35" t="s">
        <v>118</v>
      </c>
      <c r="E315" s="36">
        <v>31144660</v>
      </c>
    </row>
    <row r="316" spans="1:5" x14ac:dyDescent="0.15">
      <c r="A316" s="64">
        <v>43847</v>
      </c>
      <c r="B316" s="38"/>
      <c r="C316" s="35" t="s">
        <v>25</v>
      </c>
      <c r="D316" s="35" t="s">
        <v>118</v>
      </c>
      <c r="E316" s="36">
        <v>99000000</v>
      </c>
    </row>
    <row r="317" spans="1:5" x14ac:dyDescent="0.15">
      <c r="A317" s="64">
        <v>43847</v>
      </c>
      <c r="B317" s="38"/>
      <c r="C317" s="35" t="s">
        <v>21</v>
      </c>
      <c r="D317" s="35" t="s">
        <v>1492</v>
      </c>
      <c r="E317" s="36">
        <v>680560</v>
      </c>
    </row>
    <row r="318" spans="1:5" x14ac:dyDescent="0.15">
      <c r="A318" s="64">
        <v>43850</v>
      </c>
      <c r="B318" s="38"/>
      <c r="C318" s="35" t="s">
        <v>22</v>
      </c>
      <c r="D318" s="35" t="s">
        <v>1493</v>
      </c>
      <c r="E318" s="36">
        <v>2577</v>
      </c>
    </row>
    <row r="319" spans="1:5" x14ac:dyDescent="0.15">
      <c r="A319" s="64">
        <v>43850</v>
      </c>
      <c r="B319" s="38"/>
      <c r="C319" s="35" t="s">
        <v>27</v>
      </c>
      <c r="D319" s="35" t="s">
        <v>1494</v>
      </c>
      <c r="E319" s="36">
        <v>12111</v>
      </c>
    </row>
    <row r="320" spans="1:5" x14ac:dyDescent="0.15">
      <c r="A320" s="64">
        <v>43850</v>
      </c>
      <c r="B320" s="38"/>
      <c r="C320" s="35" t="s">
        <v>27</v>
      </c>
      <c r="D320" s="35" t="s">
        <v>1495</v>
      </c>
      <c r="E320" s="36">
        <v>13200</v>
      </c>
    </row>
    <row r="321" spans="1:5" x14ac:dyDescent="0.15">
      <c r="A321" s="64">
        <v>43857</v>
      </c>
      <c r="B321" s="38"/>
      <c r="C321" s="35" t="s">
        <v>22</v>
      </c>
      <c r="D321" s="35" t="s">
        <v>1496</v>
      </c>
      <c r="E321" s="36">
        <v>13590</v>
      </c>
    </row>
    <row r="322" spans="1:5" x14ac:dyDescent="0.15">
      <c r="A322" s="64">
        <v>43857</v>
      </c>
      <c r="B322" s="38"/>
      <c r="C322" s="35" t="s">
        <v>26</v>
      </c>
      <c r="D322" s="35" t="s">
        <v>1497</v>
      </c>
      <c r="E322" s="36">
        <v>32532</v>
      </c>
    </row>
    <row r="323" spans="1:5" x14ac:dyDescent="0.15">
      <c r="A323" s="64">
        <v>43857</v>
      </c>
      <c r="B323" s="38"/>
      <c r="C323" s="35" t="s">
        <v>26</v>
      </c>
      <c r="D323" s="35" t="s">
        <v>1498</v>
      </c>
      <c r="E323" s="36">
        <v>2721</v>
      </c>
    </row>
    <row r="324" spans="1:5" x14ac:dyDescent="0.15">
      <c r="A324" s="64">
        <v>43857</v>
      </c>
      <c r="B324" s="38"/>
      <c r="C324" s="35" t="s">
        <v>157</v>
      </c>
      <c r="D324" s="35" t="s">
        <v>1499</v>
      </c>
      <c r="E324" s="36">
        <v>341000</v>
      </c>
    </row>
    <row r="325" spans="1:5" x14ac:dyDescent="0.15">
      <c r="A325" s="64">
        <v>43861</v>
      </c>
      <c r="B325" s="38"/>
      <c r="C325" s="35" t="s">
        <v>24</v>
      </c>
      <c r="D325" s="35" t="s">
        <v>499</v>
      </c>
      <c r="E325" s="36">
        <v>218196</v>
      </c>
    </row>
    <row r="326" spans="1:5" x14ac:dyDescent="0.15">
      <c r="A326" s="64">
        <v>43861</v>
      </c>
      <c r="B326" s="38"/>
      <c r="C326" s="35" t="s">
        <v>24</v>
      </c>
      <c r="D326" s="35" t="s">
        <v>1500</v>
      </c>
      <c r="E326" s="36">
        <v>22000</v>
      </c>
    </row>
    <row r="327" spans="1:5" x14ac:dyDescent="0.15">
      <c r="A327" s="64">
        <v>43861</v>
      </c>
      <c r="B327" s="38"/>
      <c r="C327" s="35" t="s">
        <v>24</v>
      </c>
      <c r="D327" s="35" t="s">
        <v>1501</v>
      </c>
      <c r="E327" s="36">
        <v>215600</v>
      </c>
    </row>
    <row r="328" spans="1:5" x14ac:dyDescent="0.15">
      <c r="A328" s="64">
        <v>43861</v>
      </c>
      <c r="B328" s="38"/>
      <c r="C328" s="35" t="s">
        <v>19</v>
      </c>
      <c r="D328" s="35" t="s">
        <v>1502</v>
      </c>
      <c r="E328" s="36">
        <v>9973</v>
      </c>
    </row>
    <row r="329" spans="1:5" x14ac:dyDescent="0.15">
      <c r="A329" s="64">
        <v>43861</v>
      </c>
      <c r="B329" s="38"/>
      <c r="C329" s="35" t="s">
        <v>25</v>
      </c>
      <c r="D329" s="35" t="s">
        <v>944</v>
      </c>
      <c r="E329" s="36">
        <v>34113840</v>
      </c>
    </row>
    <row r="330" spans="1:5" x14ac:dyDescent="0.15">
      <c r="A330" s="64">
        <v>43861</v>
      </c>
      <c r="B330" s="38"/>
      <c r="C330" s="35" t="s">
        <v>26</v>
      </c>
      <c r="D330" s="35" t="s">
        <v>1503</v>
      </c>
      <c r="E330" s="36">
        <v>550</v>
      </c>
    </row>
    <row r="331" spans="1:5" x14ac:dyDescent="0.15">
      <c r="A331" s="64">
        <v>43861</v>
      </c>
      <c r="B331" s="38"/>
      <c r="C331" s="35" t="s">
        <v>105</v>
      </c>
      <c r="D331" s="35" t="s">
        <v>1504</v>
      </c>
      <c r="E331" s="36">
        <v>41312</v>
      </c>
    </row>
    <row r="332" spans="1:5" x14ac:dyDescent="0.15">
      <c r="A332" s="64">
        <v>43861</v>
      </c>
      <c r="B332" s="38"/>
      <c r="C332" s="35" t="s">
        <v>623</v>
      </c>
      <c r="D332" s="35" t="s">
        <v>1505</v>
      </c>
      <c r="E332" s="36">
        <v>25960</v>
      </c>
    </row>
    <row r="333" spans="1:5" x14ac:dyDescent="0.15">
      <c r="A333" s="64">
        <v>43861</v>
      </c>
      <c r="B333" s="38"/>
      <c r="C333" s="35" t="s">
        <v>27</v>
      </c>
      <c r="D333" s="35" t="s">
        <v>1506</v>
      </c>
      <c r="E333" s="36">
        <v>1859</v>
      </c>
    </row>
    <row r="334" spans="1:5" x14ac:dyDescent="0.15">
      <c r="A334" s="64">
        <v>43861</v>
      </c>
      <c r="B334" s="38"/>
      <c r="C334" s="35" t="s">
        <v>27</v>
      </c>
      <c r="D334" s="35" t="s">
        <v>1507</v>
      </c>
      <c r="E334" s="36">
        <v>13720</v>
      </c>
    </row>
    <row r="335" spans="1:5" ht="14.25" thickBot="1" x14ac:dyDescent="0.2">
      <c r="A335" s="65">
        <v>43861</v>
      </c>
      <c r="B335" s="44"/>
      <c r="C335" s="45" t="s">
        <v>21</v>
      </c>
      <c r="D335" s="45" t="s">
        <v>1508</v>
      </c>
      <c r="E335" s="46">
        <v>85734</v>
      </c>
    </row>
    <row r="336" spans="1:5" x14ac:dyDescent="0.15">
      <c r="A336" s="63">
        <v>43866</v>
      </c>
      <c r="B336" s="50"/>
      <c r="C336" s="47" t="s">
        <v>22</v>
      </c>
      <c r="D336" s="47" t="s">
        <v>1608</v>
      </c>
      <c r="E336" s="48">
        <v>208482</v>
      </c>
    </row>
    <row r="337" spans="1:5" x14ac:dyDescent="0.15">
      <c r="A337" s="64">
        <v>43866</v>
      </c>
      <c r="B337" s="38"/>
      <c r="C337" s="35" t="s">
        <v>25</v>
      </c>
      <c r="D337" s="35" t="s">
        <v>1314</v>
      </c>
      <c r="E337" s="36">
        <v>8800000</v>
      </c>
    </row>
    <row r="338" spans="1:5" x14ac:dyDescent="0.15">
      <c r="A338" s="64">
        <v>43866</v>
      </c>
      <c r="B338" s="38"/>
      <c r="C338" s="35" t="s">
        <v>27</v>
      </c>
      <c r="D338" s="35" t="s">
        <v>945</v>
      </c>
      <c r="E338" s="36">
        <v>16800</v>
      </c>
    </row>
    <row r="339" spans="1:5" x14ac:dyDescent="0.15">
      <c r="A339" s="64">
        <v>43871</v>
      </c>
      <c r="B339" s="38"/>
      <c r="C339" s="35" t="s">
        <v>23</v>
      </c>
      <c r="D339" s="35" t="s">
        <v>1609</v>
      </c>
      <c r="E339" s="36">
        <v>394900</v>
      </c>
    </row>
    <row r="340" spans="1:5" x14ac:dyDescent="0.15">
      <c r="A340" s="64">
        <v>43871</v>
      </c>
      <c r="B340" s="38"/>
      <c r="C340" s="35" t="s">
        <v>23</v>
      </c>
      <c r="D340" s="35" t="s">
        <v>1610</v>
      </c>
      <c r="E340" s="36">
        <v>44000</v>
      </c>
    </row>
    <row r="341" spans="1:5" x14ac:dyDescent="0.15">
      <c r="A341" s="64">
        <v>43871</v>
      </c>
      <c r="B341" s="38"/>
      <c r="C341" s="35" t="s">
        <v>159</v>
      </c>
      <c r="D341" s="35" t="s">
        <v>1611</v>
      </c>
      <c r="E341" s="36">
        <v>35050</v>
      </c>
    </row>
    <row r="342" spans="1:5" x14ac:dyDescent="0.15">
      <c r="A342" s="64">
        <v>43871</v>
      </c>
      <c r="B342" s="38"/>
      <c r="C342" s="35" t="s">
        <v>47</v>
      </c>
      <c r="D342" s="35" t="s">
        <v>1612</v>
      </c>
      <c r="E342" s="36">
        <v>2740</v>
      </c>
    </row>
    <row r="343" spans="1:5" x14ac:dyDescent="0.15">
      <c r="A343" s="64">
        <v>43871</v>
      </c>
      <c r="B343" s="38"/>
      <c r="C343" s="35" t="s">
        <v>14</v>
      </c>
      <c r="D343" s="35" t="s">
        <v>1613</v>
      </c>
      <c r="E343" s="36">
        <v>3440</v>
      </c>
    </row>
    <row r="344" spans="1:5" x14ac:dyDescent="0.15">
      <c r="A344" s="64">
        <v>43871</v>
      </c>
      <c r="B344" s="38"/>
      <c r="C344" s="35" t="s">
        <v>21</v>
      </c>
      <c r="D344" s="35" t="s">
        <v>1614</v>
      </c>
      <c r="E344" s="36">
        <v>21240</v>
      </c>
    </row>
    <row r="345" spans="1:5" x14ac:dyDescent="0.15">
      <c r="A345" s="64">
        <v>43871</v>
      </c>
      <c r="B345" s="38"/>
      <c r="C345" s="35" t="s">
        <v>157</v>
      </c>
      <c r="D345" s="35" t="s">
        <v>1615</v>
      </c>
      <c r="E345" s="36">
        <v>96800</v>
      </c>
    </row>
    <row r="346" spans="1:5" x14ac:dyDescent="0.15">
      <c r="A346" s="64">
        <v>43875</v>
      </c>
      <c r="B346" s="38"/>
      <c r="C346" s="35" t="s">
        <v>23</v>
      </c>
      <c r="D346" s="35" t="s">
        <v>1616</v>
      </c>
      <c r="E346" s="36">
        <v>24200</v>
      </c>
    </row>
    <row r="347" spans="1:5" x14ac:dyDescent="0.15">
      <c r="A347" s="64">
        <v>43875</v>
      </c>
      <c r="B347" s="38"/>
      <c r="C347" s="35" t="s">
        <v>23</v>
      </c>
      <c r="D347" s="35" t="s">
        <v>1617</v>
      </c>
      <c r="E347" s="36">
        <v>24200</v>
      </c>
    </row>
    <row r="348" spans="1:5" x14ac:dyDescent="0.15">
      <c r="A348" s="64">
        <v>43878</v>
      </c>
      <c r="B348" s="38"/>
      <c r="C348" s="35" t="s">
        <v>23</v>
      </c>
      <c r="D348" s="35" t="s">
        <v>1618</v>
      </c>
      <c r="E348" s="36">
        <v>550000</v>
      </c>
    </row>
    <row r="349" spans="1:5" x14ac:dyDescent="0.15">
      <c r="A349" s="64">
        <v>43878</v>
      </c>
      <c r="B349" s="38"/>
      <c r="C349" s="35" t="s">
        <v>26</v>
      </c>
      <c r="D349" s="35" t="s">
        <v>1619</v>
      </c>
      <c r="E349" s="36">
        <v>330000</v>
      </c>
    </row>
    <row r="350" spans="1:5" x14ac:dyDescent="0.15">
      <c r="A350" s="64">
        <v>43878</v>
      </c>
      <c r="B350" s="38"/>
      <c r="C350" s="35" t="s">
        <v>26</v>
      </c>
      <c r="D350" s="35" t="s">
        <v>1620</v>
      </c>
      <c r="E350" s="36">
        <v>6600</v>
      </c>
    </row>
    <row r="351" spans="1:5" x14ac:dyDescent="0.15">
      <c r="A351" s="64">
        <v>43878</v>
      </c>
      <c r="B351" s="38"/>
      <c r="C351" s="35" t="s">
        <v>21</v>
      </c>
      <c r="D351" s="35" t="s">
        <v>1621</v>
      </c>
      <c r="E351" s="36">
        <v>680560</v>
      </c>
    </row>
    <row r="352" spans="1:5" x14ac:dyDescent="0.15">
      <c r="A352" s="64">
        <v>43878</v>
      </c>
      <c r="B352" s="38"/>
      <c r="C352" s="35" t="s">
        <v>45</v>
      </c>
      <c r="D352" s="35" t="s">
        <v>1622</v>
      </c>
      <c r="E352" s="36">
        <v>40220</v>
      </c>
    </row>
    <row r="353" spans="1:5" x14ac:dyDescent="0.15">
      <c r="A353" s="64">
        <v>43881</v>
      </c>
      <c r="B353" s="38"/>
      <c r="C353" s="35" t="s">
        <v>22</v>
      </c>
      <c r="D353" s="35" t="s">
        <v>1623</v>
      </c>
      <c r="E353" s="36">
        <v>2240</v>
      </c>
    </row>
    <row r="354" spans="1:5" x14ac:dyDescent="0.15">
      <c r="A354" s="64">
        <v>43881</v>
      </c>
      <c r="B354" s="38"/>
      <c r="C354" s="35" t="s">
        <v>25</v>
      </c>
      <c r="D354" s="35" t="s">
        <v>1624</v>
      </c>
      <c r="E354" s="36">
        <v>132700000</v>
      </c>
    </row>
    <row r="355" spans="1:5" x14ac:dyDescent="0.15">
      <c r="A355" s="64">
        <v>43881</v>
      </c>
      <c r="B355" s="38"/>
      <c r="C355" s="35" t="s">
        <v>27</v>
      </c>
      <c r="D355" s="35" t="s">
        <v>1625</v>
      </c>
      <c r="E355" s="36">
        <v>21230</v>
      </c>
    </row>
    <row r="356" spans="1:5" x14ac:dyDescent="0.15">
      <c r="A356" s="64">
        <v>43881</v>
      </c>
      <c r="B356" s="38"/>
      <c r="C356" s="35" t="s">
        <v>27</v>
      </c>
      <c r="D356" s="35" t="s">
        <v>1626</v>
      </c>
      <c r="E356" s="36">
        <v>10826</v>
      </c>
    </row>
    <row r="357" spans="1:5" x14ac:dyDescent="0.15">
      <c r="A357" s="64">
        <v>43886</v>
      </c>
      <c r="B357" s="38"/>
      <c r="C357" s="35" t="s">
        <v>27</v>
      </c>
      <c r="D357" s="35" t="s">
        <v>1627</v>
      </c>
      <c r="E357" s="36">
        <v>68500</v>
      </c>
    </row>
    <row r="358" spans="1:5" x14ac:dyDescent="0.15">
      <c r="A358" s="64">
        <v>43886</v>
      </c>
      <c r="B358" s="38"/>
      <c r="C358" s="35" t="s">
        <v>27</v>
      </c>
      <c r="D358" s="35" t="s">
        <v>1628</v>
      </c>
      <c r="E358" s="36">
        <v>11000</v>
      </c>
    </row>
    <row r="359" spans="1:5" x14ac:dyDescent="0.15">
      <c r="A359" s="64">
        <v>43887</v>
      </c>
      <c r="B359" s="38"/>
      <c r="C359" s="35" t="s">
        <v>26</v>
      </c>
      <c r="D359" s="35" t="s">
        <v>1629</v>
      </c>
      <c r="E359" s="36">
        <v>34654</v>
      </c>
    </row>
    <row r="360" spans="1:5" x14ac:dyDescent="0.15">
      <c r="A360" s="64">
        <v>43887</v>
      </c>
      <c r="B360" s="38"/>
      <c r="C360" s="35" t="s">
        <v>26</v>
      </c>
      <c r="D360" s="35" t="s">
        <v>1630</v>
      </c>
      <c r="E360" s="36">
        <v>2719</v>
      </c>
    </row>
    <row r="361" spans="1:5" x14ac:dyDescent="0.15">
      <c r="A361" s="64">
        <v>43889</v>
      </c>
      <c r="B361" s="38"/>
      <c r="C361" s="35" t="s">
        <v>24</v>
      </c>
      <c r="D361" s="35" t="s">
        <v>1631</v>
      </c>
      <c r="E361" s="36">
        <v>1496000</v>
      </c>
    </row>
    <row r="362" spans="1:5" x14ac:dyDescent="0.15">
      <c r="A362" s="64">
        <v>43889</v>
      </c>
      <c r="B362" s="38"/>
      <c r="C362" s="35" t="s">
        <v>24</v>
      </c>
      <c r="D362" s="35" t="s">
        <v>499</v>
      </c>
      <c r="E362" s="36">
        <v>141196</v>
      </c>
    </row>
    <row r="363" spans="1:5" x14ac:dyDescent="0.15">
      <c r="A363" s="64">
        <v>43889</v>
      </c>
      <c r="B363" s="38"/>
      <c r="C363" s="35" t="s">
        <v>24</v>
      </c>
      <c r="D363" s="35" t="s">
        <v>1632</v>
      </c>
      <c r="E363" s="36">
        <v>22000</v>
      </c>
    </row>
    <row r="364" spans="1:5" x14ac:dyDescent="0.15">
      <c r="A364" s="64">
        <v>43889</v>
      </c>
      <c r="B364" s="38"/>
      <c r="C364" s="35" t="s">
        <v>24</v>
      </c>
      <c r="D364" s="35" t="s">
        <v>1035</v>
      </c>
      <c r="E364" s="36">
        <v>9665800</v>
      </c>
    </row>
    <row r="365" spans="1:5" x14ac:dyDescent="0.15">
      <c r="A365" s="64">
        <v>43889</v>
      </c>
      <c r="B365" s="38"/>
      <c r="C365" s="35" t="s">
        <v>24</v>
      </c>
      <c r="D365" s="35" t="s">
        <v>1633</v>
      </c>
      <c r="E365" s="36">
        <v>8761500</v>
      </c>
    </row>
    <row r="366" spans="1:5" x14ac:dyDescent="0.15">
      <c r="A366" s="64">
        <v>43889</v>
      </c>
      <c r="B366" s="38"/>
      <c r="C366" s="35" t="s">
        <v>24</v>
      </c>
      <c r="D366" s="35" t="s">
        <v>1634</v>
      </c>
      <c r="E366" s="36">
        <v>2786300</v>
      </c>
    </row>
    <row r="367" spans="1:5" x14ac:dyDescent="0.15">
      <c r="A367" s="64">
        <v>43889</v>
      </c>
      <c r="B367" s="38"/>
      <c r="C367" s="35" t="s">
        <v>19</v>
      </c>
      <c r="D367" s="35" t="s">
        <v>1635</v>
      </c>
      <c r="E367" s="36">
        <v>14075</v>
      </c>
    </row>
    <row r="368" spans="1:5" x14ac:dyDescent="0.15">
      <c r="A368" s="64">
        <v>43889</v>
      </c>
      <c r="B368" s="38"/>
      <c r="C368" s="35" t="s">
        <v>36</v>
      </c>
      <c r="D368" s="35" t="s">
        <v>1636</v>
      </c>
      <c r="E368" s="36">
        <v>16000</v>
      </c>
    </row>
    <row r="369" spans="1:5" x14ac:dyDescent="0.15">
      <c r="A369" s="64">
        <v>43889</v>
      </c>
      <c r="B369" s="38"/>
      <c r="C369" s="35" t="s">
        <v>36</v>
      </c>
      <c r="D369" s="35" t="s">
        <v>1636</v>
      </c>
      <c r="E369" s="36">
        <v>16000</v>
      </c>
    </row>
    <row r="370" spans="1:5" x14ac:dyDescent="0.15">
      <c r="A370" s="64">
        <v>43889</v>
      </c>
      <c r="B370" s="38"/>
      <c r="C370" s="35" t="s">
        <v>25</v>
      </c>
      <c r="D370" s="35" t="s">
        <v>1637</v>
      </c>
      <c r="E370" s="36">
        <v>19400000</v>
      </c>
    </row>
    <row r="371" spans="1:5" ht="14.25" thickBot="1" x14ac:dyDescent="0.2">
      <c r="A371" s="65">
        <v>43889</v>
      </c>
      <c r="B371" s="44"/>
      <c r="C371" s="45" t="s">
        <v>105</v>
      </c>
      <c r="D371" s="45" t="s">
        <v>1638</v>
      </c>
      <c r="E371" s="46">
        <v>42701</v>
      </c>
    </row>
    <row r="372" spans="1:5" x14ac:dyDescent="0.15">
      <c r="A372" s="69">
        <v>43892</v>
      </c>
      <c r="B372" s="50"/>
      <c r="C372" s="47" t="s">
        <v>24</v>
      </c>
      <c r="D372" s="47" t="s">
        <v>1764</v>
      </c>
      <c r="E372" s="66">
        <v>385000</v>
      </c>
    </row>
    <row r="373" spans="1:5" x14ac:dyDescent="0.15">
      <c r="A373" s="70">
        <v>43892</v>
      </c>
      <c r="B373" s="38"/>
      <c r="C373" s="35" t="s">
        <v>27</v>
      </c>
      <c r="D373" s="35" t="s">
        <v>1765</v>
      </c>
      <c r="E373" s="67">
        <v>3080</v>
      </c>
    </row>
    <row r="374" spans="1:5" x14ac:dyDescent="0.15">
      <c r="A374" s="70">
        <v>43892</v>
      </c>
      <c r="B374" s="38"/>
      <c r="C374" s="35" t="s">
        <v>21</v>
      </c>
      <c r="D374" s="35" t="s">
        <v>1766</v>
      </c>
      <c r="E374" s="67">
        <v>85734</v>
      </c>
    </row>
    <row r="375" spans="1:5" x14ac:dyDescent="0.15">
      <c r="A375" s="70">
        <v>43892</v>
      </c>
      <c r="B375" s="38"/>
      <c r="C375" s="35" t="s">
        <v>17</v>
      </c>
      <c r="D375" s="35" t="s">
        <v>1767</v>
      </c>
      <c r="E375" s="67">
        <v>87503</v>
      </c>
    </row>
    <row r="376" spans="1:5" x14ac:dyDescent="0.15">
      <c r="A376" s="70">
        <v>43895</v>
      </c>
      <c r="B376" s="38"/>
      <c r="C376" s="35" t="s">
        <v>24</v>
      </c>
      <c r="D376" s="35" t="s">
        <v>934</v>
      </c>
      <c r="E376" s="67">
        <v>5731400</v>
      </c>
    </row>
    <row r="377" spans="1:5" x14ac:dyDescent="0.15">
      <c r="A377" s="70">
        <v>43895</v>
      </c>
      <c r="B377" s="38"/>
      <c r="C377" s="35" t="s">
        <v>22</v>
      </c>
      <c r="D377" s="35" t="s">
        <v>1768</v>
      </c>
      <c r="E377" s="67">
        <v>200828</v>
      </c>
    </row>
    <row r="378" spans="1:5" x14ac:dyDescent="0.15">
      <c r="A378" s="70">
        <v>43900</v>
      </c>
      <c r="B378" s="38"/>
      <c r="C378" s="35" t="s">
        <v>159</v>
      </c>
      <c r="D378" s="35" t="s">
        <v>1769</v>
      </c>
      <c r="E378" s="67">
        <v>30320</v>
      </c>
    </row>
    <row r="379" spans="1:5" x14ac:dyDescent="0.15">
      <c r="A379" s="70">
        <v>43900</v>
      </c>
      <c r="B379" s="38"/>
      <c r="C379" s="35" t="s">
        <v>47</v>
      </c>
      <c r="D379" s="35" t="s">
        <v>1770</v>
      </c>
      <c r="E379" s="67">
        <v>3110</v>
      </c>
    </row>
    <row r="380" spans="1:5" x14ac:dyDescent="0.15">
      <c r="A380" s="70">
        <v>43900</v>
      </c>
      <c r="B380" s="38"/>
      <c r="C380" s="35" t="s">
        <v>27</v>
      </c>
      <c r="D380" s="35" t="s">
        <v>1771</v>
      </c>
      <c r="E380" s="67">
        <v>64900</v>
      </c>
    </row>
    <row r="381" spans="1:5" x14ac:dyDescent="0.15">
      <c r="A381" s="70">
        <v>43900</v>
      </c>
      <c r="B381" s="38"/>
      <c r="C381" s="35" t="s">
        <v>21</v>
      </c>
      <c r="D381" s="35" t="s">
        <v>1772</v>
      </c>
      <c r="E381" s="67">
        <v>23240</v>
      </c>
    </row>
    <row r="382" spans="1:5" x14ac:dyDescent="0.15">
      <c r="A382" s="70">
        <v>43906</v>
      </c>
      <c r="B382" s="38"/>
      <c r="C382" s="35" t="s">
        <v>26</v>
      </c>
      <c r="D382" s="35" t="s">
        <v>1773</v>
      </c>
      <c r="E382" s="67">
        <v>6600</v>
      </c>
    </row>
    <row r="383" spans="1:5" x14ac:dyDescent="0.15">
      <c r="A383" s="70">
        <v>43906</v>
      </c>
      <c r="B383" s="38"/>
      <c r="C383" s="35" t="s">
        <v>27</v>
      </c>
      <c r="D383" s="35" t="s">
        <v>1774</v>
      </c>
      <c r="E383" s="67">
        <v>20470</v>
      </c>
    </row>
    <row r="384" spans="1:5" x14ac:dyDescent="0.15">
      <c r="A384" s="70">
        <v>43906</v>
      </c>
      <c r="B384" s="38"/>
      <c r="C384" s="35" t="s">
        <v>27</v>
      </c>
      <c r="D384" s="35" t="s">
        <v>1775</v>
      </c>
      <c r="E384" s="67">
        <v>53425</v>
      </c>
    </row>
    <row r="385" spans="1:5" x14ac:dyDescent="0.15">
      <c r="A385" s="70">
        <v>43907</v>
      </c>
      <c r="B385" s="38"/>
      <c r="C385" s="35" t="s">
        <v>24</v>
      </c>
      <c r="D385" s="35" t="s">
        <v>1776</v>
      </c>
      <c r="E385" s="67">
        <v>481250</v>
      </c>
    </row>
    <row r="386" spans="1:5" x14ac:dyDescent="0.15">
      <c r="A386" s="70">
        <v>43907</v>
      </c>
      <c r="B386" s="38"/>
      <c r="C386" s="35" t="s">
        <v>24</v>
      </c>
      <c r="D386" s="35" t="s">
        <v>1777</v>
      </c>
      <c r="E386" s="67">
        <v>15946700</v>
      </c>
    </row>
    <row r="387" spans="1:5" x14ac:dyDescent="0.15">
      <c r="A387" s="70">
        <v>43907</v>
      </c>
      <c r="B387" s="38"/>
      <c r="C387" s="35" t="s">
        <v>24</v>
      </c>
      <c r="D387" s="35" t="s">
        <v>642</v>
      </c>
      <c r="E387" s="67">
        <v>6600</v>
      </c>
    </row>
    <row r="388" spans="1:5" x14ac:dyDescent="0.15">
      <c r="A388" s="70">
        <v>43907</v>
      </c>
      <c r="B388" s="38"/>
      <c r="C388" s="35" t="s">
        <v>623</v>
      </c>
      <c r="D388" s="35" t="s">
        <v>1778</v>
      </c>
      <c r="E388" s="67">
        <v>29205</v>
      </c>
    </row>
    <row r="389" spans="1:5" x14ac:dyDescent="0.15">
      <c r="A389" s="70">
        <v>43907</v>
      </c>
      <c r="B389" s="38"/>
      <c r="C389" s="35" t="s">
        <v>27</v>
      </c>
      <c r="D389" s="35" t="s">
        <v>1779</v>
      </c>
      <c r="E389" s="67">
        <v>21090</v>
      </c>
    </row>
    <row r="390" spans="1:5" x14ac:dyDescent="0.15">
      <c r="A390" s="70">
        <v>43907</v>
      </c>
      <c r="B390" s="38"/>
      <c r="C390" s="35" t="s">
        <v>21</v>
      </c>
      <c r="D390" s="35" t="s">
        <v>1780</v>
      </c>
      <c r="E390" s="67">
        <v>680560</v>
      </c>
    </row>
    <row r="391" spans="1:5" x14ac:dyDescent="0.15">
      <c r="A391" s="70">
        <v>43907</v>
      </c>
      <c r="B391" s="38"/>
      <c r="C391" s="35" t="s">
        <v>45</v>
      </c>
      <c r="D391" s="35" t="s">
        <v>1781</v>
      </c>
      <c r="E391" s="67">
        <v>29302</v>
      </c>
    </row>
    <row r="392" spans="1:5" x14ac:dyDescent="0.15">
      <c r="A392" s="70">
        <v>43913</v>
      </c>
      <c r="B392" s="38"/>
      <c r="C392" s="35" t="s">
        <v>22</v>
      </c>
      <c r="D392" s="35" t="s">
        <v>1782</v>
      </c>
      <c r="E392" s="67">
        <v>2573</v>
      </c>
    </row>
    <row r="393" spans="1:5" x14ac:dyDescent="0.15">
      <c r="A393" s="70">
        <v>43913</v>
      </c>
      <c r="B393" s="38"/>
      <c r="C393" s="35" t="s">
        <v>157</v>
      </c>
      <c r="D393" s="35" t="s">
        <v>1783</v>
      </c>
      <c r="E393" s="67">
        <v>1298000</v>
      </c>
    </row>
    <row r="394" spans="1:5" x14ac:dyDescent="0.15">
      <c r="A394" s="70">
        <v>43916</v>
      </c>
      <c r="B394" s="38"/>
      <c r="C394" s="35" t="s">
        <v>26</v>
      </c>
      <c r="D394" s="35" t="s">
        <v>1784</v>
      </c>
      <c r="E394" s="67">
        <v>31794</v>
      </c>
    </row>
    <row r="395" spans="1:5" x14ac:dyDescent="0.15">
      <c r="A395" s="70">
        <v>43916</v>
      </c>
      <c r="B395" s="38"/>
      <c r="C395" s="35" t="s">
        <v>26</v>
      </c>
      <c r="D395" s="35" t="s">
        <v>1785</v>
      </c>
      <c r="E395" s="67">
        <v>2719</v>
      </c>
    </row>
    <row r="396" spans="1:5" x14ac:dyDescent="0.15">
      <c r="A396" s="70">
        <v>43917</v>
      </c>
      <c r="B396" s="38"/>
      <c r="C396" s="35" t="s">
        <v>22</v>
      </c>
      <c r="D396" s="35" t="s">
        <v>1786</v>
      </c>
      <c r="E396" s="67">
        <v>12852</v>
      </c>
    </row>
    <row r="397" spans="1:5" x14ac:dyDescent="0.15">
      <c r="A397" s="70">
        <v>43921</v>
      </c>
      <c r="B397" s="38"/>
      <c r="C397" s="35" t="s">
        <v>24</v>
      </c>
      <c r="D397" s="35" t="s">
        <v>1787</v>
      </c>
      <c r="E397" s="67">
        <v>3911600</v>
      </c>
    </row>
    <row r="398" spans="1:5" x14ac:dyDescent="0.15">
      <c r="A398" s="70">
        <v>43921</v>
      </c>
      <c r="B398" s="38"/>
      <c r="C398" s="35" t="s">
        <v>24</v>
      </c>
      <c r="D398" s="35" t="s">
        <v>1788</v>
      </c>
      <c r="E398" s="67">
        <v>141196</v>
      </c>
    </row>
    <row r="399" spans="1:5" x14ac:dyDescent="0.15">
      <c r="A399" s="70">
        <v>43921</v>
      </c>
      <c r="B399" s="38"/>
      <c r="C399" s="35" t="s">
        <v>24</v>
      </c>
      <c r="D399" s="35" t="s">
        <v>1022</v>
      </c>
      <c r="E399" s="67">
        <v>6140000</v>
      </c>
    </row>
    <row r="400" spans="1:5" x14ac:dyDescent="0.15">
      <c r="A400" s="70">
        <v>43921</v>
      </c>
      <c r="B400" s="38"/>
      <c r="C400" s="35" t="s">
        <v>24</v>
      </c>
      <c r="D400" s="35" t="s">
        <v>1789</v>
      </c>
      <c r="E400" s="67">
        <v>4962600</v>
      </c>
    </row>
    <row r="401" spans="1:5" x14ac:dyDescent="0.15">
      <c r="A401" s="70">
        <v>43921</v>
      </c>
      <c r="B401" s="38"/>
      <c r="C401" s="35" t="s">
        <v>24</v>
      </c>
      <c r="D401" s="35" t="s">
        <v>1790</v>
      </c>
      <c r="E401" s="67">
        <v>9378000</v>
      </c>
    </row>
    <row r="402" spans="1:5" x14ac:dyDescent="0.15">
      <c r="A402" s="70">
        <v>43921</v>
      </c>
      <c r="B402" s="38"/>
      <c r="C402" s="35" t="s">
        <v>24</v>
      </c>
      <c r="D402" s="35" t="s">
        <v>1791</v>
      </c>
      <c r="E402" s="67">
        <v>6361700</v>
      </c>
    </row>
    <row r="403" spans="1:5" x14ac:dyDescent="0.15">
      <c r="A403" s="70">
        <v>43921</v>
      </c>
      <c r="B403" s="38"/>
      <c r="C403" s="35" t="s">
        <v>24</v>
      </c>
      <c r="D403" s="35" t="s">
        <v>1792</v>
      </c>
      <c r="E403" s="67">
        <v>22000</v>
      </c>
    </row>
    <row r="404" spans="1:5" x14ac:dyDescent="0.15">
      <c r="A404" s="70">
        <v>43921</v>
      </c>
      <c r="B404" s="38"/>
      <c r="C404" s="35" t="s">
        <v>24</v>
      </c>
      <c r="D404" s="35" t="s">
        <v>338</v>
      </c>
      <c r="E404" s="67">
        <v>11017760</v>
      </c>
    </row>
    <row r="405" spans="1:5" x14ac:dyDescent="0.15">
      <c r="A405" s="70">
        <v>43921</v>
      </c>
      <c r="B405" s="38"/>
      <c r="C405" s="35" t="s">
        <v>24</v>
      </c>
      <c r="D405" s="35" t="s">
        <v>1793</v>
      </c>
      <c r="E405" s="67">
        <v>24500</v>
      </c>
    </row>
    <row r="406" spans="1:5" x14ac:dyDescent="0.15">
      <c r="A406" s="70">
        <v>43921</v>
      </c>
      <c r="B406" s="38"/>
      <c r="C406" s="35" t="s">
        <v>24</v>
      </c>
      <c r="D406" s="35" t="s">
        <v>1794</v>
      </c>
      <c r="E406" s="67">
        <v>14167160</v>
      </c>
    </row>
    <row r="407" spans="1:5" x14ac:dyDescent="0.15">
      <c r="A407" s="70">
        <v>43921</v>
      </c>
      <c r="B407" s="38"/>
      <c r="C407" s="35" t="s">
        <v>24</v>
      </c>
      <c r="D407" s="35" t="s">
        <v>1795</v>
      </c>
      <c r="E407" s="67">
        <v>26984100</v>
      </c>
    </row>
    <row r="408" spans="1:5" x14ac:dyDescent="0.15">
      <c r="A408" s="70">
        <v>43921</v>
      </c>
      <c r="B408" s="38"/>
      <c r="C408" s="35" t="s">
        <v>24</v>
      </c>
      <c r="D408" s="35" t="s">
        <v>1796</v>
      </c>
      <c r="E408" s="67">
        <v>4441900</v>
      </c>
    </row>
    <row r="409" spans="1:5" x14ac:dyDescent="0.15">
      <c r="A409" s="70">
        <v>43921</v>
      </c>
      <c r="B409" s="38"/>
      <c r="C409" s="35" t="s">
        <v>24</v>
      </c>
      <c r="D409" s="35" t="s">
        <v>1797</v>
      </c>
      <c r="E409" s="67">
        <v>2257800</v>
      </c>
    </row>
    <row r="410" spans="1:5" x14ac:dyDescent="0.15">
      <c r="A410" s="70">
        <v>43921</v>
      </c>
      <c r="B410" s="38"/>
      <c r="C410" s="35" t="s">
        <v>24</v>
      </c>
      <c r="D410" s="35" t="s">
        <v>1798</v>
      </c>
      <c r="E410" s="67">
        <v>1748400</v>
      </c>
    </row>
    <row r="411" spans="1:5" x14ac:dyDescent="0.15">
      <c r="A411" s="70">
        <v>43921</v>
      </c>
      <c r="B411" s="38"/>
      <c r="C411" s="35" t="s">
        <v>24</v>
      </c>
      <c r="D411" s="35" t="s">
        <v>1799</v>
      </c>
      <c r="E411" s="67">
        <v>18861480</v>
      </c>
    </row>
    <row r="412" spans="1:5" x14ac:dyDescent="0.15">
      <c r="A412" s="70">
        <v>43921</v>
      </c>
      <c r="B412" s="38"/>
      <c r="C412" s="35" t="s">
        <v>24</v>
      </c>
      <c r="D412" s="35" t="s">
        <v>1800</v>
      </c>
      <c r="E412" s="67">
        <v>34455720</v>
      </c>
    </row>
    <row r="413" spans="1:5" x14ac:dyDescent="0.15">
      <c r="A413" s="70">
        <v>43921</v>
      </c>
      <c r="B413" s="38"/>
      <c r="C413" s="35" t="s">
        <v>24</v>
      </c>
      <c r="D413" s="35" t="s">
        <v>1800</v>
      </c>
      <c r="E413" s="67">
        <v>22219000</v>
      </c>
    </row>
    <row r="414" spans="1:5" x14ac:dyDescent="0.15">
      <c r="A414" s="70">
        <v>43921</v>
      </c>
      <c r="B414" s="38"/>
      <c r="C414" s="35" t="s">
        <v>19</v>
      </c>
      <c r="D414" s="35" t="s">
        <v>1801</v>
      </c>
      <c r="E414" s="67">
        <v>11680</v>
      </c>
    </row>
    <row r="415" spans="1:5" x14ac:dyDescent="0.15">
      <c r="A415" s="70">
        <v>43921</v>
      </c>
      <c r="B415" s="38"/>
      <c r="C415" s="35" t="s">
        <v>25</v>
      </c>
      <c r="D415" s="35" t="s">
        <v>1802</v>
      </c>
      <c r="E415" s="67">
        <v>108000000</v>
      </c>
    </row>
    <row r="416" spans="1:5" x14ac:dyDescent="0.15">
      <c r="A416" s="70">
        <v>43921</v>
      </c>
      <c r="B416" s="38"/>
      <c r="C416" s="35" t="s">
        <v>25</v>
      </c>
      <c r="D416" s="35" t="s">
        <v>1803</v>
      </c>
      <c r="E416" s="67">
        <v>432000000</v>
      </c>
    </row>
    <row r="417" spans="1:5" x14ac:dyDescent="0.15">
      <c r="A417" s="70">
        <v>43921</v>
      </c>
      <c r="B417" s="38"/>
      <c r="C417" s="35" t="s">
        <v>25</v>
      </c>
      <c r="D417" s="35" t="s">
        <v>1804</v>
      </c>
      <c r="E417" s="67">
        <v>561000</v>
      </c>
    </row>
    <row r="418" spans="1:5" x14ac:dyDescent="0.15">
      <c r="A418" s="70">
        <v>43921</v>
      </c>
      <c r="B418" s="38"/>
      <c r="C418" s="35" t="s">
        <v>105</v>
      </c>
      <c r="D418" s="35" t="s">
        <v>1805</v>
      </c>
      <c r="E418" s="67">
        <v>38848</v>
      </c>
    </row>
    <row r="419" spans="1:5" x14ac:dyDescent="0.15">
      <c r="A419" s="70">
        <v>43921</v>
      </c>
      <c r="B419" s="38"/>
      <c r="C419" s="35" t="s">
        <v>27</v>
      </c>
      <c r="D419" s="35" t="s">
        <v>1806</v>
      </c>
      <c r="E419" s="67">
        <v>22644</v>
      </c>
    </row>
    <row r="420" spans="1:5" x14ac:dyDescent="0.15">
      <c r="A420" s="70">
        <v>43921</v>
      </c>
      <c r="B420" s="38"/>
      <c r="C420" s="35" t="s">
        <v>21</v>
      </c>
      <c r="D420" s="35" t="s">
        <v>1807</v>
      </c>
      <c r="E420" s="67">
        <v>85734</v>
      </c>
    </row>
    <row r="421" spans="1:5" ht="14.25" thickBot="1" x14ac:dyDescent="0.2">
      <c r="A421" s="71">
        <v>43921</v>
      </c>
      <c r="B421" s="44"/>
      <c r="C421" s="45" t="s">
        <v>17</v>
      </c>
      <c r="D421" s="45" t="s">
        <v>1808</v>
      </c>
      <c r="E421" s="68">
        <v>87503</v>
      </c>
    </row>
  </sheetData>
  <autoFilter ref="A8:E335">
    <filterColumn colId="0" showButton="0"/>
  </autoFilter>
  <mergeCells count="1">
    <mergeCell ref="A8:B8"/>
  </mergeCells>
  <phoneticPr fontId="4"/>
  <hyperlinks>
    <hyperlink ref="C6" r:id="rId1" display="資本的支出"/>
  </hyperlinks>
  <pageMargins left="0.70866141732283472" right="0.70866141732283472" top="0.74803149606299213" bottom="0.55118110236220474" header="0.31496062992125984" footer="0.31496062992125984"/>
  <pageSetup paperSize="9" scale="92" fitToHeight="0" orientation="landscape" r:id="rId2"/>
  <headerFooter>
    <oddFooter>&amp;C流域下水道事業資本的支出　&amp;A　&amp;P/&amp;Nページ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5"/>
  <sheetViews>
    <sheetView showGridLines="0" workbookViewId="0">
      <pane ySplit="8" topLeftCell="A606" activePane="bottomLeft" state="frozen"/>
      <selection activeCell="C8" sqref="C8"/>
      <selection pane="bottomLeft" activeCell="D6" sqref="D6"/>
    </sheetView>
  </sheetViews>
  <sheetFormatPr defaultRowHeight="13.5" x14ac:dyDescent="0.15"/>
  <cols>
    <col min="1" max="1" width="16.5" customWidth="1"/>
    <col min="2" max="2" width="2.25" customWidth="1"/>
    <col min="3" max="3" width="27.875" customWidth="1"/>
    <col min="4" max="4" width="77.5" customWidth="1"/>
    <col min="5" max="5" width="18" style="55" customWidth="1"/>
    <col min="6" max="6" width="19.375" bestFit="1" customWidth="1"/>
    <col min="7" max="7" width="30.375" customWidth="1"/>
  </cols>
  <sheetData>
    <row r="1" spans="1:5" ht="17.25" x14ac:dyDescent="0.15">
      <c r="A1" s="5" t="s">
        <v>12</v>
      </c>
      <c r="B1" s="2"/>
      <c r="C1" s="2"/>
      <c r="E1" s="54">
        <f>SUBTOTAL(9,E9:E1048576)</f>
        <v>6984682196</v>
      </c>
    </row>
    <row r="3" spans="1:5" x14ac:dyDescent="0.15">
      <c r="A3" s="11" t="s">
        <v>5</v>
      </c>
      <c r="B3" s="6" t="s">
        <v>8</v>
      </c>
      <c r="C3" s="9" t="str">
        <f>下水道室!C3</f>
        <v>令和2年3月分まで</v>
      </c>
    </row>
    <row r="5" spans="1:5" x14ac:dyDescent="0.15">
      <c r="A5" s="12" t="s">
        <v>3</v>
      </c>
      <c r="B5" s="7" t="s">
        <v>9</v>
      </c>
      <c r="C5" s="10" t="s">
        <v>1</v>
      </c>
    </row>
    <row r="6" spans="1:5" ht="27" customHeight="1" x14ac:dyDescent="0.15">
      <c r="A6" s="13" t="s">
        <v>6</v>
      </c>
      <c r="B6" s="8" t="s">
        <v>8</v>
      </c>
      <c r="C6" s="20" t="s">
        <v>251</v>
      </c>
      <c r="D6" s="74" t="str">
        <f>COUNTA(A9:A615)&amp;"件"</f>
        <v>607件</v>
      </c>
    </row>
    <row r="7" spans="1:5" ht="11.25" customHeight="1" x14ac:dyDescent="0.15"/>
    <row r="8" spans="1:5" s="1" customFormat="1" ht="27" customHeight="1" x14ac:dyDescent="0.15">
      <c r="A8" s="72" t="s">
        <v>0</v>
      </c>
      <c r="B8" s="73"/>
      <c r="C8" s="4" t="s">
        <v>7</v>
      </c>
      <c r="D8" s="4" t="s">
        <v>2</v>
      </c>
      <c r="E8" s="56" t="s">
        <v>4</v>
      </c>
    </row>
    <row r="9" spans="1:5" x14ac:dyDescent="0.15">
      <c r="A9" s="16">
        <v>43556</v>
      </c>
      <c r="B9" s="17"/>
      <c r="C9" s="3" t="s">
        <v>26</v>
      </c>
      <c r="D9" s="3" t="s">
        <v>160</v>
      </c>
      <c r="E9" s="57">
        <v>1334</v>
      </c>
    </row>
    <row r="10" spans="1:5" x14ac:dyDescent="0.15">
      <c r="A10" s="18">
        <v>43556</v>
      </c>
      <c r="B10" s="19"/>
      <c r="C10" s="3" t="s">
        <v>17</v>
      </c>
      <c r="D10" s="3" t="s">
        <v>161</v>
      </c>
      <c r="E10" s="57">
        <v>102626</v>
      </c>
    </row>
    <row r="11" spans="1:5" x14ac:dyDescent="0.15">
      <c r="A11" s="18">
        <v>43557</v>
      </c>
      <c r="B11" s="19"/>
      <c r="C11" s="3" t="s">
        <v>157</v>
      </c>
      <c r="D11" s="3" t="s">
        <v>162</v>
      </c>
      <c r="E11" s="57">
        <v>958824</v>
      </c>
    </row>
    <row r="12" spans="1:5" x14ac:dyDescent="0.15">
      <c r="A12" s="18">
        <v>43558</v>
      </c>
      <c r="B12" s="19"/>
      <c r="C12" s="3" t="s">
        <v>22</v>
      </c>
      <c r="D12" s="3" t="s">
        <v>163</v>
      </c>
      <c r="E12" s="57">
        <v>1092</v>
      </c>
    </row>
    <row r="13" spans="1:5" x14ac:dyDescent="0.15">
      <c r="A13" s="21">
        <v>43559</v>
      </c>
      <c r="B13" s="22"/>
      <c r="C13" s="3" t="s">
        <v>23</v>
      </c>
      <c r="D13" s="3" t="s">
        <v>164</v>
      </c>
      <c r="E13" s="57">
        <v>7830</v>
      </c>
    </row>
    <row r="14" spans="1:5" x14ac:dyDescent="0.15">
      <c r="A14" s="21">
        <v>43560</v>
      </c>
      <c r="B14" s="22"/>
      <c r="C14" s="3" t="s">
        <v>23</v>
      </c>
      <c r="D14" s="3" t="s">
        <v>165</v>
      </c>
      <c r="E14" s="57">
        <v>189000</v>
      </c>
    </row>
    <row r="15" spans="1:5" x14ac:dyDescent="0.15">
      <c r="A15" s="21">
        <v>43563</v>
      </c>
      <c r="B15" s="22"/>
      <c r="C15" s="3" t="s">
        <v>24</v>
      </c>
      <c r="D15" s="3" t="s">
        <v>166</v>
      </c>
      <c r="E15" s="57">
        <v>10097920</v>
      </c>
    </row>
    <row r="16" spans="1:5" x14ac:dyDescent="0.15">
      <c r="A16" s="21">
        <v>43563</v>
      </c>
      <c r="B16" s="22"/>
      <c r="C16" s="3" t="s">
        <v>24</v>
      </c>
      <c r="D16" s="3" t="s">
        <v>167</v>
      </c>
      <c r="E16" s="57">
        <v>14580000</v>
      </c>
    </row>
    <row r="17" spans="1:5" x14ac:dyDescent="0.15">
      <c r="A17" s="21">
        <v>43563</v>
      </c>
      <c r="B17" s="22"/>
      <c r="C17" s="3" t="s">
        <v>24</v>
      </c>
      <c r="D17" s="3" t="s">
        <v>168</v>
      </c>
      <c r="E17" s="57">
        <v>180000000</v>
      </c>
    </row>
    <row r="18" spans="1:5" x14ac:dyDescent="0.15">
      <c r="A18" s="21">
        <v>43563</v>
      </c>
      <c r="B18" s="22"/>
      <c r="C18" s="3" t="s">
        <v>22</v>
      </c>
      <c r="D18" s="3" t="s">
        <v>169</v>
      </c>
      <c r="E18" s="57">
        <v>44942</v>
      </c>
    </row>
    <row r="19" spans="1:5" x14ac:dyDescent="0.15">
      <c r="A19" s="21">
        <v>43563</v>
      </c>
      <c r="B19" s="22"/>
      <c r="C19" s="3" t="s">
        <v>25</v>
      </c>
      <c r="D19" s="3" t="s">
        <v>170</v>
      </c>
      <c r="E19" s="57">
        <v>86918000</v>
      </c>
    </row>
    <row r="20" spans="1:5" x14ac:dyDescent="0.15">
      <c r="A20" s="21">
        <v>43563</v>
      </c>
      <c r="B20" s="22"/>
      <c r="C20" s="3" t="s">
        <v>25</v>
      </c>
      <c r="D20" s="3" t="s">
        <v>171</v>
      </c>
      <c r="E20" s="57">
        <v>38966000</v>
      </c>
    </row>
    <row r="21" spans="1:5" x14ac:dyDescent="0.15">
      <c r="A21" s="21">
        <v>43563</v>
      </c>
      <c r="B21" s="22"/>
      <c r="C21" s="3" t="s">
        <v>25</v>
      </c>
      <c r="D21" s="3" t="s">
        <v>172</v>
      </c>
      <c r="E21" s="57">
        <v>136528000</v>
      </c>
    </row>
    <row r="22" spans="1:5" x14ac:dyDescent="0.15">
      <c r="A22" s="21">
        <v>43563</v>
      </c>
      <c r="B22" s="22"/>
      <c r="C22" s="3" t="s">
        <v>25</v>
      </c>
      <c r="D22" s="3" t="s">
        <v>173</v>
      </c>
      <c r="E22" s="57">
        <v>42411320</v>
      </c>
    </row>
    <row r="23" spans="1:5" x14ac:dyDescent="0.15">
      <c r="A23" s="21">
        <v>43563</v>
      </c>
      <c r="B23" s="22"/>
      <c r="C23" s="3" t="s">
        <v>25</v>
      </c>
      <c r="D23" s="3" t="s">
        <v>174</v>
      </c>
      <c r="E23" s="57">
        <v>186840000</v>
      </c>
    </row>
    <row r="24" spans="1:5" x14ac:dyDescent="0.15">
      <c r="A24" s="21">
        <v>43563</v>
      </c>
      <c r="B24" s="22"/>
      <c r="C24" s="3" t="s">
        <v>25</v>
      </c>
      <c r="D24" s="3" t="s">
        <v>175</v>
      </c>
      <c r="E24" s="57">
        <v>52692000</v>
      </c>
    </row>
    <row r="25" spans="1:5" x14ac:dyDescent="0.15">
      <c r="A25" s="21">
        <v>43563</v>
      </c>
      <c r="B25" s="22"/>
      <c r="C25" s="3" t="s">
        <v>25</v>
      </c>
      <c r="D25" s="3" t="s">
        <v>176</v>
      </c>
      <c r="E25" s="57">
        <v>83685000</v>
      </c>
    </row>
    <row r="26" spans="1:5" x14ac:dyDescent="0.15">
      <c r="A26" s="21">
        <v>43563</v>
      </c>
      <c r="B26" s="22"/>
      <c r="C26" s="3" t="s">
        <v>25</v>
      </c>
      <c r="D26" s="3" t="s">
        <v>177</v>
      </c>
      <c r="E26" s="57">
        <v>43200000</v>
      </c>
    </row>
    <row r="27" spans="1:5" x14ac:dyDescent="0.15">
      <c r="A27" s="21">
        <v>43563</v>
      </c>
      <c r="B27" s="22"/>
      <c r="C27" s="3" t="s">
        <v>25</v>
      </c>
      <c r="D27" s="3" t="s">
        <v>178</v>
      </c>
      <c r="E27" s="57">
        <v>28296000</v>
      </c>
    </row>
    <row r="28" spans="1:5" x14ac:dyDescent="0.15">
      <c r="A28" s="21">
        <v>43563</v>
      </c>
      <c r="B28" s="22"/>
      <c r="C28" s="3" t="s">
        <v>25</v>
      </c>
      <c r="D28" s="3" t="s">
        <v>179</v>
      </c>
      <c r="E28" s="57">
        <v>4710960</v>
      </c>
    </row>
    <row r="29" spans="1:5" x14ac:dyDescent="0.15">
      <c r="A29" s="21">
        <v>43563</v>
      </c>
      <c r="B29" s="22"/>
      <c r="C29" s="3" t="s">
        <v>25</v>
      </c>
      <c r="D29" s="3" t="s">
        <v>180</v>
      </c>
      <c r="E29" s="57">
        <v>282960000</v>
      </c>
    </row>
    <row r="30" spans="1:5" x14ac:dyDescent="0.15">
      <c r="A30" s="21">
        <v>43563</v>
      </c>
      <c r="B30" s="22"/>
      <c r="C30" s="3" t="s">
        <v>25</v>
      </c>
      <c r="D30" s="3" t="s">
        <v>181</v>
      </c>
      <c r="E30" s="57">
        <v>76680000</v>
      </c>
    </row>
    <row r="31" spans="1:5" x14ac:dyDescent="0.15">
      <c r="A31" s="21">
        <v>43563</v>
      </c>
      <c r="B31" s="22"/>
      <c r="C31" s="3" t="s">
        <v>25</v>
      </c>
      <c r="D31" s="3" t="s">
        <v>182</v>
      </c>
      <c r="E31" s="57">
        <v>20520000</v>
      </c>
    </row>
    <row r="32" spans="1:5" x14ac:dyDescent="0.15">
      <c r="A32" s="21">
        <v>43563</v>
      </c>
      <c r="B32" s="22"/>
      <c r="C32" s="3" t="s">
        <v>158</v>
      </c>
      <c r="D32" s="3" t="s">
        <v>183</v>
      </c>
      <c r="E32" s="57">
        <v>43200</v>
      </c>
    </row>
    <row r="33" spans="1:5" x14ac:dyDescent="0.15">
      <c r="A33" s="21">
        <v>43563</v>
      </c>
      <c r="B33" s="22"/>
      <c r="C33" s="3" t="s">
        <v>27</v>
      </c>
      <c r="D33" s="3" t="s">
        <v>184</v>
      </c>
      <c r="E33" s="57">
        <v>50976</v>
      </c>
    </row>
    <row r="34" spans="1:5" x14ac:dyDescent="0.15">
      <c r="A34" s="21">
        <v>43563</v>
      </c>
      <c r="B34" s="22"/>
      <c r="C34" s="3" t="s">
        <v>27</v>
      </c>
      <c r="D34" s="3" t="s">
        <v>185</v>
      </c>
      <c r="E34" s="57">
        <v>7829</v>
      </c>
    </row>
    <row r="35" spans="1:5" x14ac:dyDescent="0.15">
      <c r="A35" s="21">
        <v>43565</v>
      </c>
      <c r="B35" s="22"/>
      <c r="C35" s="3" t="s">
        <v>158</v>
      </c>
      <c r="D35" s="3" t="s">
        <v>186</v>
      </c>
      <c r="E35" s="57">
        <v>59218</v>
      </c>
    </row>
    <row r="36" spans="1:5" x14ac:dyDescent="0.15">
      <c r="A36" s="21">
        <v>43565</v>
      </c>
      <c r="B36" s="22"/>
      <c r="C36" s="3" t="s">
        <v>159</v>
      </c>
      <c r="D36" s="3" t="s">
        <v>187</v>
      </c>
      <c r="E36" s="57">
        <v>136765</v>
      </c>
    </row>
    <row r="37" spans="1:5" x14ac:dyDescent="0.15">
      <c r="A37" s="21">
        <v>43565</v>
      </c>
      <c r="B37" s="22"/>
      <c r="C37" s="3" t="s">
        <v>47</v>
      </c>
      <c r="D37" s="3" t="s">
        <v>188</v>
      </c>
      <c r="E37" s="57">
        <v>680</v>
      </c>
    </row>
    <row r="38" spans="1:5" x14ac:dyDescent="0.15">
      <c r="A38" s="21">
        <v>43565</v>
      </c>
      <c r="B38" s="22"/>
      <c r="C38" s="3" t="s">
        <v>21</v>
      </c>
      <c r="D38" s="3" t="s">
        <v>189</v>
      </c>
      <c r="E38" s="57">
        <v>16960</v>
      </c>
    </row>
    <row r="39" spans="1:5" x14ac:dyDescent="0.15">
      <c r="A39" s="21">
        <v>43567</v>
      </c>
      <c r="B39" s="22"/>
      <c r="C39" s="3" t="s">
        <v>24</v>
      </c>
      <c r="D39" s="3" t="s">
        <v>190</v>
      </c>
      <c r="E39" s="57">
        <v>3458</v>
      </c>
    </row>
    <row r="40" spans="1:5" x14ac:dyDescent="0.15">
      <c r="A40" s="21">
        <v>43567</v>
      </c>
      <c r="B40" s="22"/>
      <c r="C40" s="3" t="s">
        <v>23</v>
      </c>
      <c r="D40" s="3" t="s">
        <v>191</v>
      </c>
      <c r="E40" s="57">
        <v>112146</v>
      </c>
    </row>
    <row r="41" spans="1:5" x14ac:dyDescent="0.15">
      <c r="A41" s="21">
        <v>43567</v>
      </c>
      <c r="B41" s="22"/>
      <c r="C41" s="3" t="s">
        <v>23</v>
      </c>
      <c r="D41" s="3" t="s">
        <v>192</v>
      </c>
      <c r="E41" s="57">
        <v>63720</v>
      </c>
    </row>
    <row r="42" spans="1:5" x14ac:dyDescent="0.15">
      <c r="A42" s="21">
        <v>43567</v>
      </c>
      <c r="B42" s="22"/>
      <c r="C42" s="3" t="s">
        <v>26</v>
      </c>
      <c r="D42" s="3" t="s">
        <v>191</v>
      </c>
      <c r="E42" s="57">
        <v>3240</v>
      </c>
    </row>
    <row r="43" spans="1:5" x14ac:dyDescent="0.15">
      <c r="A43" s="21">
        <v>43567</v>
      </c>
      <c r="B43" s="22"/>
      <c r="C43" s="3" t="s">
        <v>27</v>
      </c>
      <c r="D43" s="3" t="s">
        <v>193</v>
      </c>
      <c r="E43" s="57">
        <v>48444</v>
      </c>
    </row>
    <row r="44" spans="1:5" x14ac:dyDescent="0.15">
      <c r="A44" s="21">
        <v>43567</v>
      </c>
      <c r="B44" s="22"/>
      <c r="C44" s="3" t="s">
        <v>27</v>
      </c>
      <c r="D44" s="3" t="s">
        <v>194</v>
      </c>
      <c r="E44" s="57">
        <v>48444</v>
      </c>
    </row>
    <row r="45" spans="1:5" x14ac:dyDescent="0.15">
      <c r="A45" s="21">
        <v>43570</v>
      </c>
      <c r="B45" s="22"/>
      <c r="C45" s="3" t="s">
        <v>24</v>
      </c>
      <c r="D45" s="3" t="s">
        <v>252</v>
      </c>
      <c r="E45" s="57">
        <v>789512</v>
      </c>
    </row>
    <row r="46" spans="1:5" x14ac:dyDescent="0.15">
      <c r="A46" s="21">
        <v>43570</v>
      </c>
      <c r="B46" s="22"/>
      <c r="C46" s="3" t="s">
        <v>36</v>
      </c>
      <c r="D46" s="3" t="s">
        <v>37</v>
      </c>
      <c r="E46" s="57">
        <v>4100</v>
      </c>
    </row>
    <row r="47" spans="1:5" x14ac:dyDescent="0.15">
      <c r="A47" s="21">
        <v>43570</v>
      </c>
      <c r="B47" s="22"/>
      <c r="C47" s="3" t="s">
        <v>25</v>
      </c>
      <c r="D47" s="3" t="s">
        <v>195</v>
      </c>
      <c r="E47" s="57">
        <v>41580000</v>
      </c>
    </row>
    <row r="48" spans="1:5" x14ac:dyDescent="0.15">
      <c r="A48" s="21">
        <v>43570</v>
      </c>
      <c r="B48" s="22"/>
      <c r="C48" s="3" t="s">
        <v>25</v>
      </c>
      <c r="D48" s="3" t="s">
        <v>196</v>
      </c>
      <c r="E48" s="57">
        <v>84932440</v>
      </c>
    </row>
    <row r="49" spans="1:5" x14ac:dyDescent="0.15">
      <c r="A49" s="21">
        <v>43570</v>
      </c>
      <c r="B49" s="22"/>
      <c r="C49" s="3" t="s">
        <v>27</v>
      </c>
      <c r="D49" s="3" t="s">
        <v>197</v>
      </c>
      <c r="E49" s="57">
        <v>27537</v>
      </c>
    </row>
    <row r="50" spans="1:5" x14ac:dyDescent="0.15">
      <c r="A50" s="21">
        <v>43572</v>
      </c>
      <c r="B50" s="22"/>
      <c r="C50" s="3" t="s">
        <v>22</v>
      </c>
      <c r="D50" s="3" t="s">
        <v>198</v>
      </c>
      <c r="E50" s="57">
        <v>14534</v>
      </c>
    </row>
    <row r="51" spans="1:5" x14ac:dyDescent="0.15">
      <c r="A51" s="21">
        <v>43572</v>
      </c>
      <c r="B51" s="22"/>
      <c r="C51" s="3" t="s">
        <v>21</v>
      </c>
      <c r="D51" s="3" t="s">
        <v>199</v>
      </c>
      <c r="E51" s="57">
        <v>170140</v>
      </c>
    </row>
    <row r="52" spans="1:5" x14ac:dyDescent="0.15">
      <c r="A52" s="21">
        <v>43572</v>
      </c>
      <c r="B52" s="22"/>
      <c r="C52" s="3" t="s">
        <v>21</v>
      </c>
      <c r="D52" s="3" t="s">
        <v>200</v>
      </c>
      <c r="E52" s="57">
        <v>195020</v>
      </c>
    </row>
    <row r="53" spans="1:5" x14ac:dyDescent="0.15">
      <c r="A53" s="21">
        <v>43572</v>
      </c>
      <c r="B53" s="22"/>
      <c r="C53" s="3" t="s">
        <v>21</v>
      </c>
      <c r="D53" s="3" t="s">
        <v>201</v>
      </c>
      <c r="E53" s="57">
        <v>271660</v>
      </c>
    </row>
    <row r="54" spans="1:5" x14ac:dyDescent="0.15">
      <c r="A54" s="21">
        <v>43572</v>
      </c>
      <c r="B54" s="22"/>
      <c r="C54" s="3" t="s">
        <v>21</v>
      </c>
      <c r="D54" s="3" t="s">
        <v>202</v>
      </c>
      <c r="E54" s="57">
        <v>119402</v>
      </c>
    </row>
    <row r="55" spans="1:5" x14ac:dyDescent="0.15">
      <c r="A55" s="21">
        <v>43572</v>
      </c>
      <c r="B55" s="22"/>
      <c r="C55" s="3" t="s">
        <v>45</v>
      </c>
      <c r="D55" s="3" t="s">
        <v>203</v>
      </c>
      <c r="E55" s="57">
        <v>67275</v>
      </c>
    </row>
    <row r="56" spans="1:5" x14ac:dyDescent="0.15">
      <c r="A56" s="21">
        <v>43577</v>
      </c>
      <c r="B56" s="22"/>
      <c r="C56" s="3" t="s">
        <v>24</v>
      </c>
      <c r="D56" s="3" t="s">
        <v>204</v>
      </c>
      <c r="E56" s="57">
        <v>13284</v>
      </c>
    </row>
    <row r="57" spans="1:5" x14ac:dyDescent="0.15">
      <c r="A57" s="21">
        <v>43577</v>
      </c>
      <c r="B57" s="22"/>
      <c r="C57" s="3" t="s">
        <v>24</v>
      </c>
      <c r="D57" s="3" t="s">
        <v>205</v>
      </c>
      <c r="E57" s="57">
        <v>62640</v>
      </c>
    </row>
    <row r="58" spans="1:5" x14ac:dyDescent="0.15">
      <c r="A58" s="21">
        <v>43577</v>
      </c>
      <c r="B58" s="22"/>
      <c r="C58" s="3" t="s">
        <v>22</v>
      </c>
      <c r="D58" s="3" t="s">
        <v>206</v>
      </c>
      <c r="E58" s="57">
        <v>153026</v>
      </c>
    </row>
    <row r="59" spans="1:5" x14ac:dyDescent="0.15">
      <c r="A59" s="21">
        <v>43577</v>
      </c>
      <c r="B59" s="22"/>
      <c r="C59" s="3" t="s">
        <v>22</v>
      </c>
      <c r="D59" s="3" t="s">
        <v>207</v>
      </c>
      <c r="E59" s="57">
        <v>392</v>
      </c>
    </row>
    <row r="60" spans="1:5" x14ac:dyDescent="0.15">
      <c r="A60" s="21">
        <v>43577</v>
      </c>
      <c r="B60" s="22"/>
      <c r="C60" s="3" t="s">
        <v>25</v>
      </c>
      <c r="D60" s="3" t="s">
        <v>253</v>
      </c>
      <c r="E60" s="57">
        <v>1080000</v>
      </c>
    </row>
    <row r="61" spans="1:5" x14ac:dyDescent="0.15">
      <c r="A61" s="21">
        <v>43577</v>
      </c>
      <c r="B61" s="22"/>
      <c r="C61" s="3" t="s">
        <v>25</v>
      </c>
      <c r="D61" s="3" t="s">
        <v>254</v>
      </c>
      <c r="E61" s="57">
        <v>178200000</v>
      </c>
    </row>
    <row r="62" spans="1:5" x14ac:dyDescent="0.15">
      <c r="A62" s="21">
        <v>43577</v>
      </c>
      <c r="B62" s="22"/>
      <c r="C62" s="3" t="s">
        <v>25</v>
      </c>
      <c r="D62" s="3" t="s">
        <v>255</v>
      </c>
      <c r="E62" s="57">
        <v>107321640</v>
      </c>
    </row>
    <row r="63" spans="1:5" x14ac:dyDescent="0.15">
      <c r="A63" s="21">
        <v>43577</v>
      </c>
      <c r="B63" s="22"/>
      <c r="C63" s="3" t="s">
        <v>25</v>
      </c>
      <c r="D63" s="3" t="s">
        <v>256</v>
      </c>
      <c r="E63" s="57">
        <v>69695000</v>
      </c>
    </row>
    <row r="64" spans="1:5" x14ac:dyDescent="0.15">
      <c r="A64" s="21">
        <v>43577</v>
      </c>
      <c r="B64" s="22"/>
      <c r="C64" s="3" t="s">
        <v>25</v>
      </c>
      <c r="D64" s="3" t="s">
        <v>257</v>
      </c>
      <c r="E64" s="57">
        <v>11336000</v>
      </c>
    </row>
    <row r="65" spans="1:5" x14ac:dyDescent="0.15">
      <c r="A65" s="21">
        <v>43577</v>
      </c>
      <c r="B65" s="22"/>
      <c r="C65" s="3" t="s">
        <v>25</v>
      </c>
      <c r="D65" s="3" t="s">
        <v>258</v>
      </c>
      <c r="E65" s="57">
        <v>26889000</v>
      </c>
    </row>
    <row r="66" spans="1:5" x14ac:dyDescent="0.15">
      <c r="A66" s="21">
        <v>43577</v>
      </c>
      <c r="B66" s="22"/>
      <c r="C66" s="3" t="s">
        <v>25</v>
      </c>
      <c r="D66" s="3" t="s">
        <v>259</v>
      </c>
      <c r="E66" s="57">
        <v>327888000</v>
      </c>
    </row>
    <row r="67" spans="1:5" x14ac:dyDescent="0.15">
      <c r="A67" s="21">
        <v>43577</v>
      </c>
      <c r="B67" s="22"/>
      <c r="C67" s="3" t="s">
        <v>25</v>
      </c>
      <c r="D67" s="3" t="s">
        <v>260</v>
      </c>
      <c r="E67" s="57">
        <v>34825000</v>
      </c>
    </row>
    <row r="68" spans="1:5" x14ac:dyDescent="0.15">
      <c r="A68" s="21">
        <v>43577</v>
      </c>
      <c r="B68" s="22"/>
      <c r="C68" s="3" t="s">
        <v>25</v>
      </c>
      <c r="D68" s="3" t="s">
        <v>261</v>
      </c>
      <c r="E68" s="57">
        <v>26612000</v>
      </c>
    </row>
    <row r="69" spans="1:5" x14ac:dyDescent="0.15">
      <c r="A69" s="21">
        <v>43577</v>
      </c>
      <c r="B69" s="22"/>
      <c r="C69" s="3" t="s">
        <v>25</v>
      </c>
      <c r="D69" s="3" t="s">
        <v>262</v>
      </c>
      <c r="E69" s="57">
        <v>27932000</v>
      </c>
    </row>
    <row r="70" spans="1:5" x14ac:dyDescent="0.15">
      <c r="A70" s="21">
        <v>43577</v>
      </c>
      <c r="B70" s="22"/>
      <c r="C70" s="3" t="s">
        <v>25</v>
      </c>
      <c r="D70" s="3" t="s">
        <v>263</v>
      </c>
      <c r="E70" s="57">
        <v>150207000</v>
      </c>
    </row>
    <row r="71" spans="1:5" x14ac:dyDescent="0.15">
      <c r="A71" s="21">
        <v>43577</v>
      </c>
      <c r="B71" s="22"/>
      <c r="C71" s="3" t="s">
        <v>25</v>
      </c>
      <c r="D71" s="3" t="s">
        <v>264</v>
      </c>
      <c r="E71" s="57">
        <v>965960</v>
      </c>
    </row>
    <row r="72" spans="1:5" x14ac:dyDescent="0.15">
      <c r="A72" s="21">
        <v>43577</v>
      </c>
      <c r="B72" s="22"/>
      <c r="C72" s="3" t="s">
        <v>25</v>
      </c>
      <c r="D72" s="3" t="s">
        <v>265</v>
      </c>
      <c r="E72" s="57">
        <v>315280000</v>
      </c>
    </row>
    <row r="73" spans="1:5" x14ac:dyDescent="0.15">
      <c r="A73" s="21">
        <v>43577</v>
      </c>
      <c r="B73" s="22"/>
      <c r="C73" s="3" t="s">
        <v>25</v>
      </c>
      <c r="D73" s="3" t="s">
        <v>266</v>
      </c>
      <c r="E73" s="57">
        <v>124532160</v>
      </c>
    </row>
    <row r="74" spans="1:5" x14ac:dyDescent="0.15">
      <c r="A74" s="21">
        <v>43577</v>
      </c>
      <c r="B74" s="22"/>
      <c r="C74" s="3" t="s">
        <v>27</v>
      </c>
      <c r="D74" s="3" t="s">
        <v>38</v>
      </c>
      <c r="E74" s="57">
        <v>93730</v>
      </c>
    </row>
    <row r="75" spans="1:5" x14ac:dyDescent="0.15">
      <c r="A75" s="21">
        <v>43577</v>
      </c>
      <c r="B75" s="22"/>
      <c r="C75" s="3" t="s">
        <v>27</v>
      </c>
      <c r="D75" s="3" t="s">
        <v>208</v>
      </c>
      <c r="E75" s="57">
        <v>682</v>
      </c>
    </row>
    <row r="76" spans="1:5" x14ac:dyDescent="0.15">
      <c r="A76" s="21">
        <v>43581</v>
      </c>
      <c r="B76" s="22"/>
      <c r="C76" s="3" t="s">
        <v>24</v>
      </c>
      <c r="D76" s="3" t="s">
        <v>39</v>
      </c>
      <c r="E76" s="57">
        <v>4590000</v>
      </c>
    </row>
    <row r="77" spans="1:5" x14ac:dyDescent="0.15">
      <c r="A77" s="21">
        <v>43581</v>
      </c>
      <c r="B77" s="22"/>
      <c r="C77" s="3" t="s">
        <v>24</v>
      </c>
      <c r="D77" s="3" t="s">
        <v>267</v>
      </c>
      <c r="E77" s="57">
        <v>12947</v>
      </c>
    </row>
    <row r="78" spans="1:5" x14ac:dyDescent="0.15">
      <c r="A78" s="21">
        <v>43581</v>
      </c>
      <c r="B78" s="22"/>
      <c r="C78" s="3" t="s">
        <v>24</v>
      </c>
      <c r="D78" s="3" t="s">
        <v>268</v>
      </c>
      <c r="E78" s="57">
        <v>47828</v>
      </c>
    </row>
    <row r="79" spans="1:5" x14ac:dyDescent="0.15">
      <c r="A79" s="21">
        <v>43581</v>
      </c>
      <c r="B79" s="22"/>
      <c r="C79" s="3" t="s">
        <v>19</v>
      </c>
      <c r="D79" s="3" t="s">
        <v>209</v>
      </c>
      <c r="E79" s="57">
        <v>15022</v>
      </c>
    </row>
    <row r="80" spans="1:5" x14ac:dyDescent="0.15">
      <c r="A80" s="21">
        <v>43581</v>
      </c>
      <c r="B80" s="22"/>
      <c r="C80" s="3" t="s">
        <v>22</v>
      </c>
      <c r="D80" s="3" t="s">
        <v>210</v>
      </c>
      <c r="E80" s="57">
        <v>4053</v>
      </c>
    </row>
    <row r="81" spans="1:5" x14ac:dyDescent="0.15">
      <c r="A81" s="21">
        <v>43581</v>
      </c>
      <c r="B81" s="22"/>
      <c r="C81" s="3" t="s">
        <v>25</v>
      </c>
      <c r="D81" s="3" t="s">
        <v>40</v>
      </c>
      <c r="E81" s="57">
        <v>41500000</v>
      </c>
    </row>
    <row r="82" spans="1:5" x14ac:dyDescent="0.15">
      <c r="A82" s="21">
        <v>43581</v>
      </c>
      <c r="B82" s="22"/>
      <c r="C82" s="3" t="s">
        <v>47</v>
      </c>
      <c r="D82" s="3" t="s">
        <v>211</v>
      </c>
      <c r="E82" s="57">
        <v>1740</v>
      </c>
    </row>
    <row r="83" spans="1:5" x14ac:dyDescent="0.15">
      <c r="A83" s="21">
        <v>43581</v>
      </c>
      <c r="B83" s="22"/>
      <c r="C83" s="3" t="s">
        <v>26</v>
      </c>
      <c r="D83" s="3" t="s">
        <v>212</v>
      </c>
      <c r="E83" s="57">
        <v>3246</v>
      </c>
    </row>
    <row r="84" spans="1:5" x14ac:dyDescent="0.15">
      <c r="A84" s="21">
        <v>43581</v>
      </c>
      <c r="B84" s="22"/>
      <c r="C84" s="3" t="s">
        <v>26</v>
      </c>
      <c r="D84" s="3" t="s">
        <v>213</v>
      </c>
      <c r="E84" s="57">
        <v>64837</v>
      </c>
    </row>
    <row r="85" spans="1:5" x14ac:dyDescent="0.15">
      <c r="A85" s="21">
        <v>43581</v>
      </c>
      <c r="B85" s="22"/>
      <c r="C85" s="3" t="s">
        <v>105</v>
      </c>
      <c r="D85" s="3" t="s">
        <v>214</v>
      </c>
      <c r="E85" s="57">
        <v>968</v>
      </c>
    </row>
    <row r="86" spans="1:5" x14ac:dyDescent="0.15">
      <c r="A86" s="21">
        <v>43581</v>
      </c>
      <c r="B86" s="22"/>
      <c r="C86" s="3" t="s">
        <v>105</v>
      </c>
      <c r="D86" s="3" t="s">
        <v>215</v>
      </c>
      <c r="E86" s="57">
        <v>35689</v>
      </c>
    </row>
    <row r="87" spans="1:5" x14ac:dyDescent="0.15">
      <c r="A87" s="21">
        <v>43581</v>
      </c>
      <c r="B87" s="22"/>
      <c r="C87" s="3" t="s">
        <v>27</v>
      </c>
      <c r="D87" s="3" t="s">
        <v>216</v>
      </c>
      <c r="E87" s="57">
        <v>7570</v>
      </c>
    </row>
    <row r="88" spans="1:5" ht="14.25" thickBot="1" x14ac:dyDescent="0.2">
      <c r="A88" s="23">
        <v>43581</v>
      </c>
      <c r="B88" s="24"/>
      <c r="C88" s="25" t="s">
        <v>27</v>
      </c>
      <c r="D88" s="25" t="s">
        <v>41</v>
      </c>
      <c r="E88" s="58">
        <v>15658</v>
      </c>
    </row>
    <row r="89" spans="1:5" ht="14.25" thickTop="1" x14ac:dyDescent="0.15">
      <c r="A89" s="26" t="s">
        <v>278</v>
      </c>
      <c r="B89" s="27"/>
      <c r="C89" s="28" t="s">
        <v>22</v>
      </c>
      <c r="D89" s="28" t="s">
        <v>361</v>
      </c>
      <c r="E89" s="59">
        <v>2384</v>
      </c>
    </row>
    <row r="90" spans="1:5" x14ac:dyDescent="0.15">
      <c r="A90" s="21" t="s">
        <v>278</v>
      </c>
      <c r="B90" s="22"/>
      <c r="C90" s="3" t="s">
        <v>25</v>
      </c>
      <c r="D90" s="3" t="s">
        <v>362</v>
      </c>
      <c r="E90" s="57">
        <v>45200000</v>
      </c>
    </row>
    <row r="91" spans="1:5" x14ac:dyDescent="0.15">
      <c r="A91" s="21" t="s">
        <v>278</v>
      </c>
      <c r="B91" s="22"/>
      <c r="C91" s="3" t="s">
        <v>26</v>
      </c>
      <c r="D91" s="3" t="s">
        <v>363</v>
      </c>
      <c r="E91" s="57">
        <v>1334</v>
      </c>
    </row>
    <row r="92" spans="1:5" x14ac:dyDescent="0.15">
      <c r="A92" s="21" t="s">
        <v>278</v>
      </c>
      <c r="B92" s="22"/>
      <c r="C92" s="3" t="s">
        <v>26</v>
      </c>
      <c r="D92" s="3" t="s">
        <v>364</v>
      </c>
      <c r="E92" s="57">
        <v>21816</v>
      </c>
    </row>
    <row r="93" spans="1:5" x14ac:dyDescent="0.15">
      <c r="A93" s="21" t="s">
        <v>278</v>
      </c>
      <c r="B93" s="22"/>
      <c r="C93" s="3" t="s">
        <v>17</v>
      </c>
      <c r="D93" s="3" t="s">
        <v>365</v>
      </c>
      <c r="E93" s="57">
        <v>101590</v>
      </c>
    </row>
    <row r="94" spans="1:5" x14ac:dyDescent="0.15">
      <c r="A94" s="21" t="s">
        <v>279</v>
      </c>
      <c r="B94" s="22"/>
      <c r="C94" s="3" t="s">
        <v>22</v>
      </c>
      <c r="D94" s="3" t="s">
        <v>366</v>
      </c>
      <c r="E94" s="57">
        <v>1261</v>
      </c>
    </row>
    <row r="95" spans="1:5" x14ac:dyDescent="0.15">
      <c r="A95" s="21" t="s">
        <v>280</v>
      </c>
      <c r="B95" s="22"/>
      <c r="C95" s="3" t="s">
        <v>22</v>
      </c>
      <c r="D95" s="3" t="s">
        <v>367</v>
      </c>
      <c r="E95" s="57">
        <v>41178</v>
      </c>
    </row>
    <row r="96" spans="1:5" x14ac:dyDescent="0.15">
      <c r="A96" s="21" t="s">
        <v>280</v>
      </c>
      <c r="B96" s="22"/>
      <c r="C96" s="3" t="s">
        <v>159</v>
      </c>
      <c r="D96" s="3" t="s">
        <v>368</v>
      </c>
      <c r="E96" s="57">
        <v>150740</v>
      </c>
    </row>
    <row r="97" spans="1:5" x14ac:dyDescent="0.15">
      <c r="A97" s="21" t="s">
        <v>280</v>
      </c>
      <c r="B97" s="22"/>
      <c r="C97" s="3" t="s">
        <v>21</v>
      </c>
      <c r="D97" s="3" t="s">
        <v>369</v>
      </c>
      <c r="E97" s="57">
        <v>4320</v>
      </c>
    </row>
    <row r="98" spans="1:5" x14ac:dyDescent="0.15">
      <c r="A98" s="21" t="s">
        <v>280</v>
      </c>
      <c r="B98" s="22"/>
      <c r="C98" s="3" t="s">
        <v>21</v>
      </c>
      <c r="D98" s="3" t="s">
        <v>370</v>
      </c>
      <c r="E98" s="57">
        <v>5120</v>
      </c>
    </row>
    <row r="99" spans="1:5" x14ac:dyDescent="0.15">
      <c r="A99" s="21" t="s">
        <v>328</v>
      </c>
      <c r="B99" s="22"/>
      <c r="C99" s="3" t="s">
        <v>24</v>
      </c>
      <c r="D99" s="3" t="s">
        <v>371</v>
      </c>
      <c r="E99" s="57">
        <v>3690000</v>
      </c>
    </row>
    <row r="100" spans="1:5" x14ac:dyDescent="0.15">
      <c r="A100" s="21" t="s">
        <v>328</v>
      </c>
      <c r="B100" s="22"/>
      <c r="C100" s="3" t="s">
        <v>24</v>
      </c>
      <c r="D100" s="3" t="s">
        <v>372</v>
      </c>
      <c r="E100" s="57">
        <v>2410000</v>
      </c>
    </row>
    <row r="101" spans="1:5" x14ac:dyDescent="0.15">
      <c r="A101" s="21" t="s">
        <v>328</v>
      </c>
      <c r="B101" s="22"/>
      <c r="C101" s="3" t="s">
        <v>24</v>
      </c>
      <c r="D101" s="3" t="s">
        <v>373</v>
      </c>
      <c r="E101" s="57">
        <v>3080000</v>
      </c>
    </row>
    <row r="102" spans="1:5" x14ac:dyDescent="0.15">
      <c r="A102" s="21" t="s">
        <v>328</v>
      </c>
      <c r="B102" s="22"/>
      <c r="C102" s="3" t="s">
        <v>25</v>
      </c>
      <c r="D102" s="3" t="s">
        <v>374</v>
      </c>
      <c r="E102" s="57">
        <v>128100000</v>
      </c>
    </row>
    <row r="103" spans="1:5" x14ac:dyDescent="0.15">
      <c r="A103" s="21" t="s">
        <v>328</v>
      </c>
      <c r="B103" s="22"/>
      <c r="C103" s="3" t="s">
        <v>25</v>
      </c>
      <c r="D103" s="3" t="s">
        <v>375</v>
      </c>
      <c r="E103" s="57">
        <v>13000000</v>
      </c>
    </row>
    <row r="104" spans="1:5" x14ac:dyDescent="0.15">
      <c r="A104" s="21" t="s">
        <v>328</v>
      </c>
      <c r="B104" s="22"/>
      <c r="C104" s="3" t="s">
        <v>25</v>
      </c>
      <c r="D104" s="3" t="s">
        <v>376</v>
      </c>
      <c r="E104" s="57">
        <v>41300000</v>
      </c>
    </row>
    <row r="105" spans="1:5" x14ac:dyDescent="0.15">
      <c r="A105" s="21" t="s">
        <v>283</v>
      </c>
      <c r="B105" s="22"/>
      <c r="C105" s="3" t="s">
        <v>22</v>
      </c>
      <c r="D105" s="3" t="s">
        <v>377</v>
      </c>
      <c r="E105" s="57">
        <v>4492</v>
      </c>
    </row>
    <row r="106" spans="1:5" x14ac:dyDescent="0.15">
      <c r="A106" s="21" t="s">
        <v>283</v>
      </c>
      <c r="B106" s="22"/>
      <c r="C106" s="3" t="s">
        <v>21</v>
      </c>
      <c r="D106" s="3" t="s">
        <v>378</v>
      </c>
      <c r="E106" s="57">
        <v>170140</v>
      </c>
    </row>
    <row r="107" spans="1:5" x14ac:dyDescent="0.15">
      <c r="A107" s="21" t="s">
        <v>283</v>
      </c>
      <c r="B107" s="22"/>
      <c r="C107" s="3" t="s">
        <v>21</v>
      </c>
      <c r="D107" s="3" t="s">
        <v>379</v>
      </c>
      <c r="E107" s="57">
        <v>170140</v>
      </c>
    </row>
    <row r="108" spans="1:5" x14ac:dyDescent="0.15">
      <c r="A108" s="21" t="s">
        <v>283</v>
      </c>
      <c r="B108" s="22"/>
      <c r="C108" s="3" t="s">
        <v>21</v>
      </c>
      <c r="D108" s="3" t="s">
        <v>380</v>
      </c>
      <c r="E108" s="57">
        <v>170140</v>
      </c>
    </row>
    <row r="109" spans="1:5" x14ac:dyDescent="0.15">
      <c r="A109" s="21" t="s">
        <v>283</v>
      </c>
      <c r="B109" s="22"/>
      <c r="C109" s="3" t="s">
        <v>21</v>
      </c>
      <c r="D109" s="3" t="s">
        <v>381</v>
      </c>
      <c r="E109" s="57">
        <v>170140</v>
      </c>
    </row>
    <row r="110" spans="1:5" x14ac:dyDescent="0.15">
      <c r="A110" s="21" t="s">
        <v>283</v>
      </c>
      <c r="B110" s="22"/>
      <c r="C110" s="3" t="s">
        <v>45</v>
      </c>
      <c r="D110" s="3" t="s">
        <v>382</v>
      </c>
      <c r="E110" s="57">
        <v>46889</v>
      </c>
    </row>
    <row r="111" spans="1:5" x14ac:dyDescent="0.15">
      <c r="A111" s="21" t="s">
        <v>329</v>
      </c>
      <c r="B111" s="22"/>
      <c r="C111" s="3" t="s">
        <v>36</v>
      </c>
      <c r="D111" s="3" t="s">
        <v>383</v>
      </c>
      <c r="E111" s="57">
        <v>9900</v>
      </c>
    </row>
    <row r="112" spans="1:5" x14ac:dyDescent="0.15">
      <c r="A112" s="21" t="s">
        <v>360</v>
      </c>
      <c r="B112" s="22"/>
      <c r="C112" s="3" t="s">
        <v>24</v>
      </c>
      <c r="D112" s="3" t="s">
        <v>384</v>
      </c>
      <c r="E112" s="57">
        <v>3458</v>
      </c>
    </row>
    <row r="113" spans="1:5" x14ac:dyDescent="0.15">
      <c r="A113" s="21" t="s">
        <v>360</v>
      </c>
      <c r="B113" s="22"/>
      <c r="C113" s="3" t="s">
        <v>24</v>
      </c>
      <c r="D113" s="3" t="s">
        <v>385</v>
      </c>
      <c r="E113" s="57">
        <v>3000000</v>
      </c>
    </row>
    <row r="114" spans="1:5" x14ac:dyDescent="0.15">
      <c r="A114" s="21" t="s">
        <v>360</v>
      </c>
      <c r="B114" s="22"/>
      <c r="C114" s="3" t="s">
        <v>24</v>
      </c>
      <c r="D114" s="3" t="s">
        <v>386</v>
      </c>
      <c r="E114" s="57">
        <v>13284</v>
      </c>
    </row>
    <row r="115" spans="1:5" x14ac:dyDescent="0.15">
      <c r="A115" s="21" t="s">
        <v>360</v>
      </c>
      <c r="B115" s="22"/>
      <c r="C115" s="3" t="s">
        <v>22</v>
      </c>
      <c r="D115" s="3" t="s">
        <v>387</v>
      </c>
      <c r="E115" s="57">
        <v>392</v>
      </c>
    </row>
    <row r="116" spans="1:5" x14ac:dyDescent="0.15">
      <c r="A116" s="21" t="s">
        <v>360</v>
      </c>
      <c r="B116" s="22"/>
      <c r="C116" s="3" t="s">
        <v>22</v>
      </c>
      <c r="D116" s="3" t="s">
        <v>388</v>
      </c>
      <c r="E116" s="57">
        <v>154831</v>
      </c>
    </row>
    <row r="117" spans="1:5" x14ac:dyDescent="0.15">
      <c r="A117" s="21" t="s">
        <v>360</v>
      </c>
      <c r="B117" s="22"/>
      <c r="C117" s="3" t="s">
        <v>26</v>
      </c>
      <c r="D117" s="3" t="s">
        <v>389</v>
      </c>
      <c r="E117" s="57">
        <v>14545</v>
      </c>
    </row>
    <row r="118" spans="1:5" x14ac:dyDescent="0.15">
      <c r="A118" s="21" t="s">
        <v>285</v>
      </c>
      <c r="B118" s="22"/>
      <c r="C118" s="3" t="s">
        <v>27</v>
      </c>
      <c r="D118" s="3" t="s">
        <v>390</v>
      </c>
      <c r="E118" s="57">
        <v>13844</v>
      </c>
    </row>
    <row r="119" spans="1:5" x14ac:dyDescent="0.15">
      <c r="A119" s="21" t="s">
        <v>285</v>
      </c>
      <c r="B119" s="22"/>
      <c r="C119" s="3" t="s">
        <v>27</v>
      </c>
      <c r="D119" s="3" t="s">
        <v>391</v>
      </c>
      <c r="E119" s="57">
        <v>20309</v>
      </c>
    </row>
    <row r="120" spans="1:5" x14ac:dyDescent="0.15">
      <c r="A120" s="21" t="s">
        <v>286</v>
      </c>
      <c r="B120" s="22"/>
      <c r="C120" s="3" t="s">
        <v>26</v>
      </c>
      <c r="D120" s="3" t="s">
        <v>392</v>
      </c>
      <c r="E120" s="57">
        <v>62204</v>
      </c>
    </row>
    <row r="121" spans="1:5" x14ac:dyDescent="0.15">
      <c r="A121" s="21" t="s">
        <v>286</v>
      </c>
      <c r="B121" s="22"/>
      <c r="C121" s="3" t="s">
        <v>26</v>
      </c>
      <c r="D121" s="3" t="s">
        <v>393</v>
      </c>
      <c r="E121" s="57">
        <v>3246</v>
      </c>
    </row>
    <row r="122" spans="1:5" x14ac:dyDescent="0.15">
      <c r="A122" s="21" t="s">
        <v>287</v>
      </c>
      <c r="B122" s="22"/>
      <c r="C122" s="3" t="s">
        <v>24</v>
      </c>
      <c r="D122" s="3" t="s">
        <v>394</v>
      </c>
      <c r="E122" s="57">
        <v>47023</v>
      </c>
    </row>
    <row r="123" spans="1:5" x14ac:dyDescent="0.15">
      <c r="A123" s="21" t="s">
        <v>287</v>
      </c>
      <c r="B123" s="22"/>
      <c r="C123" s="3" t="s">
        <v>24</v>
      </c>
      <c r="D123" s="3" t="s">
        <v>395</v>
      </c>
      <c r="E123" s="57">
        <v>12960</v>
      </c>
    </row>
    <row r="124" spans="1:5" x14ac:dyDescent="0.15">
      <c r="A124" s="21" t="s">
        <v>287</v>
      </c>
      <c r="B124" s="22"/>
      <c r="C124" s="3" t="s">
        <v>47</v>
      </c>
      <c r="D124" s="3" t="s">
        <v>396</v>
      </c>
      <c r="E124" s="57">
        <v>1045948</v>
      </c>
    </row>
    <row r="125" spans="1:5" x14ac:dyDescent="0.15">
      <c r="A125" s="21" t="s">
        <v>287</v>
      </c>
      <c r="B125" s="22"/>
      <c r="C125" s="3" t="s">
        <v>26</v>
      </c>
      <c r="D125" s="3" t="s">
        <v>397</v>
      </c>
      <c r="E125" s="57">
        <v>1660</v>
      </c>
    </row>
    <row r="126" spans="1:5" x14ac:dyDescent="0.15">
      <c r="A126" s="21" t="s">
        <v>287</v>
      </c>
      <c r="B126" s="22"/>
      <c r="C126" s="3" t="s">
        <v>26</v>
      </c>
      <c r="D126" s="3" t="s">
        <v>398</v>
      </c>
      <c r="E126" s="57">
        <v>1334</v>
      </c>
    </row>
    <row r="127" spans="1:5" x14ac:dyDescent="0.15">
      <c r="A127" s="21" t="s">
        <v>287</v>
      </c>
      <c r="B127" s="22"/>
      <c r="C127" s="3" t="s">
        <v>105</v>
      </c>
      <c r="D127" s="3" t="s">
        <v>399</v>
      </c>
      <c r="E127" s="57">
        <v>58480</v>
      </c>
    </row>
    <row r="128" spans="1:5" x14ac:dyDescent="0.15">
      <c r="A128" s="21" t="s">
        <v>287</v>
      </c>
      <c r="B128" s="22"/>
      <c r="C128" s="3" t="s">
        <v>27</v>
      </c>
      <c r="D128" s="3" t="s">
        <v>400</v>
      </c>
      <c r="E128" s="57">
        <v>31591</v>
      </c>
    </row>
    <row r="129" spans="1:5" x14ac:dyDescent="0.15">
      <c r="A129" s="21" t="s">
        <v>287</v>
      </c>
      <c r="B129" s="22"/>
      <c r="C129" s="3" t="s">
        <v>27</v>
      </c>
      <c r="D129" s="3" t="s">
        <v>401</v>
      </c>
      <c r="E129" s="57">
        <v>1658</v>
      </c>
    </row>
    <row r="130" spans="1:5" x14ac:dyDescent="0.15">
      <c r="A130" s="21" t="s">
        <v>287</v>
      </c>
      <c r="B130" s="22"/>
      <c r="C130" s="3" t="s">
        <v>27</v>
      </c>
      <c r="D130" s="3" t="s">
        <v>402</v>
      </c>
      <c r="E130" s="57">
        <v>39863</v>
      </c>
    </row>
    <row r="131" spans="1:5" x14ac:dyDescent="0.15">
      <c r="A131" s="21" t="s">
        <v>287</v>
      </c>
      <c r="B131" s="22"/>
      <c r="C131" s="3" t="s">
        <v>27</v>
      </c>
      <c r="D131" s="3" t="s">
        <v>403</v>
      </c>
      <c r="E131" s="57">
        <v>4189</v>
      </c>
    </row>
    <row r="132" spans="1:5" x14ac:dyDescent="0.15">
      <c r="A132" s="21" t="s">
        <v>287</v>
      </c>
      <c r="B132" s="22"/>
      <c r="C132" s="3" t="s">
        <v>27</v>
      </c>
      <c r="D132" s="3" t="s">
        <v>404</v>
      </c>
      <c r="E132" s="57">
        <v>18287</v>
      </c>
    </row>
    <row r="133" spans="1:5" ht="14.25" thickBot="1" x14ac:dyDescent="0.2">
      <c r="A133" s="32" t="s">
        <v>287</v>
      </c>
      <c r="B133" s="33"/>
      <c r="C133" s="34" t="s">
        <v>17</v>
      </c>
      <c r="D133" s="34" t="s">
        <v>405</v>
      </c>
      <c r="E133" s="60">
        <v>105013</v>
      </c>
    </row>
    <row r="134" spans="1:5" ht="14.25" thickTop="1" x14ac:dyDescent="0.15">
      <c r="A134" s="29" t="s">
        <v>541</v>
      </c>
      <c r="B134" s="30"/>
      <c r="C134" s="31" t="s">
        <v>22</v>
      </c>
      <c r="D134" s="31" t="s">
        <v>503</v>
      </c>
      <c r="E134" s="61">
        <v>1259</v>
      </c>
    </row>
    <row r="135" spans="1:5" x14ac:dyDescent="0.15">
      <c r="A135" s="21" t="s">
        <v>474</v>
      </c>
      <c r="B135" s="22"/>
      <c r="C135" s="3" t="s">
        <v>22</v>
      </c>
      <c r="D135" s="3" t="s">
        <v>504</v>
      </c>
      <c r="E135" s="57">
        <v>37138</v>
      </c>
    </row>
    <row r="136" spans="1:5" x14ac:dyDescent="0.15">
      <c r="A136" s="21" t="s">
        <v>432</v>
      </c>
      <c r="B136" s="22"/>
      <c r="C136" s="3" t="s">
        <v>24</v>
      </c>
      <c r="D136" s="3" t="s">
        <v>505</v>
      </c>
      <c r="E136" s="57">
        <v>4750000</v>
      </c>
    </row>
    <row r="137" spans="1:5" x14ac:dyDescent="0.15">
      <c r="A137" s="21" t="s">
        <v>432</v>
      </c>
      <c r="B137" s="22"/>
      <c r="C137" s="3" t="s">
        <v>24</v>
      </c>
      <c r="D137" s="3" t="s">
        <v>506</v>
      </c>
      <c r="E137" s="57">
        <v>4720000</v>
      </c>
    </row>
    <row r="138" spans="1:5" x14ac:dyDescent="0.15">
      <c r="A138" s="21" t="s">
        <v>432</v>
      </c>
      <c r="B138" s="22"/>
      <c r="C138" s="3" t="s">
        <v>25</v>
      </c>
      <c r="D138" s="3" t="s">
        <v>507</v>
      </c>
      <c r="E138" s="57">
        <v>57200000</v>
      </c>
    </row>
    <row r="139" spans="1:5" x14ac:dyDescent="0.15">
      <c r="A139" s="21" t="s">
        <v>432</v>
      </c>
      <c r="B139" s="22"/>
      <c r="C139" s="3" t="s">
        <v>25</v>
      </c>
      <c r="D139" s="3" t="s">
        <v>508</v>
      </c>
      <c r="E139" s="57">
        <v>8100000</v>
      </c>
    </row>
    <row r="140" spans="1:5" x14ac:dyDescent="0.15">
      <c r="A140" s="21" t="s">
        <v>432</v>
      </c>
      <c r="B140" s="22"/>
      <c r="C140" s="3" t="s">
        <v>27</v>
      </c>
      <c r="D140" s="3" t="s">
        <v>509</v>
      </c>
      <c r="E140" s="57">
        <v>98053</v>
      </c>
    </row>
    <row r="141" spans="1:5" x14ac:dyDescent="0.15">
      <c r="A141" s="21" t="s">
        <v>475</v>
      </c>
      <c r="B141" s="22"/>
      <c r="C141" s="3" t="s">
        <v>159</v>
      </c>
      <c r="D141" s="3" t="s">
        <v>510</v>
      </c>
      <c r="E141" s="57">
        <v>126855</v>
      </c>
    </row>
    <row r="142" spans="1:5" x14ac:dyDescent="0.15">
      <c r="A142" s="21" t="s">
        <v>475</v>
      </c>
      <c r="B142" s="22"/>
      <c r="C142" s="3" t="s">
        <v>47</v>
      </c>
      <c r="D142" s="3" t="s">
        <v>511</v>
      </c>
      <c r="E142" s="57">
        <v>4950</v>
      </c>
    </row>
    <row r="143" spans="1:5" x14ac:dyDescent="0.15">
      <c r="A143" s="21" t="s">
        <v>475</v>
      </c>
      <c r="B143" s="22"/>
      <c r="C143" s="3" t="s">
        <v>21</v>
      </c>
      <c r="D143" s="3" t="s">
        <v>512</v>
      </c>
      <c r="E143" s="57">
        <v>4480</v>
      </c>
    </row>
    <row r="144" spans="1:5" x14ac:dyDescent="0.15">
      <c r="A144" s="21" t="s">
        <v>475</v>
      </c>
      <c r="B144" s="22"/>
      <c r="C144" s="3" t="s">
        <v>21</v>
      </c>
      <c r="D144" s="3" t="s">
        <v>513</v>
      </c>
      <c r="E144" s="57">
        <v>8100</v>
      </c>
    </row>
    <row r="145" spans="1:5" x14ac:dyDescent="0.15">
      <c r="A145" s="21" t="s">
        <v>434</v>
      </c>
      <c r="B145" s="22"/>
      <c r="C145" s="3" t="s">
        <v>22</v>
      </c>
      <c r="D145" s="3" t="s">
        <v>514</v>
      </c>
      <c r="E145" s="57">
        <v>3964</v>
      </c>
    </row>
    <row r="146" spans="1:5" x14ac:dyDescent="0.15">
      <c r="A146" s="21" t="s">
        <v>434</v>
      </c>
      <c r="B146" s="22"/>
      <c r="C146" s="3" t="s">
        <v>27</v>
      </c>
      <c r="D146" s="3" t="s">
        <v>515</v>
      </c>
      <c r="E146" s="57">
        <v>24840</v>
      </c>
    </row>
    <row r="147" spans="1:5" x14ac:dyDescent="0.15">
      <c r="A147" s="21" t="s">
        <v>435</v>
      </c>
      <c r="B147" s="22"/>
      <c r="C147" s="3" t="s">
        <v>22</v>
      </c>
      <c r="D147" s="3" t="s">
        <v>516</v>
      </c>
      <c r="E147" s="57">
        <v>14352</v>
      </c>
    </row>
    <row r="148" spans="1:5" x14ac:dyDescent="0.15">
      <c r="A148" s="21" t="s">
        <v>435</v>
      </c>
      <c r="B148" s="22"/>
      <c r="C148" s="3" t="s">
        <v>21</v>
      </c>
      <c r="D148" s="3" t="s">
        <v>517</v>
      </c>
      <c r="E148" s="57">
        <v>170140</v>
      </c>
    </row>
    <row r="149" spans="1:5" x14ac:dyDescent="0.15">
      <c r="A149" s="21" t="s">
        <v>435</v>
      </c>
      <c r="B149" s="22"/>
      <c r="C149" s="3" t="s">
        <v>21</v>
      </c>
      <c r="D149" s="3" t="s">
        <v>518</v>
      </c>
      <c r="E149" s="57">
        <v>170140</v>
      </c>
    </row>
    <row r="150" spans="1:5" x14ac:dyDescent="0.15">
      <c r="A150" s="21" t="s">
        <v>435</v>
      </c>
      <c r="B150" s="22"/>
      <c r="C150" s="3" t="s">
        <v>21</v>
      </c>
      <c r="D150" s="3" t="s">
        <v>519</v>
      </c>
      <c r="E150" s="57">
        <v>170140</v>
      </c>
    </row>
    <row r="151" spans="1:5" x14ac:dyDescent="0.15">
      <c r="A151" s="21" t="s">
        <v>435</v>
      </c>
      <c r="B151" s="22"/>
      <c r="C151" s="3" t="s">
        <v>21</v>
      </c>
      <c r="D151" s="3" t="s">
        <v>520</v>
      </c>
      <c r="E151" s="57">
        <v>170140</v>
      </c>
    </row>
    <row r="152" spans="1:5" x14ac:dyDescent="0.15">
      <c r="A152" s="21" t="s">
        <v>435</v>
      </c>
      <c r="B152" s="22"/>
      <c r="C152" s="3" t="s">
        <v>21</v>
      </c>
      <c r="D152" s="3" t="s">
        <v>521</v>
      </c>
      <c r="E152" s="57">
        <v>226140</v>
      </c>
    </row>
    <row r="153" spans="1:5" x14ac:dyDescent="0.15">
      <c r="A153" s="21" t="s">
        <v>435</v>
      </c>
      <c r="B153" s="22"/>
      <c r="C153" s="3" t="s">
        <v>45</v>
      </c>
      <c r="D153" s="3" t="s">
        <v>522</v>
      </c>
      <c r="E153" s="57">
        <v>70074</v>
      </c>
    </row>
    <row r="154" spans="1:5" x14ac:dyDescent="0.15">
      <c r="A154" s="21" t="s">
        <v>542</v>
      </c>
      <c r="B154" s="22"/>
      <c r="C154" s="3" t="s">
        <v>24</v>
      </c>
      <c r="D154" s="3" t="s">
        <v>523</v>
      </c>
      <c r="E154" s="57">
        <v>3458</v>
      </c>
    </row>
    <row r="155" spans="1:5" x14ac:dyDescent="0.15">
      <c r="A155" s="21" t="s">
        <v>542</v>
      </c>
      <c r="B155" s="22"/>
      <c r="C155" s="3" t="s">
        <v>24</v>
      </c>
      <c r="D155" s="3" t="s">
        <v>524</v>
      </c>
      <c r="E155" s="57">
        <v>69660</v>
      </c>
    </row>
    <row r="156" spans="1:5" x14ac:dyDescent="0.15">
      <c r="A156" s="21" t="s">
        <v>542</v>
      </c>
      <c r="B156" s="22"/>
      <c r="C156" s="3" t="s">
        <v>36</v>
      </c>
      <c r="D156" s="3" t="s">
        <v>525</v>
      </c>
      <c r="E156" s="57">
        <v>27540</v>
      </c>
    </row>
    <row r="157" spans="1:5" x14ac:dyDescent="0.15">
      <c r="A157" s="21" t="s">
        <v>542</v>
      </c>
      <c r="B157" s="22"/>
      <c r="C157" s="3" t="s">
        <v>22</v>
      </c>
      <c r="D157" s="3" t="s">
        <v>526</v>
      </c>
      <c r="E157" s="57">
        <v>154831</v>
      </c>
    </row>
    <row r="158" spans="1:5" x14ac:dyDescent="0.15">
      <c r="A158" s="21" t="s">
        <v>542</v>
      </c>
      <c r="B158" s="22"/>
      <c r="C158" s="3" t="s">
        <v>22</v>
      </c>
      <c r="D158" s="3" t="s">
        <v>527</v>
      </c>
      <c r="E158" s="57">
        <v>390</v>
      </c>
    </row>
    <row r="159" spans="1:5" x14ac:dyDescent="0.15">
      <c r="A159" s="21" t="s">
        <v>542</v>
      </c>
      <c r="B159" s="22"/>
      <c r="C159" s="3" t="s">
        <v>25</v>
      </c>
      <c r="D159" s="3" t="s">
        <v>528</v>
      </c>
      <c r="E159" s="57">
        <v>34307760</v>
      </c>
    </row>
    <row r="160" spans="1:5" x14ac:dyDescent="0.15">
      <c r="A160" s="21" t="s">
        <v>542</v>
      </c>
      <c r="B160" s="22"/>
      <c r="C160" s="3" t="s">
        <v>25</v>
      </c>
      <c r="D160" s="3" t="s">
        <v>528</v>
      </c>
      <c r="E160" s="57">
        <v>84592000</v>
      </c>
    </row>
    <row r="161" spans="1:5" x14ac:dyDescent="0.15">
      <c r="A161" s="21" t="s">
        <v>542</v>
      </c>
      <c r="B161" s="22"/>
      <c r="C161" s="3" t="s">
        <v>27</v>
      </c>
      <c r="D161" s="3" t="s">
        <v>529</v>
      </c>
      <c r="E161" s="57">
        <v>15658</v>
      </c>
    </row>
    <row r="162" spans="1:5" x14ac:dyDescent="0.15">
      <c r="A162" s="21" t="s">
        <v>542</v>
      </c>
      <c r="B162" s="22"/>
      <c r="C162" s="3" t="s">
        <v>27</v>
      </c>
      <c r="D162" s="3" t="s">
        <v>530</v>
      </c>
      <c r="E162" s="57">
        <v>38880</v>
      </c>
    </row>
    <row r="163" spans="1:5" x14ac:dyDescent="0.15">
      <c r="A163" s="21" t="s">
        <v>436</v>
      </c>
      <c r="B163" s="22"/>
      <c r="C163" s="3" t="s">
        <v>26</v>
      </c>
      <c r="D163" s="3" t="s">
        <v>531</v>
      </c>
      <c r="E163" s="57">
        <v>67977</v>
      </c>
    </row>
    <row r="164" spans="1:5" x14ac:dyDescent="0.15">
      <c r="A164" s="21" t="s">
        <v>436</v>
      </c>
      <c r="B164" s="22"/>
      <c r="C164" s="3" t="s">
        <v>26</v>
      </c>
      <c r="D164" s="3" t="s">
        <v>532</v>
      </c>
      <c r="E164" s="57">
        <v>3246</v>
      </c>
    </row>
    <row r="165" spans="1:5" x14ac:dyDescent="0.15">
      <c r="A165" s="21" t="s">
        <v>437</v>
      </c>
      <c r="B165" s="22"/>
      <c r="C165" s="3" t="s">
        <v>24</v>
      </c>
      <c r="D165" s="3" t="s">
        <v>533</v>
      </c>
      <c r="E165" s="57">
        <v>10304280</v>
      </c>
    </row>
    <row r="166" spans="1:5" x14ac:dyDescent="0.15">
      <c r="A166" s="21" t="s">
        <v>437</v>
      </c>
      <c r="B166" s="22"/>
      <c r="C166" s="3" t="s">
        <v>24</v>
      </c>
      <c r="D166" s="3" t="s">
        <v>534</v>
      </c>
      <c r="E166" s="57">
        <v>47016</v>
      </c>
    </row>
    <row r="167" spans="1:5" x14ac:dyDescent="0.15">
      <c r="A167" s="21" t="s">
        <v>437</v>
      </c>
      <c r="B167" s="22"/>
      <c r="C167" s="3" t="s">
        <v>24</v>
      </c>
      <c r="D167" s="3" t="s">
        <v>395</v>
      </c>
      <c r="E167" s="57">
        <v>12960</v>
      </c>
    </row>
    <row r="168" spans="1:5" x14ac:dyDescent="0.15">
      <c r="A168" s="21" t="s">
        <v>437</v>
      </c>
      <c r="B168" s="22"/>
      <c r="C168" s="3" t="s">
        <v>36</v>
      </c>
      <c r="D168" s="3" t="s">
        <v>535</v>
      </c>
      <c r="E168" s="57">
        <v>9900</v>
      </c>
    </row>
    <row r="169" spans="1:5" x14ac:dyDescent="0.15">
      <c r="A169" s="21" t="s">
        <v>437</v>
      </c>
      <c r="B169" s="22"/>
      <c r="C169" s="3" t="s">
        <v>105</v>
      </c>
      <c r="D169" s="3" t="s">
        <v>536</v>
      </c>
      <c r="E169" s="57">
        <v>1591</v>
      </c>
    </row>
    <row r="170" spans="1:5" x14ac:dyDescent="0.15">
      <c r="A170" s="21" t="s">
        <v>437</v>
      </c>
      <c r="B170" s="22"/>
      <c r="C170" s="3" t="s">
        <v>105</v>
      </c>
      <c r="D170" s="3" t="s">
        <v>537</v>
      </c>
      <c r="E170" s="57">
        <v>56714</v>
      </c>
    </row>
    <row r="171" spans="1:5" x14ac:dyDescent="0.15">
      <c r="A171" s="21" t="s">
        <v>437</v>
      </c>
      <c r="B171" s="22"/>
      <c r="C171" s="3" t="s">
        <v>27</v>
      </c>
      <c r="D171" s="3" t="s">
        <v>538</v>
      </c>
      <c r="E171" s="57">
        <v>596</v>
      </c>
    </row>
    <row r="172" spans="1:5" x14ac:dyDescent="0.15">
      <c r="A172" s="21" t="s">
        <v>437</v>
      </c>
      <c r="B172" s="22"/>
      <c r="C172" s="3" t="s">
        <v>27</v>
      </c>
      <c r="D172" s="3" t="s">
        <v>539</v>
      </c>
      <c r="E172" s="57">
        <v>31211</v>
      </c>
    </row>
    <row r="173" spans="1:5" ht="14.25" thickBot="1" x14ac:dyDescent="0.2">
      <c r="A173" s="32" t="s">
        <v>437</v>
      </c>
      <c r="B173" s="33"/>
      <c r="C173" s="34" t="s">
        <v>46</v>
      </c>
      <c r="D173" s="34" t="s">
        <v>540</v>
      </c>
      <c r="E173" s="60">
        <v>14738300</v>
      </c>
    </row>
    <row r="174" spans="1:5" ht="14.25" thickTop="1" x14ac:dyDescent="0.15">
      <c r="A174" s="21" t="s">
        <v>567</v>
      </c>
      <c r="B174" s="22"/>
      <c r="C174" s="3" t="s">
        <v>26</v>
      </c>
      <c r="D174" s="3" t="s">
        <v>656</v>
      </c>
      <c r="E174" s="57">
        <v>1334</v>
      </c>
    </row>
    <row r="175" spans="1:5" x14ac:dyDescent="0.15">
      <c r="A175" s="21" t="s">
        <v>567</v>
      </c>
      <c r="B175" s="22"/>
      <c r="C175" s="3" t="s">
        <v>17</v>
      </c>
      <c r="D175" s="3" t="s">
        <v>657</v>
      </c>
      <c r="E175" s="57">
        <v>105013</v>
      </c>
    </row>
    <row r="176" spans="1:5" x14ac:dyDescent="0.15">
      <c r="A176" s="21" t="s">
        <v>654</v>
      </c>
      <c r="B176" s="22"/>
      <c r="C176" s="3" t="s">
        <v>22</v>
      </c>
      <c r="D176" s="3" t="s">
        <v>658</v>
      </c>
      <c r="E176" s="57">
        <v>1425</v>
      </c>
    </row>
    <row r="177" spans="1:5" x14ac:dyDescent="0.15">
      <c r="A177" s="21" t="s">
        <v>618</v>
      </c>
      <c r="B177" s="22"/>
      <c r="C177" s="3" t="s">
        <v>22</v>
      </c>
      <c r="D177" s="3" t="s">
        <v>659</v>
      </c>
      <c r="E177" s="57">
        <v>3290</v>
      </c>
    </row>
    <row r="178" spans="1:5" x14ac:dyDescent="0.15">
      <c r="A178" s="21" t="s">
        <v>618</v>
      </c>
      <c r="B178" s="22"/>
      <c r="C178" s="3" t="s">
        <v>27</v>
      </c>
      <c r="D178" s="3" t="s">
        <v>660</v>
      </c>
      <c r="E178" s="57">
        <v>19051</v>
      </c>
    </row>
    <row r="179" spans="1:5" x14ac:dyDescent="0.15">
      <c r="A179" s="21" t="s">
        <v>655</v>
      </c>
      <c r="B179" s="22"/>
      <c r="C179" s="3" t="s">
        <v>22</v>
      </c>
      <c r="D179" s="3" t="s">
        <v>661</v>
      </c>
      <c r="E179" s="57">
        <v>42214</v>
      </c>
    </row>
    <row r="180" spans="1:5" x14ac:dyDescent="0.15">
      <c r="A180" s="21" t="s">
        <v>655</v>
      </c>
      <c r="B180" s="22"/>
      <c r="C180" s="3" t="s">
        <v>25</v>
      </c>
      <c r="D180" s="3" t="s">
        <v>662</v>
      </c>
      <c r="E180" s="57">
        <v>63700000</v>
      </c>
    </row>
    <row r="181" spans="1:5" x14ac:dyDescent="0.15">
      <c r="A181" s="21" t="s">
        <v>568</v>
      </c>
      <c r="B181" s="22"/>
      <c r="C181" s="3" t="s">
        <v>159</v>
      </c>
      <c r="D181" s="3" t="s">
        <v>663</v>
      </c>
      <c r="E181" s="57">
        <v>136965</v>
      </c>
    </row>
    <row r="182" spans="1:5" x14ac:dyDescent="0.15">
      <c r="A182" s="21" t="s">
        <v>568</v>
      </c>
      <c r="B182" s="22"/>
      <c r="C182" s="3" t="s">
        <v>47</v>
      </c>
      <c r="D182" s="3" t="s">
        <v>511</v>
      </c>
      <c r="E182" s="57">
        <v>2600</v>
      </c>
    </row>
    <row r="183" spans="1:5" x14ac:dyDescent="0.15">
      <c r="A183" s="21" t="s">
        <v>568</v>
      </c>
      <c r="B183" s="22"/>
      <c r="C183" s="3" t="s">
        <v>21</v>
      </c>
      <c r="D183" s="3" t="s">
        <v>664</v>
      </c>
      <c r="E183" s="57">
        <v>5120</v>
      </c>
    </row>
    <row r="184" spans="1:5" x14ac:dyDescent="0.15">
      <c r="A184" s="21" t="s">
        <v>568</v>
      </c>
      <c r="B184" s="22"/>
      <c r="C184" s="3" t="s">
        <v>21</v>
      </c>
      <c r="D184" s="3" t="s">
        <v>665</v>
      </c>
      <c r="E184" s="57">
        <v>8640</v>
      </c>
    </row>
    <row r="185" spans="1:5" x14ac:dyDescent="0.15">
      <c r="A185" s="21" t="s">
        <v>569</v>
      </c>
      <c r="B185" s="22"/>
      <c r="C185" s="3" t="s">
        <v>27</v>
      </c>
      <c r="D185" s="3" t="s">
        <v>666</v>
      </c>
      <c r="E185" s="57">
        <v>12111</v>
      </c>
    </row>
    <row r="186" spans="1:5" x14ac:dyDescent="0.15">
      <c r="A186" s="21" t="s">
        <v>570</v>
      </c>
      <c r="B186" s="22"/>
      <c r="C186" s="3" t="s">
        <v>22</v>
      </c>
      <c r="D186" s="3" t="s">
        <v>667</v>
      </c>
      <c r="E186" s="57">
        <v>3520</v>
      </c>
    </row>
    <row r="187" spans="1:5" x14ac:dyDescent="0.15">
      <c r="A187" s="21" t="s">
        <v>570</v>
      </c>
      <c r="B187" s="22"/>
      <c r="C187" s="3" t="s">
        <v>27</v>
      </c>
      <c r="D187" s="3" t="s">
        <v>668</v>
      </c>
      <c r="E187" s="57">
        <v>84780</v>
      </c>
    </row>
    <row r="188" spans="1:5" x14ac:dyDescent="0.15">
      <c r="A188" s="21" t="s">
        <v>570</v>
      </c>
      <c r="B188" s="22"/>
      <c r="C188" s="3" t="s">
        <v>27</v>
      </c>
      <c r="D188" s="3" t="s">
        <v>669</v>
      </c>
      <c r="E188" s="57">
        <v>8964</v>
      </c>
    </row>
    <row r="189" spans="1:5" x14ac:dyDescent="0.15">
      <c r="A189" s="21" t="s">
        <v>571</v>
      </c>
      <c r="B189" s="22"/>
      <c r="C189" s="3" t="s">
        <v>21</v>
      </c>
      <c r="D189" s="3" t="s">
        <v>670</v>
      </c>
      <c r="E189" s="57">
        <v>170140</v>
      </c>
    </row>
    <row r="190" spans="1:5" x14ac:dyDescent="0.15">
      <c r="A190" s="21" t="s">
        <v>571</v>
      </c>
      <c r="B190" s="22"/>
      <c r="C190" s="3" t="s">
        <v>21</v>
      </c>
      <c r="D190" s="3" t="s">
        <v>671</v>
      </c>
      <c r="E190" s="57">
        <v>170140</v>
      </c>
    </row>
    <row r="191" spans="1:5" x14ac:dyDescent="0.15">
      <c r="A191" s="21" t="s">
        <v>571</v>
      </c>
      <c r="B191" s="22"/>
      <c r="C191" s="3" t="s">
        <v>21</v>
      </c>
      <c r="D191" s="3" t="s">
        <v>672</v>
      </c>
      <c r="E191" s="57">
        <v>170140</v>
      </c>
    </row>
    <row r="192" spans="1:5" x14ac:dyDescent="0.15">
      <c r="A192" s="21" t="s">
        <v>571</v>
      </c>
      <c r="B192" s="22"/>
      <c r="C192" s="3" t="s">
        <v>21</v>
      </c>
      <c r="D192" s="3" t="s">
        <v>673</v>
      </c>
      <c r="E192" s="57">
        <v>170140</v>
      </c>
    </row>
    <row r="193" spans="1:5" x14ac:dyDescent="0.15">
      <c r="A193" s="21" t="s">
        <v>571</v>
      </c>
      <c r="B193" s="22"/>
      <c r="C193" s="3" t="s">
        <v>21</v>
      </c>
      <c r="D193" s="3" t="s">
        <v>674</v>
      </c>
      <c r="E193" s="57">
        <v>170140</v>
      </c>
    </row>
    <row r="194" spans="1:5" x14ac:dyDescent="0.15">
      <c r="A194" s="21" t="s">
        <v>571</v>
      </c>
      <c r="B194" s="22"/>
      <c r="C194" s="3" t="s">
        <v>45</v>
      </c>
      <c r="D194" s="3" t="s">
        <v>675</v>
      </c>
      <c r="E194" s="57">
        <v>68514</v>
      </c>
    </row>
    <row r="195" spans="1:5" x14ac:dyDescent="0.15">
      <c r="A195" s="21" t="s">
        <v>621</v>
      </c>
      <c r="B195" s="22"/>
      <c r="C195" s="3" t="s">
        <v>24</v>
      </c>
      <c r="D195" s="3" t="s">
        <v>676</v>
      </c>
      <c r="E195" s="57">
        <v>3458</v>
      </c>
    </row>
    <row r="196" spans="1:5" x14ac:dyDescent="0.15">
      <c r="A196" s="21" t="s">
        <v>621</v>
      </c>
      <c r="B196" s="22"/>
      <c r="C196" s="3" t="s">
        <v>24</v>
      </c>
      <c r="D196" s="3" t="s">
        <v>677</v>
      </c>
      <c r="E196" s="57">
        <v>13284</v>
      </c>
    </row>
    <row r="197" spans="1:5" x14ac:dyDescent="0.15">
      <c r="A197" s="21" t="s">
        <v>621</v>
      </c>
      <c r="B197" s="22"/>
      <c r="C197" s="3" t="s">
        <v>36</v>
      </c>
      <c r="D197" s="3" t="s">
        <v>678</v>
      </c>
      <c r="E197" s="57">
        <v>20200</v>
      </c>
    </row>
    <row r="198" spans="1:5" x14ac:dyDescent="0.15">
      <c r="A198" s="21" t="s">
        <v>621</v>
      </c>
      <c r="B198" s="22"/>
      <c r="C198" s="3" t="s">
        <v>22</v>
      </c>
      <c r="D198" s="3" t="s">
        <v>679</v>
      </c>
      <c r="E198" s="57">
        <v>154831</v>
      </c>
    </row>
    <row r="199" spans="1:5" x14ac:dyDescent="0.15">
      <c r="A199" s="21" t="s">
        <v>621</v>
      </c>
      <c r="B199" s="22"/>
      <c r="C199" s="3" t="s">
        <v>22</v>
      </c>
      <c r="D199" s="3" t="s">
        <v>680</v>
      </c>
      <c r="E199" s="57">
        <v>388</v>
      </c>
    </row>
    <row r="200" spans="1:5" x14ac:dyDescent="0.15">
      <c r="A200" s="21" t="s">
        <v>621</v>
      </c>
      <c r="B200" s="22"/>
      <c r="C200" s="3" t="s">
        <v>25</v>
      </c>
      <c r="D200" s="3" t="s">
        <v>508</v>
      </c>
      <c r="E200" s="57">
        <v>14325080</v>
      </c>
    </row>
    <row r="201" spans="1:5" x14ac:dyDescent="0.15">
      <c r="A201" s="21" t="s">
        <v>621</v>
      </c>
      <c r="B201" s="22"/>
      <c r="C201" s="3" t="s">
        <v>25</v>
      </c>
      <c r="D201" s="3" t="s">
        <v>508</v>
      </c>
      <c r="E201" s="57">
        <v>25333000</v>
      </c>
    </row>
    <row r="202" spans="1:5" x14ac:dyDescent="0.15">
      <c r="A202" s="21" t="s">
        <v>573</v>
      </c>
      <c r="B202" s="22"/>
      <c r="C202" s="3" t="s">
        <v>26</v>
      </c>
      <c r="D202" s="3" t="s">
        <v>681</v>
      </c>
      <c r="E202" s="57">
        <v>3246</v>
      </c>
    </row>
    <row r="203" spans="1:5" x14ac:dyDescent="0.15">
      <c r="A203" s="21" t="s">
        <v>573</v>
      </c>
      <c r="B203" s="22"/>
      <c r="C203" s="3" t="s">
        <v>26</v>
      </c>
      <c r="D203" s="3" t="s">
        <v>682</v>
      </c>
      <c r="E203" s="57">
        <v>66370</v>
      </c>
    </row>
    <row r="204" spans="1:5" x14ac:dyDescent="0.15">
      <c r="A204" s="21" t="s">
        <v>573</v>
      </c>
      <c r="B204" s="22"/>
      <c r="C204" s="3" t="s">
        <v>27</v>
      </c>
      <c r="D204" s="3" t="s">
        <v>683</v>
      </c>
      <c r="E204" s="57">
        <v>48384</v>
      </c>
    </row>
    <row r="205" spans="1:5" x14ac:dyDescent="0.15">
      <c r="A205" s="21" t="s">
        <v>575</v>
      </c>
      <c r="B205" s="22"/>
      <c r="C205" s="3" t="s">
        <v>24</v>
      </c>
      <c r="D205" s="3" t="s">
        <v>534</v>
      </c>
      <c r="E205" s="57">
        <v>58171</v>
      </c>
    </row>
    <row r="206" spans="1:5" x14ac:dyDescent="0.15">
      <c r="A206" s="21" t="s">
        <v>575</v>
      </c>
      <c r="B206" s="22"/>
      <c r="C206" s="3" t="s">
        <v>24</v>
      </c>
      <c r="D206" s="3" t="s">
        <v>395</v>
      </c>
      <c r="E206" s="57">
        <v>12960</v>
      </c>
    </row>
    <row r="207" spans="1:5" x14ac:dyDescent="0.15">
      <c r="A207" s="21" t="s">
        <v>575</v>
      </c>
      <c r="B207" s="22"/>
      <c r="C207" s="3" t="s">
        <v>25</v>
      </c>
      <c r="D207" s="3" t="s">
        <v>684</v>
      </c>
      <c r="E207" s="57">
        <v>15700000</v>
      </c>
    </row>
    <row r="208" spans="1:5" x14ac:dyDescent="0.15">
      <c r="A208" s="21" t="s">
        <v>575</v>
      </c>
      <c r="B208" s="22"/>
      <c r="C208" s="3" t="s">
        <v>47</v>
      </c>
      <c r="D208" s="3" t="s">
        <v>685</v>
      </c>
      <c r="E208" s="57">
        <v>102980</v>
      </c>
    </row>
    <row r="209" spans="1:5" x14ac:dyDescent="0.15">
      <c r="A209" s="21" t="s">
        <v>575</v>
      </c>
      <c r="B209" s="22"/>
      <c r="C209" s="3" t="s">
        <v>26</v>
      </c>
      <c r="D209" s="3" t="s">
        <v>686</v>
      </c>
      <c r="E209" s="57">
        <v>17590</v>
      </c>
    </row>
    <row r="210" spans="1:5" x14ac:dyDescent="0.15">
      <c r="A210" s="21" t="s">
        <v>575</v>
      </c>
      <c r="B210" s="22"/>
      <c r="C210" s="3" t="s">
        <v>26</v>
      </c>
      <c r="D210" s="3" t="s">
        <v>687</v>
      </c>
      <c r="E210" s="57">
        <v>1334</v>
      </c>
    </row>
    <row r="211" spans="1:5" x14ac:dyDescent="0.15">
      <c r="A211" s="21" t="s">
        <v>575</v>
      </c>
      <c r="B211" s="22"/>
      <c r="C211" s="3" t="s">
        <v>105</v>
      </c>
      <c r="D211" s="3" t="s">
        <v>399</v>
      </c>
      <c r="E211" s="57">
        <v>51103</v>
      </c>
    </row>
    <row r="212" spans="1:5" x14ac:dyDescent="0.15">
      <c r="A212" s="21" t="s">
        <v>575</v>
      </c>
      <c r="B212" s="22"/>
      <c r="C212" s="3" t="s">
        <v>27</v>
      </c>
      <c r="D212" s="3" t="s">
        <v>688</v>
      </c>
      <c r="E212" s="57">
        <v>30889</v>
      </c>
    </row>
    <row r="213" spans="1:5" x14ac:dyDescent="0.15">
      <c r="A213" s="21" t="s">
        <v>575</v>
      </c>
      <c r="B213" s="22"/>
      <c r="C213" s="3" t="s">
        <v>27</v>
      </c>
      <c r="D213" s="3" t="s">
        <v>689</v>
      </c>
      <c r="E213" s="57">
        <v>708</v>
      </c>
    </row>
    <row r="214" spans="1:5" x14ac:dyDescent="0.15">
      <c r="A214" s="21" t="s">
        <v>575</v>
      </c>
      <c r="B214" s="22"/>
      <c r="C214" s="3" t="s">
        <v>27</v>
      </c>
      <c r="D214" s="3" t="s">
        <v>690</v>
      </c>
      <c r="E214" s="57">
        <v>5292</v>
      </c>
    </row>
    <row r="215" spans="1:5" ht="14.25" thickBot="1" x14ac:dyDescent="0.2">
      <c r="A215" s="32" t="s">
        <v>575</v>
      </c>
      <c r="B215" s="33"/>
      <c r="C215" s="34" t="s">
        <v>17</v>
      </c>
      <c r="D215" s="34" t="s">
        <v>691</v>
      </c>
      <c r="E215" s="60">
        <v>132823</v>
      </c>
    </row>
    <row r="216" spans="1:5" ht="14.25" thickTop="1" x14ac:dyDescent="0.15">
      <c r="A216" s="26" t="s">
        <v>793</v>
      </c>
      <c r="B216" s="27"/>
      <c r="C216" s="28" t="s">
        <v>22</v>
      </c>
      <c r="D216" s="28" t="s">
        <v>797</v>
      </c>
      <c r="E216" s="59">
        <v>1082</v>
      </c>
    </row>
    <row r="217" spans="1:5" x14ac:dyDescent="0.15">
      <c r="A217" s="21" t="s">
        <v>794</v>
      </c>
      <c r="B217" s="22"/>
      <c r="C217" s="3" t="s">
        <v>22</v>
      </c>
      <c r="D217" s="3" t="s">
        <v>798</v>
      </c>
      <c r="E217" s="57">
        <v>48042</v>
      </c>
    </row>
    <row r="218" spans="1:5" x14ac:dyDescent="0.15">
      <c r="A218" s="21" t="s">
        <v>726</v>
      </c>
      <c r="B218" s="22"/>
      <c r="C218" s="3" t="s">
        <v>24</v>
      </c>
      <c r="D218" s="3" t="s">
        <v>799</v>
      </c>
      <c r="E218" s="57">
        <v>3770000</v>
      </c>
    </row>
    <row r="219" spans="1:5" x14ac:dyDescent="0.15">
      <c r="A219" s="21" t="s">
        <v>726</v>
      </c>
      <c r="B219" s="22"/>
      <c r="C219" s="3" t="s">
        <v>24</v>
      </c>
      <c r="D219" s="3" t="s">
        <v>800</v>
      </c>
      <c r="E219" s="57">
        <v>1956360</v>
      </c>
    </row>
    <row r="220" spans="1:5" x14ac:dyDescent="0.15">
      <c r="A220" s="21" t="s">
        <v>726</v>
      </c>
      <c r="B220" s="22"/>
      <c r="C220" s="3" t="s">
        <v>24</v>
      </c>
      <c r="D220" s="3" t="s">
        <v>800</v>
      </c>
      <c r="E220" s="57">
        <v>6000000</v>
      </c>
    </row>
    <row r="221" spans="1:5" x14ac:dyDescent="0.15">
      <c r="A221" s="21" t="s">
        <v>726</v>
      </c>
      <c r="B221" s="22"/>
      <c r="C221" s="3" t="s">
        <v>25</v>
      </c>
      <c r="D221" s="3" t="s">
        <v>801</v>
      </c>
      <c r="E221" s="57">
        <v>27137880</v>
      </c>
    </row>
    <row r="222" spans="1:5" x14ac:dyDescent="0.15">
      <c r="A222" s="21" t="s">
        <v>726</v>
      </c>
      <c r="B222" s="22"/>
      <c r="C222" s="3" t="s">
        <v>25</v>
      </c>
      <c r="D222" s="3" t="s">
        <v>801</v>
      </c>
      <c r="E222" s="57">
        <v>240408000</v>
      </c>
    </row>
    <row r="223" spans="1:5" x14ac:dyDescent="0.15">
      <c r="A223" s="21" t="s">
        <v>767</v>
      </c>
      <c r="B223" s="22"/>
      <c r="C223" s="3" t="s">
        <v>159</v>
      </c>
      <c r="D223" s="3" t="s">
        <v>802</v>
      </c>
      <c r="E223" s="57">
        <v>142080</v>
      </c>
    </row>
    <row r="224" spans="1:5" x14ac:dyDescent="0.15">
      <c r="A224" s="21" t="s">
        <v>767</v>
      </c>
      <c r="B224" s="22"/>
      <c r="C224" s="3" t="s">
        <v>21</v>
      </c>
      <c r="D224" s="3" t="s">
        <v>803</v>
      </c>
      <c r="E224" s="57">
        <v>5440</v>
      </c>
    </row>
    <row r="225" spans="1:5" x14ac:dyDescent="0.15">
      <c r="A225" s="21" t="s">
        <v>767</v>
      </c>
      <c r="B225" s="22"/>
      <c r="C225" s="3" t="s">
        <v>21</v>
      </c>
      <c r="D225" s="3" t="s">
        <v>804</v>
      </c>
      <c r="E225" s="57">
        <v>9180</v>
      </c>
    </row>
    <row r="226" spans="1:5" x14ac:dyDescent="0.15">
      <c r="A226" s="21" t="s">
        <v>727</v>
      </c>
      <c r="B226" s="22"/>
      <c r="C226" s="3" t="s">
        <v>24</v>
      </c>
      <c r="D226" s="3" t="s">
        <v>805</v>
      </c>
      <c r="E226" s="57">
        <v>5184000</v>
      </c>
    </row>
    <row r="227" spans="1:5" x14ac:dyDescent="0.15">
      <c r="A227" s="21" t="s">
        <v>727</v>
      </c>
      <c r="B227" s="22"/>
      <c r="C227" s="3" t="s">
        <v>22</v>
      </c>
      <c r="D227" s="3" t="s">
        <v>806</v>
      </c>
      <c r="E227" s="57">
        <v>3619</v>
      </c>
    </row>
    <row r="228" spans="1:5" x14ac:dyDescent="0.15">
      <c r="A228" s="21" t="s">
        <v>727</v>
      </c>
      <c r="B228" s="22"/>
      <c r="C228" s="3" t="s">
        <v>27</v>
      </c>
      <c r="D228" s="3" t="s">
        <v>807</v>
      </c>
      <c r="E228" s="57">
        <v>10978</v>
      </c>
    </row>
    <row r="229" spans="1:5" x14ac:dyDescent="0.15">
      <c r="A229" s="21" t="s">
        <v>727</v>
      </c>
      <c r="B229" s="22"/>
      <c r="C229" s="3" t="s">
        <v>27</v>
      </c>
      <c r="D229" s="3" t="s">
        <v>808</v>
      </c>
      <c r="E229" s="57">
        <v>11448</v>
      </c>
    </row>
    <row r="230" spans="1:5" x14ac:dyDescent="0.15">
      <c r="A230" s="21" t="s">
        <v>728</v>
      </c>
      <c r="B230" s="22"/>
      <c r="C230" s="3" t="s">
        <v>21</v>
      </c>
      <c r="D230" s="3" t="s">
        <v>809</v>
      </c>
      <c r="E230" s="57">
        <v>170140</v>
      </c>
    </row>
    <row r="231" spans="1:5" x14ac:dyDescent="0.15">
      <c r="A231" s="21" t="s">
        <v>728</v>
      </c>
      <c r="B231" s="22"/>
      <c r="C231" s="3" t="s">
        <v>21</v>
      </c>
      <c r="D231" s="3" t="s">
        <v>810</v>
      </c>
      <c r="E231" s="57">
        <v>170140</v>
      </c>
    </row>
    <row r="232" spans="1:5" x14ac:dyDescent="0.15">
      <c r="A232" s="21" t="s">
        <v>728</v>
      </c>
      <c r="B232" s="22"/>
      <c r="C232" s="3" t="s">
        <v>21</v>
      </c>
      <c r="D232" s="3" t="s">
        <v>811</v>
      </c>
      <c r="E232" s="57">
        <v>170140</v>
      </c>
    </row>
    <row r="233" spans="1:5" x14ac:dyDescent="0.15">
      <c r="A233" s="21" t="s">
        <v>728</v>
      </c>
      <c r="B233" s="22"/>
      <c r="C233" s="3" t="s">
        <v>21</v>
      </c>
      <c r="D233" s="3" t="s">
        <v>812</v>
      </c>
      <c r="E233" s="57">
        <v>170140</v>
      </c>
    </row>
    <row r="234" spans="1:5" x14ac:dyDescent="0.15">
      <c r="A234" s="21" t="s">
        <v>728</v>
      </c>
      <c r="B234" s="22"/>
      <c r="C234" s="3" t="s">
        <v>21</v>
      </c>
      <c r="D234" s="3" t="s">
        <v>813</v>
      </c>
      <c r="E234" s="57">
        <v>170140</v>
      </c>
    </row>
    <row r="235" spans="1:5" x14ac:dyDescent="0.15">
      <c r="A235" s="21" t="s">
        <v>728</v>
      </c>
      <c r="B235" s="22"/>
      <c r="C235" s="3" t="s">
        <v>45</v>
      </c>
      <c r="D235" s="3" t="s">
        <v>814</v>
      </c>
      <c r="E235" s="57">
        <v>93280</v>
      </c>
    </row>
    <row r="236" spans="1:5" x14ac:dyDescent="0.15">
      <c r="A236" s="21" t="s">
        <v>795</v>
      </c>
      <c r="B236" s="22"/>
      <c r="C236" s="3" t="s">
        <v>22</v>
      </c>
      <c r="D236" s="3" t="s">
        <v>815</v>
      </c>
      <c r="E236" s="57">
        <v>14342</v>
      </c>
    </row>
    <row r="237" spans="1:5" x14ac:dyDescent="0.15">
      <c r="A237" s="21" t="s">
        <v>796</v>
      </c>
      <c r="B237" s="22"/>
      <c r="C237" s="3" t="s">
        <v>24</v>
      </c>
      <c r="D237" s="3" t="s">
        <v>816</v>
      </c>
      <c r="E237" s="57">
        <v>4020000</v>
      </c>
    </row>
    <row r="238" spans="1:5" x14ac:dyDescent="0.15">
      <c r="A238" s="21" t="s">
        <v>796</v>
      </c>
      <c r="B238" s="22"/>
      <c r="C238" s="3" t="s">
        <v>24</v>
      </c>
      <c r="D238" s="3" t="s">
        <v>817</v>
      </c>
      <c r="E238" s="57">
        <v>4670000</v>
      </c>
    </row>
    <row r="239" spans="1:5" x14ac:dyDescent="0.15">
      <c r="A239" s="21" t="s">
        <v>796</v>
      </c>
      <c r="B239" s="22"/>
      <c r="C239" s="3" t="s">
        <v>24</v>
      </c>
      <c r="D239" s="3" t="s">
        <v>818</v>
      </c>
      <c r="E239" s="57">
        <v>3458</v>
      </c>
    </row>
    <row r="240" spans="1:5" x14ac:dyDescent="0.15">
      <c r="A240" s="21" t="s">
        <v>796</v>
      </c>
      <c r="B240" s="22"/>
      <c r="C240" s="3" t="s">
        <v>24</v>
      </c>
      <c r="D240" s="3" t="s">
        <v>819</v>
      </c>
      <c r="E240" s="57">
        <v>13284</v>
      </c>
    </row>
    <row r="241" spans="1:5" x14ac:dyDescent="0.15">
      <c r="A241" s="21" t="s">
        <v>796</v>
      </c>
      <c r="B241" s="22"/>
      <c r="C241" s="3" t="s">
        <v>22</v>
      </c>
      <c r="D241" s="3" t="s">
        <v>820</v>
      </c>
      <c r="E241" s="57">
        <v>154831</v>
      </c>
    </row>
    <row r="242" spans="1:5" x14ac:dyDescent="0.15">
      <c r="A242" s="21" t="s">
        <v>796</v>
      </c>
      <c r="B242" s="22"/>
      <c r="C242" s="3" t="s">
        <v>22</v>
      </c>
      <c r="D242" s="3" t="s">
        <v>821</v>
      </c>
      <c r="E242" s="57">
        <v>385</v>
      </c>
    </row>
    <row r="243" spans="1:5" x14ac:dyDescent="0.15">
      <c r="A243" s="21" t="s">
        <v>796</v>
      </c>
      <c r="B243" s="22"/>
      <c r="C243" s="3" t="s">
        <v>27</v>
      </c>
      <c r="D243" s="3" t="s">
        <v>38</v>
      </c>
      <c r="E243" s="57">
        <v>93730</v>
      </c>
    </row>
    <row r="244" spans="1:5" x14ac:dyDescent="0.15">
      <c r="A244" s="21" t="s">
        <v>729</v>
      </c>
      <c r="B244" s="22"/>
      <c r="C244" s="3" t="s">
        <v>26</v>
      </c>
      <c r="D244" s="3" t="s">
        <v>822</v>
      </c>
      <c r="E244" s="57">
        <v>74685</v>
      </c>
    </row>
    <row r="245" spans="1:5" x14ac:dyDescent="0.15">
      <c r="A245" s="21" t="s">
        <v>729</v>
      </c>
      <c r="B245" s="22"/>
      <c r="C245" s="3" t="s">
        <v>26</v>
      </c>
      <c r="D245" s="3" t="s">
        <v>823</v>
      </c>
      <c r="E245" s="57">
        <v>3247</v>
      </c>
    </row>
    <row r="246" spans="1:5" x14ac:dyDescent="0.15">
      <c r="A246" s="21" t="s">
        <v>730</v>
      </c>
      <c r="B246" s="22"/>
      <c r="C246" s="3" t="s">
        <v>24</v>
      </c>
      <c r="D246" s="3" t="s">
        <v>534</v>
      </c>
      <c r="E246" s="57">
        <v>47016</v>
      </c>
    </row>
    <row r="247" spans="1:5" x14ac:dyDescent="0.15">
      <c r="A247" s="21" t="s">
        <v>730</v>
      </c>
      <c r="B247" s="22"/>
      <c r="C247" s="3" t="s">
        <v>24</v>
      </c>
      <c r="D247" s="3" t="s">
        <v>395</v>
      </c>
      <c r="E247" s="57">
        <v>12960</v>
      </c>
    </row>
    <row r="248" spans="1:5" x14ac:dyDescent="0.15">
      <c r="A248" s="21" t="s">
        <v>730</v>
      </c>
      <c r="B248" s="22"/>
      <c r="C248" s="3" t="s">
        <v>105</v>
      </c>
      <c r="D248" s="3" t="s">
        <v>537</v>
      </c>
      <c r="E248" s="57">
        <v>61890</v>
      </c>
    </row>
    <row r="249" spans="1:5" x14ac:dyDescent="0.15">
      <c r="A249" s="21" t="s">
        <v>730</v>
      </c>
      <c r="B249" s="22"/>
      <c r="C249" s="3" t="s">
        <v>27</v>
      </c>
      <c r="D249" s="3" t="s">
        <v>824</v>
      </c>
      <c r="E249" s="57">
        <v>35368</v>
      </c>
    </row>
    <row r="250" spans="1:5" x14ac:dyDescent="0.15">
      <c r="A250" s="21" t="s">
        <v>730</v>
      </c>
      <c r="B250" s="22"/>
      <c r="C250" s="3" t="s">
        <v>27</v>
      </c>
      <c r="D250" s="3" t="s">
        <v>825</v>
      </c>
      <c r="E250" s="57">
        <v>2540</v>
      </c>
    </row>
    <row r="251" spans="1:5" ht="14.25" thickBot="1" x14ac:dyDescent="0.2">
      <c r="A251" s="21" t="s">
        <v>730</v>
      </c>
      <c r="B251" s="22"/>
      <c r="C251" s="3" t="s">
        <v>27</v>
      </c>
      <c r="D251" s="3" t="s">
        <v>826</v>
      </c>
      <c r="E251" s="57">
        <v>64700</v>
      </c>
    </row>
    <row r="252" spans="1:5" ht="14.25" thickTop="1" x14ac:dyDescent="0.15">
      <c r="A252" s="26" t="s">
        <v>859</v>
      </c>
      <c r="B252" s="27"/>
      <c r="C252" s="28" t="s">
        <v>22</v>
      </c>
      <c r="D252" s="28" t="s">
        <v>1041</v>
      </c>
      <c r="E252" s="59">
        <v>1243</v>
      </c>
    </row>
    <row r="253" spans="1:5" x14ac:dyDescent="0.15">
      <c r="A253" s="21" t="s">
        <v>859</v>
      </c>
      <c r="B253" s="22"/>
      <c r="C253" s="3" t="s">
        <v>26</v>
      </c>
      <c r="D253" s="3" t="s">
        <v>1042</v>
      </c>
      <c r="E253" s="57">
        <v>1335</v>
      </c>
    </row>
    <row r="254" spans="1:5" x14ac:dyDescent="0.15">
      <c r="A254" s="21" t="s">
        <v>859</v>
      </c>
      <c r="B254" s="22"/>
      <c r="C254" s="3" t="s">
        <v>17</v>
      </c>
      <c r="D254" s="3" t="s">
        <v>1043</v>
      </c>
      <c r="E254" s="57">
        <v>132823</v>
      </c>
    </row>
    <row r="255" spans="1:5" x14ac:dyDescent="0.15">
      <c r="A255" s="21" t="s">
        <v>1044</v>
      </c>
      <c r="B255" s="22"/>
      <c r="C255" s="3" t="s">
        <v>22</v>
      </c>
      <c r="D255" s="3" t="s">
        <v>1045</v>
      </c>
      <c r="E255" s="57">
        <v>3745</v>
      </c>
    </row>
    <row r="256" spans="1:5" x14ac:dyDescent="0.15">
      <c r="A256" s="21" t="s">
        <v>861</v>
      </c>
      <c r="B256" s="22"/>
      <c r="C256" s="3" t="s">
        <v>22</v>
      </c>
      <c r="D256" s="3" t="s">
        <v>1046</v>
      </c>
      <c r="E256" s="57">
        <v>54089</v>
      </c>
    </row>
    <row r="257" spans="1:5" x14ac:dyDescent="0.15">
      <c r="A257" s="21" t="s">
        <v>861</v>
      </c>
      <c r="B257" s="22"/>
      <c r="C257" s="3" t="s">
        <v>17</v>
      </c>
      <c r="D257" s="3" t="s">
        <v>1047</v>
      </c>
      <c r="E257" s="57">
        <v>338</v>
      </c>
    </row>
    <row r="258" spans="1:5" x14ac:dyDescent="0.15">
      <c r="A258" s="21" t="s">
        <v>861</v>
      </c>
      <c r="B258" s="22"/>
      <c r="C258" s="3" t="s">
        <v>17</v>
      </c>
      <c r="D258" s="3" t="s">
        <v>1048</v>
      </c>
      <c r="E258" s="57">
        <v>16509</v>
      </c>
    </row>
    <row r="259" spans="1:5" x14ac:dyDescent="0.15">
      <c r="A259" s="21" t="s">
        <v>861</v>
      </c>
      <c r="B259" s="22"/>
      <c r="C259" s="3" t="s">
        <v>17</v>
      </c>
      <c r="D259" s="3" t="s">
        <v>1049</v>
      </c>
      <c r="E259" s="57">
        <v>35895</v>
      </c>
    </row>
    <row r="260" spans="1:5" x14ac:dyDescent="0.15">
      <c r="A260" s="21" t="s">
        <v>861</v>
      </c>
      <c r="B260" s="22"/>
      <c r="C260" s="3" t="s">
        <v>17</v>
      </c>
      <c r="D260" s="3" t="s">
        <v>1050</v>
      </c>
      <c r="E260" s="57">
        <v>168</v>
      </c>
    </row>
    <row r="261" spans="1:5" x14ac:dyDescent="0.15">
      <c r="A261" s="21" t="s">
        <v>862</v>
      </c>
      <c r="B261" s="22"/>
      <c r="C261" s="3" t="s">
        <v>27</v>
      </c>
      <c r="D261" s="3" t="s">
        <v>1051</v>
      </c>
      <c r="E261" s="57">
        <v>16762</v>
      </c>
    </row>
    <row r="262" spans="1:5" x14ac:dyDescent="0.15">
      <c r="A262" s="21" t="s">
        <v>862</v>
      </c>
      <c r="B262" s="22"/>
      <c r="C262" s="3" t="s">
        <v>27</v>
      </c>
      <c r="D262" s="3" t="s">
        <v>1052</v>
      </c>
      <c r="E262" s="57">
        <v>498960</v>
      </c>
    </row>
    <row r="263" spans="1:5" x14ac:dyDescent="0.15">
      <c r="A263" s="21" t="s">
        <v>863</v>
      </c>
      <c r="B263" s="22"/>
      <c r="C263" s="3" t="s">
        <v>159</v>
      </c>
      <c r="D263" s="3" t="s">
        <v>1053</v>
      </c>
      <c r="E263" s="57">
        <v>131650</v>
      </c>
    </row>
    <row r="264" spans="1:5" x14ac:dyDescent="0.15">
      <c r="A264" s="21" t="s">
        <v>863</v>
      </c>
      <c r="B264" s="22"/>
      <c r="C264" s="3" t="s">
        <v>21</v>
      </c>
      <c r="D264" s="3" t="s">
        <v>1054</v>
      </c>
      <c r="E264" s="57">
        <v>4480</v>
      </c>
    </row>
    <row r="265" spans="1:5" x14ac:dyDescent="0.15">
      <c r="A265" s="21" t="s">
        <v>863</v>
      </c>
      <c r="B265" s="22"/>
      <c r="C265" s="3" t="s">
        <v>21</v>
      </c>
      <c r="D265" s="3" t="s">
        <v>1055</v>
      </c>
      <c r="E265" s="57">
        <v>9180</v>
      </c>
    </row>
    <row r="266" spans="1:5" x14ac:dyDescent="0.15">
      <c r="A266" s="21" t="s">
        <v>864</v>
      </c>
      <c r="B266" s="22"/>
      <c r="C266" s="3" t="s">
        <v>24</v>
      </c>
      <c r="D266" s="3" t="s">
        <v>1056</v>
      </c>
      <c r="E266" s="57">
        <v>6480</v>
      </c>
    </row>
    <row r="267" spans="1:5" x14ac:dyDescent="0.15">
      <c r="A267" s="21" t="s">
        <v>864</v>
      </c>
      <c r="B267" s="22"/>
      <c r="C267" s="3" t="s">
        <v>24</v>
      </c>
      <c r="D267" s="3" t="s">
        <v>1057</v>
      </c>
      <c r="E267" s="57">
        <v>1980000</v>
      </c>
    </row>
    <row r="268" spans="1:5" x14ac:dyDescent="0.15">
      <c r="A268" s="21" t="s">
        <v>864</v>
      </c>
      <c r="B268" s="22"/>
      <c r="C268" s="3" t="s">
        <v>24</v>
      </c>
      <c r="D268" s="3" t="s">
        <v>385</v>
      </c>
      <c r="E268" s="57">
        <v>7955520</v>
      </c>
    </row>
    <row r="269" spans="1:5" x14ac:dyDescent="0.15">
      <c r="A269" s="21" t="s">
        <v>864</v>
      </c>
      <c r="B269" s="22"/>
      <c r="C269" s="3" t="s">
        <v>24</v>
      </c>
      <c r="D269" s="3" t="s">
        <v>1058</v>
      </c>
      <c r="E269" s="57">
        <v>302400</v>
      </c>
    </row>
    <row r="270" spans="1:5" x14ac:dyDescent="0.15">
      <c r="A270" s="21" t="s">
        <v>864</v>
      </c>
      <c r="B270" s="22"/>
      <c r="C270" s="3" t="s">
        <v>24</v>
      </c>
      <c r="D270" s="3" t="s">
        <v>506</v>
      </c>
      <c r="E270" s="57">
        <v>11017760</v>
      </c>
    </row>
    <row r="271" spans="1:5" x14ac:dyDescent="0.15">
      <c r="A271" s="21" t="s">
        <v>864</v>
      </c>
      <c r="B271" s="22"/>
      <c r="C271" s="3" t="s">
        <v>36</v>
      </c>
      <c r="D271" s="3" t="s">
        <v>37</v>
      </c>
      <c r="E271" s="57">
        <v>10300</v>
      </c>
    </row>
    <row r="272" spans="1:5" x14ac:dyDescent="0.15">
      <c r="A272" s="21" t="s">
        <v>864</v>
      </c>
      <c r="B272" s="22"/>
      <c r="C272" s="3" t="s">
        <v>22</v>
      </c>
      <c r="D272" s="3" t="s">
        <v>1059</v>
      </c>
      <c r="E272" s="57">
        <v>3192</v>
      </c>
    </row>
    <row r="273" spans="1:5" x14ac:dyDescent="0.15">
      <c r="A273" s="21" t="s">
        <v>864</v>
      </c>
      <c r="B273" s="22"/>
      <c r="C273" s="3" t="s">
        <v>27</v>
      </c>
      <c r="D273" s="3" t="s">
        <v>1060</v>
      </c>
      <c r="E273" s="57">
        <v>7400</v>
      </c>
    </row>
    <row r="274" spans="1:5" x14ac:dyDescent="0.15">
      <c r="A274" s="21" t="s">
        <v>864</v>
      </c>
      <c r="B274" s="22"/>
      <c r="C274" s="3" t="s">
        <v>27</v>
      </c>
      <c r="D274" s="3" t="s">
        <v>1061</v>
      </c>
      <c r="E274" s="57">
        <v>33738</v>
      </c>
    </row>
    <row r="275" spans="1:5" x14ac:dyDescent="0.15">
      <c r="A275" s="21" t="s">
        <v>864</v>
      </c>
      <c r="B275" s="22"/>
      <c r="C275" s="3" t="s">
        <v>27</v>
      </c>
      <c r="D275" s="3" t="s">
        <v>1061</v>
      </c>
      <c r="E275" s="57">
        <v>29220</v>
      </c>
    </row>
    <row r="276" spans="1:5" x14ac:dyDescent="0.15">
      <c r="A276" s="21" t="s">
        <v>864</v>
      </c>
      <c r="B276" s="22"/>
      <c r="C276" s="3" t="s">
        <v>21</v>
      </c>
      <c r="D276" s="3" t="s">
        <v>1062</v>
      </c>
      <c r="E276" s="57">
        <v>170140</v>
      </c>
    </row>
    <row r="277" spans="1:5" x14ac:dyDescent="0.15">
      <c r="A277" s="21" t="s">
        <v>864</v>
      </c>
      <c r="B277" s="22"/>
      <c r="C277" s="3" t="s">
        <v>21</v>
      </c>
      <c r="D277" s="3" t="s">
        <v>1063</v>
      </c>
      <c r="E277" s="57">
        <v>170140</v>
      </c>
    </row>
    <row r="278" spans="1:5" x14ac:dyDescent="0.15">
      <c r="A278" s="21" t="s">
        <v>864</v>
      </c>
      <c r="B278" s="22"/>
      <c r="C278" s="3" t="s">
        <v>21</v>
      </c>
      <c r="D278" s="3" t="s">
        <v>1064</v>
      </c>
      <c r="E278" s="57">
        <v>170140</v>
      </c>
    </row>
    <row r="279" spans="1:5" x14ac:dyDescent="0.15">
      <c r="A279" s="21" t="s">
        <v>864</v>
      </c>
      <c r="B279" s="22"/>
      <c r="C279" s="3" t="s">
        <v>21</v>
      </c>
      <c r="D279" s="3" t="s">
        <v>1065</v>
      </c>
      <c r="E279" s="57">
        <v>170140</v>
      </c>
    </row>
    <row r="280" spans="1:5" x14ac:dyDescent="0.15">
      <c r="A280" s="21" t="s">
        <v>864</v>
      </c>
      <c r="B280" s="22"/>
      <c r="C280" s="3" t="s">
        <v>21</v>
      </c>
      <c r="D280" s="3" t="s">
        <v>1066</v>
      </c>
      <c r="E280" s="57">
        <v>170140</v>
      </c>
    </row>
    <row r="281" spans="1:5" x14ac:dyDescent="0.15">
      <c r="A281" s="21" t="s">
        <v>864</v>
      </c>
      <c r="B281" s="22"/>
      <c r="C281" s="3" t="s">
        <v>45</v>
      </c>
      <c r="D281" s="3" t="s">
        <v>1067</v>
      </c>
      <c r="E281" s="57">
        <v>58564</v>
      </c>
    </row>
    <row r="282" spans="1:5" x14ac:dyDescent="0.15">
      <c r="A282" s="21" t="s">
        <v>924</v>
      </c>
      <c r="B282" s="22"/>
      <c r="C282" s="3" t="s">
        <v>157</v>
      </c>
      <c r="D282" s="3" t="s">
        <v>1068</v>
      </c>
      <c r="E282" s="57">
        <v>511920</v>
      </c>
    </row>
    <row r="283" spans="1:5" x14ac:dyDescent="0.15">
      <c r="A283" s="21" t="s">
        <v>865</v>
      </c>
      <c r="B283" s="22"/>
      <c r="C283" s="3" t="s">
        <v>27</v>
      </c>
      <c r="D283" s="3" t="s">
        <v>1069</v>
      </c>
      <c r="E283" s="57">
        <v>60696</v>
      </c>
    </row>
    <row r="284" spans="1:5" x14ac:dyDescent="0.15">
      <c r="A284" s="21" t="s">
        <v>1070</v>
      </c>
      <c r="B284" s="22"/>
      <c r="C284" s="3" t="s">
        <v>24</v>
      </c>
      <c r="D284" s="3" t="s">
        <v>1071</v>
      </c>
      <c r="E284" s="57">
        <v>3458</v>
      </c>
    </row>
    <row r="285" spans="1:5" x14ac:dyDescent="0.15">
      <c r="A285" s="21" t="s">
        <v>1070</v>
      </c>
      <c r="B285" s="22"/>
      <c r="C285" s="3" t="s">
        <v>24</v>
      </c>
      <c r="D285" s="3" t="s">
        <v>1072</v>
      </c>
      <c r="E285" s="57">
        <v>13284</v>
      </c>
    </row>
    <row r="286" spans="1:5" x14ac:dyDescent="0.15">
      <c r="A286" s="21" t="s">
        <v>1070</v>
      </c>
      <c r="B286" s="22"/>
      <c r="C286" s="3" t="s">
        <v>36</v>
      </c>
      <c r="D286" s="3" t="s">
        <v>1073</v>
      </c>
      <c r="E286" s="57">
        <v>10100</v>
      </c>
    </row>
    <row r="287" spans="1:5" x14ac:dyDescent="0.15">
      <c r="A287" s="21" t="s">
        <v>1070</v>
      </c>
      <c r="B287" s="22"/>
      <c r="C287" s="3" t="s">
        <v>36</v>
      </c>
      <c r="D287" s="3" t="s">
        <v>1074</v>
      </c>
      <c r="E287" s="57">
        <v>20200</v>
      </c>
    </row>
    <row r="288" spans="1:5" x14ac:dyDescent="0.15">
      <c r="A288" s="21" t="s">
        <v>1070</v>
      </c>
      <c r="B288" s="22"/>
      <c r="C288" s="3" t="s">
        <v>22</v>
      </c>
      <c r="D288" s="3" t="s">
        <v>1075</v>
      </c>
      <c r="E288" s="57">
        <v>154831</v>
      </c>
    </row>
    <row r="289" spans="1:5" x14ac:dyDescent="0.15">
      <c r="A289" s="21" t="s">
        <v>1070</v>
      </c>
      <c r="B289" s="22"/>
      <c r="C289" s="3" t="s">
        <v>22</v>
      </c>
      <c r="D289" s="3" t="s">
        <v>1076</v>
      </c>
      <c r="E289" s="57">
        <v>382</v>
      </c>
    </row>
    <row r="290" spans="1:5" x14ac:dyDescent="0.15">
      <c r="A290" s="21" t="s">
        <v>1070</v>
      </c>
      <c r="B290" s="22"/>
      <c r="C290" s="3" t="s">
        <v>27</v>
      </c>
      <c r="D290" s="3" t="s">
        <v>1077</v>
      </c>
      <c r="E290" s="57">
        <v>92124</v>
      </c>
    </row>
    <row r="291" spans="1:5" x14ac:dyDescent="0.15">
      <c r="A291" s="21" t="s">
        <v>867</v>
      </c>
      <c r="B291" s="22"/>
      <c r="C291" s="3" t="s">
        <v>26</v>
      </c>
      <c r="D291" s="3" t="s">
        <v>1078</v>
      </c>
      <c r="E291" s="57">
        <v>65272</v>
      </c>
    </row>
    <row r="292" spans="1:5" x14ac:dyDescent="0.15">
      <c r="A292" s="21" t="s">
        <v>867</v>
      </c>
      <c r="B292" s="22"/>
      <c r="C292" s="3" t="s">
        <v>26</v>
      </c>
      <c r="D292" s="3" t="s">
        <v>1079</v>
      </c>
      <c r="E292" s="57">
        <v>3247</v>
      </c>
    </row>
    <row r="293" spans="1:5" x14ac:dyDescent="0.15">
      <c r="A293" s="21" t="s">
        <v>869</v>
      </c>
      <c r="B293" s="22"/>
      <c r="C293" s="3" t="s">
        <v>24</v>
      </c>
      <c r="D293" s="3" t="s">
        <v>534</v>
      </c>
      <c r="E293" s="57">
        <v>47016</v>
      </c>
    </row>
    <row r="294" spans="1:5" x14ac:dyDescent="0.15">
      <c r="A294" s="21" t="s">
        <v>869</v>
      </c>
      <c r="B294" s="22"/>
      <c r="C294" s="3" t="s">
        <v>24</v>
      </c>
      <c r="D294" s="3" t="s">
        <v>395</v>
      </c>
      <c r="E294" s="57">
        <v>12960</v>
      </c>
    </row>
    <row r="295" spans="1:5" x14ac:dyDescent="0.15">
      <c r="A295" s="21" t="s">
        <v>869</v>
      </c>
      <c r="B295" s="22"/>
      <c r="C295" s="3" t="s">
        <v>24</v>
      </c>
      <c r="D295" s="3" t="s">
        <v>1080</v>
      </c>
      <c r="E295" s="57">
        <v>6821040</v>
      </c>
    </row>
    <row r="296" spans="1:5" x14ac:dyDescent="0.15">
      <c r="A296" s="21" t="s">
        <v>869</v>
      </c>
      <c r="B296" s="22"/>
      <c r="C296" s="3" t="s">
        <v>24</v>
      </c>
      <c r="D296" s="3" t="s">
        <v>1080</v>
      </c>
      <c r="E296" s="57">
        <v>8610000</v>
      </c>
    </row>
    <row r="297" spans="1:5" x14ac:dyDescent="0.15">
      <c r="A297" s="21" t="s">
        <v>869</v>
      </c>
      <c r="B297" s="22"/>
      <c r="C297" s="3" t="s">
        <v>36</v>
      </c>
      <c r="D297" s="3" t="s">
        <v>1081</v>
      </c>
      <c r="E297" s="57">
        <v>14000</v>
      </c>
    </row>
    <row r="298" spans="1:5" x14ac:dyDescent="0.15">
      <c r="A298" s="21" t="s">
        <v>869</v>
      </c>
      <c r="B298" s="22"/>
      <c r="C298" s="3" t="s">
        <v>217</v>
      </c>
      <c r="D298" s="3" t="s">
        <v>1082</v>
      </c>
      <c r="E298" s="57">
        <v>6600</v>
      </c>
    </row>
    <row r="299" spans="1:5" x14ac:dyDescent="0.15">
      <c r="A299" s="21" t="s">
        <v>869</v>
      </c>
      <c r="B299" s="22"/>
      <c r="C299" s="3" t="s">
        <v>23</v>
      </c>
      <c r="D299" s="3" t="s">
        <v>1082</v>
      </c>
      <c r="E299" s="57">
        <v>35096</v>
      </c>
    </row>
    <row r="300" spans="1:5" x14ac:dyDescent="0.15">
      <c r="A300" s="21" t="s">
        <v>869</v>
      </c>
      <c r="B300" s="22"/>
      <c r="C300" s="3" t="s">
        <v>26</v>
      </c>
      <c r="D300" s="3" t="s">
        <v>1083</v>
      </c>
      <c r="E300" s="57">
        <v>74720</v>
      </c>
    </row>
    <row r="301" spans="1:5" x14ac:dyDescent="0.15">
      <c r="A301" s="21" t="s">
        <v>869</v>
      </c>
      <c r="B301" s="22"/>
      <c r="C301" s="3" t="s">
        <v>26</v>
      </c>
      <c r="D301" s="3" t="s">
        <v>1082</v>
      </c>
      <c r="E301" s="57">
        <v>2160</v>
      </c>
    </row>
    <row r="302" spans="1:5" x14ac:dyDescent="0.15">
      <c r="A302" s="21" t="s">
        <v>869</v>
      </c>
      <c r="B302" s="22"/>
      <c r="C302" s="3" t="s">
        <v>26</v>
      </c>
      <c r="D302" s="3" t="s">
        <v>1084</v>
      </c>
      <c r="E302" s="57">
        <v>1335</v>
      </c>
    </row>
    <row r="303" spans="1:5" x14ac:dyDescent="0.15">
      <c r="A303" s="21" t="s">
        <v>869</v>
      </c>
      <c r="B303" s="22"/>
      <c r="C303" s="3" t="s">
        <v>105</v>
      </c>
      <c r="D303" s="3" t="s">
        <v>1085</v>
      </c>
      <c r="E303" s="57">
        <v>63078</v>
      </c>
    </row>
    <row r="304" spans="1:5" x14ac:dyDescent="0.15">
      <c r="A304" s="21" t="s">
        <v>869</v>
      </c>
      <c r="B304" s="22"/>
      <c r="C304" s="3" t="s">
        <v>14</v>
      </c>
      <c r="D304" s="3" t="s">
        <v>1082</v>
      </c>
      <c r="E304" s="57">
        <v>25070</v>
      </c>
    </row>
    <row r="305" spans="1:5" ht="14.25" thickBot="1" x14ac:dyDescent="0.2">
      <c r="A305" s="32" t="s">
        <v>869</v>
      </c>
      <c r="B305" s="33"/>
      <c r="C305" s="34" t="s">
        <v>17</v>
      </c>
      <c r="D305" s="34" t="s">
        <v>1086</v>
      </c>
      <c r="E305" s="60">
        <v>132823</v>
      </c>
    </row>
    <row r="306" spans="1:5" ht="14.25" thickTop="1" x14ac:dyDescent="0.15">
      <c r="A306" s="26" t="s">
        <v>1128</v>
      </c>
      <c r="B306" s="27"/>
      <c r="C306" s="28" t="s">
        <v>22</v>
      </c>
      <c r="D306" s="28" t="s">
        <v>1132</v>
      </c>
      <c r="E306" s="59">
        <v>1072</v>
      </c>
    </row>
    <row r="307" spans="1:5" x14ac:dyDescent="0.15">
      <c r="A307" s="21" t="s">
        <v>1128</v>
      </c>
      <c r="B307" s="22"/>
      <c r="C307" s="3" t="s">
        <v>27</v>
      </c>
      <c r="D307" s="3" t="s">
        <v>1133</v>
      </c>
      <c r="E307" s="57">
        <v>33422</v>
      </c>
    </row>
    <row r="308" spans="1:5" x14ac:dyDescent="0.15">
      <c r="A308" s="21" t="s">
        <v>1006</v>
      </c>
      <c r="B308" s="22"/>
      <c r="C308" s="3" t="s">
        <v>19</v>
      </c>
      <c r="D308" s="3" t="s">
        <v>1134</v>
      </c>
      <c r="E308" s="57">
        <v>146880</v>
      </c>
    </row>
    <row r="309" spans="1:5" x14ac:dyDescent="0.15">
      <c r="A309" s="21" t="s">
        <v>1006</v>
      </c>
      <c r="B309" s="22"/>
      <c r="C309" s="3" t="s">
        <v>22</v>
      </c>
      <c r="D309" s="3" t="s">
        <v>1135</v>
      </c>
      <c r="E309" s="57">
        <v>46850</v>
      </c>
    </row>
    <row r="310" spans="1:5" x14ac:dyDescent="0.15">
      <c r="A310" s="21" t="s">
        <v>1006</v>
      </c>
      <c r="B310" s="22"/>
      <c r="C310" s="3" t="s">
        <v>27</v>
      </c>
      <c r="D310" s="3" t="s">
        <v>1136</v>
      </c>
      <c r="E310" s="57">
        <v>1175</v>
      </c>
    </row>
    <row r="311" spans="1:5" x14ac:dyDescent="0.15">
      <c r="A311" s="21" t="s">
        <v>1006</v>
      </c>
      <c r="B311" s="22"/>
      <c r="C311" s="3" t="s">
        <v>27</v>
      </c>
      <c r="D311" s="3" t="s">
        <v>1137</v>
      </c>
      <c r="E311" s="57">
        <v>16740</v>
      </c>
    </row>
    <row r="312" spans="1:5" x14ac:dyDescent="0.15">
      <c r="A312" s="21" t="s">
        <v>955</v>
      </c>
      <c r="B312" s="22"/>
      <c r="C312" s="3" t="s">
        <v>1131</v>
      </c>
      <c r="D312" s="3" t="s">
        <v>1138</v>
      </c>
      <c r="E312" s="57">
        <v>710360</v>
      </c>
    </row>
    <row r="313" spans="1:5" x14ac:dyDescent="0.15">
      <c r="A313" s="21" t="s">
        <v>955</v>
      </c>
      <c r="B313" s="22"/>
      <c r="C313" s="3" t="s">
        <v>157</v>
      </c>
      <c r="D313" s="3" t="s">
        <v>1138</v>
      </c>
      <c r="E313" s="57">
        <v>44265691</v>
      </c>
    </row>
    <row r="314" spans="1:5" x14ac:dyDescent="0.15">
      <c r="A314" s="21" t="s">
        <v>955</v>
      </c>
      <c r="B314" s="22"/>
      <c r="C314" s="3" t="s">
        <v>157</v>
      </c>
      <c r="D314" s="3" t="s">
        <v>1139</v>
      </c>
      <c r="E314" s="57">
        <v>4532607</v>
      </c>
    </row>
    <row r="315" spans="1:5" x14ac:dyDescent="0.15">
      <c r="A315" s="21" t="s">
        <v>956</v>
      </c>
      <c r="B315" s="22"/>
      <c r="C315" s="3" t="s">
        <v>24</v>
      </c>
      <c r="D315" s="3" t="s">
        <v>1140</v>
      </c>
      <c r="E315" s="57">
        <v>1390000</v>
      </c>
    </row>
    <row r="316" spans="1:5" x14ac:dyDescent="0.15">
      <c r="A316" s="21" t="s">
        <v>956</v>
      </c>
      <c r="B316" s="22"/>
      <c r="C316" s="3" t="s">
        <v>159</v>
      </c>
      <c r="D316" s="3" t="s">
        <v>1141</v>
      </c>
      <c r="E316" s="57">
        <v>126755</v>
      </c>
    </row>
    <row r="317" spans="1:5" x14ac:dyDescent="0.15">
      <c r="A317" s="21" t="s">
        <v>956</v>
      </c>
      <c r="B317" s="22"/>
      <c r="C317" s="3" t="s">
        <v>27</v>
      </c>
      <c r="D317" s="3" t="s">
        <v>1142</v>
      </c>
      <c r="E317" s="57">
        <v>12111</v>
      </c>
    </row>
    <row r="318" spans="1:5" x14ac:dyDescent="0.15">
      <c r="A318" s="21" t="s">
        <v>956</v>
      </c>
      <c r="B318" s="22"/>
      <c r="C318" s="3" t="s">
        <v>21</v>
      </c>
      <c r="D318" s="3" t="s">
        <v>1143</v>
      </c>
      <c r="E318" s="57">
        <v>4160</v>
      </c>
    </row>
    <row r="319" spans="1:5" x14ac:dyDescent="0.15">
      <c r="A319" s="21" t="s">
        <v>956</v>
      </c>
      <c r="B319" s="22"/>
      <c r="C319" s="3" t="s">
        <v>21</v>
      </c>
      <c r="D319" s="3" t="s">
        <v>1144</v>
      </c>
      <c r="E319" s="57">
        <v>8100</v>
      </c>
    </row>
    <row r="320" spans="1:5" x14ac:dyDescent="0.15">
      <c r="A320" s="21" t="s">
        <v>958</v>
      </c>
      <c r="B320" s="22"/>
      <c r="C320" s="3" t="s">
        <v>22</v>
      </c>
      <c r="D320" s="3" t="s">
        <v>1145</v>
      </c>
      <c r="E320" s="57">
        <v>2967</v>
      </c>
    </row>
    <row r="321" spans="1:5" x14ac:dyDescent="0.15">
      <c r="A321" s="21" t="s">
        <v>958</v>
      </c>
      <c r="B321" s="22"/>
      <c r="C321" s="3" t="s">
        <v>22</v>
      </c>
      <c r="D321" s="3" t="s">
        <v>1146</v>
      </c>
      <c r="E321" s="57">
        <v>154831</v>
      </c>
    </row>
    <row r="322" spans="1:5" x14ac:dyDescent="0.15">
      <c r="A322" s="21" t="s">
        <v>958</v>
      </c>
      <c r="B322" s="22"/>
      <c r="C322" s="3" t="s">
        <v>22</v>
      </c>
      <c r="D322" s="3" t="s">
        <v>1147</v>
      </c>
      <c r="E322" s="57">
        <v>381</v>
      </c>
    </row>
    <row r="323" spans="1:5" x14ac:dyDescent="0.15">
      <c r="A323" s="21" t="s">
        <v>958</v>
      </c>
      <c r="B323" s="22"/>
      <c r="C323" s="3" t="s">
        <v>22</v>
      </c>
      <c r="D323" s="3" t="s">
        <v>1148</v>
      </c>
      <c r="E323" s="57">
        <v>14342</v>
      </c>
    </row>
    <row r="324" spans="1:5" x14ac:dyDescent="0.15">
      <c r="A324" s="21" t="s">
        <v>958</v>
      </c>
      <c r="B324" s="22"/>
      <c r="C324" s="3" t="s">
        <v>21</v>
      </c>
      <c r="D324" s="3" t="s">
        <v>1149</v>
      </c>
      <c r="E324" s="57">
        <v>170140</v>
      </c>
    </row>
    <row r="325" spans="1:5" x14ac:dyDescent="0.15">
      <c r="A325" s="21" t="s">
        <v>958</v>
      </c>
      <c r="B325" s="22"/>
      <c r="C325" s="3" t="s">
        <v>21</v>
      </c>
      <c r="D325" s="3" t="s">
        <v>1150</v>
      </c>
      <c r="E325" s="57">
        <v>195480</v>
      </c>
    </row>
    <row r="326" spans="1:5" x14ac:dyDescent="0.15">
      <c r="A326" s="21" t="s">
        <v>958</v>
      </c>
      <c r="B326" s="22"/>
      <c r="C326" s="3" t="s">
        <v>21</v>
      </c>
      <c r="D326" s="3" t="s">
        <v>1151</v>
      </c>
      <c r="E326" s="57">
        <v>201820</v>
      </c>
    </row>
    <row r="327" spans="1:5" x14ac:dyDescent="0.15">
      <c r="A327" s="21" t="s">
        <v>958</v>
      </c>
      <c r="B327" s="22"/>
      <c r="C327" s="3" t="s">
        <v>21</v>
      </c>
      <c r="D327" s="3" t="s">
        <v>1152</v>
      </c>
      <c r="E327" s="57">
        <v>195480</v>
      </c>
    </row>
    <row r="328" spans="1:5" x14ac:dyDescent="0.15">
      <c r="A328" s="21" t="s">
        <v>958</v>
      </c>
      <c r="B328" s="22"/>
      <c r="C328" s="3" t="s">
        <v>21</v>
      </c>
      <c r="D328" s="3" t="s">
        <v>1153</v>
      </c>
      <c r="E328" s="57">
        <v>170140</v>
      </c>
    </row>
    <row r="329" spans="1:5" x14ac:dyDescent="0.15">
      <c r="A329" s="21" t="s">
        <v>958</v>
      </c>
      <c r="B329" s="22"/>
      <c r="C329" s="3" t="s">
        <v>45</v>
      </c>
      <c r="D329" s="3" t="s">
        <v>1154</v>
      </c>
      <c r="E329" s="57">
        <v>56683</v>
      </c>
    </row>
    <row r="330" spans="1:5" x14ac:dyDescent="0.15">
      <c r="A330" s="21" t="s">
        <v>1129</v>
      </c>
      <c r="B330" s="22"/>
      <c r="C330" s="3" t="s">
        <v>27</v>
      </c>
      <c r="D330" s="3" t="s">
        <v>530</v>
      </c>
      <c r="E330" s="57">
        <v>52800</v>
      </c>
    </row>
    <row r="331" spans="1:5" x14ac:dyDescent="0.15">
      <c r="A331" s="21" t="s">
        <v>1007</v>
      </c>
      <c r="B331" s="22"/>
      <c r="C331" s="3" t="s">
        <v>24</v>
      </c>
      <c r="D331" s="3" t="s">
        <v>1155</v>
      </c>
      <c r="E331" s="57">
        <v>13284</v>
      </c>
    </row>
    <row r="332" spans="1:5" x14ac:dyDescent="0.15">
      <c r="A332" s="21" t="s">
        <v>1007</v>
      </c>
      <c r="B332" s="22"/>
      <c r="C332" s="3" t="s">
        <v>24</v>
      </c>
      <c r="D332" s="3" t="s">
        <v>1156</v>
      </c>
      <c r="E332" s="57">
        <v>3458</v>
      </c>
    </row>
    <row r="333" spans="1:5" x14ac:dyDescent="0.15">
      <c r="A333" s="21" t="s">
        <v>1007</v>
      </c>
      <c r="B333" s="22"/>
      <c r="C333" s="3" t="s">
        <v>26</v>
      </c>
      <c r="D333" s="3" t="s">
        <v>1157</v>
      </c>
      <c r="E333" s="57">
        <v>740</v>
      </c>
    </row>
    <row r="334" spans="1:5" x14ac:dyDescent="0.15">
      <c r="A334" s="21" t="s">
        <v>1007</v>
      </c>
      <c r="B334" s="22"/>
      <c r="C334" s="3" t="s">
        <v>26</v>
      </c>
      <c r="D334" s="3" t="s">
        <v>1158</v>
      </c>
      <c r="E334" s="57">
        <v>3247</v>
      </c>
    </row>
    <row r="335" spans="1:5" x14ac:dyDescent="0.15">
      <c r="A335" s="21" t="s">
        <v>1007</v>
      </c>
      <c r="B335" s="22"/>
      <c r="C335" s="3" t="s">
        <v>26</v>
      </c>
      <c r="D335" s="3" t="s">
        <v>1159</v>
      </c>
      <c r="E335" s="57">
        <v>85185</v>
      </c>
    </row>
    <row r="336" spans="1:5" x14ac:dyDescent="0.15">
      <c r="A336" s="21" t="s">
        <v>1007</v>
      </c>
      <c r="B336" s="22"/>
      <c r="C336" s="3" t="s">
        <v>27</v>
      </c>
      <c r="D336" s="3" t="s">
        <v>1157</v>
      </c>
      <c r="E336" s="57">
        <v>10000</v>
      </c>
    </row>
    <row r="337" spans="1:5" x14ac:dyDescent="0.15">
      <c r="A337" s="21" t="s">
        <v>1130</v>
      </c>
      <c r="B337" s="22"/>
      <c r="C337" s="3" t="s">
        <v>27</v>
      </c>
      <c r="D337" s="3" t="s">
        <v>1160</v>
      </c>
      <c r="E337" s="57">
        <v>24222</v>
      </c>
    </row>
    <row r="338" spans="1:5" x14ac:dyDescent="0.15">
      <c r="A338" s="21" t="s">
        <v>1130</v>
      </c>
      <c r="B338" s="22"/>
      <c r="C338" s="3" t="s">
        <v>27</v>
      </c>
      <c r="D338" s="3" t="s">
        <v>1161</v>
      </c>
      <c r="E338" s="57">
        <v>3960</v>
      </c>
    </row>
    <row r="339" spans="1:5" x14ac:dyDescent="0.15">
      <c r="A339" s="21" t="s">
        <v>961</v>
      </c>
      <c r="B339" s="22"/>
      <c r="C339" s="3" t="s">
        <v>24</v>
      </c>
      <c r="D339" s="3" t="s">
        <v>395</v>
      </c>
      <c r="E339" s="57">
        <v>12960</v>
      </c>
    </row>
    <row r="340" spans="1:5" x14ac:dyDescent="0.15">
      <c r="A340" s="21" t="s">
        <v>961</v>
      </c>
      <c r="B340" s="22"/>
      <c r="C340" s="3" t="s">
        <v>24</v>
      </c>
      <c r="D340" s="3" t="s">
        <v>394</v>
      </c>
      <c r="E340" s="57">
        <v>47016</v>
      </c>
    </row>
    <row r="341" spans="1:5" x14ac:dyDescent="0.15">
      <c r="A341" s="21" t="s">
        <v>961</v>
      </c>
      <c r="B341" s="22"/>
      <c r="C341" s="3" t="s">
        <v>25</v>
      </c>
      <c r="D341" s="3" t="s">
        <v>1162</v>
      </c>
      <c r="E341" s="57">
        <v>14600000</v>
      </c>
    </row>
    <row r="342" spans="1:5" x14ac:dyDescent="0.15">
      <c r="A342" s="21" t="s">
        <v>961</v>
      </c>
      <c r="B342" s="22"/>
      <c r="C342" s="3" t="s">
        <v>26</v>
      </c>
      <c r="D342" s="3" t="s">
        <v>1163</v>
      </c>
      <c r="E342" s="57">
        <v>56870</v>
      </c>
    </row>
    <row r="343" spans="1:5" x14ac:dyDescent="0.15">
      <c r="A343" s="21" t="s">
        <v>961</v>
      </c>
      <c r="B343" s="22"/>
      <c r="C343" s="3" t="s">
        <v>26</v>
      </c>
      <c r="D343" s="3" t="s">
        <v>1164</v>
      </c>
      <c r="E343" s="57">
        <v>1335</v>
      </c>
    </row>
    <row r="344" spans="1:5" x14ac:dyDescent="0.15">
      <c r="A344" s="21" t="s">
        <v>961</v>
      </c>
      <c r="B344" s="22"/>
      <c r="C344" s="3" t="s">
        <v>105</v>
      </c>
      <c r="D344" s="3" t="s">
        <v>1165</v>
      </c>
      <c r="E344" s="57">
        <v>51629</v>
      </c>
    </row>
    <row r="345" spans="1:5" x14ac:dyDescent="0.15">
      <c r="A345" s="21" t="s">
        <v>961</v>
      </c>
      <c r="B345" s="22"/>
      <c r="C345" s="3" t="s">
        <v>27</v>
      </c>
      <c r="D345" s="3" t="s">
        <v>1166</v>
      </c>
      <c r="E345" s="57">
        <v>23621</v>
      </c>
    </row>
    <row r="346" spans="1:5" x14ac:dyDescent="0.15">
      <c r="A346" s="21" t="s">
        <v>961</v>
      </c>
      <c r="B346" s="22"/>
      <c r="C346" s="3" t="s">
        <v>27</v>
      </c>
      <c r="D346" s="3" t="s">
        <v>1167</v>
      </c>
      <c r="E346" s="57">
        <v>2566</v>
      </c>
    </row>
    <row r="347" spans="1:5" ht="14.25" thickBot="1" x14ac:dyDescent="0.2">
      <c r="A347" s="23" t="s">
        <v>961</v>
      </c>
      <c r="B347" s="24"/>
      <c r="C347" s="25" t="s">
        <v>17</v>
      </c>
      <c r="D347" s="25" t="s">
        <v>1168</v>
      </c>
      <c r="E347" s="58">
        <v>131365</v>
      </c>
    </row>
    <row r="348" spans="1:5" ht="14.25" thickTop="1" x14ac:dyDescent="0.15">
      <c r="A348" s="41" t="s">
        <v>1191</v>
      </c>
      <c r="B348" s="42"/>
      <c r="C348" s="39" t="s">
        <v>22</v>
      </c>
      <c r="D348" s="39" t="s">
        <v>1249</v>
      </c>
      <c r="E348" s="40">
        <v>1233</v>
      </c>
    </row>
    <row r="349" spans="1:5" x14ac:dyDescent="0.15">
      <c r="A349" s="37" t="s">
        <v>1191</v>
      </c>
      <c r="B349" s="38"/>
      <c r="C349" s="35" t="s">
        <v>22</v>
      </c>
      <c r="D349" s="35" t="s">
        <v>1250</v>
      </c>
      <c r="E349" s="36">
        <v>3594</v>
      </c>
    </row>
    <row r="350" spans="1:5" x14ac:dyDescent="0.15">
      <c r="A350" s="37" t="s">
        <v>1191</v>
      </c>
      <c r="B350" s="38"/>
      <c r="C350" s="35" t="s">
        <v>23</v>
      </c>
      <c r="D350" s="35" t="s">
        <v>1251</v>
      </c>
      <c r="E350" s="36">
        <v>665500</v>
      </c>
    </row>
    <row r="351" spans="1:5" x14ac:dyDescent="0.15">
      <c r="A351" s="37" t="s">
        <v>1244</v>
      </c>
      <c r="B351" s="38"/>
      <c r="C351" s="35" t="s">
        <v>22</v>
      </c>
      <c r="D351" s="35" t="s">
        <v>1252</v>
      </c>
      <c r="E351" s="36">
        <v>43463</v>
      </c>
    </row>
    <row r="352" spans="1:5" x14ac:dyDescent="0.15">
      <c r="A352" s="37" t="s">
        <v>1245</v>
      </c>
      <c r="B352" s="38"/>
      <c r="C352" s="35" t="s">
        <v>24</v>
      </c>
      <c r="D352" s="35" t="s">
        <v>1253</v>
      </c>
      <c r="E352" s="36">
        <v>3960000</v>
      </c>
    </row>
    <row r="353" spans="1:5" x14ac:dyDescent="0.15">
      <c r="A353" s="37" t="s">
        <v>1245</v>
      </c>
      <c r="B353" s="38"/>
      <c r="C353" s="35" t="s">
        <v>25</v>
      </c>
      <c r="D353" s="35" t="s">
        <v>1254</v>
      </c>
      <c r="E353" s="36">
        <v>900000</v>
      </c>
    </row>
    <row r="354" spans="1:5" x14ac:dyDescent="0.15">
      <c r="A354" s="37" t="s">
        <v>1246</v>
      </c>
      <c r="B354" s="38"/>
      <c r="C354" s="35" t="s">
        <v>27</v>
      </c>
      <c r="D354" s="35" t="s">
        <v>1255</v>
      </c>
      <c r="E354" s="36">
        <v>108900</v>
      </c>
    </row>
    <row r="355" spans="1:5" x14ac:dyDescent="0.15">
      <c r="A355" s="37" t="s">
        <v>1192</v>
      </c>
      <c r="B355" s="38"/>
      <c r="C355" s="35" t="s">
        <v>47</v>
      </c>
      <c r="D355" s="35" t="s">
        <v>1256</v>
      </c>
      <c r="E355" s="36">
        <v>1380</v>
      </c>
    </row>
    <row r="356" spans="1:5" x14ac:dyDescent="0.15">
      <c r="A356" s="37" t="s">
        <v>1193</v>
      </c>
      <c r="B356" s="38"/>
      <c r="C356" s="35" t="s">
        <v>27</v>
      </c>
      <c r="D356" s="35" t="s">
        <v>1257</v>
      </c>
      <c r="E356" s="36">
        <v>33000</v>
      </c>
    </row>
    <row r="357" spans="1:5" x14ac:dyDescent="0.15">
      <c r="A357" s="37" t="s">
        <v>1194</v>
      </c>
      <c r="B357" s="38"/>
      <c r="C357" s="35" t="s">
        <v>22</v>
      </c>
      <c r="D357" s="35" t="s">
        <v>1258</v>
      </c>
      <c r="E357" s="36">
        <v>2331</v>
      </c>
    </row>
    <row r="358" spans="1:5" x14ac:dyDescent="0.15">
      <c r="A358" s="37" t="s">
        <v>1194</v>
      </c>
      <c r="B358" s="38"/>
      <c r="C358" s="35" t="s">
        <v>22</v>
      </c>
      <c r="D358" s="35" t="s">
        <v>1259</v>
      </c>
      <c r="E358" s="36">
        <v>669</v>
      </c>
    </row>
    <row r="359" spans="1:5" x14ac:dyDescent="0.15">
      <c r="A359" s="37" t="s">
        <v>1194</v>
      </c>
      <c r="B359" s="38"/>
      <c r="C359" s="35" t="s">
        <v>45</v>
      </c>
      <c r="D359" s="35" t="s">
        <v>1260</v>
      </c>
      <c r="E359" s="36">
        <v>44580</v>
      </c>
    </row>
    <row r="360" spans="1:5" x14ac:dyDescent="0.15">
      <c r="A360" s="37" t="s">
        <v>1247</v>
      </c>
      <c r="B360" s="38"/>
      <c r="C360" s="35" t="s">
        <v>157</v>
      </c>
      <c r="D360" s="35" t="s">
        <v>1261</v>
      </c>
      <c r="E360" s="36">
        <v>735900</v>
      </c>
    </row>
    <row r="361" spans="1:5" x14ac:dyDescent="0.15">
      <c r="A361" s="37" t="s">
        <v>1195</v>
      </c>
      <c r="B361" s="38"/>
      <c r="C361" s="35" t="s">
        <v>24</v>
      </c>
      <c r="D361" s="35" t="s">
        <v>1262</v>
      </c>
      <c r="E361" s="36">
        <v>3500</v>
      </c>
    </row>
    <row r="362" spans="1:5" x14ac:dyDescent="0.15">
      <c r="A362" s="37" t="s">
        <v>1195</v>
      </c>
      <c r="B362" s="38"/>
      <c r="C362" s="35" t="s">
        <v>24</v>
      </c>
      <c r="D362" s="35" t="s">
        <v>1263</v>
      </c>
      <c r="E362" s="36">
        <v>13530</v>
      </c>
    </row>
    <row r="363" spans="1:5" x14ac:dyDescent="0.15">
      <c r="A363" s="37" t="s">
        <v>1195</v>
      </c>
      <c r="B363" s="38"/>
      <c r="C363" s="35" t="s">
        <v>22</v>
      </c>
      <c r="D363" s="35" t="s">
        <v>1264</v>
      </c>
      <c r="E363" s="36">
        <v>157699</v>
      </c>
    </row>
    <row r="364" spans="1:5" x14ac:dyDescent="0.15">
      <c r="A364" s="37" t="s">
        <v>1195</v>
      </c>
      <c r="B364" s="38"/>
      <c r="C364" s="35" t="s">
        <v>22</v>
      </c>
      <c r="D364" s="35" t="s">
        <v>1265</v>
      </c>
      <c r="E364" s="36">
        <v>387</v>
      </c>
    </row>
    <row r="365" spans="1:5" x14ac:dyDescent="0.15">
      <c r="A365" s="37" t="s">
        <v>1195</v>
      </c>
      <c r="B365" s="38"/>
      <c r="C365" s="35" t="s">
        <v>25</v>
      </c>
      <c r="D365" s="35" t="s">
        <v>196</v>
      </c>
      <c r="E365" s="36">
        <v>139646240</v>
      </c>
    </row>
    <row r="366" spans="1:5" x14ac:dyDescent="0.15">
      <c r="A366" s="37" t="s">
        <v>1195</v>
      </c>
      <c r="B366" s="38"/>
      <c r="C366" s="35" t="s">
        <v>25</v>
      </c>
      <c r="D366" s="35" t="s">
        <v>196</v>
      </c>
      <c r="E366" s="36">
        <v>10800000</v>
      </c>
    </row>
    <row r="367" spans="1:5" x14ac:dyDescent="0.15">
      <c r="A367" s="37" t="s">
        <v>1195</v>
      </c>
      <c r="B367" s="38"/>
      <c r="C367" s="35" t="s">
        <v>27</v>
      </c>
      <c r="D367" s="35" t="s">
        <v>1266</v>
      </c>
      <c r="E367" s="36">
        <v>154000</v>
      </c>
    </row>
    <row r="368" spans="1:5" x14ac:dyDescent="0.15">
      <c r="A368" s="37" t="s">
        <v>1195</v>
      </c>
      <c r="B368" s="38"/>
      <c r="C368" s="35" t="s">
        <v>27</v>
      </c>
      <c r="D368" s="35" t="s">
        <v>1267</v>
      </c>
      <c r="E368" s="36">
        <v>1584</v>
      </c>
    </row>
    <row r="369" spans="1:5" x14ac:dyDescent="0.15">
      <c r="A369" s="37" t="s">
        <v>1197</v>
      </c>
      <c r="B369" s="38"/>
      <c r="C369" s="35" t="s">
        <v>25</v>
      </c>
      <c r="D369" s="35" t="s">
        <v>40</v>
      </c>
      <c r="E369" s="36">
        <v>69478040</v>
      </c>
    </row>
    <row r="370" spans="1:5" x14ac:dyDescent="0.15">
      <c r="A370" s="37" t="s">
        <v>1197</v>
      </c>
      <c r="B370" s="38"/>
      <c r="C370" s="35" t="s">
        <v>26</v>
      </c>
      <c r="D370" s="35" t="s">
        <v>1268</v>
      </c>
      <c r="E370" s="36">
        <v>85493</v>
      </c>
    </row>
    <row r="371" spans="1:5" x14ac:dyDescent="0.15">
      <c r="A371" s="37" t="s">
        <v>1197</v>
      </c>
      <c r="B371" s="38"/>
      <c r="C371" s="35" t="s">
        <v>26</v>
      </c>
      <c r="D371" s="35" t="s">
        <v>1269</v>
      </c>
      <c r="E371" s="36">
        <v>3307</v>
      </c>
    </row>
    <row r="372" spans="1:5" x14ac:dyDescent="0.15">
      <c r="A372" s="37" t="s">
        <v>1248</v>
      </c>
      <c r="B372" s="38"/>
      <c r="C372" s="35" t="s">
        <v>27</v>
      </c>
      <c r="D372" s="35" t="s">
        <v>1270</v>
      </c>
      <c r="E372" s="36">
        <v>36300</v>
      </c>
    </row>
    <row r="373" spans="1:5" x14ac:dyDescent="0.15">
      <c r="A373" s="37" t="s">
        <v>1198</v>
      </c>
      <c r="B373" s="38"/>
      <c r="C373" s="35" t="s">
        <v>24</v>
      </c>
      <c r="D373" s="35" t="s">
        <v>1271</v>
      </c>
      <c r="E373" s="36">
        <v>220000</v>
      </c>
    </row>
    <row r="374" spans="1:5" x14ac:dyDescent="0.15">
      <c r="A374" s="37" t="s">
        <v>1198</v>
      </c>
      <c r="B374" s="38"/>
      <c r="C374" s="35" t="s">
        <v>27</v>
      </c>
      <c r="D374" s="35" t="s">
        <v>1272</v>
      </c>
      <c r="E374" s="36">
        <v>8970</v>
      </c>
    </row>
    <row r="375" spans="1:5" x14ac:dyDescent="0.15">
      <c r="A375" s="37" t="s">
        <v>1198</v>
      </c>
      <c r="B375" s="38"/>
      <c r="C375" s="35" t="s">
        <v>27</v>
      </c>
      <c r="D375" s="35" t="s">
        <v>1273</v>
      </c>
      <c r="E375" s="36">
        <v>89133</v>
      </c>
    </row>
    <row r="376" spans="1:5" x14ac:dyDescent="0.15">
      <c r="A376" s="37" t="s">
        <v>1198</v>
      </c>
      <c r="B376" s="38"/>
      <c r="C376" s="35" t="s">
        <v>27</v>
      </c>
      <c r="D376" s="35" t="s">
        <v>1274</v>
      </c>
      <c r="E376" s="36">
        <v>6336</v>
      </c>
    </row>
    <row r="377" spans="1:5" x14ac:dyDescent="0.15">
      <c r="A377" s="37" t="s">
        <v>1199</v>
      </c>
      <c r="B377" s="38"/>
      <c r="C377" s="35" t="s">
        <v>24</v>
      </c>
      <c r="D377" s="35" t="s">
        <v>1275</v>
      </c>
      <c r="E377" s="36">
        <v>1710000</v>
      </c>
    </row>
    <row r="378" spans="1:5" x14ac:dyDescent="0.15">
      <c r="A378" s="37" t="s">
        <v>1199</v>
      </c>
      <c r="B378" s="38"/>
      <c r="C378" s="35" t="s">
        <v>24</v>
      </c>
      <c r="D378" s="35" t="s">
        <v>373</v>
      </c>
      <c r="E378" s="36">
        <v>6874360</v>
      </c>
    </row>
    <row r="379" spans="1:5" x14ac:dyDescent="0.15">
      <c r="A379" s="37" t="s">
        <v>1199</v>
      </c>
      <c r="B379" s="38"/>
      <c r="C379" s="35" t="s">
        <v>24</v>
      </c>
      <c r="D379" s="35" t="s">
        <v>534</v>
      </c>
      <c r="E379" s="36">
        <v>47887</v>
      </c>
    </row>
    <row r="380" spans="1:5" x14ac:dyDescent="0.15">
      <c r="A380" s="37" t="s">
        <v>1199</v>
      </c>
      <c r="B380" s="38"/>
      <c r="C380" s="35" t="s">
        <v>24</v>
      </c>
      <c r="D380" s="35" t="s">
        <v>1276</v>
      </c>
      <c r="E380" s="36">
        <v>14589720</v>
      </c>
    </row>
    <row r="381" spans="1:5" x14ac:dyDescent="0.15">
      <c r="A381" s="37" t="s">
        <v>1199</v>
      </c>
      <c r="B381" s="38"/>
      <c r="C381" s="35" t="s">
        <v>24</v>
      </c>
      <c r="D381" s="35" t="s">
        <v>1277</v>
      </c>
      <c r="E381" s="36">
        <v>1260000</v>
      </c>
    </row>
    <row r="382" spans="1:5" x14ac:dyDescent="0.15">
      <c r="A382" s="37" t="s">
        <v>1199</v>
      </c>
      <c r="B382" s="38"/>
      <c r="C382" s="35" t="s">
        <v>24</v>
      </c>
      <c r="D382" s="35" t="s">
        <v>395</v>
      </c>
      <c r="E382" s="36">
        <v>13200</v>
      </c>
    </row>
    <row r="383" spans="1:5" x14ac:dyDescent="0.15">
      <c r="A383" s="37" t="s">
        <v>1199</v>
      </c>
      <c r="B383" s="38"/>
      <c r="C383" s="35" t="s">
        <v>25</v>
      </c>
      <c r="D383" s="35" t="s">
        <v>1278</v>
      </c>
      <c r="E383" s="36">
        <v>45500000</v>
      </c>
    </row>
    <row r="384" spans="1:5" x14ac:dyDescent="0.15">
      <c r="A384" s="37" t="s">
        <v>1199</v>
      </c>
      <c r="B384" s="38"/>
      <c r="C384" s="35" t="s">
        <v>25</v>
      </c>
      <c r="D384" s="35" t="s">
        <v>1162</v>
      </c>
      <c r="E384" s="36">
        <v>58600000</v>
      </c>
    </row>
    <row r="385" spans="1:5" x14ac:dyDescent="0.15">
      <c r="A385" s="37" t="s">
        <v>1199</v>
      </c>
      <c r="B385" s="38"/>
      <c r="C385" s="35" t="s">
        <v>25</v>
      </c>
      <c r="D385" s="35" t="s">
        <v>1279</v>
      </c>
      <c r="E385" s="36">
        <v>13600000</v>
      </c>
    </row>
    <row r="386" spans="1:5" x14ac:dyDescent="0.15">
      <c r="A386" s="37" t="s">
        <v>1199</v>
      </c>
      <c r="B386" s="38"/>
      <c r="C386" s="35" t="s">
        <v>105</v>
      </c>
      <c r="D386" s="35" t="s">
        <v>1280</v>
      </c>
      <c r="E386" s="36">
        <v>71244</v>
      </c>
    </row>
    <row r="387" spans="1:5" x14ac:dyDescent="0.15">
      <c r="A387" s="37" t="s">
        <v>1199</v>
      </c>
      <c r="B387" s="38"/>
      <c r="C387" s="35" t="s">
        <v>27</v>
      </c>
      <c r="D387" s="35" t="s">
        <v>1281</v>
      </c>
      <c r="E387" s="36">
        <v>9366</v>
      </c>
    </row>
    <row r="388" spans="1:5" ht="14.25" thickBot="1" x14ac:dyDescent="0.2">
      <c r="A388" s="51" t="s">
        <v>1199</v>
      </c>
      <c r="B388" s="52"/>
      <c r="C388" s="53" t="s">
        <v>27</v>
      </c>
      <c r="D388" s="53" t="s">
        <v>1282</v>
      </c>
      <c r="E388" s="62">
        <v>33190</v>
      </c>
    </row>
    <row r="389" spans="1:5" x14ac:dyDescent="0.15">
      <c r="A389" s="49" t="s">
        <v>1297</v>
      </c>
      <c r="B389" s="50"/>
      <c r="C389" s="47" t="s">
        <v>26</v>
      </c>
      <c r="D389" s="47" t="s">
        <v>1391</v>
      </c>
      <c r="E389" s="48">
        <v>1360</v>
      </c>
    </row>
    <row r="390" spans="1:5" x14ac:dyDescent="0.15">
      <c r="A390" s="37" t="s">
        <v>1297</v>
      </c>
      <c r="B390" s="38"/>
      <c r="C390" s="35" t="s">
        <v>27</v>
      </c>
      <c r="D390" s="35" t="s">
        <v>1392</v>
      </c>
      <c r="E390" s="36">
        <v>31680</v>
      </c>
    </row>
    <row r="391" spans="1:5" x14ac:dyDescent="0.15">
      <c r="A391" s="37" t="s">
        <v>1297</v>
      </c>
      <c r="B391" s="38"/>
      <c r="C391" s="35" t="s">
        <v>17</v>
      </c>
      <c r="D391" s="35" t="s">
        <v>1393</v>
      </c>
      <c r="E391" s="36">
        <v>131365</v>
      </c>
    </row>
    <row r="392" spans="1:5" x14ac:dyDescent="0.15">
      <c r="A392" s="37" t="s">
        <v>1388</v>
      </c>
      <c r="B392" s="38"/>
      <c r="C392" s="35" t="s">
        <v>22</v>
      </c>
      <c r="D392" s="35" t="s">
        <v>1394</v>
      </c>
      <c r="E392" s="36">
        <v>1090</v>
      </c>
    </row>
    <row r="393" spans="1:5" x14ac:dyDescent="0.15">
      <c r="A393" s="37" t="s">
        <v>1291</v>
      </c>
      <c r="B393" s="38"/>
      <c r="C393" s="35" t="s">
        <v>25</v>
      </c>
      <c r="D393" s="35" t="s">
        <v>1298</v>
      </c>
      <c r="E393" s="36">
        <v>52600000</v>
      </c>
    </row>
    <row r="394" spans="1:5" x14ac:dyDescent="0.15">
      <c r="A394" s="37" t="s">
        <v>1291</v>
      </c>
      <c r="B394" s="38"/>
      <c r="C394" s="35" t="s">
        <v>27</v>
      </c>
      <c r="D394" s="35" t="s">
        <v>1395</v>
      </c>
      <c r="E394" s="36">
        <v>13530</v>
      </c>
    </row>
    <row r="395" spans="1:5" x14ac:dyDescent="0.15">
      <c r="A395" s="37" t="s">
        <v>1291</v>
      </c>
      <c r="B395" s="38"/>
      <c r="C395" s="35" t="s">
        <v>27</v>
      </c>
      <c r="D395" s="35" t="s">
        <v>1396</v>
      </c>
      <c r="E395" s="36">
        <v>10705</v>
      </c>
    </row>
    <row r="396" spans="1:5" x14ac:dyDescent="0.15">
      <c r="A396" s="37" t="s">
        <v>1291</v>
      </c>
      <c r="B396" s="38"/>
      <c r="C396" s="35" t="s">
        <v>46</v>
      </c>
      <c r="D396" s="35" t="s">
        <v>1299</v>
      </c>
      <c r="E396" s="36">
        <v>221000</v>
      </c>
    </row>
    <row r="397" spans="1:5" x14ac:dyDescent="0.15">
      <c r="A397" s="37" t="s">
        <v>1389</v>
      </c>
      <c r="B397" s="38"/>
      <c r="C397" s="35" t="s">
        <v>22</v>
      </c>
      <c r="D397" s="35" t="s">
        <v>1397</v>
      </c>
      <c r="E397" s="36">
        <v>40712</v>
      </c>
    </row>
    <row r="398" spans="1:5" x14ac:dyDescent="0.15">
      <c r="A398" s="37" t="s">
        <v>1292</v>
      </c>
      <c r="B398" s="38"/>
      <c r="C398" s="35" t="s">
        <v>24</v>
      </c>
      <c r="D398" s="35" t="s">
        <v>1300</v>
      </c>
      <c r="E398" s="36">
        <v>9521280</v>
      </c>
    </row>
    <row r="399" spans="1:5" x14ac:dyDescent="0.15">
      <c r="A399" s="37" t="s">
        <v>1293</v>
      </c>
      <c r="B399" s="38"/>
      <c r="C399" s="35" t="s">
        <v>24</v>
      </c>
      <c r="D399" s="35" t="s">
        <v>1398</v>
      </c>
      <c r="E399" s="36">
        <v>3240</v>
      </c>
    </row>
    <row r="400" spans="1:5" x14ac:dyDescent="0.15">
      <c r="A400" s="37" t="s">
        <v>1293</v>
      </c>
      <c r="B400" s="38"/>
      <c r="C400" s="35" t="s">
        <v>25</v>
      </c>
      <c r="D400" s="35" t="s">
        <v>1301</v>
      </c>
      <c r="E400" s="36">
        <v>92400000</v>
      </c>
    </row>
    <row r="401" spans="1:5" x14ac:dyDescent="0.15">
      <c r="A401" s="37" t="s">
        <v>1293</v>
      </c>
      <c r="B401" s="38"/>
      <c r="C401" s="35" t="s">
        <v>159</v>
      </c>
      <c r="D401" s="35" t="s">
        <v>1372</v>
      </c>
      <c r="E401" s="36">
        <v>137120</v>
      </c>
    </row>
    <row r="402" spans="1:5" x14ac:dyDescent="0.15">
      <c r="A402" s="37" t="s">
        <v>1293</v>
      </c>
      <c r="B402" s="38"/>
      <c r="C402" s="35" t="s">
        <v>47</v>
      </c>
      <c r="D402" s="35" t="s">
        <v>1399</v>
      </c>
      <c r="E402" s="36">
        <v>760</v>
      </c>
    </row>
    <row r="403" spans="1:5" x14ac:dyDescent="0.15">
      <c r="A403" s="37" t="s">
        <v>1293</v>
      </c>
      <c r="B403" s="38"/>
      <c r="C403" s="35" t="s">
        <v>27</v>
      </c>
      <c r="D403" s="35" t="s">
        <v>1400</v>
      </c>
      <c r="E403" s="36">
        <v>31922</v>
      </c>
    </row>
    <row r="404" spans="1:5" x14ac:dyDescent="0.15">
      <c r="A404" s="37" t="s">
        <v>1293</v>
      </c>
      <c r="B404" s="38"/>
      <c r="C404" s="35" t="s">
        <v>21</v>
      </c>
      <c r="D404" s="35" t="s">
        <v>1401</v>
      </c>
      <c r="E404" s="36">
        <v>18700</v>
      </c>
    </row>
    <row r="405" spans="1:5" x14ac:dyDescent="0.15">
      <c r="A405" s="37" t="s">
        <v>1293</v>
      </c>
      <c r="B405" s="38"/>
      <c r="C405" s="35" t="s">
        <v>21</v>
      </c>
      <c r="D405" s="35" t="s">
        <v>1402</v>
      </c>
      <c r="E405" s="36">
        <v>8640</v>
      </c>
    </row>
    <row r="406" spans="1:5" x14ac:dyDescent="0.15">
      <c r="A406" s="37" t="s">
        <v>1319</v>
      </c>
      <c r="B406" s="38"/>
      <c r="C406" s="35" t="s">
        <v>22</v>
      </c>
      <c r="D406" s="35" t="s">
        <v>1403</v>
      </c>
      <c r="E406" s="36">
        <v>3377</v>
      </c>
    </row>
    <row r="407" spans="1:5" x14ac:dyDescent="0.15">
      <c r="A407" s="37" t="s">
        <v>1320</v>
      </c>
      <c r="B407" s="38"/>
      <c r="C407" s="35" t="s">
        <v>23</v>
      </c>
      <c r="D407" s="35" t="s">
        <v>1404</v>
      </c>
      <c r="E407" s="36">
        <v>46200</v>
      </c>
    </row>
    <row r="408" spans="1:5" x14ac:dyDescent="0.15">
      <c r="A408" s="37" t="s">
        <v>1320</v>
      </c>
      <c r="B408" s="38"/>
      <c r="C408" s="35" t="s">
        <v>23</v>
      </c>
      <c r="D408" s="35" t="s">
        <v>1405</v>
      </c>
      <c r="E408" s="36">
        <v>22000</v>
      </c>
    </row>
    <row r="409" spans="1:5" x14ac:dyDescent="0.15">
      <c r="A409" s="37" t="s">
        <v>1320</v>
      </c>
      <c r="B409" s="38"/>
      <c r="C409" s="35" t="s">
        <v>27</v>
      </c>
      <c r="D409" s="35" t="s">
        <v>1406</v>
      </c>
      <c r="E409" s="36">
        <v>58520</v>
      </c>
    </row>
    <row r="410" spans="1:5" x14ac:dyDescent="0.15">
      <c r="A410" s="37" t="s">
        <v>1321</v>
      </c>
      <c r="B410" s="38"/>
      <c r="C410" s="35" t="s">
        <v>22</v>
      </c>
      <c r="D410" s="35" t="s">
        <v>1407</v>
      </c>
      <c r="E410" s="36">
        <v>14342</v>
      </c>
    </row>
    <row r="411" spans="1:5" x14ac:dyDescent="0.15">
      <c r="A411" s="37" t="s">
        <v>1321</v>
      </c>
      <c r="B411" s="38"/>
      <c r="C411" s="35" t="s">
        <v>21</v>
      </c>
      <c r="D411" s="35" t="s">
        <v>1408</v>
      </c>
      <c r="E411" s="36">
        <v>170140</v>
      </c>
    </row>
    <row r="412" spans="1:5" x14ac:dyDescent="0.15">
      <c r="A412" s="37" t="s">
        <v>1321</v>
      </c>
      <c r="B412" s="38"/>
      <c r="C412" s="35" t="s">
        <v>21</v>
      </c>
      <c r="D412" s="35" t="s">
        <v>1408</v>
      </c>
      <c r="E412" s="36">
        <v>170140</v>
      </c>
    </row>
    <row r="413" spans="1:5" x14ac:dyDescent="0.15">
      <c r="A413" s="37" t="s">
        <v>1321</v>
      </c>
      <c r="B413" s="38"/>
      <c r="C413" s="35" t="s">
        <v>21</v>
      </c>
      <c r="D413" s="35" t="s">
        <v>1408</v>
      </c>
      <c r="E413" s="36">
        <v>170140</v>
      </c>
    </row>
    <row r="414" spans="1:5" x14ac:dyDescent="0.15">
      <c r="A414" s="37" t="s">
        <v>1321</v>
      </c>
      <c r="B414" s="38"/>
      <c r="C414" s="35" t="s">
        <v>21</v>
      </c>
      <c r="D414" s="35" t="s">
        <v>1408</v>
      </c>
      <c r="E414" s="36">
        <v>170140</v>
      </c>
    </row>
    <row r="415" spans="1:5" x14ac:dyDescent="0.15">
      <c r="A415" s="37" t="s">
        <v>1321</v>
      </c>
      <c r="B415" s="38"/>
      <c r="C415" s="35" t="s">
        <v>21</v>
      </c>
      <c r="D415" s="35" t="s">
        <v>1408</v>
      </c>
      <c r="E415" s="36">
        <v>204000</v>
      </c>
    </row>
    <row r="416" spans="1:5" x14ac:dyDescent="0.15">
      <c r="A416" s="37" t="s">
        <v>1321</v>
      </c>
      <c r="B416" s="38"/>
      <c r="C416" s="35" t="s">
        <v>45</v>
      </c>
      <c r="D416" s="35" t="s">
        <v>1409</v>
      </c>
      <c r="E416" s="36">
        <v>67470</v>
      </c>
    </row>
    <row r="417" spans="1:5" x14ac:dyDescent="0.15">
      <c r="A417" s="37" t="s">
        <v>1294</v>
      </c>
      <c r="B417" s="38"/>
      <c r="C417" s="35" t="s">
        <v>24</v>
      </c>
      <c r="D417" s="35" t="s">
        <v>371</v>
      </c>
      <c r="E417" s="36">
        <v>11369440</v>
      </c>
    </row>
    <row r="418" spans="1:5" x14ac:dyDescent="0.15">
      <c r="A418" s="37" t="s">
        <v>1294</v>
      </c>
      <c r="B418" s="38"/>
      <c r="C418" s="35" t="s">
        <v>24</v>
      </c>
      <c r="D418" s="35" t="s">
        <v>1410</v>
      </c>
      <c r="E418" s="36">
        <v>3500</v>
      </c>
    </row>
    <row r="419" spans="1:5" x14ac:dyDescent="0.15">
      <c r="A419" s="37" t="s">
        <v>1294</v>
      </c>
      <c r="B419" s="38"/>
      <c r="C419" s="35" t="s">
        <v>24</v>
      </c>
      <c r="D419" s="35" t="s">
        <v>1411</v>
      </c>
      <c r="E419" s="36">
        <v>70950</v>
      </c>
    </row>
    <row r="420" spans="1:5" x14ac:dyDescent="0.15">
      <c r="A420" s="37" t="s">
        <v>1294</v>
      </c>
      <c r="B420" s="38"/>
      <c r="C420" s="35" t="s">
        <v>19</v>
      </c>
      <c r="D420" s="35" t="s">
        <v>1412</v>
      </c>
      <c r="E420" s="36">
        <v>13640</v>
      </c>
    </row>
    <row r="421" spans="1:5" x14ac:dyDescent="0.15">
      <c r="A421" s="37" t="s">
        <v>1294</v>
      </c>
      <c r="B421" s="38"/>
      <c r="C421" s="35" t="s">
        <v>25</v>
      </c>
      <c r="D421" s="35" t="s">
        <v>1302</v>
      </c>
      <c r="E421" s="36">
        <v>58900000</v>
      </c>
    </row>
    <row r="422" spans="1:5" x14ac:dyDescent="0.15">
      <c r="A422" s="37" t="s">
        <v>1294</v>
      </c>
      <c r="B422" s="38"/>
      <c r="C422" s="35" t="s">
        <v>27</v>
      </c>
      <c r="D422" s="35" t="s">
        <v>1413</v>
      </c>
      <c r="E422" s="36">
        <v>97020</v>
      </c>
    </row>
    <row r="423" spans="1:5" x14ac:dyDescent="0.15">
      <c r="A423" s="37" t="s">
        <v>1294</v>
      </c>
      <c r="B423" s="38"/>
      <c r="C423" s="35" t="s">
        <v>157</v>
      </c>
      <c r="D423" s="35" t="s">
        <v>1303</v>
      </c>
      <c r="E423" s="36">
        <v>104720</v>
      </c>
    </row>
    <row r="424" spans="1:5" x14ac:dyDescent="0.15">
      <c r="A424" s="37" t="s">
        <v>1390</v>
      </c>
      <c r="B424" s="38"/>
      <c r="C424" s="35" t="s">
        <v>22</v>
      </c>
      <c r="D424" s="35" t="s">
        <v>1414</v>
      </c>
      <c r="E424" s="36">
        <v>386</v>
      </c>
    </row>
    <row r="425" spans="1:5" x14ac:dyDescent="0.15">
      <c r="A425" s="37" t="s">
        <v>1390</v>
      </c>
      <c r="B425" s="38"/>
      <c r="C425" s="35" t="s">
        <v>22</v>
      </c>
      <c r="D425" s="35" t="s">
        <v>1415</v>
      </c>
      <c r="E425" s="36">
        <v>157699</v>
      </c>
    </row>
    <row r="426" spans="1:5" x14ac:dyDescent="0.15">
      <c r="A426" s="37" t="s">
        <v>1295</v>
      </c>
      <c r="B426" s="38"/>
      <c r="C426" s="35" t="s">
        <v>25</v>
      </c>
      <c r="D426" s="35" t="s">
        <v>1304</v>
      </c>
      <c r="E426" s="36">
        <v>16400000</v>
      </c>
    </row>
    <row r="427" spans="1:5" x14ac:dyDescent="0.15">
      <c r="A427" s="37" t="s">
        <v>1295</v>
      </c>
      <c r="B427" s="38"/>
      <c r="C427" s="35" t="s">
        <v>27</v>
      </c>
      <c r="D427" s="35" t="s">
        <v>1416</v>
      </c>
      <c r="E427" s="36">
        <v>39600</v>
      </c>
    </row>
    <row r="428" spans="1:5" x14ac:dyDescent="0.15">
      <c r="A428" s="37" t="s">
        <v>1295</v>
      </c>
      <c r="B428" s="38"/>
      <c r="C428" s="35" t="s">
        <v>27</v>
      </c>
      <c r="D428" s="35" t="s">
        <v>1417</v>
      </c>
      <c r="E428" s="36">
        <v>15070</v>
      </c>
    </row>
    <row r="429" spans="1:5" x14ac:dyDescent="0.15">
      <c r="A429" s="37" t="s">
        <v>1322</v>
      </c>
      <c r="B429" s="38"/>
      <c r="C429" s="35" t="s">
        <v>26</v>
      </c>
      <c r="D429" s="35" t="s">
        <v>1418</v>
      </c>
      <c r="E429" s="36">
        <v>83415</v>
      </c>
    </row>
    <row r="430" spans="1:5" x14ac:dyDescent="0.15">
      <c r="A430" s="37" t="s">
        <v>1322</v>
      </c>
      <c r="B430" s="38"/>
      <c r="C430" s="35" t="s">
        <v>26</v>
      </c>
      <c r="D430" s="35" t="s">
        <v>1419</v>
      </c>
      <c r="E430" s="36">
        <v>3307</v>
      </c>
    </row>
    <row r="431" spans="1:5" x14ac:dyDescent="0.15">
      <c r="A431" s="37" t="s">
        <v>1296</v>
      </c>
      <c r="B431" s="38"/>
      <c r="C431" s="35" t="s">
        <v>24</v>
      </c>
      <c r="D431" s="35" t="s">
        <v>395</v>
      </c>
      <c r="E431" s="36">
        <v>13200</v>
      </c>
    </row>
    <row r="432" spans="1:5" x14ac:dyDescent="0.15">
      <c r="A432" s="37" t="s">
        <v>1296</v>
      </c>
      <c r="B432" s="38"/>
      <c r="C432" s="35" t="s">
        <v>24</v>
      </c>
      <c r="D432" s="35" t="s">
        <v>1420</v>
      </c>
      <c r="E432" s="36">
        <v>47887</v>
      </c>
    </row>
    <row r="433" spans="1:5" x14ac:dyDescent="0.15">
      <c r="A433" s="37" t="s">
        <v>1296</v>
      </c>
      <c r="B433" s="38"/>
      <c r="C433" s="35" t="s">
        <v>24</v>
      </c>
      <c r="D433" s="35" t="s">
        <v>1305</v>
      </c>
      <c r="E433" s="36">
        <v>1480000</v>
      </c>
    </row>
    <row r="434" spans="1:5" x14ac:dyDescent="0.15">
      <c r="A434" s="37" t="s">
        <v>1296</v>
      </c>
      <c r="B434" s="38"/>
      <c r="C434" s="35" t="s">
        <v>24</v>
      </c>
      <c r="D434" s="35" t="s">
        <v>1306</v>
      </c>
      <c r="E434" s="36">
        <v>1400000</v>
      </c>
    </row>
    <row r="435" spans="1:5" x14ac:dyDescent="0.15">
      <c r="A435" s="37" t="s">
        <v>1296</v>
      </c>
      <c r="B435" s="38"/>
      <c r="C435" s="35" t="s">
        <v>25</v>
      </c>
      <c r="D435" s="35" t="s">
        <v>1307</v>
      </c>
      <c r="E435" s="36">
        <v>16100000</v>
      </c>
    </row>
    <row r="436" spans="1:5" x14ac:dyDescent="0.15">
      <c r="A436" s="37" t="s">
        <v>1296</v>
      </c>
      <c r="B436" s="38"/>
      <c r="C436" s="35" t="s">
        <v>25</v>
      </c>
      <c r="D436" s="35" t="s">
        <v>1308</v>
      </c>
      <c r="E436" s="36">
        <v>18500000</v>
      </c>
    </row>
    <row r="437" spans="1:5" x14ac:dyDescent="0.15">
      <c r="A437" s="37" t="s">
        <v>1296</v>
      </c>
      <c r="B437" s="38"/>
      <c r="C437" s="35" t="s">
        <v>26</v>
      </c>
      <c r="D437" s="35" t="s">
        <v>1421</v>
      </c>
      <c r="E437" s="36">
        <v>17370</v>
      </c>
    </row>
    <row r="438" spans="1:5" x14ac:dyDescent="0.15">
      <c r="A438" s="37" t="s">
        <v>1296</v>
      </c>
      <c r="B438" s="38"/>
      <c r="C438" s="35" t="s">
        <v>105</v>
      </c>
      <c r="D438" s="35" t="s">
        <v>1422</v>
      </c>
      <c r="E438" s="36">
        <v>60643</v>
      </c>
    </row>
    <row r="439" spans="1:5" x14ac:dyDescent="0.15">
      <c r="A439" s="37" t="s">
        <v>1296</v>
      </c>
      <c r="B439" s="38"/>
      <c r="C439" s="35" t="s">
        <v>27</v>
      </c>
      <c r="D439" s="35" t="s">
        <v>1423</v>
      </c>
      <c r="E439" s="36">
        <v>38498</v>
      </c>
    </row>
    <row r="440" spans="1:5" x14ac:dyDescent="0.15">
      <c r="A440" s="37" t="s">
        <v>1296</v>
      </c>
      <c r="B440" s="38"/>
      <c r="C440" s="35" t="s">
        <v>27</v>
      </c>
      <c r="D440" s="35" t="s">
        <v>1424</v>
      </c>
      <c r="E440" s="36">
        <v>4918</v>
      </c>
    </row>
    <row r="441" spans="1:5" ht="14.25" thickBot="1" x14ac:dyDescent="0.2">
      <c r="A441" s="43" t="s">
        <v>1296</v>
      </c>
      <c r="B441" s="44"/>
      <c r="C441" s="45" t="s">
        <v>157</v>
      </c>
      <c r="D441" s="45" t="s">
        <v>1309</v>
      </c>
      <c r="E441" s="46">
        <v>270050</v>
      </c>
    </row>
    <row r="442" spans="1:5" x14ac:dyDescent="0.15">
      <c r="A442" s="63">
        <v>43836</v>
      </c>
      <c r="B442" s="50"/>
      <c r="C442" s="47" t="s">
        <v>24</v>
      </c>
      <c r="D442" s="47" t="s">
        <v>1509</v>
      </c>
      <c r="E442" s="48">
        <v>10926360</v>
      </c>
    </row>
    <row r="443" spans="1:5" x14ac:dyDescent="0.15">
      <c r="A443" s="64">
        <v>43836</v>
      </c>
      <c r="B443" s="38"/>
      <c r="C443" s="35" t="s">
        <v>22</v>
      </c>
      <c r="D443" s="35" t="s">
        <v>1510</v>
      </c>
      <c r="E443" s="36">
        <v>3044</v>
      </c>
    </row>
    <row r="444" spans="1:5" x14ac:dyDescent="0.15">
      <c r="A444" s="64">
        <v>43836</v>
      </c>
      <c r="B444" s="38"/>
      <c r="C444" s="35" t="s">
        <v>25</v>
      </c>
      <c r="D444" s="35" t="s">
        <v>1511</v>
      </c>
      <c r="E444" s="36">
        <v>76800000</v>
      </c>
    </row>
    <row r="445" spans="1:5" x14ac:dyDescent="0.15">
      <c r="A445" s="64">
        <v>43836</v>
      </c>
      <c r="B445" s="38"/>
      <c r="C445" s="35" t="s">
        <v>26</v>
      </c>
      <c r="D445" s="35" t="s">
        <v>1512</v>
      </c>
      <c r="E445" s="36">
        <v>1360</v>
      </c>
    </row>
    <row r="446" spans="1:5" x14ac:dyDescent="0.15">
      <c r="A446" s="64">
        <v>43837</v>
      </c>
      <c r="B446" s="38"/>
      <c r="C446" s="35" t="s">
        <v>22</v>
      </c>
      <c r="D446" s="35" t="s">
        <v>1513</v>
      </c>
      <c r="E446" s="36">
        <v>1255</v>
      </c>
    </row>
    <row r="447" spans="1:5" x14ac:dyDescent="0.15">
      <c r="A447" s="64">
        <v>43837</v>
      </c>
      <c r="B447" s="38"/>
      <c r="C447" s="35" t="s">
        <v>157</v>
      </c>
      <c r="D447" s="35" t="s">
        <v>1514</v>
      </c>
      <c r="E447" s="36">
        <v>319000</v>
      </c>
    </row>
    <row r="448" spans="1:5" x14ac:dyDescent="0.15">
      <c r="A448" s="64">
        <v>43840</v>
      </c>
      <c r="B448" s="38"/>
      <c r="C448" s="35" t="s">
        <v>159</v>
      </c>
      <c r="D448" s="35" t="s">
        <v>1515</v>
      </c>
      <c r="E448" s="36">
        <v>122240</v>
      </c>
    </row>
    <row r="449" spans="1:5" x14ac:dyDescent="0.15">
      <c r="A449" s="64">
        <v>43840</v>
      </c>
      <c r="B449" s="38"/>
      <c r="C449" s="35" t="s">
        <v>21</v>
      </c>
      <c r="D449" s="35" t="s">
        <v>1516</v>
      </c>
      <c r="E449" s="36">
        <v>16500</v>
      </c>
    </row>
    <row r="450" spans="1:5" x14ac:dyDescent="0.15">
      <c r="A450" s="64">
        <v>43845</v>
      </c>
      <c r="B450" s="38"/>
      <c r="C450" s="35" t="s">
        <v>22</v>
      </c>
      <c r="D450" s="35" t="s">
        <v>1517</v>
      </c>
      <c r="E450" s="36">
        <v>44482</v>
      </c>
    </row>
    <row r="451" spans="1:5" x14ac:dyDescent="0.15">
      <c r="A451" s="64">
        <v>43845</v>
      </c>
      <c r="B451" s="38"/>
      <c r="C451" s="35" t="s">
        <v>25</v>
      </c>
      <c r="D451" s="35" t="s">
        <v>1518</v>
      </c>
      <c r="E451" s="36">
        <v>4700000</v>
      </c>
    </row>
    <row r="452" spans="1:5" x14ac:dyDescent="0.15">
      <c r="A452" s="64">
        <v>43847</v>
      </c>
      <c r="B452" s="38"/>
      <c r="C452" s="35" t="s">
        <v>22</v>
      </c>
      <c r="D452" s="35" t="s">
        <v>1519</v>
      </c>
      <c r="E452" s="36">
        <v>3625</v>
      </c>
    </row>
    <row r="453" spans="1:5" x14ac:dyDescent="0.15">
      <c r="A453" s="64">
        <v>43847</v>
      </c>
      <c r="B453" s="38"/>
      <c r="C453" s="35" t="s">
        <v>21</v>
      </c>
      <c r="D453" s="35" t="s">
        <v>1520</v>
      </c>
      <c r="E453" s="36">
        <v>170140</v>
      </c>
    </row>
    <row r="454" spans="1:5" x14ac:dyDescent="0.15">
      <c r="A454" s="64">
        <v>43847</v>
      </c>
      <c r="B454" s="38"/>
      <c r="C454" s="35" t="s">
        <v>21</v>
      </c>
      <c r="D454" s="35" t="s">
        <v>1521</v>
      </c>
      <c r="E454" s="36">
        <v>170140</v>
      </c>
    </row>
    <row r="455" spans="1:5" x14ac:dyDescent="0.15">
      <c r="A455" s="64">
        <v>43847</v>
      </c>
      <c r="B455" s="38"/>
      <c r="C455" s="35" t="s">
        <v>45</v>
      </c>
      <c r="D455" s="35" t="s">
        <v>1522</v>
      </c>
      <c r="E455" s="36">
        <v>54794</v>
      </c>
    </row>
    <row r="456" spans="1:5" x14ac:dyDescent="0.15">
      <c r="A456" s="64">
        <v>43850</v>
      </c>
      <c r="B456" s="38"/>
      <c r="C456" s="35" t="s">
        <v>24</v>
      </c>
      <c r="D456" s="35" t="s">
        <v>1523</v>
      </c>
      <c r="E456" s="36">
        <v>3500</v>
      </c>
    </row>
    <row r="457" spans="1:5" x14ac:dyDescent="0.15">
      <c r="A457" s="64">
        <v>43850</v>
      </c>
      <c r="B457" s="38"/>
      <c r="C457" s="35" t="s">
        <v>24</v>
      </c>
      <c r="D457" s="35" t="s">
        <v>1524</v>
      </c>
      <c r="E457" s="36">
        <v>13530</v>
      </c>
    </row>
    <row r="458" spans="1:5" x14ac:dyDescent="0.15">
      <c r="A458" s="64">
        <v>43851</v>
      </c>
      <c r="B458" s="38"/>
      <c r="C458" s="35" t="s">
        <v>22</v>
      </c>
      <c r="D458" s="35" t="s">
        <v>1525</v>
      </c>
      <c r="E458" s="36">
        <v>385</v>
      </c>
    </row>
    <row r="459" spans="1:5" x14ac:dyDescent="0.15">
      <c r="A459" s="64">
        <v>43851</v>
      </c>
      <c r="B459" s="38"/>
      <c r="C459" s="35" t="s">
        <v>22</v>
      </c>
      <c r="D459" s="35" t="s">
        <v>1526</v>
      </c>
      <c r="E459" s="36">
        <v>157699</v>
      </c>
    </row>
    <row r="460" spans="1:5" x14ac:dyDescent="0.15">
      <c r="A460" s="64">
        <v>43857</v>
      </c>
      <c r="B460" s="38"/>
      <c r="C460" s="35" t="s">
        <v>26</v>
      </c>
      <c r="D460" s="35" t="s">
        <v>1527</v>
      </c>
      <c r="E460" s="36">
        <v>3307</v>
      </c>
    </row>
    <row r="461" spans="1:5" x14ac:dyDescent="0.15">
      <c r="A461" s="64">
        <v>43857</v>
      </c>
      <c r="B461" s="38"/>
      <c r="C461" s="35" t="s">
        <v>26</v>
      </c>
      <c r="D461" s="35" t="s">
        <v>1528</v>
      </c>
      <c r="E461" s="36">
        <v>78464</v>
      </c>
    </row>
    <row r="462" spans="1:5" x14ac:dyDescent="0.15">
      <c r="A462" s="64">
        <v>43857</v>
      </c>
      <c r="B462" s="38"/>
      <c r="C462" s="35" t="s">
        <v>27</v>
      </c>
      <c r="D462" s="35" t="s">
        <v>1529</v>
      </c>
      <c r="E462" s="36">
        <v>12111</v>
      </c>
    </row>
    <row r="463" spans="1:5" x14ac:dyDescent="0.15">
      <c r="A463" s="64">
        <v>43861</v>
      </c>
      <c r="B463" s="38"/>
      <c r="C463" s="35" t="s">
        <v>24</v>
      </c>
      <c r="D463" s="35" t="s">
        <v>534</v>
      </c>
      <c r="E463" s="36">
        <v>60108</v>
      </c>
    </row>
    <row r="464" spans="1:5" x14ac:dyDescent="0.15">
      <c r="A464" s="64">
        <v>43861</v>
      </c>
      <c r="B464" s="38"/>
      <c r="C464" s="35" t="s">
        <v>24</v>
      </c>
      <c r="D464" s="35" t="s">
        <v>1530</v>
      </c>
      <c r="E464" s="36">
        <v>18270920</v>
      </c>
    </row>
    <row r="465" spans="1:5" x14ac:dyDescent="0.15">
      <c r="A465" s="64">
        <v>43861</v>
      </c>
      <c r="B465" s="38"/>
      <c r="C465" s="35" t="s">
        <v>24</v>
      </c>
      <c r="D465" s="35" t="s">
        <v>168</v>
      </c>
      <c r="E465" s="36">
        <v>70000000</v>
      </c>
    </row>
    <row r="466" spans="1:5" x14ac:dyDescent="0.15">
      <c r="A466" s="64">
        <v>43861</v>
      </c>
      <c r="B466" s="38"/>
      <c r="C466" s="35" t="s">
        <v>24</v>
      </c>
      <c r="D466" s="35" t="s">
        <v>395</v>
      </c>
      <c r="E466" s="36">
        <v>4400</v>
      </c>
    </row>
    <row r="467" spans="1:5" x14ac:dyDescent="0.15">
      <c r="A467" s="64">
        <v>43861</v>
      </c>
      <c r="B467" s="38"/>
      <c r="C467" s="35" t="s">
        <v>25</v>
      </c>
      <c r="D467" s="35" t="s">
        <v>1531</v>
      </c>
      <c r="E467" s="36">
        <v>113313000</v>
      </c>
    </row>
    <row r="468" spans="1:5" x14ac:dyDescent="0.15">
      <c r="A468" s="64">
        <v>43861</v>
      </c>
      <c r="B468" s="38"/>
      <c r="C468" s="35" t="s">
        <v>25</v>
      </c>
      <c r="D468" s="35" t="s">
        <v>1532</v>
      </c>
      <c r="E468" s="36">
        <v>163389000</v>
      </c>
    </row>
    <row r="469" spans="1:5" x14ac:dyDescent="0.15">
      <c r="A469" s="64">
        <v>43861</v>
      </c>
      <c r="B469" s="38"/>
      <c r="C469" s="35" t="s">
        <v>25</v>
      </c>
      <c r="D469" s="35" t="s">
        <v>1532</v>
      </c>
      <c r="E469" s="36">
        <v>80000000</v>
      </c>
    </row>
    <row r="470" spans="1:5" x14ac:dyDescent="0.15">
      <c r="A470" s="64">
        <v>43861</v>
      </c>
      <c r="B470" s="38"/>
      <c r="C470" s="35" t="s">
        <v>25</v>
      </c>
      <c r="D470" s="35" t="s">
        <v>1511</v>
      </c>
      <c r="E470" s="36">
        <v>122260000</v>
      </c>
    </row>
    <row r="471" spans="1:5" x14ac:dyDescent="0.15">
      <c r="A471" s="64">
        <v>43861</v>
      </c>
      <c r="B471" s="38"/>
      <c r="C471" s="35" t="s">
        <v>25</v>
      </c>
      <c r="D471" s="35" t="s">
        <v>1511</v>
      </c>
      <c r="E471" s="36">
        <v>3200000</v>
      </c>
    </row>
    <row r="472" spans="1:5" x14ac:dyDescent="0.15">
      <c r="A472" s="64">
        <v>43861</v>
      </c>
      <c r="B472" s="38"/>
      <c r="C472" s="35" t="s">
        <v>25</v>
      </c>
      <c r="D472" s="35" t="s">
        <v>1533</v>
      </c>
      <c r="E472" s="36">
        <v>12276000</v>
      </c>
    </row>
    <row r="473" spans="1:5" x14ac:dyDescent="0.15">
      <c r="A473" s="64">
        <v>43861</v>
      </c>
      <c r="B473" s="38"/>
      <c r="C473" s="35" t="s">
        <v>25</v>
      </c>
      <c r="D473" s="35" t="s">
        <v>507</v>
      </c>
      <c r="E473" s="36">
        <v>35900000</v>
      </c>
    </row>
    <row r="474" spans="1:5" x14ac:dyDescent="0.15">
      <c r="A474" s="64">
        <v>43861</v>
      </c>
      <c r="B474" s="38"/>
      <c r="C474" s="35" t="s">
        <v>25</v>
      </c>
      <c r="D474" s="35" t="s">
        <v>1534</v>
      </c>
      <c r="E474" s="36">
        <v>1780000</v>
      </c>
    </row>
    <row r="475" spans="1:5" x14ac:dyDescent="0.15">
      <c r="A475" s="64">
        <v>43861</v>
      </c>
      <c r="B475" s="38"/>
      <c r="C475" s="35" t="s">
        <v>25</v>
      </c>
      <c r="D475" s="35" t="s">
        <v>1534</v>
      </c>
      <c r="E475" s="36">
        <v>12420000</v>
      </c>
    </row>
    <row r="476" spans="1:5" x14ac:dyDescent="0.15">
      <c r="A476" s="64">
        <v>43861</v>
      </c>
      <c r="B476" s="38"/>
      <c r="C476" s="35" t="s">
        <v>25</v>
      </c>
      <c r="D476" s="35" t="s">
        <v>1535</v>
      </c>
      <c r="E476" s="36">
        <v>16100000</v>
      </c>
    </row>
    <row r="477" spans="1:5" x14ac:dyDescent="0.15">
      <c r="A477" s="64">
        <v>43861</v>
      </c>
      <c r="B477" s="38"/>
      <c r="C477" s="35" t="s">
        <v>25</v>
      </c>
      <c r="D477" s="35" t="s">
        <v>1536</v>
      </c>
      <c r="E477" s="36">
        <v>11012000</v>
      </c>
    </row>
    <row r="478" spans="1:5" x14ac:dyDescent="0.15">
      <c r="A478" s="64">
        <v>43861</v>
      </c>
      <c r="B478" s="38"/>
      <c r="C478" s="35" t="s">
        <v>25</v>
      </c>
      <c r="D478" s="35" t="s">
        <v>1536</v>
      </c>
      <c r="E478" s="36">
        <v>11288000</v>
      </c>
    </row>
    <row r="479" spans="1:5" x14ac:dyDescent="0.15">
      <c r="A479" s="64">
        <v>43861</v>
      </c>
      <c r="B479" s="38"/>
      <c r="C479" s="35" t="s">
        <v>25</v>
      </c>
      <c r="D479" s="35" t="s">
        <v>1537</v>
      </c>
      <c r="E479" s="36">
        <v>20100000</v>
      </c>
    </row>
    <row r="480" spans="1:5" x14ac:dyDescent="0.15">
      <c r="A480" s="64">
        <v>43861</v>
      </c>
      <c r="B480" s="38"/>
      <c r="C480" s="35" t="s">
        <v>25</v>
      </c>
      <c r="D480" s="35" t="s">
        <v>1538</v>
      </c>
      <c r="E480" s="36">
        <v>141400000</v>
      </c>
    </row>
    <row r="481" spans="1:5" x14ac:dyDescent="0.15">
      <c r="A481" s="64">
        <v>43861</v>
      </c>
      <c r="B481" s="38"/>
      <c r="C481" s="35" t="s">
        <v>26</v>
      </c>
      <c r="D481" s="35" t="s">
        <v>1539</v>
      </c>
      <c r="E481" s="36">
        <v>13520</v>
      </c>
    </row>
    <row r="482" spans="1:5" x14ac:dyDescent="0.15">
      <c r="A482" s="64">
        <v>43861</v>
      </c>
      <c r="B482" s="38"/>
      <c r="C482" s="35" t="s">
        <v>26</v>
      </c>
      <c r="D482" s="35" t="s">
        <v>1540</v>
      </c>
      <c r="E482" s="36">
        <v>1360</v>
      </c>
    </row>
    <row r="483" spans="1:5" x14ac:dyDescent="0.15">
      <c r="A483" s="64">
        <v>43861</v>
      </c>
      <c r="B483" s="38"/>
      <c r="C483" s="35" t="s">
        <v>105</v>
      </c>
      <c r="D483" s="35" t="s">
        <v>1541</v>
      </c>
      <c r="E483" s="36">
        <v>56678</v>
      </c>
    </row>
    <row r="484" spans="1:5" x14ac:dyDescent="0.15">
      <c r="A484" s="64">
        <v>43861</v>
      </c>
      <c r="B484" s="38"/>
      <c r="C484" s="35" t="s">
        <v>105</v>
      </c>
      <c r="D484" s="35" t="s">
        <v>1542</v>
      </c>
      <c r="E484" s="36">
        <v>1297</v>
      </c>
    </row>
    <row r="485" spans="1:5" x14ac:dyDescent="0.15">
      <c r="A485" s="64">
        <v>43861</v>
      </c>
      <c r="B485" s="38"/>
      <c r="C485" s="35" t="s">
        <v>27</v>
      </c>
      <c r="D485" s="35" t="s">
        <v>1543</v>
      </c>
      <c r="E485" s="36">
        <v>28443</v>
      </c>
    </row>
    <row r="486" spans="1:5" x14ac:dyDescent="0.15">
      <c r="A486" s="64">
        <v>43861</v>
      </c>
      <c r="B486" s="38"/>
      <c r="C486" s="35" t="s">
        <v>27</v>
      </c>
      <c r="D486" s="35" t="s">
        <v>1544</v>
      </c>
      <c r="E486" s="36">
        <v>3351</v>
      </c>
    </row>
    <row r="487" spans="1:5" ht="14.25" thickBot="1" x14ac:dyDescent="0.2">
      <c r="A487" s="65">
        <v>43861</v>
      </c>
      <c r="B487" s="44"/>
      <c r="C487" s="45" t="s">
        <v>27</v>
      </c>
      <c r="D487" s="45" t="s">
        <v>1545</v>
      </c>
      <c r="E487" s="46">
        <v>12111</v>
      </c>
    </row>
    <row r="488" spans="1:5" x14ac:dyDescent="0.15">
      <c r="A488" s="63">
        <v>43865</v>
      </c>
      <c r="B488" s="50"/>
      <c r="C488" s="47" t="s">
        <v>22</v>
      </c>
      <c r="D488" s="47" t="s">
        <v>1639</v>
      </c>
      <c r="E488" s="48">
        <v>1255</v>
      </c>
    </row>
    <row r="489" spans="1:5" x14ac:dyDescent="0.15">
      <c r="A489" s="64">
        <v>43866</v>
      </c>
      <c r="B489" s="38"/>
      <c r="C489" s="35" t="s">
        <v>36</v>
      </c>
      <c r="D489" s="35" t="s">
        <v>1640</v>
      </c>
      <c r="E489" s="36">
        <v>16000</v>
      </c>
    </row>
    <row r="490" spans="1:5" x14ac:dyDescent="0.15">
      <c r="A490" s="64">
        <v>43866</v>
      </c>
      <c r="B490" s="38"/>
      <c r="C490" s="35" t="s">
        <v>25</v>
      </c>
      <c r="D490" s="35" t="s">
        <v>1641</v>
      </c>
      <c r="E490" s="36">
        <v>79500000</v>
      </c>
    </row>
    <row r="491" spans="1:5" x14ac:dyDescent="0.15">
      <c r="A491" s="64">
        <v>43866</v>
      </c>
      <c r="B491" s="38"/>
      <c r="C491" s="35" t="s">
        <v>25</v>
      </c>
      <c r="D491" s="35" t="s">
        <v>1642</v>
      </c>
      <c r="E491" s="36">
        <v>79700000</v>
      </c>
    </row>
    <row r="492" spans="1:5" x14ac:dyDescent="0.15">
      <c r="A492" s="64">
        <v>43866</v>
      </c>
      <c r="B492" s="38"/>
      <c r="C492" s="35" t="s">
        <v>25</v>
      </c>
      <c r="D492" s="35" t="s">
        <v>1643</v>
      </c>
      <c r="E492" s="36">
        <v>47500000</v>
      </c>
    </row>
    <row r="493" spans="1:5" x14ac:dyDescent="0.15">
      <c r="A493" s="64">
        <v>43866</v>
      </c>
      <c r="B493" s="38"/>
      <c r="C493" s="35" t="s">
        <v>27</v>
      </c>
      <c r="D493" s="35" t="s">
        <v>38</v>
      </c>
      <c r="E493" s="36">
        <v>97020</v>
      </c>
    </row>
    <row r="494" spans="1:5" x14ac:dyDescent="0.15">
      <c r="A494" s="64">
        <v>43867</v>
      </c>
      <c r="B494" s="38"/>
      <c r="C494" s="35" t="s">
        <v>22</v>
      </c>
      <c r="D494" s="35" t="s">
        <v>1644</v>
      </c>
      <c r="E494" s="36">
        <v>52245</v>
      </c>
    </row>
    <row r="495" spans="1:5" x14ac:dyDescent="0.15">
      <c r="A495" s="64">
        <v>43871</v>
      </c>
      <c r="B495" s="38"/>
      <c r="C495" s="35" t="s">
        <v>25</v>
      </c>
      <c r="D495" s="35" t="s">
        <v>1645</v>
      </c>
      <c r="E495" s="36">
        <v>16600000</v>
      </c>
    </row>
    <row r="496" spans="1:5" x14ac:dyDescent="0.15">
      <c r="A496" s="64">
        <v>43871</v>
      </c>
      <c r="B496" s="38"/>
      <c r="C496" s="35" t="s">
        <v>159</v>
      </c>
      <c r="D496" s="35" t="s">
        <v>1646</v>
      </c>
      <c r="E496" s="36">
        <v>122560</v>
      </c>
    </row>
    <row r="497" spans="1:5" x14ac:dyDescent="0.15">
      <c r="A497" s="64">
        <v>43871</v>
      </c>
      <c r="B497" s="38"/>
      <c r="C497" s="35" t="s">
        <v>21</v>
      </c>
      <c r="D497" s="35" t="s">
        <v>1647</v>
      </c>
      <c r="E497" s="36">
        <v>16500</v>
      </c>
    </row>
    <row r="498" spans="1:5" x14ac:dyDescent="0.15">
      <c r="A498" s="64">
        <v>43871</v>
      </c>
      <c r="B498" s="38"/>
      <c r="C498" s="35" t="s">
        <v>21</v>
      </c>
      <c r="D498" s="35" t="s">
        <v>1648</v>
      </c>
      <c r="E498" s="36">
        <v>8100</v>
      </c>
    </row>
    <row r="499" spans="1:5" x14ac:dyDescent="0.15">
      <c r="A499" s="64">
        <v>43878</v>
      </c>
      <c r="B499" s="38"/>
      <c r="C499" s="35" t="s">
        <v>24</v>
      </c>
      <c r="D499" s="35" t="s">
        <v>1649</v>
      </c>
      <c r="E499" s="36">
        <v>9658000</v>
      </c>
    </row>
    <row r="500" spans="1:5" x14ac:dyDescent="0.15">
      <c r="A500" s="64">
        <v>43878</v>
      </c>
      <c r="B500" s="38"/>
      <c r="C500" s="35" t="s">
        <v>22</v>
      </c>
      <c r="D500" s="35" t="s">
        <v>1650</v>
      </c>
      <c r="E500" s="36">
        <v>4181</v>
      </c>
    </row>
    <row r="501" spans="1:5" x14ac:dyDescent="0.15">
      <c r="A501" s="64">
        <v>43878</v>
      </c>
      <c r="B501" s="38"/>
      <c r="C501" s="35" t="s">
        <v>22</v>
      </c>
      <c r="D501" s="35" t="s">
        <v>1651</v>
      </c>
      <c r="E501" s="36">
        <v>14608</v>
      </c>
    </row>
    <row r="502" spans="1:5" x14ac:dyDescent="0.15">
      <c r="A502" s="64">
        <v>43878</v>
      </c>
      <c r="B502" s="38"/>
      <c r="C502" s="35" t="s">
        <v>217</v>
      </c>
      <c r="D502" s="35" t="s">
        <v>1082</v>
      </c>
      <c r="E502" s="36">
        <v>6600</v>
      </c>
    </row>
    <row r="503" spans="1:5" x14ac:dyDescent="0.15">
      <c r="A503" s="64">
        <v>43878</v>
      </c>
      <c r="B503" s="38"/>
      <c r="C503" s="35" t="s">
        <v>25</v>
      </c>
      <c r="D503" s="35" t="s">
        <v>1641</v>
      </c>
      <c r="E503" s="36">
        <v>137300000</v>
      </c>
    </row>
    <row r="504" spans="1:5" x14ac:dyDescent="0.15">
      <c r="A504" s="64">
        <v>43878</v>
      </c>
      <c r="B504" s="38"/>
      <c r="C504" s="35" t="s">
        <v>25</v>
      </c>
      <c r="D504" s="35" t="s">
        <v>1652</v>
      </c>
      <c r="E504" s="36">
        <v>77622000</v>
      </c>
    </row>
    <row r="505" spans="1:5" x14ac:dyDescent="0.15">
      <c r="A505" s="64">
        <v>43878</v>
      </c>
      <c r="B505" s="38"/>
      <c r="C505" s="35" t="s">
        <v>25</v>
      </c>
      <c r="D505" s="35" t="s">
        <v>1653</v>
      </c>
      <c r="E505" s="36">
        <v>95100000</v>
      </c>
    </row>
    <row r="506" spans="1:5" x14ac:dyDescent="0.15">
      <c r="A506" s="64">
        <v>43878</v>
      </c>
      <c r="B506" s="38"/>
      <c r="C506" s="35" t="s">
        <v>23</v>
      </c>
      <c r="D506" s="35" t="s">
        <v>1654</v>
      </c>
      <c r="E506" s="36">
        <v>37519</v>
      </c>
    </row>
    <row r="507" spans="1:5" x14ac:dyDescent="0.15">
      <c r="A507" s="64">
        <v>43878</v>
      </c>
      <c r="B507" s="38"/>
      <c r="C507" s="35" t="s">
        <v>26</v>
      </c>
      <c r="D507" s="35" t="s">
        <v>1082</v>
      </c>
      <c r="E507" s="36">
        <v>5500</v>
      </c>
    </row>
    <row r="508" spans="1:5" x14ac:dyDescent="0.15">
      <c r="A508" s="64">
        <v>43878</v>
      </c>
      <c r="B508" s="38"/>
      <c r="C508" s="35" t="s">
        <v>14</v>
      </c>
      <c r="D508" s="35" t="s">
        <v>1082</v>
      </c>
      <c r="E508" s="36">
        <v>25070</v>
      </c>
    </row>
    <row r="509" spans="1:5" x14ac:dyDescent="0.15">
      <c r="A509" s="64">
        <v>43878</v>
      </c>
      <c r="B509" s="38"/>
      <c r="C509" s="35" t="s">
        <v>21</v>
      </c>
      <c r="D509" s="35" t="s">
        <v>1655</v>
      </c>
      <c r="E509" s="36">
        <v>170140</v>
      </c>
    </row>
    <row r="510" spans="1:5" x14ac:dyDescent="0.15">
      <c r="A510" s="64">
        <v>43878</v>
      </c>
      <c r="B510" s="38"/>
      <c r="C510" s="35" t="s">
        <v>21</v>
      </c>
      <c r="D510" s="35" t="s">
        <v>1656</v>
      </c>
      <c r="E510" s="36">
        <v>170140</v>
      </c>
    </row>
    <row r="511" spans="1:5" x14ac:dyDescent="0.15">
      <c r="A511" s="64">
        <v>43878</v>
      </c>
      <c r="B511" s="38"/>
      <c r="C511" s="35" t="s">
        <v>21</v>
      </c>
      <c r="D511" s="35" t="s">
        <v>1657</v>
      </c>
      <c r="E511" s="36">
        <v>170140</v>
      </c>
    </row>
    <row r="512" spans="1:5" x14ac:dyDescent="0.15">
      <c r="A512" s="64">
        <v>43878</v>
      </c>
      <c r="B512" s="38"/>
      <c r="C512" s="35" t="s">
        <v>21</v>
      </c>
      <c r="D512" s="35" t="s">
        <v>1658</v>
      </c>
      <c r="E512" s="36">
        <v>170140</v>
      </c>
    </row>
    <row r="513" spans="1:5" x14ac:dyDescent="0.15">
      <c r="A513" s="64">
        <v>43878</v>
      </c>
      <c r="B513" s="38"/>
      <c r="C513" s="35" t="s">
        <v>21</v>
      </c>
      <c r="D513" s="35" t="s">
        <v>1659</v>
      </c>
      <c r="E513" s="36">
        <v>170140</v>
      </c>
    </row>
    <row r="514" spans="1:5" x14ac:dyDescent="0.15">
      <c r="A514" s="64">
        <v>43878</v>
      </c>
      <c r="B514" s="38"/>
      <c r="C514" s="35" t="s">
        <v>45</v>
      </c>
      <c r="D514" s="35" t="s">
        <v>1660</v>
      </c>
      <c r="E514" s="36">
        <v>58544</v>
      </c>
    </row>
    <row r="515" spans="1:5" x14ac:dyDescent="0.15">
      <c r="A515" s="64">
        <v>43881</v>
      </c>
      <c r="B515" s="38"/>
      <c r="C515" s="35" t="s">
        <v>24</v>
      </c>
      <c r="D515" s="35" t="s">
        <v>1661</v>
      </c>
      <c r="E515" s="36">
        <v>3500</v>
      </c>
    </row>
    <row r="516" spans="1:5" x14ac:dyDescent="0.15">
      <c r="A516" s="64">
        <v>43881</v>
      </c>
      <c r="B516" s="38"/>
      <c r="C516" s="35" t="s">
        <v>24</v>
      </c>
      <c r="D516" s="35" t="s">
        <v>1662</v>
      </c>
      <c r="E516" s="36">
        <v>13530</v>
      </c>
    </row>
    <row r="517" spans="1:5" x14ac:dyDescent="0.15">
      <c r="A517" s="64">
        <v>43881</v>
      </c>
      <c r="B517" s="38"/>
      <c r="C517" s="35" t="s">
        <v>25</v>
      </c>
      <c r="D517" s="35" t="s">
        <v>1663</v>
      </c>
      <c r="E517" s="36">
        <v>19500000</v>
      </c>
    </row>
    <row r="518" spans="1:5" x14ac:dyDescent="0.15">
      <c r="A518" s="64">
        <v>43881</v>
      </c>
      <c r="B518" s="38"/>
      <c r="C518" s="35" t="s">
        <v>25</v>
      </c>
      <c r="D518" s="35" t="s">
        <v>1652</v>
      </c>
      <c r="E518" s="36">
        <v>194100000</v>
      </c>
    </row>
    <row r="519" spans="1:5" x14ac:dyDescent="0.15">
      <c r="A519" s="64">
        <v>43881</v>
      </c>
      <c r="B519" s="38"/>
      <c r="C519" s="35" t="s">
        <v>27</v>
      </c>
      <c r="D519" s="35" t="s">
        <v>1664</v>
      </c>
      <c r="E519" s="36">
        <v>15730</v>
      </c>
    </row>
    <row r="520" spans="1:5" x14ac:dyDescent="0.15">
      <c r="A520" s="64">
        <v>43882</v>
      </c>
      <c r="B520" s="38"/>
      <c r="C520" s="35" t="s">
        <v>22</v>
      </c>
      <c r="D520" s="35" t="s">
        <v>1665</v>
      </c>
      <c r="E520" s="36">
        <v>384</v>
      </c>
    </row>
    <row r="521" spans="1:5" x14ac:dyDescent="0.15">
      <c r="A521" s="64">
        <v>43882</v>
      </c>
      <c r="B521" s="38"/>
      <c r="C521" s="35" t="s">
        <v>22</v>
      </c>
      <c r="D521" s="35" t="s">
        <v>1666</v>
      </c>
      <c r="E521" s="36">
        <v>157699</v>
      </c>
    </row>
    <row r="522" spans="1:5" x14ac:dyDescent="0.15">
      <c r="A522" s="64">
        <v>43886</v>
      </c>
      <c r="B522" s="38"/>
      <c r="C522" s="35" t="s">
        <v>24</v>
      </c>
      <c r="D522" s="35" t="s">
        <v>1667</v>
      </c>
      <c r="E522" s="36">
        <v>19800</v>
      </c>
    </row>
    <row r="523" spans="1:5" x14ac:dyDescent="0.15">
      <c r="A523" s="64">
        <v>43887</v>
      </c>
      <c r="B523" s="38"/>
      <c r="C523" s="35" t="s">
        <v>26</v>
      </c>
      <c r="D523" s="35" t="s">
        <v>1668</v>
      </c>
      <c r="E523" s="36">
        <v>3307</v>
      </c>
    </row>
    <row r="524" spans="1:5" x14ac:dyDescent="0.15">
      <c r="A524" s="64">
        <v>43887</v>
      </c>
      <c r="B524" s="38"/>
      <c r="C524" s="35" t="s">
        <v>26</v>
      </c>
      <c r="D524" s="35" t="s">
        <v>1669</v>
      </c>
      <c r="E524" s="36">
        <v>78698</v>
      </c>
    </row>
    <row r="525" spans="1:5" x14ac:dyDescent="0.15">
      <c r="A525" s="64">
        <v>43889</v>
      </c>
      <c r="B525" s="38"/>
      <c r="C525" s="35" t="s">
        <v>24</v>
      </c>
      <c r="D525" s="35" t="s">
        <v>1420</v>
      </c>
      <c r="E525" s="36">
        <v>47887</v>
      </c>
    </row>
    <row r="526" spans="1:5" x14ac:dyDescent="0.15">
      <c r="A526" s="64">
        <v>43889</v>
      </c>
      <c r="B526" s="38"/>
      <c r="C526" s="35" t="s">
        <v>24</v>
      </c>
      <c r="D526" s="35" t="s">
        <v>395</v>
      </c>
      <c r="E526" s="36">
        <v>13200</v>
      </c>
    </row>
    <row r="527" spans="1:5" x14ac:dyDescent="0.15">
      <c r="A527" s="64">
        <v>43889</v>
      </c>
      <c r="B527" s="38"/>
      <c r="C527" s="35" t="s">
        <v>24</v>
      </c>
      <c r="D527" s="35" t="s">
        <v>1670</v>
      </c>
      <c r="E527" s="36">
        <v>480094</v>
      </c>
    </row>
    <row r="528" spans="1:5" x14ac:dyDescent="0.15">
      <c r="A528" s="64">
        <v>43889</v>
      </c>
      <c r="B528" s="38"/>
      <c r="C528" s="35" t="s">
        <v>19</v>
      </c>
      <c r="D528" s="35" t="s">
        <v>1671</v>
      </c>
      <c r="E528" s="36">
        <v>5940</v>
      </c>
    </row>
    <row r="529" spans="1:5" x14ac:dyDescent="0.15">
      <c r="A529" s="64">
        <v>43889</v>
      </c>
      <c r="B529" s="38"/>
      <c r="C529" s="35" t="s">
        <v>25</v>
      </c>
      <c r="D529" s="35" t="s">
        <v>1672</v>
      </c>
      <c r="E529" s="36">
        <v>13400000</v>
      </c>
    </row>
    <row r="530" spans="1:5" x14ac:dyDescent="0.15">
      <c r="A530" s="64">
        <v>43889</v>
      </c>
      <c r="B530" s="38"/>
      <c r="C530" s="35" t="s">
        <v>25</v>
      </c>
      <c r="D530" s="35" t="s">
        <v>1673</v>
      </c>
      <c r="E530" s="36">
        <v>34000000</v>
      </c>
    </row>
    <row r="531" spans="1:5" x14ac:dyDescent="0.15">
      <c r="A531" s="64">
        <v>43889</v>
      </c>
      <c r="B531" s="38"/>
      <c r="C531" s="35" t="s">
        <v>25</v>
      </c>
      <c r="D531" s="35" t="s">
        <v>1674</v>
      </c>
      <c r="E531" s="36">
        <v>94900000</v>
      </c>
    </row>
    <row r="532" spans="1:5" x14ac:dyDescent="0.15">
      <c r="A532" s="64">
        <v>43889</v>
      </c>
      <c r="B532" s="38"/>
      <c r="C532" s="35" t="s">
        <v>25</v>
      </c>
      <c r="D532" s="35" t="s">
        <v>1675</v>
      </c>
      <c r="E532" s="36">
        <v>14900000</v>
      </c>
    </row>
    <row r="533" spans="1:5" x14ac:dyDescent="0.15">
      <c r="A533" s="64">
        <v>43889</v>
      </c>
      <c r="B533" s="38"/>
      <c r="C533" s="35" t="s">
        <v>25</v>
      </c>
      <c r="D533" s="35" t="s">
        <v>1676</v>
      </c>
      <c r="E533" s="36">
        <v>14200000</v>
      </c>
    </row>
    <row r="534" spans="1:5" x14ac:dyDescent="0.15">
      <c r="A534" s="64">
        <v>43889</v>
      </c>
      <c r="B534" s="38"/>
      <c r="C534" s="35" t="s">
        <v>25</v>
      </c>
      <c r="D534" s="35" t="s">
        <v>179</v>
      </c>
      <c r="E534" s="36">
        <v>30300000</v>
      </c>
    </row>
    <row r="535" spans="1:5" x14ac:dyDescent="0.15">
      <c r="A535" s="64">
        <v>43889</v>
      </c>
      <c r="B535" s="38"/>
      <c r="C535" s="35" t="s">
        <v>25</v>
      </c>
      <c r="D535" s="35" t="s">
        <v>1677</v>
      </c>
      <c r="E535" s="36">
        <v>16500000</v>
      </c>
    </row>
    <row r="536" spans="1:5" x14ac:dyDescent="0.15">
      <c r="A536" s="64">
        <v>43889</v>
      </c>
      <c r="B536" s="38"/>
      <c r="C536" s="35" t="s">
        <v>25</v>
      </c>
      <c r="D536" s="35" t="s">
        <v>1678</v>
      </c>
      <c r="E536" s="36">
        <v>22900000</v>
      </c>
    </row>
    <row r="537" spans="1:5" x14ac:dyDescent="0.15">
      <c r="A537" s="64">
        <v>43889</v>
      </c>
      <c r="B537" s="38"/>
      <c r="C537" s="35" t="s">
        <v>26</v>
      </c>
      <c r="D537" s="35" t="s">
        <v>1679</v>
      </c>
      <c r="E537" s="36">
        <v>2100</v>
      </c>
    </row>
    <row r="538" spans="1:5" x14ac:dyDescent="0.15">
      <c r="A538" s="64">
        <v>43889</v>
      </c>
      <c r="B538" s="38"/>
      <c r="C538" s="35" t="s">
        <v>105</v>
      </c>
      <c r="D538" s="35" t="s">
        <v>1680</v>
      </c>
      <c r="E538" s="36">
        <v>45909</v>
      </c>
    </row>
    <row r="539" spans="1:5" x14ac:dyDescent="0.15">
      <c r="A539" s="64">
        <v>43889</v>
      </c>
      <c r="B539" s="38"/>
      <c r="C539" s="35" t="s">
        <v>27</v>
      </c>
      <c r="D539" s="35" t="s">
        <v>1681</v>
      </c>
      <c r="E539" s="36">
        <v>26240</v>
      </c>
    </row>
    <row r="540" spans="1:5" x14ac:dyDescent="0.15">
      <c r="A540" s="64">
        <v>43889</v>
      </c>
      <c r="B540" s="38"/>
      <c r="C540" s="35" t="s">
        <v>27</v>
      </c>
      <c r="D540" s="35" t="s">
        <v>1682</v>
      </c>
      <c r="E540" s="36">
        <v>25218</v>
      </c>
    </row>
    <row r="541" spans="1:5" x14ac:dyDescent="0.15">
      <c r="A541" s="64">
        <v>43889</v>
      </c>
      <c r="B541" s="38"/>
      <c r="C541" s="35" t="s">
        <v>27</v>
      </c>
      <c r="D541" s="35" t="s">
        <v>1683</v>
      </c>
      <c r="E541" s="36">
        <v>20548</v>
      </c>
    </row>
    <row r="542" spans="1:5" ht="14.25" thickBot="1" x14ac:dyDescent="0.2">
      <c r="A542" s="65">
        <v>43889</v>
      </c>
      <c r="B542" s="44"/>
      <c r="C542" s="45" t="s">
        <v>46</v>
      </c>
      <c r="D542" s="45" t="s">
        <v>1684</v>
      </c>
      <c r="E542" s="46">
        <v>840</v>
      </c>
    </row>
    <row r="543" spans="1:5" x14ac:dyDescent="0.15">
      <c r="A543" s="69">
        <v>43892</v>
      </c>
      <c r="B543" s="50"/>
      <c r="C543" s="47" t="s">
        <v>22</v>
      </c>
      <c r="D543" s="47" t="s">
        <v>1809</v>
      </c>
      <c r="E543" s="66">
        <v>1417</v>
      </c>
    </row>
    <row r="544" spans="1:5" x14ac:dyDescent="0.15">
      <c r="A544" s="70">
        <v>43892</v>
      </c>
      <c r="B544" s="38"/>
      <c r="C544" s="35" t="s">
        <v>26</v>
      </c>
      <c r="D544" s="35" t="s">
        <v>1810</v>
      </c>
      <c r="E544" s="67">
        <v>1359</v>
      </c>
    </row>
    <row r="545" spans="1:5" x14ac:dyDescent="0.15">
      <c r="A545" s="70">
        <v>43892</v>
      </c>
      <c r="B545" s="38"/>
      <c r="C545" s="35" t="s">
        <v>17</v>
      </c>
      <c r="D545" s="35" t="s">
        <v>1811</v>
      </c>
      <c r="E545" s="67">
        <v>131365</v>
      </c>
    </row>
    <row r="546" spans="1:5" x14ac:dyDescent="0.15">
      <c r="A546" s="70">
        <v>43895</v>
      </c>
      <c r="B546" s="38"/>
      <c r="C546" s="35" t="s">
        <v>22</v>
      </c>
      <c r="D546" s="35" t="s">
        <v>1812</v>
      </c>
      <c r="E546" s="67">
        <v>3044</v>
      </c>
    </row>
    <row r="547" spans="1:5" x14ac:dyDescent="0.15">
      <c r="A547" s="70">
        <v>43895</v>
      </c>
      <c r="B547" s="38"/>
      <c r="C547" s="35" t="s">
        <v>27</v>
      </c>
      <c r="D547" s="35" t="s">
        <v>1813</v>
      </c>
      <c r="E547" s="67">
        <v>13200</v>
      </c>
    </row>
    <row r="548" spans="1:5" x14ac:dyDescent="0.15">
      <c r="A548" s="70">
        <v>43896</v>
      </c>
      <c r="B548" s="38"/>
      <c r="C548" s="35" t="s">
        <v>22</v>
      </c>
      <c r="D548" s="35" t="s">
        <v>1814</v>
      </c>
      <c r="E548" s="67">
        <v>56794</v>
      </c>
    </row>
    <row r="549" spans="1:5" x14ac:dyDescent="0.15">
      <c r="A549" s="70">
        <v>43900</v>
      </c>
      <c r="B549" s="38"/>
      <c r="C549" s="35" t="s">
        <v>23</v>
      </c>
      <c r="D549" s="35" t="s">
        <v>1815</v>
      </c>
      <c r="E549" s="67">
        <v>528000</v>
      </c>
    </row>
    <row r="550" spans="1:5" x14ac:dyDescent="0.15">
      <c r="A550" s="70">
        <v>43900</v>
      </c>
      <c r="B550" s="38"/>
      <c r="C550" s="35" t="s">
        <v>159</v>
      </c>
      <c r="D550" s="35" t="s">
        <v>1816</v>
      </c>
      <c r="E550" s="67">
        <v>127380</v>
      </c>
    </row>
    <row r="551" spans="1:5" x14ac:dyDescent="0.15">
      <c r="A551" s="70">
        <v>43900</v>
      </c>
      <c r="B551" s="38"/>
      <c r="C551" s="35" t="s">
        <v>21</v>
      </c>
      <c r="D551" s="35" t="s">
        <v>1817</v>
      </c>
      <c r="E551" s="67">
        <v>15400</v>
      </c>
    </row>
    <row r="552" spans="1:5" x14ac:dyDescent="0.15">
      <c r="A552" s="70">
        <v>43900</v>
      </c>
      <c r="B552" s="38"/>
      <c r="C552" s="35" t="s">
        <v>21</v>
      </c>
      <c r="D552" s="35" t="s">
        <v>1818</v>
      </c>
      <c r="E552" s="67">
        <v>7560</v>
      </c>
    </row>
    <row r="553" spans="1:5" x14ac:dyDescent="0.15">
      <c r="A553" s="70">
        <v>43906</v>
      </c>
      <c r="B553" s="38"/>
      <c r="C553" s="35" t="s">
        <v>25</v>
      </c>
      <c r="D553" s="35" t="s">
        <v>1308</v>
      </c>
      <c r="E553" s="67">
        <v>54300000</v>
      </c>
    </row>
    <row r="554" spans="1:5" x14ac:dyDescent="0.15">
      <c r="A554" s="70">
        <v>43906</v>
      </c>
      <c r="B554" s="38"/>
      <c r="C554" s="35" t="s">
        <v>27</v>
      </c>
      <c r="D554" s="35" t="s">
        <v>1819</v>
      </c>
      <c r="E554" s="67">
        <v>15400</v>
      </c>
    </row>
    <row r="555" spans="1:5" x14ac:dyDescent="0.15">
      <c r="A555" s="70">
        <v>43906</v>
      </c>
      <c r="B555" s="38"/>
      <c r="C555" s="35" t="s">
        <v>46</v>
      </c>
      <c r="D555" s="35" t="s">
        <v>1820</v>
      </c>
      <c r="E555" s="67">
        <v>78690</v>
      </c>
    </row>
    <row r="556" spans="1:5" x14ac:dyDescent="0.15">
      <c r="A556" s="70">
        <v>43907</v>
      </c>
      <c r="B556" s="38"/>
      <c r="C556" s="35" t="s">
        <v>22</v>
      </c>
      <c r="D556" s="35" t="s">
        <v>1821</v>
      </c>
      <c r="E556" s="67">
        <v>4700</v>
      </c>
    </row>
    <row r="557" spans="1:5" x14ac:dyDescent="0.15">
      <c r="A557" s="70">
        <v>43907</v>
      </c>
      <c r="B557" s="38"/>
      <c r="C557" s="35" t="s">
        <v>25</v>
      </c>
      <c r="D557" s="35" t="s">
        <v>1822</v>
      </c>
      <c r="E557" s="67">
        <v>2140600</v>
      </c>
    </row>
    <row r="558" spans="1:5" x14ac:dyDescent="0.15">
      <c r="A558" s="70">
        <v>43907</v>
      </c>
      <c r="B558" s="38"/>
      <c r="C558" s="35" t="s">
        <v>21</v>
      </c>
      <c r="D558" s="35" t="s">
        <v>1823</v>
      </c>
      <c r="E558" s="67">
        <v>170140</v>
      </c>
    </row>
    <row r="559" spans="1:5" x14ac:dyDescent="0.15">
      <c r="A559" s="70">
        <v>43907</v>
      </c>
      <c r="B559" s="38"/>
      <c r="C559" s="35" t="s">
        <v>21</v>
      </c>
      <c r="D559" s="35" t="s">
        <v>1824</v>
      </c>
      <c r="E559" s="67">
        <v>170140</v>
      </c>
    </row>
    <row r="560" spans="1:5" x14ac:dyDescent="0.15">
      <c r="A560" s="70">
        <v>43907</v>
      </c>
      <c r="B560" s="38"/>
      <c r="C560" s="35" t="s">
        <v>21</v>
      </c>
      <c r="D560" s="35" t="s">
        <v>1825</v>
      </c>
      <c r="E560" s="67">
        <v>170140</v>
      </c>
    </row>
    <row r="561" spans="1:5" x14ac:dyDescent="0.15">
      <c r="A561" s="70">
        <v>43907</v>
      </c>
      <c r="B561" s="38"/>
      <c r="C561" s="35" t="s">
        <v>21</v>
      </c>
      <c r="D561" s="35" t="s">
        <v>1826</v>
      </c>
      <c r="E561" s="67">
        <v>170140</v>
      </c>
    </row>
    <row r="562" spans="1:5" x14ac:dyDescent="0.15">
      <c r="A562" s="70">
        <v>43907</v>
      </c>
      <c r="B562" s="38"/>
      <c r="C562" s="35" t="s">
        <v>21</v>
      </c>
      <c r="D562" s="35" t="s">
        <v>1827</v>
      </c>
      <c r="E562" s="67">
        <v>182020</v>
      </c>
    </row>
    <row r="563" spans="1:5" x14ac:dyDescent="0.15">
      <c r="A563" s="70">
        <v>43907</v>
      </c>
      <c r="B563" s="38"/>
      <c r="C563" s="35" t="s">
        <v>45</v>
      </c>
      <c r="D563" s="35" t="s">
        <v>1828</v>
      </c>
      <c r="E563" s="67">
        <v>42783</v>
      </c>
    </row>
    <row r="564" spans="1:5" x14ac:dyDescent="0.15">
      <c r="A564" s="70">
        <v>43913</v>
      </c>
      <c r="B564" s="38"/>
      <c r="C564" s="35" t="s">
        <v>24</v>
      </c>
      <c r="D564" s="35" t="s">
        <v>1829</v>
      </c>
      <c r="E564" s="67">
        <v>39050</v>
      </c>
    </row>
    <row r="565" spans="1:5" x14ac:dyDescent="0.15">
      <c r="A565" s="70">
        <v>43913</v>
      </c>
      <c r="B565" s="38"/>
      <c r="C565" s="35" t="s">
        <v>24</v>
      </c>
      <c r="D565" s="35" t="s">
        <v>1830</v>
      </c>
      <c r="E565" s="67">
        <v>3500</v>
      </c>
    </row>
    <row r="566" spans="1:5" x14ac:dyDescent="0.15">
      <c r="A566" s="70">
        <v>43913</v>
      </c>
      <c r="B566" s="38"/>
      <c r="C566" s="35" t="s">
        <v>24</v>
      </c>
      <c r="D566" s="35" t="s">
        <v>1831</v>
      </c>
      <c r="E566" s="67">
        <v>13530</v>
      </c>
    </row>
    <row r="567" spans="1:5" x14ac:dyDescent="0.15">
      <c r="A567" s="70">
        <v>43913</v>
      </c>
      <c r="B567" s="38"/>
      <c r="C567" s="35" t="s">
        <v>22</v>
      </c>
      <c r="D567" s="35" t="s">
        <v>1832</v>
      </c>
      <c r="E567" s="35">
        <v>384</v>
      </c>
    </row>
    <row r="568" spans="1:5" x14ac:dyDescent="0.15">
      <c r="A568" s="70">
        <v>43913</v>
      </c>
      <c r="B568" s="38"/>
      <c r="C568" s="35" t="s">
        <v>22</v>
      </c>
      <c r="D568" s="35" t="s">
        <v>1833</v>
      </c>
      <c r="E568" s="67">
        <v>157699</v>
      </c>
    </row>
    <row r="569" spans="1:5" x14ac:dyDescent="0.15">
      <c r="A569" s="70">
        <v>43913</v>
      </c>
      <c r="B569" s="38"/>
      <c r="C569" s="35" t="s">
        <v>25</v>
      </c>
      <c r="D569" s="35" t="s">
        <v>1834</v>
      </c>
      <c r="E569" s="67">
        <v>12052700</v>
      </c>
    </row>
    <row r="570" spans="1:5" x14ac:dyDescent="0.15">
      <c r="A570" s="70">
        <v>43916</v>
      </c>
      <c r="B570" s="38"/>
      <c r="C570" s="35" t="s">
        <v>26</v>
      </c>
      <c r="D570" s="35" t="s">
        <v>1835</v>
      </c>
      <c r="E570" s="67">
        <v>81843</v>
      </c>
    </row>
    <row r="571" spans="1:5" x14ac:dyDescent="0.15">
      <c r="A571" s="70">
        <v>43916</v>
      </c>
      <c r="B571" s="38"/>
      <c r="C571" s="35" t="s">
        <v>26</v>
      </c>
      <c r="D571" s="35" t="s">
        <v>1836</v>
      </c>
      <c r="E571" s="67">
        <v>3307</v>
      </c>
    </row>
    <row r="572" spans="1:5" x14ac:dyDescent="0.15">
      <c r="A572" s="70">
        <v>43920</v>
      </c>
      <c r="B572" s="38"/>
      <c r="C572" s="35" t="s">
        <v>27</v>
      </c>
      <c r="D572" s="35" t="s">
        <v>1837</v>
      </c>
      <c r="E572" s="67">
        <v>11340</v>
      </c>
    </row>
    <row r="573" spans="1:5" x14ac:dyDescent="0.15">
      <c r="A573" s="70">
        <v>43920</v>
      </c>
      <c r="B573" s="38"/>
      <c r="C573" s="35" t="s">
        <v>27</v>
      </c>
      <c r="D573" s="35" t="s">
        <v>1838</v>
      </c>
      <c r="E573" s="67">
        <v>8250</v>
      </c>
    </row>
    <row r="574" spans="1:5" x14ac:dyDescent="0.15">
      <c r="A574" s="70">
        <v>43920</v>
      </c>
      <c r="B574" s="38"/>
      <c r="C574" s="35" t="s">
        <v>27</v>
      </c>
      <c r="D574" s="35" t="s">
        <v>1839</v>
      </c>
      <c r="E574" s="67">
        <v>29220</v>
      </c>
    </row>
    <row r="575" spans="1:5" x14ac:dyDescent="0.15">
      <c r="A575" s="70">
        <v>43920</v>
      </c>
      <c r="B575" s="38"/>
      <c r="C575" s="35" t="s">
        <v>27</v>
      </c>
      <c r="D575" s="35" t="s">
        <v>1840</v>
      </c>
      <c r="E575" s="67">
        <v>28596</v>
      </c>
    </row>
    <row r="576" spans="1:5" x14ac:dyDescent="0.15">
      <c r="A576" s="70">
        <v>43921</v>
      </c>
      <c r="B576" s="38"/>
      <c r="C576" s="35" t="s">
        <v>24</v>
      </c>
      <c r="D576" s="35" t="s">
        <v>1841</v>
      </c>
      <c r="E576" s="67">
        <v>9651900</v>
      </c>
    </row>
    <row r="577" spans="1:5" x14ac:dyDescent="0.15">
      <c r="A577" s="70">
        <v>43921</v>
      </c>
      <c r="B577" s="38"/>
      <c r="C577" s="35" t="s">
        <v>24</v>
      </c>
      <c r="D577" s="35" t="s">
        <v>1842</v>
      </c>
      <c r="E577" s="67">
        <v>15920280</v>
      </c>
    </row>
    <row r="578" spans="1:5" x14ac:dyDescent="0.15">
      <c r="A578" s="70">
        <v>43921</v>
      </c>
      <c r="B578" s="38"/>
      <c r="C578" s="35" t="s">
        <v>24</v>
      </c>
      <c r="D578" s="35" t="s">
        <v>1843</v>
      </c>
      <c r="E578" s="67">
        <v>17600</v>
      </c>
    </row>
    <row r="579" spans="1:5" x14ac:dyDescent="0.15">
      <c r="A579" s="70">
        <v>43921</v>
      </c>
      <c r="B579" s="38"/>
      <c r="C579" s="35" t="s">
        <v>24</v>
      </c>
      <c r="D579" s="35" t="s">
        <v>1140</v>
      </c>
      <c r="E579" s="67">
        <v>3357600</v>
      </c>
    </row>
    <row r="580" spans="1:5" x14ac:dyDescent="0.15">
      <c r="A580" s="70">
        <v>43921</v>
      </c>
      <c r="B580" s="38"/>
      <c r="C580" s="35" t="s">
        <v>24</v>
      </c>
      <c r="D580" s="35" t="s">
        <v>1844</v>
      </c>
      <c r="E580" s="67">
        <v>979000</v>
      </c>
    </row>
    <row r="581" spans="1:5" x14ac:dyDescent="0.15">
      <c r="A581" s="70">
        <v>43921</v>
      </c>
      <c r="B581" s="38"/>
      <c r="C581" s="35" t="s">
        <v>24</v>
      </c>
      <c r="D581" s="35" t="s">
        <v>1845</v>
      </c>
      <c r="E581" s="67">
        <v>4752000</v>
      </c>
    </row>
    <row r="582" spans="1:5" x14ac:dyDescent="0.15">
      <c r="A582" s="70">
        <v>43921</v>
      </c>
      <c r="B582" s="38"/>
      <c r="C582" s="35" t="s">
        <v>24</v>
      </c>
      <c r="D582" s="35" t="s">
        <v>1846</v>
      </c>
      <c r="E582" s="67">
        <v>782100</v>
      </c>
    </row>
    <row r="583" spans="1:5" x14ac:dyDescent="0.15">
      <c r="A583" s="70">
        <v>43921</v>
      </c>
      <c r="B583" s="38"/>
      <c r="C583" s="35" t="s">
        <v>24</v>
      </c>
      <c r="D583" s="35" t="s">
        <v>1847</v>
      </c>
      <c r="E583" s="67">
        <v>11204100</v>
      </c>
    </row>
    <row r="584" spans="1:5" x14ac:dyDescent="0.15">
      <c r="A584" s="70">
        <v>43921</v>
      </c>
      <c r="B584" s="38"/>
      <c r="C584" s="35" t="s">
        <v>24</v>
      </c>
      <c r="D584" s="35" t="s">
        <v>505</v>
      </c>
      <c r="E584" s="67">
        <v>13022700</v>
      </c>
    </row>
    <row r="585" spans="1:5" x14ac:dyDescent="0.15">
      <c r="A585" s="70">
        <v>43921</v>
      </c>
      <c r="B585" s="38"/>
      <c r="C585" s="35" t="s">
        <v>24</v>
      </c>
      <c r="D585" s="35" t="s">
        <v>39</v>
      </c>
      <c r="E585" s="67">
        <v>10836400</v>
      </c>
    </row>
    <row r="586" spans="1:5" x14ac:dyDescent="0.15">
      <c r="A586" s="70">
        <v>43921</v>
      </c>
      <c r="B586" s="38"/>
      <c r="C586" s="35" t="s">
        <v>24</v>
      </c>
      <c r="D586" s="35" t="s">
        <v>1848</v>
      </c>
      <c r="E586" s="67">
        <v>2804399</v>
      </c>
    </row>
    <row r="587" spans="1:5" x14ac:dyDescent="0.15">
      <c r="A587" s="70">
        <v>43921</v>
      </c>
      <c r="B587" s="38"/>
      <c r="C587" s="35" t="s">
        <v>24</v>
      </c>
      <c r="D587" s="35" t="s">
        <v>372</v>
      </c>
      <c r="E587" s="67">
        <v>5626280</v>
      </c>
    </row>
    <row r="588" spans="1:5" x14ac:dyDescent="0.15">
      <c r="A588" s="70">
        <v>43921</v>
      </c>
      <c r="B588" s="38"/>
      <c r="C588" s="35" t="s">
        <v>24</v>
      </c>
      <c r="D588" s="35" t="s">
        <v>1849</v>
      </c>
      <c r="E588" s="67">
        <v>47887</v>
      </c>
    </row>
    <row r="589" spans="1:5" x14ac:dyDescent="0.15">
      <c r="A589" s="70">
        <v>43921</v>
      </c>
      <c r="B589" s="38"/>
      <c r="C589" s="35" t="s">
        <v>24</v>
      </c>
      <c r="D589" s="35" t="s">
        <v>1850</v>
      </c>
      <c r="E589" s="67">
        <v>5943511</v>
      </c>
    </row>
    <row r="590" spans="1:5" x14ac:dyDescent="0.15">
      <c r="A590" s="70">
        <v>43921</v>
      </c>
      <c r="B590" s="38"/>
      <c r="C590" s="35" t="s">
        <v>24</v>
      </c>
      <c r="D590" s="35" t="s">
        <v>1851</v>
      </c>
      <c r="E590" s="67">
        <v>1287000</v>
      </c>
    </row>
    <row r="591" spans="1:5" x14ac:dyDescent="0.15">
      <c r="A591" s="70">
        <v>43921</v>
      </c>
      <c r="B591" s="38"/>
      <c r="C591" s="35" t="s">
        <v>24</v>
      </c>
      <c r="D591" s="35" t="s">
        <v>799</v>
      </c>
      <c r="E591" s="67">
        <v>9032900</v>
      </c>
    </row>
    <row r="592" spans="1:5" x14ac:dyDescent="0.15">
      <c r="A592" s="70">
        <v>43921</v>
      </c>
      <c r="B592" s="38"/>
      <c r="C592" s="35" t="s">
        <v>24</v>
      </c>
      <c r="D592" s="35" t="s">
        <v>1852</v>
      </c>
      <c r="E592" s="67">
        <v>3470000</v>
      </c>
    </row>
    <row r="593" spans="1:5" x14ac:dyDescent="0.15">
      <c r="A593" s="70">
        <v>43921</v>
      </c>
      <c r="B593" s="38"/>
      <c r="C593" s="35" t="s">
        <v>25</v>
      </c>
      <c r="D593" s="35" t="s">
        <v>1853</v>
      </c>
      <c r="E593" s="67">
        <v>1607100</v>
      </c>
    </row>
    <row r="594" spans="1:5" x14ac:dyDescent="0.15">
      <c r="A594" s="70">
        <v>43921</v>
      </c>
      <c r="B594" s="38"/>
      <c r="C594" s="35" t="s">
        <v>25</v>
      </c>
      <c r="D594" s="35" t="s">
        <v>1854</v>
      </c>
      <c r="E594" s="67">
        <v>2400200</v>
      </c>
    </row>
    <row r="595" spans="1:5" x14ac:dyDescent="0.15">
      <c r="A595" s="70">
        <v>43921</v>
      </c>
      <c r="B595" s="38"/>
      <c r="C595" s="35" t="s">
        <v>25</v>
      </c>
      <c r="D595" s="35" t="s">
        <v>1302</v>
      </c>
      <c r="E595" s="67">
        <v>96550500</v>
      </c>
    </row>
    <row r="596" spans="1:5" x14ac:dyDescent="0.15">
      <c r="A596" s="70">
        <v>43921</v>
      </c>
      <c r="B596" s="38"/>
      <c r="C596" s="35" t="s">
        <v>25</v>
      </c>
      <c r="D596" s="35" t="s">
        <v>1302</v>
      </c>
      <c r="E596" s="67">
        <v>18159000</v>
      </c>
    </row>
    <row r="597" spans="1:5" x14ac:dyDescent="0.15">
      <c r="A597" s="70">
        <v>43921</v>
      </c>
      <c r="B597" s="38"/>
      <c r="C597" s="35" t="s">
        <v>25</v>
      </c>
      <c r="D597" s="35" t="s">
        <v>1855</v>
      </c>
      <c r="E597" s="67">
        <v>18684000</v>
      </c>
    </row>
    <row r="598" spans="1:5" x14ac:dyDescent="0.15">
      <c r="A598" s="70">
        <v>43921</v>
      </c>
      <c r="B598" s="38"/>
      <c r="C598" s="35" t="s">
        <v>25</v>
      </c>
      <c r="D598" s="35" t="s">
        <v>1855</v>
      </c>
      <c r="E598" s="67">
        <v>1040000</v>
      </c>
    </row>
    <row r="599" spans="1:5" x14ac:dyDescent="0.15">
      <c r="A599" s="70">
        <v>43921</v>
      </c>
      <c r="B599" s="38"/>
      <c r="C599" s="35" t="s">
        <v>25</v>
      </c>
      <c r="D599" s="35" t="s">
        <v>1856</v>
      </c>
      <c r="E599" s="67">
        <v>70000000</v>
      </c>
    </row>
    <row r="600" spans="1:5" x14ac:dyDescent="0.15">
      <c r="A600" s="70">
        <v>43921</v>
      </c>
      <c r="B600" s="38"/>
      <c r="C600" s="35" t="s">
        <v>25</v>
      </c>
      <c r="D600" s="35" t="s">
        <v>1857</v>
      </c>
      <c r="E600" s="67">
        <v>11276900</v>
      </c>
    </row>
    <row r="601" spans="1:5" x14ac:dyDescent="0.15">
      <c r="A601" s="70">
        <v>43921</v>
      </c>
      <c r="B601" s="38"/>
      <c r="C601" s="35" t="s">
        <v>25</v>
      </c>
      <c r="D601" s="35" t="s">
        <v>1858</v>
      </c>
      <c r="E601" s="67">
        <v>16079800</v>
      </c>
    </row>
    <row r="602" spans="1:5" x14ac:dyDescent="0.15">
      <c r="A602" s="70">
        <v>43921</v>
      </c>
      <c r="B602" s="38"/>
      <c r="C602" s="35" t="s">
        <v>25</v>
      </c>
      <c r="D602" s="35" t="s">
        <v>1859</v>
      </c>
      <c r="E602" s="67">
        <v>23720000</v>
      </c>
    </row>
    <row r="603" spans="1:5" x14ac:dyDescent="0.15">
      <c r="A603" s="70">
        <v>43921</v>
      </c>
      <c r="B603" s="38"/>
      <c r="C603" s="35" t="s">
        <v>25</v>
      </c>
      <c r="D603" s="35" t="s">
        <v>1860</v>
      </c>
      <c r="E603" s="67">
        <v>77868000</v>
      </c>
    </row>
    <row r="604" spans="1:5" x14ac:dyDescent="0.15">
      <c r="A604" s="70">
        <v>43921</v>
      </c>
      <c r="B604" s="38"/>
      <c r="C604" s="35" t="s">
        <v>25</v>
      </c>
      <c r="D604" s="35" t="s">
        <v>1861</v>
      </c>
      <c r="E604" s="67">
        <v>1896000</v>
      </c>
    </row>
    <row r="605" spans="1:5" x14ac:dyDescent="0.15">
      <c r="A605" s="70">
        <v>43921</v>
      </c>
      <c r="B605" s="38"/>
      <c r="C605" s="35" t="s">
        <v>25</v>
      </c>
      <c r="D605" s="35" t="s">
        <v>1862</v>
      </c>
      <c r="E605" s="67">
        <v>35496000</v>
      </c>
    </row>
    <row r="606" spans="1:5" x14ac:dyDescent="0.15">
      <c r="A606" s="70">
        <v>43921</v>
      </c>
      <c r="B606" s="38"/>
      <c r="C606" s="35" t="s">
        <v>25</v>
      </c>
      <c r="D606" s="35" t="s">
        <v>1863</v>
      </c>
      <c r="E606" s="67">
        <v>7111800</v>
      </c>
    </row>
    <row r="607" spans="1:5" x14ac:dyDescent="0.15">
      <c r="A607" s="70">
        <v>43921</v>
      </c>
      <c r="B607" s="38"/>
      <c r="C607" s="35" t="s">
        <v>23</v>
      </c>
      <c r="D607" s="35" t="s">
        <v>191</v>
      </c>
      <c r="E607" s="67">
        <v>114224</v>
      </c>
    </row>
    <row r="608" spans="1:5" x14ac:dyDescent="0.15">
      <c r="A608" s="70">
        <v>43921</v>
      </c>
      <c r="B608" s="38"/>
      <c r="C608" s="35" t="s">
        <v>26</v>
      </c>
      <c r="D608" s="35" t="s">
        <v>1864</v>
      </c>
      <c r="E608" s="67">
        <v>1460</v>
      </c>
    </row>
    <row r="609" spans="1:5" x14ac:dyDescent="0.15">
      <c r="A609" s="70">
        <v>43921</v>
      </c>
      <c r="B609" s="38"/>
      <c r="C609" s="35" t="s">
        <v>26</v>
      </c>
      <c r="D609" s="35" t="s">
        <v>1865</v>
      </c>
      <c r="E609" s="67">
        <v>1359</v>
      </c>
    </row>
    <row r="610" spans="1:5" x14ac:dyDescent="0.15">
      <c r="A610" s="70">
        <v>43921</v>
      </c>
      <c r="B610" s="38"/>
      <c r="C610" s="35" t="s">
        <v>26</v>
      </c>
      <c r="D610" s="35" t="s">
        <v>191</v>
      </c>
      <c r="E610" s="67">
        <v>3300</v>
      </c>
    </row>
    <row r="611" spans="1:5" x14ac:dyDescent="0.15">
      <c r="A611" s="70">
        <v>43921</v>
      </c>
      <c r="B611" s="38"/>
      <c r="C611" s="35" t="s">
        <v>105</v>
      </c>
      <c r="D611" s="35" t="s">
        <v>1866</v>
      </c>
      <c r="E611" s="67">
        <v>49739</v>
      </c>
    </row>
    <row r="612" spans="1:5" x14ac:dyDescent="0.15">
      <c r="A612" s="70">
        <v>43921</v>
      </c>
      <c r="B612" s="38"/>
      <c r="C612" s="35" t="s">
        <v>27</v>
      </c>
      <c r="D612" s="35" t="s">
        <v>1867</v>
      </c>
      <c r="E612" s="67">
        <v>2756</v>
      </c>
    </row>
    <row r="613" spans="1:5" x14ac:dyDescent="0.15">
      <c r="A613" s="70">
        <v>43921</v>
      </c>
      <c r="B613" s="38"/>
      <c r="C613" s="35" t="s">
        <v>27</v>
      </c>
      <c r="D613" s="35" t="s">
        <v>1868</v>
      </c>
      <c r="E613" s="67">
        <v>28185</v>
      </c>
    </row>
    <row r="614" spans="1:5" x14ac:dyDescent="0.15">
      <c r="A614" s="70">
        <v>43921</v>
      </c>
      <c r="B614" s="38"/>
      <c r="C614" s="35" t="s">
        <v>17</v>
      </c>
      <c r="D614" s="35" t="s">
        <v>1869</v>
      </c>
      <c r="E614" s="67">
        <v>115232</v>
      </c>
    </row>
    <row r="615" spans="1:5" ht="14.25" thickBot="1" x14ac:dyDescent="0.2">
      <c r="A615" s="71">
        <v>43921</v>
      </c>
      <c r="B615" s="44"/>
      <c r="C615" s="45" t="s">
        <v>157</v>
      </c>
      <c r="D615" s="45" t="s">
        <v>1870</v>
      </c>
      <c r="E615" s="68">
        <v>385000</v>
      </c>
    </row>
  </sheetData>
  <autoFilter ref="A8:E487">
    <filterColumn colId="0" showButton="0"/>
  </autoFilter>
  <mergeCells count="1">
    <mergeCell ref="A8:B8"/>
  </mergeCells>
  <phoneticPr fontId="4"/>
  <hyperlinks>
    <hyperlink ref="C6" r:id="rId1" display="資本的支出"/>
  </hyperlinks>
  <pageMargins left="0.70866141732283472" right="0.70866141732283472" top="0.74803149606299213" bottom="0.55118110236220474" header="0.31496062992125984" footer="0.31496062992125984"/>
  <pageSetup paperSize="9" scale="94" fitToHeight="0" orientation="landscape" r:id="rId2"/>
  <headerFooter>
    <oddFooter>&amp;C流域下水道事業資本的支出　&amp;A　&amp;P/&amp;Nページ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6"/>
  <sheetViews>
    <sheetView showGridLines="0" tabSelected="1" workbookViewId="0">
      <pane ySplit="8" topLeftCell="A384" activePane="bottomLeft" state="frozen"/>
      <selection activeCell="C8" sqref="C8"/>
      <selection pane="bottomLeft" activeCell="D6" sqref="D6"/>
    </sheetView>
  </sheetViews>
  <sheetFormatPr defaultRowHeight="13.5" x14ac:dyDescent="0.15"/>
  <cols>
    <col min="1" max="1" width="16.5" customWidth="1"/>
    <col min="2" max="2" width="2.25" customWidth="1"/>
    <col min="3" max="3" width="27.875" customWidth="1"/>
    <col min="4" max="4" width="79" customWidth="1"/>
    <col min="5" max="5" width="18" style="55" customWidth="1"/>
    <col min="6" max="6" width="19.375" bestFit="1" customWidth="1"/>
    <col min="7" max="7" width="30.375" customWidth="1"/>
  </cols>
  <sheetData>
    <row r="1" spans="1:5" ht="17.25" x14ac:dyDescent="0.15">
      <c r="A1" s="5" t="s">
        <v>13</v>
      </c>
      <c r="B1" s="2"/>
      <c r="C1" s="2"/>
      <c r="E1" s="54">
        <f>SUBTOTAL(9,E9:E1048576)</f>
        <v>5270461606</v>
      </c>
    </row>
    <row r="3" spans="1:5" x14ac:dyDescent="0.15">
      <c r="A3" s="11" t="s">
        <v>5</v>
      </c>
      <c r="B3" s="6" t="s">
        <v>8</v>
      </c>
      <c r="C3" s="9" t="str">
        <f>東部下水!C3</f>
        <v>令和2年3月分まで</v>
      </c>
    </row>
    <row r="5" spans="1:5" x14ac:dyDescent="0.15">
      <c r="A5" s="12" t="s">
        <v>3</v>
      </c>
      <c r="B5" s="7" t="s">
        <v>9</v>
      </c>
      <c r="C5" s="10" t="s">
        <v>1</v>
      </c>
    </row>
    <row r="6" spans="1:5" ht="27" customHeight="1" x14ac:dyDescent="0.15">
      <c r="A6" s="13" t="s">
        <v>6</v>
      </c>
      <c r="B6" s="8" t="s">
        <v>8</v>
      </c>
      <c r="C6" s="20" t="s">
        <v>251</v>
      </c>
      <c r="D6" s="74" t="str">
        <f>COUNTA(A9:A602)&amp;"件"</f>
        <v>378件</v>
      </c>
    </row>
    <row r="7" spans="1:5" ht="11.25" customHeight="1" x14ac:dyDescent="0.15"/>
    <row r="8" spans="1:5" s="1" customFormat="1" ht="27" customHeight="1" x14ac:dyDescent="0.15">
      <c r="A8" s="72" t="s">
        <v>0</v>
      </c>
      <c r="B8" s="73"/>
      <c r="C8" s="4" t="s">
        <v>7</v>
      </c>
      <c r="D8" s="4" t="s">
        <v>2</v>
      </c>
      <c r="E8" s="56" t="s">
        <v>4</v>
      </c>
    </row>
    <row r="9" spans="1:5" x14ac:dyDescent="0.15">
      <c r="A9" s="18">
        <v>43556</v>
      </c>
      <c r="B9" s="19"/>
      <c r="C9" s="3" t="s">
        <v>26</v>
      </c>
      <c r="D9" s="3" t="s">
        <v>218</v>
      </c>
      <c r="E9" s="57">
        <v>1421</v>
      </c>
    </row>
    <row r="10" spans="1:5" x14ac:dyDescent="0.15">
      <c r="A10" s="18">
        <v>43556</v>
      </c>
      <c r="B10" s="19"/>
      <c r="C10" s="3" t="s">
        <v>17</v>
      </c>
      <c r="D10" s="3" t="s">
        <v>219</v>
      </c>
      <c r="E10" s="57">
        <v>30557</v>
      </c>
    </row>
    <row r="11" spans="1:5" x14ac:dyDescent="0.15">
      <c r="A11" s="21">
        <v>43563</v>
      </c>
      <c r="B11" s="22"/>
      <c r="C11" s="3" t="s">
        <v>19</v>
      </c>
      <c r="D11" s="3" t="s">
        <v>220</v>
      </c>
      <c r="E11" s="57">
        <v>3040</v>
      </c>
    </row>
    <row r="12" spans="1:5" x14ac:dyDescent="0.15">
      <c r="A12" s="21">
        <v>43563</v>
      </c>
      <c r="B12" s="22"/>
      <c r="C12" s="3" t="s">
        <v>23</v>
      </c>
      <c r="D12" s="3" t="s">
        <v>221</v>
      </c>
      <c r="E12" s="57">
        <v>231120</v>
      </c>
    </row>
    <row r="13" spans="1:5" x14ac:dyDescent="0.15">
      <c r="A13" s="21">
        <v>43563</v>
      </c>
      <c r="B13" s="22"/>
      <c r="C13" s="3" t="s">
        <v>23</v>
      </c>
      <c r="D13" s="3" t="s">
        <v>222</v>
      </c>
      <c r="E13" s="57">
        <v>190080</v>
      </c>
    </row>
    <row r="14" spans="1:5" x14ac:dyDescent="0.15">
      <c r="A14" s="21">
        <v>43563</v>
      </c>
      <c r="B14" s="22"/>
      <c r="C14" s="3" t="s">
        <v>27</v>
      </c>
      <c r="D14" s="3" t="s">
        <v>223</v>
      </c>
      <c r="E14" s="57">
        <v>1998</v>
      </c>
    </row>
    <row r="15" spans="1:5" x14ac:dyDescent="0.15">
      <c r="A15" s="21">
        <v>43565</v>
      </c>
      <c r="B15" s="22"/>
      <c r="C15" s="3" t="s">
        <v>159</v>
      </c>
      <c r="D15" s="3" t="s">
        <v>224</v>
      </c>
      <c r="E15" s="57">
        <v>137740</v>
      </c>
    </row>
    <row r="16" spans="1:5" x14ac:dyDescent="0.15">
      <c r="A16" s="21">
        <v>43565</v>
      </c>
      <c r="B16" s="22"/>
      <c r="C16" s="3" t="s">
        <v>47</v>
      </c>
      <c r="D16" s="3" t="s">
        <v>225</v>
      </c>
      <c r="E16" s="57">
        <v>41940</v>
      </c>
    </row>
    <row r="17" spans="1:5" x14ac:dyDescent="0.15">
      <c r="A17" s="21">
        <v>43570</v>
      </c>
      <c r="B17" s="22"/>
      <c r="C17" s="3" t="s">
        <v>24</v>
      </c>
      <c r="D17" s="3" t="s">
        <v>226</v>
      </c>
      <c r="E17" s="57">
        <v>6052320</v>
      </c>
    </row>
    <row r="18" spans="1:5" x14ac:dyDescent="0.15">
      <c r="A18" s="21">
        <v>43570</v>
      </c>
      <c r="B18" s="22"/>
      <c r="C18" s="3" t="s">
        <v>24</v>
      </c>
      <c r="D18" s="3" t="s">
        <v>227</v>
      </c>
      <c r="E18" s="57">
        <v>2395440</v>
      </c>
    </row>
    <row r="19" spans="1:5" x14ac:dyDescent="0.15">
      <c r="A19" s="21">
        <v>43570</v>
      </c>
      <c r="B19" s="22"/>
      <c r="C19" s="3" t="s">
        <v>24</v>
      </c>
      <c r="D19" s="3" t="s">
        <v>228</v>
      </c>
      <c r="E19" s="57">
        <v>6707880</v>
      </c>
    </row>
    <row r="20" spans="1:5" x14ac:dyDescent="0.15">
      <c r="A20" s="21">
        <v>43570</v>
      </c>
      <c r="B20" s="22"/>
      <c r="C20" s="3" t="s">
        <v>24</v>
      </c>
      <c r="D20" s="3" t="s">
        <v>229</v>
      </c>
      <c r="E20" s="57">
        <v>250920</v>
      </c>
    </row>
    <row r="21" spans="1:5" x14ac:dyDescent="0.15">
      <c r="A21" s="21">
        <v>43570</v>
      </c>
      <c r="B21" s="22"/>
      <c r="C21" s="3" t="s">
        <v>22</v>
      </c>
      <c r="D21" s="3" t="s">
        <v>230</v>
      </c>
      <c r="E21" s="57">
        <v>5011</v>
      </c>
    </row>
    <row r="22" spans="1:5" x14ac:dyDescent="0.15">
      <c r="A22" s="21">
        <v>43570</v>
      </c>
      <c r="B22" s="22"/>
      <c r="C22" s="3" t="s">
        <v>217</v>
      </c>
      <c r="D22" s="3" t="s">
        <v>231</v>
      </c>
      <c r="E22" s="57">
        <v>6600</v>
      </c>
    </row>
    <row r="23" spans="1:5" x14ac:dyDescent="0.15">
      <c r="A23" s="21">
        <v>43570</v>
      </c>
      <c r="B23" s="22"/>
      <c r="C23" s="3" t="s">
        <v>217</v>
      </c>
      <c r="D23" s="3" t="s">
        <v>232</v>
      </c>
      <c r="E23" s="57">
        <v>6600</v>
      </c>
    </row>
    <row r="24" spans="1:5" x14ac:dyDescent="0.15">
      <c r="A24" s="21">
        <v>43570</v>
      </c>
      <c r="B24" s="22"/>
      <c r="C24" s="3" t="s">
        <v>25</v>
      </c>
      <c r="D24" s="3" t="s">
        <v>269</v>
      </c>
      <c r="E24" s="57">
        <v>49925160</v>
      </c>
    </row>
    <row r="25" spans="1:5" x14ac:dyDescent="0.15">
      <c r="A25" s="21">
        <v>43570</v>
      </c>
      <c r="B25" s="22"/>
      <c r="C25" s="3" t="s">
        <v>25</v>
      </c>
      <c r="D25" s="3" t="s">
        <v>270</v>
      </c>
      <c r="E25" s="57">
        <v>221611040</v>
      </c>
    </row>
    <row r="26" spans="1:5" x14ac:dyDescent="0.15">
      <c r="A26" s="21">
        <v>43570</v>
      </c>
      <c r="B26" s="22"/>
      <c r="C26" s="3" t="s">
        <v>25</v>
      </c>
      <c r="D26" s="3" t="s">
        <v>233</v>
      </c>
      <c r="E26" s="57">
        <v>6220000</v>
      </c>
    </row>
    <row r="27" spans="1:5" x14ac:dyDescent="0.15">
      <c r="A27" s="21">
        <v>43570</v>
      </c>
      <c r="B27" s="22"/>
      <c r="C27" s="3" t="s">
        <v>25</v>
      </c>
      <c r="D27" s="3" t="s">
        <v>271</v>
      </c>
      <c r="E27" s="57">
        <v>118800000</v>
      </c>
    </row>
    <row r="28" spans="1:5" x14ac:dyDescent="0.15">
      <c r="A28" s="21">
        <v>43570</v>
      </c>
      <c r="B28" s="22"/>
      <c r="C28" s="3" t="s">
        <v>25</v>
      </c>
      <c r="D28" s="3" t="s">
        <v>272</v>
      </c>
      <c r="E28" s="57">
        <v>1798200</v>
      </c>
    </row>
    <row r="29" spans="1:5" x14ac:dyDescent="0.15">
      <c r="A29" s="21">
        <v>43570</v>
      </c>
      <c r="B29" s="22"/>
      <c r="C29" s="3" t="s">
        <v>25</v>
      </c>
      <c r="D29" s="3" t="s">
        <v>273</v>
      </c>
      <c r="E29" s="57">
        <v>1226614320</v>
      </c>
    </row>
    <row r="30" spans="1:5" x14ac:dyDescent="0.15">
      <c r="A30" s="21">
        <v>43570</v>
      </c>
      <c r="B30" s="22"/>
      <c r="C30" s="3" t="s">
        <v>25</v>
      </c>
      <c r="D30" s="3" t="s">
        <v>274</v>
      </c>
      <c r="E30" s="57">
        <v>160034400</v>
      </c>
    </row>
    <row r="31" spans="1:5" x14ac:dyDescent="0.15">
      <c r="A31" s="21">
        <v>43570</v>
      </c>
      <c r="B31" s="22"/>
      <c r="C31" s="3" t="s">
        <v>25</v>
      </c>
      <c r="D31" s="3" t="s">
        <v>275</v>
      </c>
      <c r="E31" s="57">
        <v>155600000</v>
      </c>
    </row>
    <row r="32" spans="1:5" x14ac:dyDescent="0.15">
      <c r="A32" s="21">
        <v>43570</v>
      </c>
      <c r="B32" s="22"/>
      <c r="C32" s="3" t="s">
        <v>25</v>
      </c>
      <c r="D32" s="3" t="s">
        <v>276</v>
      </c>
      <c r="E32" s="57">
        <v>22461080</v>
      </c>
    </row>
    <row r="33" spans="1:5" x14ac:dyDescent="0.15">
      <c r="A33" s="21">
        <v>43570</v>
      </c>
      <c r="B33" s="22"/>
      <c r="C33" s="3" t="s">
        <v>25</v>
      </c>
      <c r="D33" s="3" t="s">
        <v>44</v>
      </c>
      <c r="E33" s="57">
        <v>7500000</v>
      </c>
    </row>
    <row r="34" spans="1:5" x14ac:dyDescent="0.15">
      <c r="A34" s="21">
        <v>43570</v>
      </c>
      <c r="B34" s="22"/>
      <c r="C34" s="3" t="s">
        <v>25</v>
      </c>
      <c r="D34" s="3" t="s">
        <v>234</v>
      </c>
      <c r="E34" s="57">
        <v>5400000</v>
      </c>
    </row>
    <row r="35" spans="1:5" x14ac:dyDescent="0.15">
      <c r="A35" s="21">
        <v>43570</v>
      </c>
      <c r="B35" s="22"/>
      <c r="C35" s="3" t="s">
        <v>25</v>
      </c>
      <c r="D35" s="3" t="s">
        <v>277</v>
      </c>
      <c r="E35" s="57">
        <v>56848500</v>
      </c>
    </row>
    <row r="36" spans="1:5" x14ac:dyDescent="0.15">
      <c r="A36" s="21">
        <v>43570</v>
      </c>
      <c r="B36" s="22"/>
      <c r="C36" s="3" t="s">
        <v>23</v>
      </c>
      <c r="D36" s="3" t="s">
        <v>231</v>
      </c>
      <c r="E36" s="57">
        <v>65632</v>
      </c>
    </row>
    <row r="37" spans="1:5" x14ac:dyDescent="0.15">
      <c r="A37" s="21">
        <v>43570</v>
      </c>
      <c r="B37" s="22"/>
      <c r="C37" s="3" t="s">
        <v>23</v>
      </c>
      <c r="D37" s="3" t="s">
        <v>232</v>
      </c>
      <c r="E37" s="57">
        <v>86940</v>
      </c>
    </row>
    <row r="38" spans="1:5" x14ac:dyDescent="0.15">
      <c r="A38" s="21">
        <v>43570</v>
      </c>
      <c r="B38" s="22"/>
      <c r="C38" s="3" t="s">
        <v>27</v>
      </c>
      <c r="D38" s="3" t="s">
        <v>235</v>
      </c>
      <c r="E38" s="57">
        <v>13200</v>
      </c>
    </row>
    <row r="39" spans="1:5" x14ac:dyDescent="0.15">
      <c r="A39" s="21">
        <v>43570</v>
      </c>
      <c r="B39" s="22"/>
      <c r="C39" s="3" t="s">
        <v>14</v>
      </c>
      <c r="D39" s="3" t="s">
        <v>231</v>
      </c>
      <c r="E39" s="57">
        <v>25070</v>
      </c>
    </row>
    <row r="40" spans="1:5" x14ac:dyDescent="0.15">
      <c r="A40" s="21">
        <v>43570</v>
      </c>
      <c r="B40" s="22"/>
      <c r="C40" s="3" t="s">
        <v>14</v>
      </c>
      <c r="D40" s="3" t="s">
        <v>232</v>
      </c>
      <c r="E40" s="57">
        <v>25070</v>
      </c>
    </row>
    <row r="41" spans="1:5" x14ac:dyDescent="0.15">
      <c r="A41" s="21">
        <v>43572</v>
      </c>
      <c r="B41" s="22"/>
      <c r="C41" s="3" t="s">
        <v>21</v>
      </c>
      <c r="D41" s="3" t="s">
        <v>42</v>
      </c>
      <c r="E41" s="57">
        <v>170140</v>
      </c>
    </row>
    <row r="42" spans="1:5" x14ac:dyDescent="0.15">
      <c r="A42" s="21">
        <v>43572</v>
      </c>
      <c r="B42" s="22"/>
      <c r="C42" s="3" t="s">
        <v>45</v>
      </c>
      <c r="D42" s="3" t="s">
        <v>236</v>
      </c>
      <c r="E42" s="57">
        <v>61580</v>
      </c>
    </row>
    <row r="43" spans="1:5" x14ac:dyDescent="0.15">
      <c r="A43" s="21">
        <v>43579</v>
      </c>
      <c r="B43" s="22"/>
      <c r="C43" s="3" t="s">
        <v>24</v>
      </c>
      <c r="D43" s="3" t="s">
        <v>237</v>
      </c>
      <c r="E43" s="57">
        <v>98689</v>
      </c>
    </row>
    <row r="44" spans="1:5" x14ac:dyDescent="0.15">
      <c r="A44" s="21">
        <v>43579</v>
      </c>
      <c r="B44" s="22"/>
      <c r="C44" s="3" t="s">
        <v>24</v>
      </c>
      <c r="D44" s="3" t="s">
        <v>238</v>
      </c>
      <c r="E44" s="57">
        <v>178200</v>
      </c>
    </row>
    <row r="45" spans="1:5" x14ac:dyDescent="0.15">
      <c r="A45" s="21">
        <v>43579</v>
      </c>
      <c r="B45" s="22"/>
      <c r="C45" s="3" t="s">
        <v>24</v>
      </c>
      <c r="D45" s="3" t="s">
        <v>24</v>
      </c>
      <c r="E45" s="57">
        <v>21060</v>
      </c>
    </row>
    <row r="46" spans="1:5" x14ac:dyDescent="0.15">
      <c r="A46" s="21">
        <v>43579</v>
      </c>
      <c r="B46" s="22"/>
      <c r="C46" s="3" t="s">
        <v>19</v>
      </c>
      <c r="D46" s="3" t="s">
        <v>239</v>
      </c>
      <c r="E46" s="57">
        <v>18470</v>
      </c>
    </row>
    <row r="47" spans="1:5" x14ac:dyDescent="0.15">
      <c r="A47" s="21">
        <v>43579</v>
      </c>
      <c r="B47" s="22"/>
      <c r="C47" s="3" t="s">
        <v>36</v>
      </c>
      <c r="D47" s="3" t="s">
        <v>43</v>
      </c>
      <c r="E47" s="57">
        <v>4100</v>
      </c>
    </row>
    <row r="48" spans="1:5" x14ac:dyDescent="0.15">
      <c r="A48" s="21">
        <v>43579</v>
      </c>
      <c r="B48" s="22"/>
      <c r="C48" s="3" t="s">
        <v>22</v>
      </c>
      <c r="D48" s="3" t="s">
        <v>240</v>
      </c>
      <c r="E48" s="57">
        <v>109091</v>
      </c>
    </row>
    <row r="49" spans="1:5" x14ac:dyDescent="0.15">
      <c r="A49" s="21">
        <v>43579</v>
      </c>
      <c r="B49" s="22"/>
      <c r="C49" s="3" t="s">
        <v>25</v>
      </c>
      <c r="D49" s="3" t="s">
        <v>241</v>
      </c>
      <c r="E49" s="57">
        <v>4700000</v>
      </c>
    </row>
    <row r="50" spans="1:5" x14ac:dyDescent="0.15">
      <c r="A50" s="21">
        <v>43579</v>
      </c>
      <c r="B50" s="22"/>
      <c r="C50" s="3" t="s">
        <v>25</v>
      </c>
      <c r="D50" s="3" t="s">
        <v>242</v>
      </c>
      <c r="E50" s="57">
        <v>106800000</v>
      </c>
    </row>
    <row r="51" spans="1:5" x14ac:dyDescent="0.15">
      <c r="A51" s="21">
        <v>43579</v>
      </c>
      <c r="B51" s="22"/>
      <c r="C51" s="3" t="s">
        <v>47</v>
      </c>
      <c r="D51" s="3" t="s">
        <v>243</v>
      </c>
      <c r="E51" s="57">
        <v>6732</v>
      </c>
    </row>
    <row r="52" spans="1:5" x14ac:dyDescent="0.15">
      <c r="A52" s="21">
        <v>43579</v>
      </c>
      <c r="B52" s="22"/>
      <c r="C52" s="3" t="s">
        <v>105</v>
      </c>
      <c r="D52" s="3" t="s">
        <v>244</v>
      </c>
      <c r="E52" s="57">
        <v>68151</v>
      </c>
    </row>
    <row r="53" spans="1:5" x14ac:dyDescent="0.15">
      <c r="A53" s="21">
        <v>43580</v>
      </c>
      <c r="B53" s="22"/>
      <c r="C53" s="3" t="s">
        <v>26</v>
      </c>
      <c r="D53" s="3" t="s">
        <v>245</v>
      </c>
      <c r="E53" s="57">
        <v>2118</v>
      </c>
    </row>
    <row r="54" spans="1:5" x14ac:dyDescent="0.15">
      <c r="A54" s="21">
        <v>43581</v>
      </c>
      <c r="B54" s="22"/>
      <c r="C54" s="3" t="s">
        <v>25</v>
      </c>
      <c r="D54" s="3" t="s">
        <v>246</v>
      </c>
      <c r="E54" s="57">
        <v>42800000</v>
      </c>
    </row>
    <row r="55" spans="1:5" x14ac:dyDescent="0.15">
      <c r="A55" s="21">
        <v>43581</v>
      </c>
      <c r="B55" s="22"/>
      <c r="C55" s="3" t="s">
        <v>26</v>
      </c>
      <c r="D55" s="3" t="s">
        <v>247</v>
      </c>
      <c r="E55" s="57">
        <v>54542</v>
      </c>
    </row>
    <row r="56" spans="1:5" ht="14.25" thickBot="1" x14ac:dyDescent="0.2">
      <c r="A56" s="23">
        <v>43581</v>
      </c>
      <c r="B56" s="24"/>
      <c r="C56" s="25" t="s">
        <v>26</v>
      </c>
      <c r="D56" s="25" t="s">
        <v>248</v>
      </c>
      <c r="E56" s="58">
        <v>43101</v>
      </c>
    </row>
    <row r="57" spans="1:5" ht="14.25" thickTop="1" x14ac:dyDescent="0.15">
      <c r="A57" s="26" t="s">
        <v>278</v>
      </c>
      <c r="B57" s="27"/>
      <c r="C57" s="28" t="s">
        <v>26</v>
      </c>
      <c r="D57" s="28" t="s">
        <v>406</v>
      </c>
      <c r="E57" s="59">
        <v>1421</v>
      </c>
    </row>
    <row r="58" spans="1:5" x14ac:dyDescent="0.15">
      <c r="A58" s="21" t="s">
        <v>278</v>
      </c>
      <c r="B58" s="22"/>
      <c r="C58" s="3" t="s">
        <v>27</v>
      </c>
      <c r="D58" s="3" t="s">
        <v>407</v>
      </c>
      <c r="E58" s="57">
        <v>44280</v>
      </c>
    </row>
    <row r="59" spans="1:5" x14ac:dyDescent="0.15">
      <c r="A59" s="21" t="s">
        <v>278</v>
      </c>
      <c r="B59" s="22"/>
      <c r="C59" s="3" t="s">
        <v>17</v>
      </c>
      <c r="D59" s="3" t="s">
        <v>408</v>
      </c>
      <c r="E59" s="57">
        <v>16732</v>
      </c>
    </row>
    <row r="60" spans="1:5" x14ac:dyDescent="0.15">
      <c r="A60" s="21" t="s">
        <v>280</v>
      </c>
      <c r="B60" s="22"/>
      <c r="C60" s="3" t="s">
        <v>159</v>
      </c>
      <c r="D60" s="3" t="s">
        <v>409</v>
      </c>
      <c r="E60" s="57">
        <v>135600</v>
      </c>
    </row>
    <row r="61" spans="1:5" x14ac:dyDescent="0.15">
      <c r="A61" s="21" t="s">
        <v>280</v>
      </c>
      <c r="B61" s="22"/>
      <c r="C61" s="3" t="s">
        <v>47</v>
      </c>
      <c r="D61" s="3" t="s">
        <v>410</v>
      </c>
      <c r="E61" s="57">
        <v>41190</v>
      </c>
    </row>
    <row r="62" spans="1:5" x14ac:dyDescent="0.15">
      <c r="A62" s="21" t="s">
        <v>280</v>
      </c>
      <c r="B62" s="22"/>
      <c r="C62" s="3" t="s">
        <v>21</v>
      </c>
      <c r="D62" s="3" t="s">
        <v>411</v>
      </c>
      <c r="E62" s="57">
        <v>19200</v>
      </c>
    </row>
    <row r="63" spans="1:5" x14ac:dyDescent="0.15">
      <c r="A63" s="21" t="s">
        <v>328</v>
      </c>
      <c r="B63" s="22"/>
      <c r="C63" s="3" t="s">
        <v>24</v>
      </c>
      <c r="D63" s="3" t="s">
        <v>412</v>
      </c>
      <c r="E63" s="57">
        <v>4550000</v>
      </c>
    </row>
    <row r="64" spans="1:5" x14ac:dyDescent="0.15">
      <c r="A64" s="21" t="s">
        <v>328</v>
      </c>
      <c r="B64" s="22"/>
      <c r="C64" s="3" t="s">
        <v>22</v>
      </c>
      <c r="D64" s="3" t="s">
        <v>413</v>
      </c>
      <c r="E64" s="57">
        <v>3294</v>
      </c>
    </row>
    <row r="65" spans="1:5" x14ac:dyDescent="0.15">
      <c r="A65" s="21" t="s">
        <v>283</v>
      </c>
      <c r="B65" s="22"/>
      <c r="C65" s="3" t="s">
        <v>21</v>
      </c>
      <c r="D65" s="3" t="s">
        <v>414</v>
      </c>
      <c r="E65" s="57">
        <v>170140</v>
      </c>
    </row>
    <row r="66" spans="1:5" x14ac:dyDescent="0.15">
      <c r="A66" s="21" t="s">
        <v>283</v>
      </c>
      <c r="B66" s="22"/>
      <c r="C66" s="3" t="s">
        <v>45</v>
      </c>
      <c r="D66" s="3" t="s">
        <v>415</v>
      </c>
      <c r="E66" s="57">
        <v>58342</v>
      </c>
    </row>
    <row r="67" spans="1:5" x14ac:dyDescent="0.15">
      <c r="A67" s="21" t="s">
        <v>329</v>
      </c>
      <c r="B67" s="22"/>
      <c r="C67" s="3" t="s">
        <v>36</v>
      </c>
      <c r="D67" s="3" t="s">
        <v>416</v>
      </c>
      <c r="E67" s="57">
        <v>9900</v>
      </c>
    </row>
    <row r="68" spans="1:5" x14ac:dyDescent="0.15">
      <c r="A68" s="21" t="s">
        <v>284</v>
      </c>
      <c r="B68" s="22"/>
      <c r="C68" s="3" t="s">
        <v>22</v>
      </c>
      <c r="D68" s="3" t="s">
        <v>417</v>
      </c>
      <c r="E68" s="57">
        <v>18518</v>
      </c>
    </row>
    <row r="69" spans="1:5" x14ac:dyDescent="0.15">
      <c r="A69" s="21" t="s">
        <v>286</v>
      </c>
      <c r="B69" s="22"/>
      <c r="C69" s="3" t="s">
        <v>26</v>
      </c>
      <c r="D69" s="3" t="s">
        <v>418</v>
      </c>
      <c r="E69" s="57">
        <v>2118</v>
      </c>
    </row>
    <row r="70" spans="1:5" x14ac:dyDescent="0.15">
      <c r="A70" s="21" t="s">
        <v>286</v>
      </c>
      <c r="B70" s="22"/>
      <c r="C70" s="3" t="s">
        <v>26</v>
      </c>
      <c r="D70" s="3" t="s">
        <v>419</v>
      </c>
      <c r="E70" s="57">
        <v>39495</v>
      </c>
    </row>
    <row r="71" spans="1:5" x14ac:dyDescent="0.15">
      <c r="A71" s="21" t="s">
        <v>287</v>
      </c>
      <c r="B71" s="22"/>
      <c r="C71" s="3" t="s">
        <v>24</v>
      </c>
      <c r="D71" s="3" t="s">
        <v>420</v>
      </c>
      <c r="E71" s="57">
        <v>4820000</v>
      </c>
    </row>
    <row r="72" spans="1:5" x14ac:dyDescent="0.15">
      <c r="A72" s="21" t="s">
        <v>287</v>
      </c>
      <c r="B72" s="22"/>
      <c r="C72" s="3" t="s">
        <v>24</v>
      </c>
      <c r="D72" s="3" t="s">
        <v>421</v>
      </c>
      <c r="E72" s="57">
        <v>4680000</v>
      </c>
    </row>
    <row r="73" spans="1:5" x14ac:dyDescent="0.15">
      <c r="A73" s="21" t="s">
        <v>287</v>
      </c>
      <c r="B73" s="22"/>
      <c r="C73" s="3" t="s">
        <v>24</v>
      </c>
      <c r="D73" s="3" t="s">
        <v>237</v>
      </c>
      <c r="E73" s="57">
        <v>97036</v>
      </c>
    </row>
    <row r="74" spans="1:5" x14ac:dyDescent="0.15">
      <c r="A74" s="21" t="s">
        <v>287</v>
      </c>
      <c r="B74" s="22"/>
      <c r="C74" s="3" t="s">
        <v>24</v>
      </c>
      <c r="D74" s="3" t="s">
        <v>422</v>
      </c>
      <c r="E74" s="57">
        <v>22356</v>
      </c>
    </row>
    <row r="75" spans="1:5" x14ac:dyDescent="0.15">
      <c r="A75" s="21" t="s">
        <v>287</v>
      </c>
      <c r="B75" s="22"/>
      <c r="C75" s="3" t="s">
        <v>19</v>
      </c>
      <c r="D75" s="3" t="s">
        <v>423</v>
      </c>
      <c r="E75" s="57">
        <v>12675</v>
      </c>
    </row>
    <row r="76" spans="1:5" x14ac:dyDescent="0.15">
      <c r="A76" s="21" t="s">
        <v>287</v>
      </c>
      <c r="B76" s="22"/>
      <c r="C76" s="3" t="s">
        <v>36</v>
      </c>
      <c r="D76" s="3" t="s">
        <v>424</v>
      </c>
      <c r="E76" s="57">
        <v>8400</v>
      </c>
    </row>
    <row r="77" spans="1:5" x14ac:dyDescent="0.15">
      <c r="A77" s="21" t="s">
        <v>287</v>
      </c>
      <c r="B77" s="22"/>
      <c r="C77" s="3" t="s">
        <v>22</v>
      </c>
      <c r="D77" s="3" t="s">
        <v>425</v>
      </c>
      <c r="E77" s="57">
        <v>96484</v>
      </c>
    </row>
    <row r="78" spans="1:5" x14ac:dyDescent="0.15">
      <c r="A78" s="21" t="s">
        <v>287</v>
      </c>
      <c r="B78" s="22"/>
      <c r="C78" s="3" t="s">
        <v>25</v>
      </c>
      <c r="D78" s="3" t="s">
        <v>426</v>
      </c>
      <c r="E78" s="57">
        <v>133900000</v>
      </c>
    </row>
    <row r="79" spans="1:5" x14ac:dyDescent="0.15">
      <c r="A79" s="21" t="s">
        <v>287</v>
      </c>
      <c r="B79" s="22"/>
      <c r="C79" s="3" t="s">
        <v>25</v>
      </c>
      <c r="D79" s="3" t="s">
        <v>427</v>
      </c>
      <c r="E79" s="57">
        <v>26100000</v>
      </c>
    </row>
    <row r="80" spans="1:5" x14ac:dyDescent="0.15">
      <c r="A80" s="21" t="s">
        <v>287</v>
      </c>
      <c r="B80" s="22"/>
      <c r="C80" s="3" t="s">
        <v>25</v>
      </c>
      <c r="D80" s="3" t="s">
        <v>427</v>
      </c>
      <c r="E80" s="57">
        <v>60000000</v>
      </c>
    </row>
    <row r="81" spans="1:5" x14ac:dyDescent="0.15">
      <c r="A81" s="21" t="s">
        <v>287</v>
      </c>
      <c r="B81" s="22"/>
      <c r="C81" s="3" t="s">
        <v>26</v>
      </c>
      <c r="D81" s="3" t="s">
        <v>428</v>
      </c>
      <c r="E81" s="57">
        <v>1421</v>
      </c>
    </row>
    <row r="82" spans="1:5" x14ac:dyDescent="0.15">
      <c r="A82" s="21" t="s">
        <v>287</v>
      </c>
      <c r="B82" s="22"/>
      <c r="C82" s="3" t="s">
        <v>105</v>
      </c>
      <c r="D82" s="3" t="s">
        <v>429</v>
      </c>
      <c r="E82" s="57">
        <v>5066</v>
      </c>
    </row>
    <row r="83" spans="1:5" x14ac:dyDescent="0.15">
      <c r="A83" s="21" t="s">
        <v>287</v>
      </c>
      <c r="B83" s="22"/>
      <c r="C83" s="3" t="s">
        <v>105</v>
      </c>
      <c r="D83" s="3" t="s">
        <v>430</v>
      </c>
      <c r="E83" s="57">
        <v>73736</v>
      </c>
    </row>
    <row r="84" spans="1:5" ht="14.25" thickBot="1" x14ac:dyDescent="0.2">
      <c r="A84" s="32" t="s">
        <v>287</v>
      </c>
      <c r="B84" s="33"/>
      <c r="C84" s="34" t="s">
        <v>17</v>
      </c>
      <c r="D84" s="34" t="s">
        <v>431</v>
      </c>
      <c r="E84" s="60">
        <v>50887</v>
      </c>
    </row>
    <row r="85" spans="1:5" ht="14.25" thickTop="1" x14ac:dyDescent="0.15">
      <c r="A85" s="29" t="s">
        <v>475</v>
      </c>
      <c r="B85" s="30"/>
      <c r="C85" s="31" t="s">
        <v>159</v>
      </c>
      <c r="D85" s="31" t="s">
        <v>544</v>
      </c>
      <c r="E85" s="61">
        <v>130700</v>
      </c>
    </row>
    <row r="86" spans="1:5" x14ac:dyDescent="0.15">
      <c r="A86" s="21" t="s">
        <v>475</v>
      </c>
      <c r="B86" s="22"/>
      <c r="C86" s="3" t="s">
        <v>47</v>
      </c>
      <c r="D86" s="3" t="s">
        <v>545</v>
      </c>
      <c r="E86" s="57">
        <v>34210</v>
      </c>
    </row>
    <row r="87" spans="1:5" x14ac:dyDescent="0.15">
      <c r="A87" s="21" t="s">
        <v>475</v>
      </c>
      <c r="B87" s="22"/>
      <c r="C87" s="3" t="s">
        <v>21</v>
      </c>
      <c r="D87" s="3" t="s">
        <v>546</v>
      </c>
      <c r="E87" s="57">
        <v>19200</v>
      </c>
    </row>
    <row r="88" spans="1:5" x14ac:dyDescent="0.15">
      <c r="A88" s="21" t="s">
        <v>434</v>
      </c>
      <c r="B88" s="22"/>
      <c r="C88" s="3" t="s">
        <v>24</v>
      </c>
      <c r="D88" s="3" t="s">
        <v>547</v>
      </c>
      <c r="E88" s="57">
        <v>2620000</v>
      </c>
    </row>
    <row r="89" spans="1:5" x14ac:dyDescent="0.15">
      <c r="A89" s="21" t="s">
        <v>434</v>
      </c>
      <c r="B89" s="22"/>
      <c r="C89" s="3" t="s">
        <v>24</v>
      </c>
      <c r="D89" s="3" t="s">
        <v>548</v>
      </c>
      <c r="E89" s="57">
        <v>1670000</v>
      </c>
    </row>
    <row r="90" spans="1:5" x14ac:dyDescent="0.15">
      <c r="A90" s="21" t="s">
        <v>434</v>
      </c>
      <c r="B90" s="22"/>
      <c r="C90" s="3" t="s">
        <v>22</v>
      </c>
      <c r="D90" s="3" t="s">
        <v>549</v>
      </c>
      <c r="E90" s="57">
        <v>3294</v>
      </c>
    </row>
    <row r="91" spans="1:5" x14ac:dyDescent="0.15">
      <c r="A91" s="21" t="s">
        <v>434</v>
      </c>
      <c r="B91" s="22"/>
      <c r="C91" s="3" t="s">
        <v>25</v>
      </c>
      <c r="D91" s="3" t="s">
        <v>550</v>
      </c>
      <c r="E91" s="57">
        <v>56200000</v>
      </c>
    </row>
    <row r="92" spans="1:5" x14ac:dyDescent="0.15">
      <c r="A92" s="21" t="s">
        <v>434</v>
      </c>
      <c r="B92" s="22"/>
      <c r="C92" s="3" t="s">
        <v>27</v>
      </c>
      <c r="D92" s="3" t="s">
        <v>551</v>
      </c>
      <c r="E92" s="57">
        <v>48600</v>
      </c>
    </row>
    <row r="93" spans="1:5" x14ac:dyDescent="0.15">
      <c r="A93" s="21" t="s">
        <v>435</v>
      </c>
      <c r="B93" s="22"/>
      <c r="C93" s="3" t="s">
        <v>21</v>
      </c>
      <c r="D93" s="3" t="s">
        <v>552</v>
      </c>
      <c r="E93" s="57">
        <v>170140</v>
      </c>
    </row>
    <row r="94" spans="1:5" x14ac:dyDescent="0.15">
      <c r="A94" s="21" t="s">
        <v>435</v>
      </c>
      <c r="B94" s="22"/>
      <c r="C94" s="3" t="s">
        <v>45</v>
      </c>
      <c r="D94" s="3" t="s">
        <v>553</v>
      </c>
      <c r="E94" s="57">
        <v>84115</v>
      </c>
    </row>
    <row r="95" spans="1:5" x14ac:dyDescent="0.15">
      <c r="A95" s="21" t="s">
        <v>543</v>
      </c>
      <c r="B95" s="22"/>
      <c r="C95" s="3" t="s">
        <v>26</v>
      </c>
      <c r="D95" s="3" t="s">
        <v>554</v>
      </c>
      <c r="E95" s="57">
        <v>2118</v>
      </c>
    </row>
    <row r="96" spans="1:5" x14ac:dyDescent="0.15">
      <c r="A96" s="21" t="s">
        <v>436</v>
      </c>
      <c r="B96" s="22"/>
      <c r="C96" s="3" t="s">
        <v>26</v>
      </c>
      <c r="D96" s="3" t="s">
        <v>555</v>
      </c>
      <c r="E96" s="57">
        <v>38292</v>
      </c>
    </row>
    <row r="97" spans="1:5" x14ac:dyDescent="0.15">
      <c r="A97" s="21" t="s">
        <v>437</v>
      </c>
      <c r="B97" s="22"/>
      <c r="C97" s="3" t="s">
        <v>24</v>
      </c>
      <c r="D97" s="3" t="s">
        <v>420</v>
      </c>
      <c r="E97" s="57">
        <v>11257960</v>
      </c>
    </row>
    <row r="98" spans="1:5" x14ac:dyDescent="0.15">
      <c r="A98" s="21" t="s">
        <v>437</v>
      </c>
      <c r="B98" s="22"/>
      <c r="C98" s="3" t="s">
        <v>24</v>
      </c>
      <c r="D98" s="3" t="s">
        <v>237</v>
      </c>
      <c r="E98" s="57">
        <v>97036</v>
      </c>
    </row>
    <row r="99" spans="1:5" x14ac:dyDescent="0.15">
      <c r="A99" s="21" t="s">
        <v>437</v>
      </c>
      <c r="B99" s="22"/>
      <c r="C99" s="3" t="s">
        <v>24</v>
      </c>
      <c r="D99" s="3" t="s">
        <v>556</v>
      </c>
      <c r="E99" s="57">
        <v>22356</v>
      </c>
    </row>
    <row r="100" spans="1:5" x14ac:dyDescent="0.15">
      <c r="A100" s="21" t="s">
        <v>437</v>
      </c>
      <c r="B100" s="22"/>
      <c r="C100" s="3" t="s">
        <v>24</v>
      </c>
      <c r="D100" s="3" t="s">
        <v>557</v>
      </c>
      <c r="E100" s="57">
        <v>4410000</v>
      </c>
    </row>
    <row r="101" spans="1:5" x14ac:dyDescent="0.15">
      <c r="A101" s="21" t="s">
        <v>437</v>
      </c>
      <c r="B101" s="22"/>
      <c r="C101" s="3" t="s">
        <v>24</v>
      </c>
      <c r="D101" s="3" t="s">
        <v>558</v>
      </c>
      <c r="E101" s="57">
        <v>4680000</v>
      </c>
    </row>
    <row r="102" spans="1:5" x14ac:dyDescent="0.15">
      <c r="A102" s="21" t="s">
        <v>437</v>
      </c>
      <c r="B102" s="22"/>
      <c r="C102" s="3" t="s">
        <v>19</v>
      </c>
      <c r="D102" s="3" t="s">
        <v>559</v>
      </c>
      <c r="E102" s="57">
        <v>27936</v>
      </c>
    </row>
    <row r="103" spans="1:5" x14ac:dyDescent="0.15">
      <c r="A103" s="21" t="s">
        <v>437</v>
      </c>
      <c r="B103" s="22"/>
      <c r="C103" s="3" t="s">
        <v>22</v>
      </c>
      <c r="D103" s="3" t="s">
        <v>560</v>
      </c>
      <c r="E103" s="57">
        <v>100008</v>
      </c>
    </row>
    <row r="104" spans="1:5" x14ac:dyDescent="0.15">
      <c r="A104" s="21" t="s">
        <v>437</v>
      </c>
      <c r="B104" s="22"/>
      <c r="C104" s="3" t="s">
        <v>217</v>
      </c>
      <c r="D104" s="3" t="s">
        <v>561</v>
      </c>
      <c r="E104" s="57">
        <v>12300</v>
      </c>
    </row>
    <row r="105" spans="1:5" x14ac:dyDescent="0.15">
      <c r="A105" s="21" t="s">
        <v>437</v>
      </c>
      <c r="B105" s="22"/>
      <c r="C105" s="3" t="s">
        <v>25</v>
      </c>
      <c r="D105" s="3" t="s">
        <v>562</v>
      </c>
      <c r="E105" s="57">
        <v>28463920</v>
      </c>
    </row>
    <row r="106" spans="1:5" x14ac:dyDescent="0.15">
      <c r="A106" s="21" t="s">
        <v>437</v>
      </c>
      <c r="B106" s="22"/>
      <c r="C106" s="3" t="s">
        <v>25</v>
      </c>
      <c r="D106" s="3" t="s">
        <v>562</v>
      </c>
      <c r="E106" s="57">
        <v>101108000</v>
      </c>
    </row>
    <row r="107" spans="1:5" x14ac:dyDescent="0.15">
      <c r="A107" s="21" t="s">
        <v>437</v>
      </c>
      <c r="B107" s="22"/>
      <c r="C107" s="3" t="s">
        <v>23</v>
      </c>
      <c r="D107" s="3" t="s">
        <v>563</v>
      </c>
      <c r="E107" s="57">
        <v>33765</v>
      </c>
    </row>
    <row r="108" spans="1:5" x14ac:dyDescent="0.15">
      <c r="A108" s="21" t="s">
        <v>437</v>
      </c>
      <c r="B108" s="22"/>
      <c r="C108" s="3" t="s">
        <v>105</v>
      </c>
      <c r="D108" s="3" t="s">
        <v>564</v>
      </c>
      <c r="E108" s="57">
        <v>75817</v>
      </c>
    </row>
    <row r="109" spans="1:5" x14ac:dyDescent="0.15">
      <c r="A109" s="21" t="s">
        <v>437</v>
      </c>
      <c r="B109" s="22"/>
      <c r="C109" s="3" t="s">
        <v>27</v>
      </c>
      <c r="D109" s="3" t="s">
        <v>565</v>
      </c>
      <c r="E109" s="57">
        <v>40170</v>
      </c>
    </row>
    <row r="110" spans="1:5" ht="14.25" thickBot="1" x14ac:dyDescent="0.2">
      <c r="A110" s="32" t="s">
        <v>437</v>
      </c>
      <c r="B110" s="33"/>
      <c r="C110" s="34" t="s">
        <v>14</v>
      </c>
      <c r="D110" s="34" t="s">
        <v>566</v>
      </c>
      <c r="E110" s="60">
        <v>17350</v>
      </c>
    </row>
    <row r="111" spans="1:5" ht="14.25" thickTop="1" x14ac:dyDescent="0.15">
      <c r="A111" s="29" t="s">
        <v>567</v>
      </c>
      <c r="B111" s="30"/>
      <c r="C111" s="31" t="s">
        <v>26</v>
      </c>
      <c r="D111" s="31" t="s">
        <v>692</v>
      </c>
      <c r="E111" s="61">
        <v>1421</v>
      </c>
    </row>
    <row r="112" spans="1:5" x14ac:dyDescent="0.15">
      <c r="A112" s="21" t="s">
        <v>567</v>
      </c>
      <c r="B112" s="22"/>
      <c r="C112" s="3" t="s">
        <v>17</v>
      </c>
      <c r="D112" s="3" t="s">
        <v>693</v>
      </c>
      <c r="E112" s="57">
        <v>49590</v>
      </c>
    </row>
    <row r="113" spans="1:5" x14ac:dyDescent="0.15">
      <c r="A113" s="21" t="s">
        <v>655</v>
      </c>
      <c r="B113" s="22"/>
      <c r="C113" s="3" t="s">
        <v>36</v>
      </c>
      <c r="D113" s="3" t="s">
        <v>694</v>
      </c>
      <c r="E113" s="57">
        <v>4500</v>
      </c>
    </row>
    <row r="114" spans="1:5" x14ac:dyDescent="0.15">
      <c r="A114" s="21" t="s">
        <v>655</v>
      </c>
      <c r="B114" s="22"/>
      <c r="C114" s="3" t="s">
        <v>23</v>
      </c>
      <c r="D114" s="3" t="s">
        <v>695</v>
      </c>
      <c r="E114" s="57">
        <v>74630</v>
      </c>
    </row>
    <row r="115" spans="1:5" x14ac:dyDescent="0.15">
      <c r="A115" s="21" t="s">
        <v>655</v>
      </c>
      <c r="B115" s="22"/>
      <c r="C115" s="3" t="s">
        <v>23</v>
      </c>
      <c r="D115" s="3" t="s">
        <v>696</v>
      </c>
      <c r="E115" s="57">
        <v>119232</v>
      </c>
    </row>
    <row r="116" spans="1:5" x14ac:dyDescent="0.15">
      <c r="A116" s="21" t="s">
        <v>655</v>
      </c>
      <c r="B116" s="22"/>
      <c r="C116" s="3" t="s">
        <v>27</v>
      </c>
      <c r="D116" s="3" t="s">
        <v>697</v>
      </c>
      <c r="E116" s="57">
        <v>13200</v>
      </c>
    </row>
    <row r="117" spans="1:5" x14ac:dyDescent="0.15">
      <c r="A117" s="21" t="s">
        <v>568</v>
      </c>
      <c r="B117" s="22"/>
      <c r="C117" s="3" t="s">
        <v>159</v>
      </c>
      <c r="D117" s="3" t="s">
        <v>698</v>
      </c>
      <c r="E117" s="57">
        <v>127800</v>
      </c>
    </row>
    <row r="118" spans="1:5" x14ac:dyDescent="0.15">
      <c r="A118" s="21" t="s">
        <v>568</v>
      </c>
      <c r="B118" s="22"/>
      <c r="C118" s="3" t="s">
        <v>47</v>
      </c>
      <c r="D118" s="3" t="s">
        <v>699</v>
      </c>
      <c r="E118" s="57">
        <v>36580</v>
      </c>
    </row>
    <row r="119" spans="1:5" x14ac:dyDescent="0.15">
      <c r="A119" s="21" t="s">
        <v>568</v>
      </c>
      <c r="B119" s="22"/>
      <c r="C119" s="3" t="s">
        <v>21</v>
      </c>
      <c r="D119" s="3" t="s">
        <v>700</v>
      </c>
      <c r="E119" s="57">
        <v>20480</v>
      </c>
    </row>
    <row r="120" spans="1:5" x14ac:dyDescent="0.15">
      <c r="A120" s="21" t="s">
        <v>569</v>
      </c>
      <c r="B120" s="22"/>
      <c r="C120" s="3" t="s">
        <v>26</v>
      </c>
      <c r="D120" s="3" t="s">
        <v>701</v>
      </c>
      <c r="E120" s="57">
        <v>6720</v>
      </c>
    </row>
    <row r="121" spans="1:5" x14ac:dyDescent="0.15">
      <c r="A121" s="21" t="s">
        <v>570</v>
      </c>
      <c r="B121" s="22"/>
      <c r="C121" s="3" t="s">
        <v>24</v>
      </c>
      <c r="D121" s="3" t="s">
        <v>702</v>
      </c>
      <c r="E121" s="57">
        <v>3306000</v>
      </c>
    </row>
    <row r="122" spans="1:5" x14ac:dyDescent="0.15">
      <c r="A122" s="21" t="s">
        <v>570</v>
      </c>
      <c r="B122" s="22"/>
      <c r="C122" s="3" t="s">
        <v>24</v>
      </c>
      <c r="D122" s="3" t="s">
        <v>703</v>
      </c>
      <c r="E122" s="57">
        <v>1540000</v>
      </c>
    </row>
    <row r="123" spans="1:5" x14ac:dyDescent="0.15">
      <c r="A123" s="21" t="s">
        <v>570</v>
      </c>
      <c r="B123" s="22"/>
      <c r="C123" s="3" t="s">
        <v>22</v>
      </c>
      <c r="D123" s="3" t="s">
        <v>704</v>
      </c>
      <c r="E123" s="57">
        <v>3294</v>
      </c>
    </row>
    <row r="124" spans="1:5" x14ac:dyDescent="0.15">
      <c r="A124" s="21" t="s">
        <v>570</v>
      </c>
      <c r="B124" s="22"/>
      <c r="C124" s="3" t="s">
        <v>25</v>
      </c>
      <c r="D124" s="3" t="s">
        <v>705</v>
      </c>
      <c r="E124" s="57">
        <v>64000000</v>
      </c>
    </row>
    <row r="125" spans="1:5" x14ac:dyDescent="0.15">
      <c r="A125" s="21" t="s">
        <v>570</v>
      </c>
      <c r="B125" s="22"/>
      <c r="C125" s="3" t="s">
        <v>27</v>
      </c>
      <c r="D125" s="3" t="s">
        <v>706</v>
      </c>
      <c r="E125" s="57">
        <v>46600</v>
      </c>
    </row>
    <row r="126" spans="1:5" x14ac:dyDescent="0.15">
      <c r="A126" s="21" t="s">
        <v>570</v>
      </c>
      <c r="B126" s="22"/>
      <c r="C126" s="3" t="s">
        <v>157</v>
      </c>
      <c r="D126" s="3" t="s">
        <v>707</v>
      </c>
      <c r="E126" s="57">
        <v>234792</v>
      </c>
    </row>
    <row r="127" spans="1:5" x14ac:dyDescent="0.15">
      <c r="A127" s="21" t="s">
        <v>571</v>
      </c>
      <c r="B127" s="22"/>
      <c r="C127" s="3" t="s">
        <v>21</v>
      </c>
      <c r="D127" s="3" t="s">
        <v>708</v>
      </c>
      <c r="E127" s="57">
        <v>170140</v>
      </c>
    </row>
    <row r="128" spans="1:5" x14ac:dyDescent="0.15">
      <c r="A128" s="21" t="s">
        <v>571</v>
      </c>
      <c r="B128" s="22"/>
      <c r="C128" s="3" t="s">
        <v>45</v>
      </c>
      <c r="D128" s="3" t="s">
        <v>709</v>
      </c>
      <c r="E128" s="57">
        <v>59550</v>
      </c>
    </row>
    <row r="129" spans="1:5" x14ac:dyDescent="0.15">
      <c r="A129" s="21" t="s">
        <v>621</v>
      </c>
      <c r="B129" s="22"/>
      <c r="C129" s="3" t="s">
        <v>22</v>
      </c>
      <c r="D129" s="3" t="s">
        <v>710</v>
      </c>
      <c r="E129" s="57">
        <v>24675</v>
      </c>
    </row>
    <row r="130" spans="1:5" x14ac:dyDescent="0.15">
      <c r="A130" s="21" t="s">
        <v>622</v>
      </c>
      <c r="B130" s="22"/>
      <c r="C130" s="3" t="s">
        <v>26</v>
      </c>
      <c r="D130" s="3" t="s">
        <v>711</v>
      </c>
      <c r="E130" s="57">
        <v>2118</v>
      </c>
    </row>
    <row r="131" spans="1:5" x14ac:dyDescent="0.15">
      <c r="A131" s="21" t="s">
        <v>573</v>
      </c>
      <c r="B131" s="22"/>
      <c r="C131" s="3" t="s">
        <v>26</v>
      </c>
      <c r="D131" s="3" t="s">
        <v>712</v>
      </c>
      <c r="E131" s="57">
        <v>43016</v>
      </c>
    </row>
    <row r="132" spans="1:5" x14ac:dyDescent="0.15">
      <c r="A132" s="21" t="s">
        <v>575</v>
      </c>
      <c r="B132" s="22"/>
      <c r="C132" s="3" t="s">
        <v>24</v>
      </c>
      <c r="D132" s="3" t="s">
        <v>713</v>
      </c>
      <c r="E132" s="57">
        <v>97036</v>
      </c>
    </row>
    <row r="133" spans="1:5" x14ac:dyDescent="0.15">
      <c r="A133" s="21" t="s">
        <v>575</v>
      </c>
      <c r="B133" s="22"/>
      <c r="C133" s="3" t="s">
        <v>24</v>
      </c>
      <c r="D133" s="3" t="s">
        <v>714</v>
      </c>
      <c r="E133" s="57">
        <v>11200000</v>
      </c>
    </row>
    <row r="134" spans="1:5" x14ac:dyDescent="0.15">
      <c r="A134" s="21" t="s">
        <v>575</v>
      </c>
      <c r="B134" s="22"/>
      <c r="C134" s="3" t="s">
        <v>24</v>
      </c>
      <c r="D134" s="3" t="s">
        <v>714</v>
      </c>
      <c r="E134" s="57">
        <v>2060640</v>
      </c>
    </row>
    <row r="135" spans="1:5" x14ac:dyDescent="0.15">
      <c r="A135" s="21" t="s">
        <v>575</v>
      </c>
      <c r="B135" s="22"/>
      <c r="C135" s="3" t="s">
        <v>24</v>
      </c>
      <c r="D135" s="3" t="s">
        <v>556</v>
      </c>
      <c r="E135" s="57">
        <v>22356</v>
      </c>
    </row>
    <row r="136" spans="1:5" x14ac:dyDescent="0.15">
      <c r="A136" s="21" t="s">
        <v>575</v>
      </c>
      <c r="B136" s="22"/>
      <c r="C136" s="3" t="s">
        <v>24</v>
      </c>
      <c r="D136" s="3" t="s">
        <v>715</v>
      </c>
      <c r="E136" s="57">
        <v>28577</v>
      </c>
    </row>
    <row r="137" spans="1:5" x14ac:dyDescent="0.15">
      <c r="A137" s="21" t="s">
        <v>575</v>
      </c>
      <c r="B137" s="22"/>
      <c r="C137" s="3" t="s">
        <v>24</v>
      </c>
      <c r="D137" s="3" t="s">
        <v>716</v>
      </c>
      <c r="E137" s="57">
        <v>10970000</v>
      </c>
    </row>
    <row r="138" spans="1:5" x14ac:dyDescent="0.15">
      <c r="A138" s="21" t="s">
        <v>575</v>
      </c>
      <c r="B138" s="22"/>
      <c r="C138" s="3" t="s">
        <v>19</v>
      </c>
      <c r="D138" s="3" t="s">
        <v>717</v>
      </c>
      <c r="E138" s="57">
        <v>21669</v>
      </c>
    </row>
    <row r="139" spans="1:5" x14ac:dyDescent="0.15">
      <c r="A139" s="21" t="s">
        <v>575</v>
      </c>
      <c r="B139" s="22"/>
      <c r="C139" s="3" t="s">
        <v>22</v>
      </c>
      <c r="D139" s="3" t="s">
        <v>718</v>
      </c>
      <c r="E139" s="57">
        <v>129451</v>
      </c>
    </row>
    <row r="140" spans="1:5" x14ac:dyDescent="0.15">
      <c r="A140" s="21" t="s">
        <v>575</v>
      </c>
      <c r="B140" s="22"/>
      <c r="C140" s="3" t="s">
        <v>25</v>
      </c>
      <c r="D140" s="3" t="s">
        <v>719</v>
      </c>
      <c r="E140" s="57">
        <v>800000</v>
      </c>
    </row>
    <row r="141" spans="1:5" x14ac:dyDescent="0.15">
      <c r="A141" s="21" t="s">
        <v>575</v>
      </c>
      <c r="B141" s="22"/>
      <c r="C141" s="3" t="s">
        <v>26</v>
      </c>
      <c r="D141" s="3" t="s">
        <v>720</v>
      </c>
      <c r="E141" s="57">
        <v>1421</v>
      </c>
    </row>
    <row r="142" spans="1:5" x14ac:dyDescent="0.15">
      <c r="A142" s="21" t="s">
        <v>575</v>
      </c>
      <c r="B142" s="22"/>
      <c r="C142" s="3" t="s">
        <v>105</v>
      </c>
      <c r="D142" s="3" t="s">
        <v>721</v>
      </c>
      <c r="E142" s="57">
        <v>3392</v>
      </c>
    </row>
    <row r="143" spans="1:5" x14ac:dyDescent="0.15">
      <c r="A143" s="21" t="s">
        <v>575</v>
      </c>
      <c r="B143" s="22"/>
      <c r="C143" s="3" t="s">
        <v>105</v>
      </c>
      <c r="D143" s="3" t="s">
        <v>722</v>
      </c>
      <c r="E143" s="57">
        <v>91221</v>
      </c>
    </row>
    <row r="144" spans="1:5" x14ac:dyDescent="0.15">
      <c r="A144" s="21" t="s">
        <v>575</v>
      </c>
      <c r="B144" s="22"/>
      <c r="C144" s="3" t="s">
        <v>17</v>
      </c>
      <c r="D144" s="3" t="s">
        <v>723</v>
      </c>
      <c r="E144" s="57">
        <v>72780</v>
      </c>
    </row>
    <row r="145" spans="1:5" x14ac:dyDescent="0.15">
      <c r="A145" s="21" t="s">
        <v>575</v>
      </c>
      <c r="B145" s="22"/>
      <c r="C145" s="3" t="s">
        <v>157</v>
      </c>
      <c r="D145" s="3" t="s">
        <v>724</v>
      </c>
      <c r="E145" s="57">
        <v>1597320</v>
      </c>
    </row>
    <row r="146" spans="1:5" ht="14.25" thickBot="1" x14ac:dyDescent="0.2">
      <c r="A146" s="32" t="s">
        <v>575</v>
      </c>
      <c r="B146" s="33"/>
      <c r="C146" s="34" t="s">
        <v>157</v>
      </c>
      <c r="D146" s="34" t="s">
        <v>725</v>
      </c>
      <c r="E146" s="60">
        <v>1337040</v>
      </c>
    </row>
    <row r="147" spans="1:5" ht="14.25" thickTop="1" x14ac:dyDescent="0.15">
      <c r="A147" s="26" t="s">
        <v>726</v>
      </c>
      <c r="B147" s="27"/>
      <c r="C147" s="28" t="s">
        <v>27</v>
      </c>
      <c r="D147" s="28" t="s">
        <v>827</v>
      </c>
      <c r="E147" s="59">
        <v>70092</v>
      </c>
    </row>
    <row r="148" spans="1:5" x14ac:dyDescent="0.15">
      <c r="A148" s="21" t="s">
        <v>726</v>
      </c>
      <c r="B148" s="22"/>
      <c r="C148" s="3" t="s">
        <v>27</v>
      </c>
      <c r="D148" s="3" t="s">
        <v>828</v>
      </c>
      <c r="E148" s="57">
        <v>67200</v>
      </c>
    </row>
    <row r="149" spans="1:5" x14ac:dyDescent="0.15">
      <c r="A149" s="21" t="s">
        <v>767</v>
      </c>
      <c r="B149" s="22"/>
      <c r="C149" s="3" t="s">
        <v>159</v>
      </c>
      <c r="D149" s="3" t="s">
        <v>829</v>
      </c>
      <c r="E149" s="57">
        <v>144100</v>
      </c>
    </row>
    <row r="150" spans="1:5" x14ac:dyDescent="0.15">
      <c r="A150" s="21" t="s">
        <v>767</v>
      </c>
      <c r="B150" s="22"/>
      <c r="C150" s="3" t="s">
        <v>26</v>
      </c>
      <c r="D150" s="3" t="s">
        <v>830</v>
      </c>
      <c r="E150" s="57">
        <v>17780</v>
      </c>
    </row>
    <row r="151" spans="1:5" x14ac:dyDescent="0.15">
      <c r="A151" s="21" t="s">
        <v>767</v>
      </c>
      <c r="B151" s="22"/>
      <c r="C151" s="3" t="s">
        <v>21</v>
      </c>
      <c r="D151" s="3" t="s">
        <v>831</v>
      </c>
      <c r="E151" s="57">
        <v>21760</v>
      </c>
    </row>
    <row r="152" spans="1:5" x14ac:dyDescent="0.15">
      <c r="A152" s="21" t="s">
        <v>768</v>
      </c>
      <c r="B152" s="22"/>
      <c r="C152" s="3" t="s">
        <v>47</v>
      </c>
      <c r="D152" s="3" t="s">
        <v>832</v>
      </c>
      <c r="E152" s="57">
        <v>48100</v>
      </c>
    </row>
    <row r="153" spans="1:5" x14ac:dyDescent="0.15">
      <c r="A153" s="21" t="s">
        <v>727</v>
      </c>
      <c r="B153" s="22"/>
      <c r="C153" s="3" t="s">
        <v>22</v>
      </c>
      <c r="D153" s="3" t="s">
        <v>833</v>
      </c>
      <c r="E153" s="57">
        <v>3294</v>
      </c>
    </row>
    <row r="154" spans="1:5" x14ac:dyDescent="0.15">
      <c r="A154" s="21" t="s">
        <v>727</v>
      </c>
      <c r="B154" s="22"/>
      <c r="C154" s="3" t="s">
        <v>25</v>
      </c>
      <c r="D154" s="3" t="s">
        <v>834</v>
      </c>
      <c r="E154" s="57">
        <v>555120</v>
      </c>
    </row>
    <row r="155" spans="1:5" x14ac:dyDescent="0.15">
      <c r="A155" s="21" t="s">
        <v>727</v>
      </c>
      <c r="B155" s="22"/>
      <c r="C155" s="3" t="s">
        <v>25</v>
      </c>
      <c r="D155" s="3" t="s">
        <v>835</v>
      </c>
      <c r="E155" s="57">
        <v>7577440</v>
      </c>
    </row>
    <row r="156" spans="1:5" x14ac:dyDescent="0.15">
      <c r="A156" s="21" t="s">
        <v>727</v>
      </c>
      <c r="B156" s="22"/>
      <c r="C156" s="3" t="s">
        <v>25</v>
      </c>
      <c r="D156" s="3" t="s">
        <v>836</v>
      </c>
      <c r="E156" s="57">
        <v>57542400</v>
      </c>
    </row>
    <row r="157" spans="1:5" x14ac:dyDescent="0.15">
      <c r="A157" s="21" t="s">
        <v>727</v>
      </c>
      <c r="B157" s="22"/>
      <c r="C157" s="3" t="s">
        <v>157</v>
      </c>
      <c r="D157" s="3" t="s">
        <v>837</v>
      </c>
      <c r="E157" s="57">
        <v>189432</v>
      </c>
    </row>
    <row r="158" spans="1:5" x14ac:dyDescent="0.15">
      <c r="A158" s="21" t="s">
        <v>728</v>
      </c>
      <c r="B158" s="22"/>
      <c r="C158" s="3" t="s">
        <v>21</v>
      </c>
      <c r="D158" s="3" t="s">
        <v>838</v>
      </c>
      <c r="E158" s="57">
        <v>170140</v>
      </c>
    </row>
    <row r="159" spans="1:5" x14ac:dyDescent="0.15">
      <c r="A159" s="21" t="s">
        <v>728</v>
      </c>
      <c r="B159" s="22"/>
      <c r="C159" s="3" t="s">
        <v>45</v>
      </c>
      <c r="D159" s="3" t="s">
        <v>839</v>
      </c>
      <c r="E159" s="57">
        <v>85818</v>
      </c>
    </row>
    <row r="160" spans="1:5" x14ac:dyDescent="0.15">
      <c r="A160" s="21" t="s">
        <v>729</v>
      </c>
      <c r="B160" s="22"/>
      <c r="C160" s="3" t="s">
        <v>26</v>
      </c>
      <c r="D160" s="3" t="s">
        <v>840</v>
      </c>
      <c r="E160" s="57">
        <v>2120</v>
      </c>
    </row>
    <row r="161" spans="1:5" x14ac:dyDescent="0.15">
      <c r="A161" s="21" t="s">
        <v>729</v>
      </c>
      <c r="B161" s="22"/>
      <c r="C161" s="3" t="s">
        <v>26</v>
      </c>
      <c r="D161" s="3" t="s">
        <v>841</v>
      </c>
      <c r="E161" s="57">
        <v>46613</v>
      </c>
    </row>
    <row r="162" spans="1:5" x14ac:dyDescent="0.15">
      <c r="A162" s="21" t="s">
        <v>730</v>
      </c>
      <c r="B162" s="22"/>
      <c r="C162" s="3" t="s">
        <v>24</v>
      </c>
      <c r="D162" s="3" t="s">
        <v>842</v>
      </c>
      <c r="E162" s="57">
        <v>10284760</v>
      </c>
    </row>
    <row r="163" spans="1:5" x14ac:dyDescent="0.15">
      <c r="A163" s="21" t="s">
        <v>730</v>
      </c>
      <c r="B163" s="22"/>
      <c r="C163" s="3" t="s">
        <v>24</v>
      </c>
      <c r="D163" s="3" t="s">
        <v>843</v>
      </c>
      <c r="E163" s="57">
        <v>15535800</v>
      </c>
    </row>
    <row r="164" spans="1:5" x14ac:dyDescent="0.15">
      <c r="A164" s="21" t="s">
        <v>730</v>
      </c>
      <c r="B164" s="22"/>
      <c r="C164" s="3" t="s">
        <v>24</v>
      </c>
      <c r="D164" s="3" t="s">
        <v>844</v>
      </c>
      <c r="E164" s="57">
        <v>7668000</v>
      </c>
    </row>
    <row r="165" spans="1:5" x14ac:dyDescent="0.15">
      <c r="A165" s="21" t="s">
        <v>730</v>
      </c>
      <c r="B165" s="22"/>
      <c r="C165" s="3" t="s">
        <v>24</v>
      </c>
      <c r="D165" s="3" t="s">
        <v>845</v>
      </c>
      <c r="E165" s="57">
        <v>4690000</v>
      </c>
    </row>
    <row r="166" spans="1:5" x14ac:dyDescent="0.15">
      <c r="A166" s="21" t="s">
        <v>730</v>
      </c>
      <c r="B166" s="22"/>
      <c r="C166" s="3" t="s">
        <v>24</v>
      </c>
      <c r="D166" s="3" t="s">
        <v>846</v>
      </c>
      <c r="E166" s="57">
        <v>15168600</v>
      </c>
    </row>
    <row r="167" spans="1:5" x14ac:dyDescent="0.15">
      <c r="A167" s="21" t="s">
        <v>730</v>
      </c>
      <c r="B167" s="22"/>
      <c r="C167" s="3" t="s">
        <v>24</v>
      </c>
      <c r="D167" s="3" t="s">
        <v>556</v>
      </c>
      <c r="E167" s="57">
        <v>22356</v>
      </c>
    </row>
    <row r="168" spans="1:5" x14ac:dyDescent="0.15">
      <c r="A168" s="21" t="s">
        <v>730</v>
      </c>
      <c r="B168" s="22"/>
      <c r="C168" s="3" t="s">
        <v>24</v>
      </c>
      <c r="D168" s="3" t="s">
        <v>847</v>
      </c>
      <c r="E168" s="57">
        <v>3910000</v>
      </c>
    </row>
    <row r="169" spans="1:5" x14ac:dyDescent="0.15">
      <c r="A169" s="21" t="s">
        <v>730</v>
      </c>
      <c r="B169" s="22"/>
      <c r="C169" s="3" t="s">
        <v>24</v>
      </c>
      <c r="D169" s="3" t="s">
        <v>237</v>
      </c>
      <c r="E169" s="57">
        <v>97036</v>
      </c>
    </row>
    <row r="170" spans="1:5" x14ac:dyDescent="0.15">
      <c r="A170" s="21" t="s">
        <v>730</v>
      </c>
      <c r="B170" s="22"/>
      <c r="C170" s="3" t="s">
        <v>24</v>
      </c>
      <c r="D170" s="3" t="s">
        <v>848</v>
      </c>
      <c r="E170" s="57">
        <v>4560000</v>
      </c>
    </row>
    <row r="171" spans="1:5" x14ac:dyDescent="0.15">
      <c r="A171" s="21" t="s">
        <v>730</v>
      </c>
      <c r="B171" s="22"/>
      <c r="C171" s="3" t="s">
        <v>19</v>
      </c>
      <c r="D171" s="3" t="s">
        <v>849</v>
      </c>
      <c r="E171" s="57">
        <v>22450</v>
      </c>
    </row>
    <row r="172" spans="1:5" x14ac:dyDescent="0.15">
      <c r="A172" s="21" t="s">
        <v>730</v>
      </c>
      <c r="B172" s="22"/>
      <c r="C172" s="3" t="s">
        <v>22</v>
      </c>
      <c r="D172" s="3" t="s">
        <v>850</v>
      </c>
      <c r="E172" s="57">
        <v>164642</v>
      </c>
    </row>
    <row r="173" spans="1:5" x14ac:dyDescent="0.15">
      <c r="A173" s="21" t="s">
        <v>730</v>
      </c>
      <c r="B173" s="22"/>
      <c r="C173" s="3" t="s">
        <v>25</v>
      </c>
      <c r="D173" s="3" t="s">
        <v>851</v>
      </c>
      <c r="E173" s="57">
        <v>112007600</v>
      </c>
    </row>
    <row r="174" spans="1:5" x14ac:dyDescent="0.15">
      <c r="A174" s="21" t="s">
        <v>730</v>
      </c>
      <c r="B174" s="22"/>
      <c r="C174" s="3" t="s">
        <v>25</v>
      </c>
      <c r="D174" s="3" t="s">
        <v>851</v>
      </c>
      <c r="E174" s="57">
        <v>398206000</v>
      </c>
    </row>
    <row r="175" spans="1:5" x14ac:dyDescent="0.15">
      <c r="A175" s="21" t="s">
        <v>730</v>
      </c>
      <c r="B175" s="22"/>
      <c r="C175" s="3" t="s">
        <v>25</v>
      </c>
      <c r="D175" s="3" t="s">
        <v>852</v>
      </c>
      <c r="E175" s="57">
        <v>42765000</v>
      </c>
    </row>
    <row r="176" spans="1:5" x14ac:dyDescent="0.15">
      <c r="A176" s="21" t="s">
        <v>730</v>
      </c>
      <c r="B176" s="22"/>
      <c r="C176" s="3" t="s">
        <v>25</v>
      </c>
      <c r="D176" s="3" t="s">
        <v>852</v>
      </c>
      <c r="E176" s="57">
        <v>78087000</v>
      </c>
    </row>
    <row r="177" spans="1:5" x14ac:dyDescent="0.15">
      <c r="A177" s="21" t="s">
        <v>730</v>
      </c>
      <c r="B177" s="22"/>
      <c r="C177" s="3" t="s">
        <v>25</v>
      </c>
      <c r="D177" s="3" t="s">
        <v>853</v>
      </c>
      <c r="E177" s="57">
        <v>219697000</v>
      </c>
    </row>
    <row r="178" spans="1:5" x14ac:dyDescent="0.15">
      <c r="A178" s="21" t="s">
        <v>730</v>
      </c>
      <c r="B178" s="22"/>
      <c r="C178" s="3" t="s">
        <v>25</v>
      </c>
      <c r="D178" s="3" t="s">
        <v>853</v>
      </c>
      <c r="E178" s="57">
        <v>211655000</v>
      </c>
    </row>
    <row r="179" spans="1:5" x14ac:dyDescent="0.15">
      <c r="A179" s="21" t="s">
        <v>730</v>
      </c>
      <c r="B179" s="22"/>
      <c r="C179" s="3" t="s">
        <v>25</v>
      </c>
      <c r="D179" s="3" t="s">
        <v>854</v>
      </c>
      <c r="E179" s="57">
        <v>64228000</v>
      </c>
    </row>
    <row r="180" spans="1:5" x14ac:dyDescent="0.15">
      <c r="A180" s="21" t="s">
        <v>730</v>
      </c>
      <c r="B180" s="22"/>
      <c r="C180" s="3" t="s">
        <v>26</v>
      </c>
      <c r="D180" s="3" t="s">
        <v>855</v>
      </c>
      <c r="E180" s="57">
        <v>500</v>
      </c>
    </row>
    <row r="181" spans="1:5" x14ac:dyDescent="0.15">
      <c r="A181" s="21" t="s">
        <v>730</v>
      </c>
      <c r="B181" s="22"/>
      <c r="C181" s="3" t="s">
        <v>105</v>
      </c>
      <c r="D181" s="3" t="s">
        <v>856</v>
      </c>
      <c r="E181" s="57">
        <v>3072</v>
      </c>
    </row>
    <row r="182" spans="1:5" x14ac:dyDescent="0.15">
      <c r="A182" s="21" t="s">
        <v>730</v>
      </c>
      <c r="B182" s="22"/>
      <c r="C182" s="3" t="s">
        <v>105</v>
      </c>
      <c r="D182" s="3" t="s">
        <v>857</v>
      </c>
      <c r="E182" s="57">
        <v>73604</v>
      </c>
    </row>
    <row r="183" spans="1:5" ht="14.25" thickBot="1" x14ac:dyDescent="0.2">
      <c r="A183" s="21" t="s">
        <v>730</v>
      </c>
      <c r="B183" s="22"/>
      <c r="C183" s="3" t="s">
        <v>27</v>
      </c>
      <c r="D183" s="3" t="s">
        <v>858</v>
      </c>
      <c r="E183" s="57">
        <v>33804</v>
      </c>
    </row>
    <row r="184" spans="1:5" ht="14.25" thickTop="1" x14ac:dyDescent="0.15">
      <c r="A184" s="26" t="s">
        <v>859</v>
      </c>
      <c r="B184" s="27"/>
      <c r="C184" s="28" t="s">
        <v>26</v>
      </c>
      <c r="D184" s="28" t="s">
        <v>1087</v>
      </c>
      <c r="E184" s="59">
        <v>1422</v>
      </c>
    </row>
    <row r="185" spans="1:5" x14ac:dyDescent="0.15">
      <c r="A185" s="21" t="s">
        <v>859</v>
      </c>
      <c r="B185" s="22"/>
      <c r="C185" s="3" t="s">
        <v>17</v>
      </c>
      <c r="D185" s="3" t="s">
        <v>1088</v>
      </c>
      <c r="E185" s="57">
        <v>49590</v>
      </c>
    </row>
    <row r="186" spans="1:5" x14ac:dyDescent="0.15">
      <c r="A186" s="21" t="s">
        <v>861</v>
      </c>
      <c r="B186" s="22"/>
      <c r="C186" s="3" t="s">
        <v>17</v>
      </c>
      <c r="D186" s="3" t="s">
        <v>1089</v>
      </c>
      <c r="E186" s="57">
        <v>31640</v>
      </c>
    </row>
    <row r="187" spans="1:5" x14ac:dyDescent="0.15">
      <c r="A187" s="21" t="s">
        <v>862</v>
      </c>
      <c r="B187" s="22"/>
      <c r="C187" s="3" t="s">
        <v>24</v>
      </c>
      <c r="D187" s="3" t="s">
        <v>1090</v>
      </c>
      <c r="E187" s="57">
        <v>2136452</v>
      </c>
    </row>
    <row r="188" spans="1:5" x14ac:dyDescent="0.15">
      <c r="A188" s="21" t="s">
        <v>862</v>
      </c>
      <c r="B188" s="22"/>
      <c r="C188" s="3" t="s">
        <v>27</v>
      </c>
      <c r="D188" s="3" t="s">
        <v>1091</v>
      </c>
      <c r="E188" s="57">
        <v>24192</v>
      </c>
    </row>
    <row r="189" spans="1:5" x14ac:dyDescent="0.15">
      <c r="A189" s="21" t="s">
        <v>862</v>
      </c>
      <c r="B189" s="22"/>
      <c r="C189" s="3" t="s">
        <v>27</v>
      </c>
      <c r="D189" s="3" t="s">
        <v>1092</v>
      </c>
      <c r="E189" s="57">
        <v>32789</v>
      </c>
    </row>
    <row r="190" spans="1:5" x14ac:dyDescent="0.15">
      <c r="A190" s="21" t="s">
        <v>863</v>
      </c>
      <c r="B190" s="22"/>
      <c r="C190" s="3" t="s">
        <v>159</v>
      </c>
      <c r="D190" s="3" t="s">
        <v>1093</v>
      </c>
      <c r="E190" s="57">
        <v>122050</v>
      </c>
    </row>
    <row r="191" spans="1:5" x14ac:dyDescent="0.15">
      <c r="A191" s="21" t="s">
        <v>863</v>
      </c>
      <c r="B191" s="22"/>
      <c r="C191" s="3" t="s">
        <v>47</v>
      </c>
      <c r="D191" s="3" t="s">
        <v>1094</v>
      </c>
      <c r="E191" s="57">
        <v>22380</v>
      </c>
    </row>
    <row r="192" spans="1:5" x14ac:dyDescent="0.15">
      <c r="A192" s="21" t="s">
        <v>863</v>
      </c>
      <c r="B192" s="22"/>
      <c r="C192" s="3" t="s">
        <v>21</v>
      </c>
      <c r="D192" s="3" t="s">
        <v>1095</v>
      </c>
      <c r="E192" s="57">
        <v>17920</v>
      </c>
    </row>
    <row r="193" spans="1:5" x14ac:dyDescent="0.15">
      <c r="A193" s="21" t="s">
        <v>922</v>
      </c>
      <c r="B193" s="22"/>
      <c r="C193" s="3" t="s">
        <v>26</v>
      </c>
      <c r="D193" s="3" t="s">
        <v>1096</v>
      </c>
      <c r="E193" s="57">
        <v>9670</v>
      </c>
    </row>
    <row r="194" spans="1:5" x14ac:dyDescent="0.15">
      <c r="A194" s="21" t="s">
        <v>923</v>
      </c>
      <c r="B194" s="22"/>
      <c r="C194" s="3" t="s">
        <v>27</v>
      </c>
      <c r="D194" s="3" t="s">
        <v>1097</v>
      </c>
      <c r="E194" s="57">
        <v>29220</v>
      </c>
    </row>
    <row r="195" spans="1:5" x14ac:dyDescent="0.15">
      <c r="A195" s="21" t="s">
        <v>864</v>
      </c>
      <c r="B195" s="22"/>
      <c r="C195" s="3" t="s">
        <v>24</v>
      </c>
      <c r="D195" s="3" t="s">
        <v>1098</v>
      </c>
      <c r="E195" s="57">
        <v>4140000</v>
      </c>
    </row>
    <row r="196" spans="1:5" x14ac:dyDescent="0.15">
      <c r="A196" s="21" t="s">
        <v>864</v>
      </c>
      <c r="B196" s="22"/>
      <c r="C196" s="3" t="s">
        <v>24</v>
      </c>
      <c r="D196" s="3" t="s">
        <v>548</v>
      </c>
      <c r="E196" s="57">
        <v>4653400</v>
      </c>
    </row>
    <row r="197" spans="1:5" x14ac:dyDescent="0.15">
      <c r="A197" s="21" t="s">
        <v>864</v>
      </c>
      <c r="B197" s="22"/>
      <c r="C197" s="3" t="s">
        <v>24</v>
      </c>
      <c r="D197" s="3" t="s">
        <v>1099</v>
      </c>
      <c r="E197" s="57">
        <v>4130000</v>
      </c>
    </row>
    <row r="198" spans="1:5" x14ac:dyDescent="0.15">
      <c r="A198" s="21" t="s">
        <v>864</v>
      </c>
      <c r="B198" s="22"/>
      <c r="C198" s="3" t="s">
        <v>24</v>
      </c>
      <c r="D198" s="3" t="s">
        <v>1100</v>
      </c>
      <c r="E198" s="57">
        <v>1290000</v>
      </c>
    </row>
    <row r="199" spans="1:5" x14ac:dyDescent="0.15">
      <c r="A199" s="21" t="s">
        <v>864</v>
      </c>
      <c r="B199" s="22"/>
      <c r="C199" s="3" t="s">
        <v>24</v>
      </c>
      <c r="D199" s="3" t="s">
        <v>1101</v>
      </c>
      <c r="E199" s="57">
        <v>4410000</v>
      </c>
    </row>
    <row r="200" spans="1:5" x14ac:dyDescent="0.15">
      <c r="A200" s="21" t="s">
        <v>864</v>
      </c>
      <c r="B200" s="22"/>
      <c r="C200" s="3" t="s">
        <v>36</v>
      </c>
      <c r="D200" s="3" t="s">
        <v>1102</v>
      </c>
      <c r="E200" s="57">
        <v>10300</v>
      </c>
    </row>
    <row r="201" spans="1:5" x14ac:dyDescent="0.15">
      <c r="A201" s="21" t="s">
        <v>864</v>
      </c>
      <c r="B201" s="22"/>
      <c r="C201" s="3" t="s">
        <v>27</v>
      </c>
      <c r="D201" s="3" t="s">
        <v>1103</v>
      </c>
      <c r="E201" s="57">
        <v>32610</v>
      </c>
    </row>
    <row r="202" spans="1:5" x14ac:dyDescent="0.15">
      <c r="A202" s="21" t="s">
        <v>864</v>
      </c>
      <c r="B202" s="22"/>
      <c r="C202" s="3" t="s">
        <v>27</v>
      </c>
      <c r="D202" s="3" t="s">
        <v>1104</v>
      </c>
      <c r="E202" s="57">
        <v>28596</v>
      </c>
    </row>
    <row r="203" spans="1:5" x14ac:dyDescent="0.15">
      <c r="A203" s="21" t="s">
        <v>864</v>
      </c>
      <c r="B203" s="22"/>
      <c r="C203" s="3" t="s">
        <v>27</v>
      </c>
      <c r="D203" s="3" t="s">
        <v>1105</v>
      </c>
      <c r="E203" s="57">
        <v>40170</v>
      </c>
    </row>
    <row r="204" spans="1:5" x14ac:dyDescent="0.15">
      <c r="A204" s="21" t="s">
        <v>864</v>
      </c>
      <c r="B204" s="22"/>
      <c r="C204" s="3" t="s">
        <v>21</v>
      </c>
      <c r="D204" s="3" t="s">
        <v>1106</v>
      </c>
      <c r="E204" s="57">
        <v>170140</v>
      </c>
    </row>
    <row r="205" spans="1:5" x14ac:dyDescent="0.15">
      <c r="A205" s="21" t="s">
        <v>864</v>
      </c>
      <c r="B205" s="22"/>
      <c r="C205" s="3" t="s">
        <v>157</v>
      </c>
      <c r="D205" s="3" t="s">
        <v>1107</v>
      </c>
      <c r="E205" s="57">
        <v>1317600</v>
      </c>
    </row>
    <row r="206" spans="1:5" x14ac:dyDescent="0.15">
      <c r="A206" s="21" t="s">
        <v>864</v>
      </c>
      <c r="B206" s="22"/>
      <c r="C206" s="3" t="s">
        <v>45</v>
      </c>
      <c r="D206" s="3" t="s">
        <v>1108</v>
      </c>
      <c r="E206" s="57">
        <v>65536</v>
      </c>
    </row>
    <row r="207" spans="1:5" x14ac:dyDescent="0.15">
      <c r="A207" s="21" t="s">
        <v>1070</v>
      </c>
      <c r="B207" s="22"/>
      <c r="C207" s="3" t="s">
        <v>22</v>
      </c>
      <c r="D207" s="3" t="s">
        <v>1109</v>
      </c>
      <c r="E207" s="57">
        <v>25096</v>
      </c>
    </row>
    <row r="208" spans="1:5" x14ac:dyDescent="0.15">
      <c r="A208" s="21" t="s">
        <v>866</v>
      </c>
      <c r="B208" s="22"/>
      <c r="C208" s="3" t="s">
        <v>26</v>
      </c>
      <c r="D208" s="3" t="s">
        <v>1110</v>
      </c>
      <c r="E208" s="57">
        <v>2120</v>
      </c>
    </row>
    <row r="209" spans="1:5" x14ac:dyDescent="0.15">
      <c r="A209" s="21" t="s">
        <v>867</v>
      </c>
      <c r="B209" s="22"/>
      <c r="C209" s="3" t="s">
        <v>26</v>
      </c>
      <c r="D209" s="3" t="s">
        <v>1111</v>
      </c>
      <c r="E209" s="57">
        <v>39409</v>
      </c>
    </row>
    <row r="210" spans="1:5" x14ac:dyDescent="0.15">
      <c r="A210" s="21" t="s">
        <v>868</v>
      </c>
      <c r="B210" s="22"/>
      <c r="C210" s="3" t="s">
        <v>36</v>
      </c>
      <c r="D210" s="3" t="s">
        <v>1112</v>
      </c>
      <c r="E210" s="57">
        <v>10100</v>
      </c>
    </row>
    <row r="211" spans="1:5" x14ac:dyDescent="0.15">
      <c r="A211" s="21" t="s">
        <v>868</v>
      </c>
      <c r="B211" s="22"/>
      <c r="C211" s="3" t="s">
        <v>36</v>
      </c>
      <c r="D211" s="3" t="s">
        <v>1113</v>
      </c>
      <c r="E211" s="57">
        <v>14200</v>
      </c>
    </row>
    <row r="212" spans="1:5" x14ac:dyDescent="0.15">
      <c r="A212" s="21" t="s">
        <v>868</v>
      </c>
      <c r="B212" s="22"/>
      <c r="C212" s="3" t="s">
        <v>27</v>
      </c>
      <c r="D212" s="3" t="s">
        <v>1114</v>
      </c>
      <c r="E212" s="57">
        <v>3960</v>
      </c>
    </row>
    <row r="213" spans="1:5" x14ac:dyDescent="0.15">
      <c r="A213" s="21" t="s">
        <v>869</v>
      </c>
      <c r="B213" s="22"/>
      <c r="C213" s="3" t="s">
        <v>24</v>
      </c>
      <c r="D213" s="3" t="s">
        <v>556</v>
      </c>
      <c r="E213" s="57">
        <v>22356</v>
      </c>
    </row>
    <row r="214" spans="1:5" x14ac:dyDescent="0.15">
      <c r="A214" s="21" t="s">
        <v>869</v>
      </c>
      <c r="B214" s="22"/>
      <c r="C214" s="3" t="s">
        <v>24</v>
      </c>
      <c r="D214" s="3" t="s">
        <v>1115</v>
      </c>
      <c r="E214" s="57">
        <v>2290000</v>
      </c>
    </row>
    <row r="215" spans="1:5" x14ac:dyDescent="0.15">
      <c r="A215" s="21" t="s">
        <v>869</v>
      </c>
      <c r="B215" s="22"/>
      <c r="C215" s="3" t="s">
        <v>24</v>
      </c>
      <c r="D215" s="3" t="s">
        <v>1116</v>
      </c>
      <c r="E215" s="57">
        <v>2070000</v>
      </c>
    </row>
    <row r="216" spans="1:5" x14ac:dyDescent="0.15">
      <c r="A216" s="21" t="s">
        <v>869</v>
      </c>
      <c r="B216" s="22"/>
      <c r="C216" s="3" t="s">
        <v>24</v>
      </c>
      <c r="D216" s="3" t="s">
        <v>1116</v>
      </c>
      <c r="E216" s="57">
        <v>4634120</v>
      </c>
    </row>
    <row r="217" spans="1:5" x14ac:dyDescent="0.15">
      <c r="A217" s="21" t="s">
        <v>869</v>
      </c>
      <c r="B217" s="22"/>
      <c r="C217" s="3" t="s">
        <v>24</v>
      </c>
      <c r="D217" s="3" t="s">
        <v>237</v>
      </c>
      <c r="E217" s="57">
        <v>126976</v>
      </c>
    </row>
    <row r="218" spans="1:5" x14ac:dyDescent="0.15">
      <c r="A218" s="21" t="s">
        <v>869</v>
      </c>
      <c r="B218" s="22"/>
      <c r="C218" s="3" t="s">
        <v>24</v>
      </c>
      <c r="D218" s="3" t="s">
        <v>1117</v>
      </c>
      <c r="E218" s="57">
        <v>6545240</v>
      </c>
    </row>
    <row r="219" spans="1:5" x14ac:dyDescent="0.15">
      <c r="A219" s="21" t="s">
        <v>869</v>
      </c>
      <c r="B219" s="22"/>
      <c r="C219" s="3" t="s">
        <v>19</v>
      </c>
      <c r="D219" s="3" t="s">
        <v>1118</v>
      </c>
      <c r="E219" s="57">
        <v>17512</v>
      </c>
    </row>
    <row r="220" spans="1:5" x14ac:dyDescent="0.15">
      <c r="A220" s="21" t="s">
        <v>869</v>
      </c>
      <c r="B220" s="22"/>
      <c r="C220" s="3" t="s">
        <v>22</v>
      </c>
      <c r="D220" s="3" t="s">
        <v>1119</v>
      </c>
      <c r="E220" s="57">
        <v>1976</v>
      </c>
    </row>
    <row r="221" spans="1:5" x14ac:dyDescent="0.15">
      <c r="A221" s="21" t="s">
        <v>869</v>
      </c>
      <c r="B221" s="22"/>
      <c r="C221" s="3" t="s">
        <v>22</v>
      </c>
      <c r="D221" s="3" t="s">
        <v>1120</v>
      </c>
      <c r="E221" s="57">
        <v>169048</v>
      </c>
    </row>
    <row r="222" spans="1:5" x14ac:dyDescent="0.15">
      <c r="A222" s="21" t="s">
        <v>869</v>
      </c>
      <c r="B222" s="22"/>
      <c r="C222" s="3" t="s">
        <v>25</v>
      </c>
      <c r="D222" s="3" t="s">
        <v>1121</v>
      </c>
      <c r="E222" s="57">
        <v>82620000</v>
      </c>
    </row>
    <row r="223" spans="1:5" x14ac:dyDescent="0.15">
      <c r="A223" s="21" t="s">
        <v>869</v>
      </c>
      <c r="B223" s="22"/>
      <c r="C223" s="3" t="s">
        <v>25</v>
      </c>
      <c r="D223" s="3" t="s">
        <v>1122</v>
      </c>
      <c r="E223" s="57">
        <v>14600000</v>
      </c>
    </row>
    <row r="224" spans="1:5" x14ac:dyDescent="0.15">
      <c r="A224" s="21" t="s">
        <v>869</v>
      </c>
      <c r="B224" s="22"/>
      <c r="C224" s="3" t="s">
        <v>26</v>
      </c>
      <c r="D224" s="3" t="s">
        <v>1123</v>
      </c>
      <c r="E224" s="57">
        <v>1422</v>
      </c>
    </row>
    <row r="225" spans="1:5" x14ac:dyDescent="0.15">
      <c r="A225" s="21" t="s">
        <v>869</v>
      </c>
      <c r="B225" s="22"/>
      <c r="C225" s="3" t="s">
        <v>105</v>
      </c>
      <c r="D225" s="3" t="s">
        <v>1124</v>
      </c>
      <c r="E225" s="57">
        <v>3911</v>
      </c>
    </row>
    <row r="226" spans="1:5" x14ac:dyDescent="0.15">
      <c r="A226" s="21" t="s">
        <v>869</v>
      </c>
      <c r="B226" s="22"/>
      <c r="C226" s="3" t="s">
        <v>105</v>
      </c>
      <c r="D226" s="3" t="s">
        <v>1125</v>
      </c>
      <c r="E226" s="57">
        <v>81342</v>
      </c>
    </row>
    <row r="227" spans="1:5" x14ac:dyDescent="0.15">
      <c r="A227" s="21" t="s">
        <v>869</v>
      </c>
      <c r="B227" s="22"/>
      <c r="C227" s="3" t="s">
        <v>27</v>
      </c>
      <c r="D227" s="3" t="s">
        <v>1126</v>
      </c>
      <c r="E227" s="57">
        <v>125958</v>
      </c>
    </row>
    <row r="228" spans="1:5" ht="14.25" thickBot="1" x14ac:dyDescent="0.2">
      <c r="A228" s="32" t="s">
        <v>869</v>
      </c>
      <c r="B228" s="33"/>
      <c r="C228" s="34" t="s">
        <v>17</v>
      </c>
      <c r="D228" s="34" t="s">
        <v>1127</v>
      </c>
      <c r="E228" s="60">
        <v>49590</v>
      </c>
    </row>
    <row r="229" spans="1:5" ht="14.25" thickTop="1" x14ac:dyDescent="0.15">
      <c r="A229" s="26" t="s">
        <v>1169</v>
      </c>
      <c r="B229" s="27"/>
      <c r="C229" s="28" t="s">
        <v>158</v>
      </c>
      <c r="D229" s="28" t="s">
        <v>1170</v>
      </c>
      <c r="E229" s="59">
        <v>47952</v>
      </c>
    </row>
    <row r="230" spans="1:5" x14ac:dyDescent="0.15">
      <c r="A230" s="21" t="s">
        <v>955</v>
      </c>
      <c r="B230" s="22"/>
      <c r="C230" s="3" t="s">
        <v>158</v>
      </c>
      <c r="D230" s="3" t="s">
        <v>1170</v>
      </c>
      <c r="E230" s="57">
        <v>1018</v>
      </c>
    </row>
    <row r="231" spans="1:5" x14ac:dyDescent="0.15">
      <c r="A231" s="21" t="s">
        <v>955</v>
      </c>
      <c r="B231" s="22"/>
      <c r="C231" s="3" t="s">
        <v>47</v>
      </c>
      <c r="D231" s="3" t="s">
        <v>832</v>
      </c>
      <c r="E231" s="57">
        <v>23690</v>
      </c>
    </row>
    <row r="232" spans="1:5" x14ac:dyDescent="0.15">
      <c r="A232" s="21" t="s">
        <v>955</v>
      </c>
      <c r="B232" s="22"/>
      <c r="C232" s="3" t="s">
        <v>26</v>
      </c>
      <c r="D232" s="3" t="s">
        <v>1171</v>
      </c>
      <c r="E232" s="57">
        <v>19940</v>
      </c>
    </row>
    <row r="233" spans="1:5" x14ac:dyDescent="0.15">
      <c r="A233" s="21" t="s">
        <v>955</v>
      </c>
      <c r="B233" s="22"/>
      <c r="C233" s="3" t="s">
        <v>27</v>
      </c>
      <c r="D233" s="3" t="s">
        <v>1172</v>
      </c>
      <c r="E233" s="57">
        <v>13200</v>
      </c>
    </row>
    <row r="234" spans="1:5" x14ac:dyDescent="0.15">
      <c r="A234" s="21" t="s">
        <v>956</v>
      </c>
      <c r="B234" s="22"/>
      <c r="C234" s="3" t="s">
        <v>24</v>
      </c>
      <c r="D234" s="3" t="s">
        <v>1090</v>
      </c>
      <c r="E234" s="57">
        <v>419908</v>
      </c>
    </row>
    <row r="235" spans="1:5" x14ac:dyDescent="0.15">
      <c r="A235" s="21" t="s">
        <v>956</v>
      </c>
      <c r="B235" s="22"/>
      <c r="C235" s="3" t="s">
        <v>159</v>
      </c>
      <c r="D235" s="3" t="s">
        <v>1173</v>
      </c>
      <c r="E235" s="57">
        <v>117150</v>
      </c>
    </row>
    <row r="236" spans="1:5" x14ac:dyDescent="0.15">
      <c r="A236" s="21" t="s">
        <v>956</v>
      </c>
      <c r="B236" s="22"/>
      <c r="C236" s="3" t="s">
        <v>21</v>
      </c>
      <c r="D236" s="3" t="s">
        <v>1174</v>
      </c>
      <c r="E236" s="57">
        <v>16640</v>
      </c>
    </row>
    <row r="237" spans="1:5" x14ac:dyDescent="0.15">
      <c r="A237" s="21" t="s">
        <v>957</v>
      </c>
      <c r="B237" s="22"/>
      <c r="C237" s="3" t="s">
        <v>157</v>
      </c>
      <c r="D237" s="3" t="s">
        <v>1175</v>
      </c>
      <c r="E237" s="57">
        <v>125950</v>
      </c>
    </row>
    <row r="238" spans="1:5" x14ac:dyDescent="0.15">
      <c r="A238" s="21" t="s">
        <v>957</v>
      </c>
      <c r="B238" s="22"/>
      <c r="C238" s="3" t="s">
        <v>157</v>
      </c>
      <c r="D238" s="3" t="s">
        <v>1176</v>
      </c>
      <c r="E238" s="57">
        <v>366300</v>
      </c>
    </row>
    <row r="239" spans="1:5" x14ac:dyDescent="0.15">
      <c r="A239" s="21" t="s">
        <v>958</v>
      </c>
      <c r="B239" s="22"/>
      <c r="C239" s="3" t="s">
        <v>45</v>
      </c>
      <c r="D239" s="3" t="s">
        <v>1177</v>
      </c>
      <c r="E239" s="57">
        <v>69984</v>
      </c>
    </row>
    <row r="240" spans="1:5" x14ac:dyDescent="0.15">
      <c r="A240" s="21" t="s">
        <v>958</v>
      </c>
      <c r="B240" s="22"/>
      <c r="C240" s="3" t="s">
        <v>45</v>
      </c>
      <c r="D240" s="3" t="s">
        <v>1178</v>
      </c>
      <c r="E240" s="57">
        <v>930</v>
      </c>
    </row>
    <row r="241" spans="1:5" x14ac:dyDescent="0.15">
      <c r="A241" s="21" t="s">
        <v>1007</v>
      </c>
      <c r="B241" s="22"/>
      <c r="C241" s="3" t="s">
        <v>25</v>
      </c>
      <c r="D241" s="3" t="s">
        <v>1179</v>
      </c>
      <c r="E241" s="57">
        <v>1317600</v>
      </c>
    </row>
    <row r="242" spans="1:5" x14ac:dyDescent="0.15">
      <c r="A242" s="21" t="s">
        <v>1007</v>
      </c>
      <c r="B242" s="22"/>
      <c r="C242" s="3" t="s">
        <v>25</v>
      </c>
      <c r="D242" s="3" t="s">
        <v>1180</v>
      </c>
      <c r="E242" s="57">
        <v>53400000</v>
      </c>
    </row>
    <row r="243" spans="1:5" x14ac:dyDescent="0.15">
      <c r="A243" s="21" t="s">
        <v>1007</v>
      </c>
      <c r="B243" s="22"/>
      <c r="C243" s="3" t="s">
        <v>25</v>
      </c>
      <c r="D243" s="3" t="s">
        <v>719</v>
      </c>
      <c r="E243" s="57">
        <v>1306000</v>
      </c>
    </row>
    <row r="244" spans="1:5" x14ac:dyDescent="0.15">
      <c r="A244" s="21" t="s">
        <v>1007</v>
      </c>
      <c r="B244" s="22"/>
      <c r="C244" s="3" t="s">
        <v>26</v>
      </c>
      <c r="D244" s="3" t="s">
        <v>1181</v>
      </c>
      <c r="E244" s="57">
        <v>2120</v>
      </c>
    </row>
    <row r="245" spans="1:5" x14ac:dyDescent="0.15">
      <c r="A245" s="21" t="s">
        <v>1007</v>
      </c>
      <c r="B245" s="22"/>
      <c r="C245" s="3" t="s">
        <v>26</v>
      </c>
      <c r="D245" s="3" t="s">
        <v>1182</v>
      </c>
      <c r="E245" s="57">
        <v>42179</v>
      </c>
    </row>
    <row r="246" spans="1:5" x14ac:dyDescent="0.15">
      <c r="A246" s="21" t="s">
        <v>961</v>
      </c>
      <c r="B246" s="22"/>
      <c r="C246" s="3" t="s">
        <v>24</v>
      </c>
      <c r="D246" s="3" t="s">
        <v>237</v>
      </c>
      <c r="E246" s="57">
        <v>97036</v>
      </c>
    </row>
    <row r="247" spans="1:5" x14ac:dyDescent="0.15">
      <c r="A247" s="21" t="s">
        <v>961</v>
      </c>
      <c r="B247" s="22"/>
      <c r="C247" s="3" t="s">
        <v>24</v>
      </c>
      <c r="D247" s="3" t="s">
        <v>1183</v>
      </c>
      <c r="E247" s="57">
        <v>869000</v>
      </c>
    </row>
    <row r="248" spans="1:5" x14ac:dyDescent="0.15">
      <c r="A248" s="21" t="s">
        <v>961</v>
      </c>
      <c r="B248" s="22"/>
      <c r="C248" s="3" t="s">
        <v>24</v>
      </c>
      <c r="D248" s="3" t="s">
        <v>1184</v>
      </c>
      <c r="E248" s="57">
        <v>22356</v>
      </c>
    </row>
    <row r="249" spans="1:5" x14ac:dyDescent="0.15">
      <c r="A249" s="21" t="s">
        <v>961</v>
      </c>
      <c r="B249" s="22"/>
      <c r="C249" s="3" t="s">
        <v>19</v>
      </c>
      <c r="D249" s="3" t="s">
        <v>1185</v>
      </c>
      <c r="E249" s="57">
        <v>10692</v>
      </c>
    </row>
    <row r="250" spans="1:5" x14ac:dyDescent="0.15">
      <c r="A250" s="21" t="s">
        <v>961</v>
      </c>
      <c r="B250" s="22"/>
      <c r="C250" s="3" t="s">
        <v>19</v>
      </c>
      <c r="D250" s="3" t="s">
        <v>1186</v>
      </c>
      <c r="E250" s="57">
        <v>17643</v>
      </c>
    </row>
    <row r="251" spans="1:5" x14ac:dyDescent="0.15">
      <c r="A251" s="21" t="s">
        <v>961</v>
      </c>
      <c r="B251" s="22"/>
      <c r="C251" s="3" t="s">
        <v>22</v>
      </c>
      <c r="D251" s="3" t="s">
        <v>1187</v>
      </c>
      <c r="E251" s="57">
        <v>3294</v>
      </c>
    </row>
    <row r="252" spans="1:5" x14ac:dyDescent="0.15">
      <c r="A252" s="21" t="s">
        <v>961</v>
      </c>
      <c r="B252" s="22"/>
      <c r="C252" s="3" t="s">
        <v>22</v>
      </c>
      <c r="D252" s="3" t="s">
        <v>560</v>
      </c>
      <c r="E252" s="57">
        <v>148502</v>
      </c>
    </row>
    <row r="253" spans="1:5" x14ac:dyDescent="0.15">
      <c r="A253" s="21" t="s">
        <v>961</v>
      </c>
      <c r="B253" s="22"/>
      <c r="C253" s="3" t="s">
        <v>158</v>
      </c>
      <c r="D253" s="3" t="s">
        <v>1170</v>
      </c>
      <c r="E253" s="57">
        <v>47952</v>
      </c>
    </row>
    <row r="254" spans="1:5" x14ac:dyDescent="0.15">
      <c r="A254" s="21" t="s">
        <v>961</v>
      </c>
      <c r="B254" s="22"/>
      <c r="C254" s="3" t="s">
        <v>26</v>
      </c>
      <c r="D254" s="3" t="s">
        <v>1188</v>
      </c>
      <c r="E254" s="57">
        <v>1422</v>
      </c>
    </row>
    <row r="255" spans="1:5" x14ac:dyDescent="0.15">
      <c r="A255" s="21" t="s">
        <v>961</v>
      </c>
      <c r="B255" s="22"/>
      <c r="C255" s="3" t="s">
        <v>105</v>
      </c>
      <c r="D255" s="3" t="s">
        <v>1189</v>
      </c>
      <c r="E255" s="57">
        <v>88022</v>
      </c>
    </row>
    <row r="256" spans="1:5" ht="14.25" thickBot="1" x14ac:dyDescent="0.2">
      <c r="A256" s="23" t="s">
        <v>961</v>
      </c>
      <c r="B256" s="24"/>
      <c r="C256" s="25" t="s">
        <v>17</v>
      </c>
      <c r="D256" s="25" t="s">
        <v>1190</v>
      </c>
      <c r="E256" s="58">
        <v>48131</v>
      </c>
    </row>
    <row r="257" spans="1:5" ht="14.25" thickTop="1" x14ac:dyDescent="0.15">
      <c r="A257" s="41" t="s">
        <v>1191</v>
      </c>
      <c r="B257" s="42"/>
      <c r="C257" s="39" t="s">
        <v>47</v>
      </c>
      <c r="D257" s="39" t="s">
        <v>1284</v>
      </c>
      <c r="E257" s="40">
        <v>24410</v>
      </c>
    </row>
    <row r="258" spans="1:5" x14ac:dyDescent="0.15">
      <c r="A258" s="37" t="s">
        <v>1283</v>
      </c>
      <c r="B258" s="38"/>
      <c r="C258" s="35" t="s">
        <v>26</v>
      </c>
      <c r="D258" s="35" t="s">
        <v>1285</v>
      </c>
      <c r="E258" s="36">
        <v>49890</v>
      </c>
    </row>
    <row r="259" spans="1:5" x14ac:dyDescent="0.15">
      <c r="A259" s="37" t="s">
        <v>1247</v>
      </c>
      <c r="B259" s="38"/>
      <c r="C259" s="35" t="s">
        <v>157</v>
      </c>
      <c r="D259" s="35" t="s">
        <v>1286</v>
      </c>
      <c r="E259" s="36">
        <v>349800</v>
      </c>
    </row>
    <row r="260" spans="1:5" x14ac:dyDescent="0.15">
      <c r="A260" s="37" t="s">
        <v>1197</v>
      </c>
      <c r="B260" s="38"/>
      <c r="C260" s="35" t="s">
        <v>157</v>
      </c>
      <c r="D260" s="35" t="s">
        <v>1287</v>
      </c>
      <c r="E260" s="36">
        <v>706200</v>
      </c>
    </row>
    <row r="261" spans="1:5" x14ac:dyDescent="0.15">
      <c r="A261" s="37" t="s">
        <v>1199</v>
      </c>
      <c r="B261" s="38"/>
      <c r="C261" s="35" t="s">
        <v>22</v>
      </c>
      <c r="D261" s="35" t="s">
        <v>1288</v>
      </c>
      <c r="E261" s="36">
        <v>94151</v>
      </c>
    </row>
    <row r="262" spans="1:5" x14ac:dyDescent="0.15">
      <c r="A262" s="37" t="s">
        <v>1199</v>
      </c>
      <c r="B262" s="38"/>
      <c r="C262" s="35" t="s">
        <v>157</v>
      </c>
      <c r="D262" s="35" t="s">
        <v>1289</v>
      </c>
      <c r="E262" s="36">
        <v>951500</v>
      </c>
    </row>
    <row r="263" spans="1:5" ht="14.25" thickBot="1" x14ac:dyDescent="0.2">
      <c r="A263" s="51" t="s">
        <v>1199</v>
      </c>
      <c r="B263" s="52"/>
      <c r="C263" s="53" t="s">
        <v>157</v>
      </c>
      <c r="D263" s="53" t="s">
        <v>1290</v>
      </c>
      <c r="E263" s="62">
        <v>629970</v>
      </c>
    </row>
    <row r="264" spans="1:5" x14ac:dyDescent="0.15">
      <c r="A264" s="49" t="s">
        <v>1297</v>
      </c>
      <c r="B264" s="50"/>
      <c r="C264" s="47" t="s">
        <v>26</v>
      </c>
      <c r="D264" s="47" t="s">
        <v>1425</v>
      </c>
      <c r="E264" s="48">
        <v>1448</v>
      </c>
    </row>
    <row r="265" spans="1:5" x14ac:dyDescent="0.15">
      <c r="A265" s="37" t="s">
        <v>1297</v>
      </c>
      <c r="B265" s="38"/>
      <c r="C265" s="35" t="s">
        <v>17</v>
      </c>
      <c r="D265" s="35" t="s">
        <v>1426</v>
      </c>
      <c r="E265" s="36">
        <v>21878</v>
      </c>
    </row>
    <row r="266" spans="1:5" x14ac:dyDescent="0.15">
      <c r="A266" s="37" t="s">
        <v>1293</v>
      </c>
      <c r="B266" s="38"/>
      <c r="C266" s="35" t="s">
        <v>24</v>
      </c>
      <c r="D266" s="35" t="s">
        <v>1310</v>
      </c>
      <c r="E266" s="36">
        <v>1730000</v>
      </c>
    </row>
    <row r="267" spans="1:5" x14ac:dyDescent="0.15">
      <c r="A267" s="37" t="s">
        <v>1293</v>
      </c>
      <c r="B267" s="38"/>
      <c r="C267" s="35" t="s">
        <v>159</v>
      </c>
      <c r="D267" s="35" t="s">
        <v>1372</v>
      </c>
      <c r="E267" s="36">
        <v>122630</v>
      </c>
    </row>
    <row r="268" spans="1:5" x14ac:dyDescent="0.15">
      <c r="A268" s="37" t="s">
        <v>1293</v>
      </c>
      <c r="B268" s="38"/>
      <c r="C268" s="35" t="s">
        <v>47</v>
      </c>
      <c r="D268" s="35" t="s">
        <v>1427</v>
      </c>
      <c r="E268" s="36">
        <v>22320</v>
      </c>
    </row>
    <row r="269" spans="1:5" x14ac:dyDescent="0.15">
      <c r="A269" s="37" t="s">
        <v>1293</v>
      </c>
      <c r="B269" s="38"/>
      <c r="C269" s="35" t="s">
        <v>26</v>
      </c>
      <c r="D269" s="35" t="s">
        <v>1428</v>
      </c>
      <c r="E269" s="36">
        <v>38100</v>
      </c>
    </row>
    <row r="270" spans="1:5" x14ac:dyDescent="0.15">
      <c r="A270" s="37" t="s">
        <v>1293</v>
      </c>
      <c r="B270" s="38"/>
      <c r="C270" s="35" t="s">
        <v>27</v>
      </c>
      <c r="D270" s="35" t="s">
        <v>1429</v>
      </c>
      <c r="E270" s="36">
        <v>54000</v>
      </c>
    </row>
    <row r="271" spans="1:5" x14ac:dyDescent="0.15">
      <c r="A271" s="37" t="s">
        <v>1321</v>
      </c>
      <c r="B271" s="38"/>
      <c r="C271" s="35" t="s">
        <v>45</v>
      </c>
      <c r="D271" s="35" t="s">
        <v>1409</v>
      </c>
      <c r="E271" s="36">
        <v>56540</v>
      </c>
    </row>
    <row r="272" spans="1:5" x14ac:dyDescent="0.15">
      <c r="A272" s="37" t="s">
        <v>1295</v>
      </c>
      <c r="B272" s="38"/>
      <c r="C272" s="35" t="s">
        <v>24</v>
      </c>
      <c r="D272" s="35" t="s">
        <v>1430</v>
      </c>
      <c r="E272" s="36">
        <v>98925</v>
      </c>
    </row>
    <row r="273" spans="1:5" x14ac:dyDescent="0.15">
      <c r="A273" s="37" t="s">
        <v>1295</v>
      </c>
      <c r="B273" s="38"/>
      <c r="C273" s="35" t="s">
        <v>24</v>
      </c>
      <c r="D273" s="35" t="s">
        <v>1311</v>
      </c>
      <c r="E273" s="36">
        <v>11694800</v>
      </c>
    </row>
    <row r="274" spans="1:5" x14ac:dyDescent="0.15">
      <c r="A274" s="37" t="s">
        <v>1295</v>
      </c>
      <c r="B274" s="38"/>
      <c r="C274" s="35" t="s">
        <v>24</v>
      </c>
      <c r="D274" s="35" t="s">
        <v>558</v>
      </c>
      <c r="E274" s="36">
        <v>11235900</v>
      </c>
    </row>
    <row r="275" spans="1:5" x14ac:dyDescent="0.15">
      <c r="A275" s="37" t="s">
        <v>1295</v>
      </c>
      <c r="B275" s="38"/>
      <c r="C275" s="35" t="s">
        <v>24</v>
      </c>
      <c r="D275" s="35" t="s">
        <v>547</v>
      </c>
      <c r="E275" s="36">
        <v>6290000</v>
      </c>
    </row>
    <row r="276" spans="1:5" x14ac:dyDescent="0.15">
      <c r="A276" s="37" t="s">
        <v>1295</v>
      </c>
      <c r="B276" s="38"/>
      <c r="C276" s="35" t="s">
        <v>24</v>
      </c>
      <c r="D276" s="35" t="s">
        <v>1431</v>
      </c>
      <c r="E276" s="36">
        <v>22770</v>
      </c>
    </row>
    <row r="277" spans="1:5" x14ac:dyDescent="0.15">
      <c r="A277" s="37" t="s">
        <v>1295</v>
      </c>
      <c r="B277" s="38"/>
      <c r="C277" s="35" t="s">
        <v>19</v>
      </c>
      <c r="D277" s="35" t="s">
        <v>1432</v>
      </c>
      <c r="E277" s="36">
        <v>23253</v>
      </c>
    </row>
    <row r="278" spans="1:5" x14ac:dyDescent="0.15">
      <c r="A278" s="37" t="s">
        <v>1295</v>
      </c>
      <c r="B278" s="38"/>
      <c r="C278" s="35" t="s">
        <v>22</v>
      </c>
      <c r="D278" s="35" t="s">
        <v>1433</v>
      </c>
      <c r="E278" s="36">
        <v>3355</v>
      </c>
    </row>
    <row r="279" spans="1:5" x14ac:dyDescent="0.15">
      <c r="A279" s="37" t="s">
        <v>1295</v>
      </c>
      <c r="B279" s="38"/>
      <c r="C279" s="35" t="s">
        <v>22</v>
      </c>
      <c r="D279" s="35" t="s">
        <v>1434</v>
      </c>
      <c r="E279" s="36">
        <v>90244</v>
      </c>
    </row>
    <row r="280" spans="1:5" x14ac:dyDescent="0.15">
      <c r="A280" s="37" t="s">
        <v>1295</v>
      </c>
      <c r="B280" s="38"/>
      <c r="C280" s="35" t="s">
        <v>25</v>
      </c>
      <c r="D280" s="35" t="s">
        <v>1312</v>
      </c>
      <c r="E280" s="36">
        <v>43900000</v>
      </c>
    </row>
    <row r="281" spans="1:5" x14ac:dyDescent="0.15">
      <c r="A281" s="37" t="s">
        <v>1295</v>
      </c>
      <c r="B281" s="38"/>
      <c r="C281" s="35" t="s">
        <v>26</v>
      </c>
      <c r="D281" s="35" t="s">
        <v>1435</v>
      </c>
      <c r="E281" s="36">
        <v>2171</v>
      </c>
    </row>
    <row r="282" spans="1:5" x14ac:dyDescent="0.15">
      <c r="A282" s="37" t="s">
        <v>1295</v>
      </c>
      <c r="B282" s="38"/>
      <c r="C282" s="35" t="s">
        <v>105</v>
      </c>
      <c r="D282" s="35" t="s">
        <v>1436</v>
      </c>
      <c r="E282" s="36">
        <v>3994</v>
      </c>
    </row>
    <row r="283" spans="1:5" x14ac:dyDescent="0.15">
      <c r="A283" s="37" t="s">
        <v>1295</v>
      </c>
      <c r="B283" s="38"/>
      <c r="C283" s="35" t="s">
        <v>105</v>
      </c>
      <c r="D283" s="35" t="s">
        <v>1437</v>
      </c>
      <c r="E283" s="36">
        <v>64694</v>
      </c>
    </row>
    <row r="284" spans="1:5" x14ac:dyDescent="0.15">
      <c r="A284" s="37" t="s">
        <v>1295</v>
      </c>
      <c r="B284" s="38"/>
      <c r="C284" s="35" t="s">
        <v>46</v>
      </c>
      <c r="D284" s="35" t="s">
        <v>1313</v>
      </c>
      <c r="E284" s="36">
        <v>1397000</v>
      </c>
    </row>
    <row r="285" spans="1:5" ht="14.25" thickBot="1" x14ac:dyDescent="0.2">
      <c r="A285" s="43" t="s">
        <v>1322</v>
      </c>
      <c r="B285" s="44"/>
      <c r="C285" s="45" t="s">
        <v>26</v>
      </c>
      <c r="D285" s="45" t="s">
        <v>1438</v>
      </c>
      <c r="E285" s="46">
        <v>46029</v>
      </c>
    </row>
    <row r="286" spans="1:5" x14ac:dyDescent="0.15">
      <c r="A286" s="63">
        <v>43836</v>
      </c>
      <c r="B286" s="50"/>
      <c r="C286" s="47" t="s">
        <v>26</v>
      </c>
      <c r="D286" s="47" t="s">
        <v>1546</v>
      </c>
      <c r="E286" s="48">
        <v>1448</v>
      </c>
    </row>
    <row r="287" spans="1:5" x14ac:dyDescent="0.15">
      <c r="A287" s="64">
        <v>43836</v>
      </c>
      <c r="B287" s="38"/>
      <c r="C287" s="35" t="s">
        <v>17</v>
      </c>
      <c r="D287" s="35" t="s">
        <v>1547</v>
      </c>
      <c r="E287" s="36">
        <v>21878</v>
      </c>
    </row>
    <row r="288" spans="1:5" x14ac:dyDescent="0.15">
      <c r="A288" s="64">
        <v>43840</v>
      </c>
      <c r="B288" s="38"/>
      <c r="C288" s="35" t="s">
        <v>36</v>
      </c>
      <c r="D288" s="35" t="s">
        <v>1548</v>
      </c>
      <c r="E288" s="36">
        <v>9900</v>
      </c>
    </row>
    <row r="289" spans="1:5" x14ac:dyDescent="0.15">
      <c r="A289" s="64">
        <v>43840</v>
      </c>
      <c r="B289" s="38"/>
      <c r="C289" s="35" t="s">
        <v>25</v>
      </c>
      <c r="D289" s="35" t="s">
        <v>1549</v>
      </c>
      <c r="E289" s="36">
        <v>90500000</v>
      </c>
    </row>
    <row r="290" spans="1:5" x14ac:dyDescent="0.15">
      <c r="A290" s="64">
        <v>43840</v>
      </c>
      <c r="B290" s="38"/>
      <c r="C290" s="35" t="s">
        <v>25</v>
      </c>
      <c r="D290" s="35" t="s">
        <v>1122</v>
      </c>
      <c r="E290" s="36">
        <v>32100000</v>
      </c>
    </row>
    <row r="291" spans="1:5" x14ac:dyDescent="0.15">
      <c r="A291" s="64">
        <v>43840</v>
      </c>
      <c r="B291" s="38"/>
      <c r="C291" s="35" t="s">
        <v>47</v>
      </c>
      <c r="D291" s="35" t="s">
        <v>1550</v>
      </c>
      <c r="E291" s="36">
        <v>36360</v>
      </c>
    </row>
    <row r="292" spans="1:5" x14ac:dyDescent="0.15">
      <c r="A292" s="64">
        <v>43850</v>
      </c>
      <c r="B292" s="38"/>
      <c r="C292" s="35" t="s">
        <v>22</v>
      </c>
      <c r="D292" s="35" t="s">
        <v>1551</v>
      </c>
      <c r="E292" s="36">
        <v>40656</v>
      </c>
    </row>
    <row r="293" spans="1:5" x14ac:dyDescent="0.15">
      <c r="A293" s="64">
        <v>43850</v>
      </c>
      <c r="B293" s="38"/>
      <c r="C293" s="35" t="s">
        <v>27</v>
      </c>
      <c r="D293" s="35" t="s">
        <v>1552</v>
      </c>
      <c r="E293" s="36">
        <v>13200</v>
      </c>
    </row>
    <row r="294" spans="1:5" x14ac:dyDescent="0.15">
      <c r="A294" s="64">
        <v>43852</v>
      </c>
      <c r="B294" s="38"/>
      <c r="C294" s="35" t="s">
        <v>22</v>
      </c>
      <c r="D294" s="35" t="s">
        <v>1553</v>
      </c>
      <c r="E294" s="36">
        <v>26847</v>
      </c>
    </row>
    <row r="295" spans="1:5" x14ac:dyDescent="0.15">
      <c r="A295" s="64">
        <v>43857</v>
      </c>
      <c r="B295" s="38"/>
      <c r="C295" s="35" t="s">
        <v>26</v>
      </c>
      <c r="D295" s="35" t="s">
        <v>1554</v>
      </c>
      <c r="E295" s="36">
        <v>2171</v>
      </c>
    </row>
    <row r="296" spans="1:5" x14ac:dyDescent="0.15">
      <c r="A296" s="64">
        <v>43857</v>
      </c>
      <c r="B296" s="38"/>
      <c r="C296" s="35" t="s">
        <v>26</v>
      </c>
      <c r="D296" s="35" t="s">
        <v>1555</v>
      </c>
      <c r="E296" s="36">
        <v>46223</v>
      </c>
    </row>
    <row r="297" spans="1:5" x14ac:dyDescent="0.15">
      <c r="A297" s="64">
        <v>43861</v>
      </c>
      <c r="B297" s="38"/>
      <c r="C297" s="35" t="s">
        <v>24</v>
      </c>
      <c r="D297" s="35" t="s">
        <v>237</v>
      </c>
      <c r="E297" s="36">
        <v>98925</v>
      </c>
    </row>
    <row r="298" spans="1:5" x14ac:dyDescent="0.15">
      <c r="A298" s="64">
        <v>43861</v>
      </c>
      <c r="B298" s="38"/>
      <c r="C298" s="35" t="s">
        <v>24</v>
      </c>
      <c r="D298" s="35" t="s">
        <v>1556</v>
      </c>
      <c r="E298" s="36">
        <v>22770</v>
      </c>
    </row>
    <row r="299" spans="1:5" x14ac:dyDescent="0.15">
      <c r="A299" s="64">
        <v>43861</v>
      </c>
      <c r="B299" s="38"/>
      <c r="C299" s="35" t="s">
        <v>24</v>
      </c>
      <c r="D299" s="35" t="s">
        <v>1557</v>
      </c>
      <c r="E299" s="36">
        <v>1910000</v>
      </c>
    </row>
    <row r="300" spans="1:5" x14ac:dyDescent="0.15">
      <c r="A300" s="64">
        <v>43861</v>
      </c>
      <c r="B300" s="38"/>
      <c r="C300" s="35" t="s">
        <v>19</v>
      </c>
      <c r="D300" s="35" t="s">
        <v>1558</v>
      </c>
      <c r="E300" s="36">
        <v>16830</v>
      </c>
    </row>
    <row r="301" spans="1:5" x14ac:dyDescent="0.15">
      <c r="A301" s="64">
        <v>43861</v>
      </c>
      <c r="B301" s="38"/>
      <c r="C301" s="35" t="s">
        <v>22</v>
      </c>
      <c r="D301" s="35" t="s">
        <v>1559</v>
      </c>
      <c r="E301" s="36">
        <v>5368</v>
      </c>
    </row>
    <row r="302" spans="1:5" x14ac:dyDescent="0.15">
      <c r="A302" s="64">
        <v>43861</v>
      </c>
      <c r="B302" s="38"/>
      <c r="C302" s="35" t="s">
        <v>22</v>
      </c>
      <c r="D302" s="35" t="s">
        <v>1560</v>
      </c>
      <c r="E302" s="36">
        <v>86337</v>
      </c>
    </row>
    <row r="303" spans="1:5" x14ac:dyDescent="0.15">
      <c r="A303" s="64">
        <v>43861</v>
      </c>
      <c r="B303" s="38"/>
      <c r="C303" s="35" t="s">
        <v>25</v>
      </c>
      <c r="D303" s="35" t="s">
        <v>1561</v>
      </c>
      <c r="E303" s="36">
        <v>105831260</v>
      </c>
    </row>
    <row r="304" spans="1:5" x14ac:dyDescent="0.15">
      <c r="A304" s="64">
        <v>43861</v>
      </c>
      <c r="B304" s="38"/>
      <c r="C304" s="35" t="s">
        <v>26</v>
      </c>
      <c r="D304" s="35" t="s">
        <v>1562</v>
      </c>
      <c r="E304" s="36">
        <v>1448</v>
      </c>
    </row>
    <row r="305" spans="1:5" x14ac:dyDescent="0.15">
      <c r="A305" s="64">
        <v>43861</v>
      </c>
      <c r="B305" s="38"/>
      <c r="C305" s="35" t="s">
        <v>105</v>
      </c>
      <c r="D305" s="35" t="s">
        <v>1563</v>
      </c>
      <c r="E305" s="36">
        <v>82667</v>
      </c>
    </row>
    <row r="306" spans="1:5" x14ac:dyDescent="0.15">
      <c r="A306" s="64">
        <v>43861</v>
      </c>
      <c r="B306" s="38"/>
      <c r="C306" s="35" t="s">
        <v>105</v>
      </c>
      <c r="D306" s="35" t="s">
        <v>1564</v>
      </c>
      <c r="E306" s="36">
        <v>1736</v>
      </c>
    </row>
    <row r="307" spans="1:5" x14ac:dyDescent="0.15">
      <c r="A307" s="64">
        <v>43861</v>
      </c>
      <c r="B307" s="38"/>
      <c r="C307" s="35" t="s">
        <v>17</v>
      </c>
      <c r="D307" s="35" t="s">
        <v>1565</v>
      </c>
      <c r="E307" s="36">
        <v>45068</v>
      </c>
    </row>
    <row r="308" spans="1:5" x14ac:dyDescent="0.15">
      <c r="A308" s="64">
        <v>43861</v>
      </c>
      <c r="B308" s="38"/>
      <c r="C308" s="35" t="s">
        <v>157</v>
      </c>
      <c r="D308" s="35" t="s">
        <v>1566</v>
      </c>
      <c r="E308" s="36">
        <v>448800</v>
      </c>
    </row>
    <row r="309" spans="1:5" ht="14.25" thickBot="1" x14ac:dyDescent="0.2">
      <c r="A309" s="65">
        <v>43861</v>
      </c>
      <c r="B309" s="44"/>
      <c r="C309" s="45" t="s">
        <v>157</v>
      </c>
      <c r="D309" s="45" t="s">
        <v>1567</v>
      </c>
      <c r="E309" s="46">
        <v>1199000</v>
      </c>
    </row>
    <row r="310" spans="1:5" x14ac:dyDescent="0.15">
      <c r="A310" s="63">
        <v>43866</v>
      </c>
      <c r="B310" s="50"/>
      <c r="C310" s="47" t="s">
        <v>27</v>
      </c>
      <c r="D310" s="47" t="s">
        <v>1685</v>
      </c>
      <c r="E310" s="48">
        <v>11000</v>
      </c>
    </row>
    <row r="311" spans="1:5" x14ac:dyDescent="0.15">
      <c r="A311" s="64">
        <v>43866</v>
      </c>
      <c r="B311" s="38"/>
      <c r="C311" s="35" t="s">
        <v>27</v>
      </c>
      <c r="D311" s="35" t="s">
        <v>1686</v>
      </c>
      <c r="E311" s="36">
        <v>55880</v>
      </c>
    </row>
    <row r="312" spans="1:5" x14ac:dyDescent="0.15">
      <c r="A312" s="64">
        <v>43871</v>
      </c>
      <c r="B312" s="38"/>
      <c r="C312" s="35" t="s">
        <v>23</v>
      </c>
      <c r="D312" s="35" t="s">
        <v>1687</v>
      </c>
      <c r="E312" s="36">
        <v>19800</v>
      </c>
    </row>
    <row r="313" spans="1:5" x14ac:dyDescent="0.15">
      <c r="A313" s="64">
        <v>43871</v>
      </c>
      <c r="B313" s="38"/>
      <c r="C313" s="35" t="s">
        <v>159</v>
      </c>
      <c r="D313" s="35" t="s">
        <v>1688</v>
      </c>
      <c r="E313" s="36">
        <v>117610</v>
      </c>
    </row>
    <row r="314" spans="1:5" x14ac:dyDescent="0.15">
      <c r="A314" s="64">
        <v>43871</v>
      </c>
      <c r="B314" s="38"/>
      <c r="C314" s="35" t="s">
        <v>47</v>
      </c>
      <c r="D314" s="35" t="s">
        <v>1689</v>
      </c>
      <c r="E314" s="36">
        <v>27900</v>
      </c>
    </row>
    <row r="315" spans="1:5" x14ac:dyDescent="0.15">
      <c r="A315" s="64">
        <v>43871</v>
      </c>
      <c r="B315" s="38"/>
      <c r="C315" s="35" t="s">
        <v>27</v>
      </c>
      <c r="D315" s="35" t="s">
        <v>1690</v>
      </c>
      <c r="E315" s="36">
        <v>4950</v>
      </c>
    </row>
    <row r="316" spans="1:5" x14ac:dyDescent="0.15">
      <c r="A316" s="64">
        <v>43871</v>
      </c>
      <c r="B316" s="38"/>
      <c r="C316" s="35" t="s">
        <v>27</v>
      </c>
      <c r="D316" s="35" t="s">
        <v>1691</v>
      </c>
      <c r="E316" s="36">
        <v>8800</v>
      </c>
    </row>
    <row r="317" spans="1:5" x14ac:dyDescent="0.15">
      <c r="A317" s="64">
        <v>43878</v>
      </c>
      <c r="B317" s="38"/>
      <c r="C317" s="35" t="s">
        <v>45</v>
      </c>
      <c r="D317" s="35" t="s">
        <v>1692</v>
      </c>
      <c r="E317" s="36">
        <v>42498</v>
      </c>
    </row>
    <row r="318" spans="1:5" x14ac:dyDescent="0.15">
      <c r="A318" s="64">
        <v>43881</v>
      </c>
      <c r="B318" s="38"/>
      <c r="C318" s="35" t="s">
        <v>36</v>
      </c>
      <c r="D318" s="35" t="s">
        <v>1693</v>
      </c>
      <c r="E318" s="36">
        <v>49500</v>
      </c>
    </row>
    <row r="319" spans="1:5" x14ac:dyDescent="0.15">
      <c r="A319" s="64">
        <v>43881</v>
      </c>
      <c r="B319" s="38"/>
      <c r="C319" s="35" t="s">
        <v>23</v>
      </c>
      <c r="D319" s="35" t="s">
        <v>1694</v>
      </c>
      <c r="E319" s="36">
        <v>143737</v>
      </c>
    </row>
    <row r="320" spans="1:5" x14ac:dyDescent="0.15">
      <c r="A320" s="64">
        <v>43881</v>
      </c>
      <c r="B320" s="38"/>
      <c r="C320" s="35" t="s">
        <v>27</v>
      </c>
      <c r="D320" s="35" t="s">
        <v>1695</v>
      </c>
      <c r="E320" s="36">
        <v>6600</v>
      </c>
    </row>
    <row r="321" spans="1:5" x14ac:dyDescent="0.15">
      <c r="A321" s="64">
        <v>43886</v>
      </c>
      <c r="B321" s="38"/>
      <c r="C321" s="35" t="s">
        <v>26</v>
      </c>
      <c r="D321" s="35" t="s">
        <v>1696</v>
      </c>
      <c r="E321" s="36">
        <v>2169</v>
      </c>
    </row>
    <row r="322" spans="1:5" x14ac:dyDescent="0.15">
      <c r="A322" s="64">
        <v>43887</v>
      </c>
      <c r="B322" s="38"/>
      <c r="C322" s="35" t="s">
        <v>26</v>
      </c>
      <c r="D322" s="35" t="s">
        <v>1697</v>
      </c>
      <c r="E322" s="36">
        <v>46298</v>
      </c>
    </row>
    <row r="323" spans="1:5" x14ac:dyDescent="0.15">
      <c r="A323" s="64">
        <v>43889</v>
      </c>
      <c r="B323" s="38"/>
      <c r="C323" s="35" t="s">
        <v>24</v>
      </c>
      <c r="D323" s="35" t="s">
        <v>1698</v>
      </c>
      <c r="E323" s="36">
        <v>22770</v>
      </c>
    </row>
    <row r="324" spans="1:5" x14ac:dyDescent="0.15">
      <c r="A324" s="64">
        <v>43889</v>
      </c>
      <c r="B324" s="38"/>
      <c r="C324" s="35" t="s">
        <v>24</v>
      </c>
      <c r="D324" s="35" t="s">
        <v>1699</v>
      </c>
      <c r="E324" s="36">
        <v>3216400</v>
      </c>
    </row>
    <row r="325" spans="1:5" x14ac:dyDescent="0.15">
      <c r="A325" s="64">
        <v>43889</v>
      </c>
      <c r="B325" s="38"/>
      <c r="C325" s="35" t="s">
        <v>24</v>
      </c>
      <c r="D325" s="35" t="s">
        <v>1700</v>
      </c>
      <c r="E325" s="36">
        <v>16051200</v>
      </c>
    </row>
    <row r="326" spans="1:5" x14ac:dyDescent="0.15">
      <c r="A326" s="64">
        <v>43889</v>
      </c>
      <c r="B326" s="38"/>
      <c r="C326" s="35" t="s">
        <v>24</v>
      </c>
      <c r="D326" s="35" t="s">
        <v>237</v>
      </c>
      <c r="E326" s="36">
        <v>98925</v>
      </c>
    </row>
    <row r="327" spans="1:5" x14ac:dyDescent="0.15">
      <c r="A327" s="64">
        <v>43889</v>
      </c>
      <c r="B327" s="38"/>
      <c r="C327" s="35" t="s">
        <v>19</v>
      </c>
      <c r="D327" s="35" t="s">
        <v>1701</v>
      </c>
      <c r="E327" s="36">
        <v>14024</v>
      </c>
    </row>
    <row r="328" spans="1:5" x14ac:dyDescent="0.15">
      <c r="A328" s="64">
        <v>43889</v>
      </c>
      <c r="B328" s="38"/>
      <c r="C328" s="35" t="s">
        <v>22</v>
      </c>
      <c r="D328" s="35" t="s">
        <v>1702</v>
      </c>
      <c r="E328" s="36">
        <v>5368</v>
      </c>
    </row>
    <row r="329" spans="1:5" x14ac:dyDescent="0.15">
      <c r="A329" s="64">
        <v>43889</v>
      </c>
      <c r="B329" s="38"/>
      <c r="C329" s="35" t="s">
        <v>22</v>
      </c>
      <c r="D329" s="35" t="s">
        <v>1703</v>
      </c>
      <c r="E329" s="36">
        <v>28952</v>
      </c>
    </row>
    <row r="330" spans="1:5" x14ac:dyDescent="0.15">
      <c r="A330" s="64">
        <v>43889</v>
      </c>
      <c r="B330" s="38"/>
      <c r="C330" s="35" t="s">
        <v>22</v>
      </c>
      <c r="D330" s="35" t="s">
        <v>1704</v>
      </c>
      <c r="E330" s="36">
        <v>91803</v>
      </c>
    </row>
    <row r="331" spans="1:5" x14ac:dyDescent="0.15">
      <c r="A331" s="64">
        <v>43889</v>
      </c>
      <c r="B331" s="38"/>
      <c r="C331" s="35" t="s">
        <v>25</v>
      </c>
      <c r="D331" s="35" t="s">
        <v>1705</v>
      </c>
      <c r="E331" s="36">
        <v>205200000</v>
      </c>
    </row>
    <row r="332" spans="1:5" x14ac:dyDescent="0.15">
      <c r="A332" s="64">
        <v>43889</v>
      </c>
      <c r="B332" s="38"/>
      <c r="C332" s="35" t="s">
        <v>25</v>
      </c>
      <c r="D332" s="35" t="s">
        <v>1706</v>
      </c>
      <c r="E332" s="36">
        <v>69100000</v>
      </c>
    </row>
    <row r="333" spans="1:5" x14ac:dyDescent="0.15">
      <c r="A333" s="64">
        <v>43889</v>
      </c>
      <c r="B333" s="38"/>
      <c r="C333" s="35" t="s">
        <v>25</v>
      </c>
      <c r="D333" s="35" t="s">
        <v>1707</v>
      </c>
      <c r="E333" s="36">
        <v>12400000</v>
      </c>
    </row>
    <row r="334" spans="1:5" x14ac:dyDescent="0.15">
      <c r="A334" s="64">
        <v>43889</v>
      </c>
      <c r="B334" s="38"/>
      <c r="C334" s="35" t="s">
        <v>25</v>
      </c>
      <c r="D334" s="35" t="s">
        <v>1708</v>
      </c>
      <c r="E334" s="36">
        <v>19600000</v>
      </c>
    </row>
    <row r="335" spans="1:5" x14ac:dyDescent="0.15">
      <c r="A335" s="64">
        <v>43889</v>
      </c>
      <c r="B335" s="38"/>
      <c r="C335" s="35" t="s">
        <v>105</v>
      </c>
      <c r="D335" s="35" t="s">
        <v>1709</v>
      </c>
      <c r="E335" s="36">
        <v>60490</v>
      </c>
    </row>
    <row r="336" spans="1:5" ht="14.25" thickBot="1" x14ac:dyDescent="0.2">
      <c r="A336" s="65">
        <v>43889</v>
      </c>
      <c r="B336" s="44"/>
      <c r="C336" s="45" t="s">
        <v>27</v>
      </c>
      <c r="D336" s="45" t="s">
        <v>1710</v>
      </c>
      <c r="E336" s="46">
        <v>82500</v>
      </c>
    </row>
    <row r="337" spans="1:5" x14ac:dyDescent="0.15">
      <c r="A337" s="69">
        <v>43892</v>
      </c>
      <c r="B337" s="50"/>
      <c r="C337" s="47" t="s">
        <v>26</v>
      </c>
      <c r="D337" s="47" t="s">
        <v>1871</v>
      </c>
      <c r="E337" s="66">
        <v>1447</v>
      </c>
    </row>
    <row r="338" spans="1:5" x14ac:dyDescent="0.15">
      <c r="A338" s="70">
        <v>43892</v>
      </c>
      <c r="B338" s="38"/>
      <c r="C338" s="35" t="s">
        <v>17</v>
      </c>
      <c r="D338" s="35" t="s">
        <v>1872</v>
      </c>
      <c r="E338" s="67">
        <v>22170</v>
      </c>
    </row>
    <row r="339" spans="1:5" x14ac:dyDescent="0.15">
      <c r="A339" s="70">
        <v>43900</v>
      </c>
      <c r="B339" s="38"/>
      <c r="C339" s="35" t="s">
        <v>25</v>
      </c>
      <c r="D339" s="35" t="s">
        <v>1873</v>
      </c>
      <c r="E339" s="67">
        <v>3000000</v>
      </c>
    </row>
    <row r="340" spans="1:5" x14ac:dyDescent="0.15">
      <c r="A340" s="70">
        <v>43900</v>
      </c>
      <c r="B340" s="38"/>
      <c r="C340" s="35" t="s">
        <v>159</v>
      </c>
      <c r="D340" s="35" t="s">
        <v>1874</v>
      </c>
      <c r="E340" s="67">
        <v>112020</v>
      </c>
    </row>
    <row r="341" spans="1:5" x14ac:dyDescent="0.15">
      <c r="A341" s="70">
        <v>43900</v>
      </c>
      <c r="B341" s="38"/>
      <c r="C341" s="35" t="s">
        <v>47</v>
      </c>
      <c r="D341" s="35" t="s">
        <v>1875</v>
      </c>
      <c r="E341" s="67">
        <v>20360</v>
      </c>
    </row>
    <row r="342" spans="1:5" x14ac:dyDescent="0.15">
      <c r="A342" s="70">
        <v>43906</v>
      </c>
      <c r="B342" s="38"/>
      <c r="C342" s="35" t="s">
        <v>27</v>
      </c>
      <c r="D342" s="35" t="s">
        <v>1876</v>
      </c>
      <c r="E342" s="67">
        <v>29220</v>
      </c>
    </row>
    <row r="343" spans="1:5" x14ac:dyDescent="0.15">
      <c r="A343" s="70">
        <v>43907</v>
      </c>
      <c r="B343" s="38"/>
      <c r="C343" s="35" t="s">
        <v>45</v>
      </c>
      <c r="D343" s="35" t="s">
        <v>1877</v>
      </c>
      <c r="E343" s="67">
        <v>55014</v>
      </c>
    </row>
    <row r="344" spans="1:5" x14ac:dyDescent="0.15">
      <c r="A344" s="70">
        <v>43907</v>
      </c>
      <c r="B344" s="38"/>
      <c r="C344" s="35" t="s">
        <v>45</v>
      </c>
      <c r="D344" s="35" t="s">
        <v>1878</v>
      </c>
      <c r="E344" s="35">
        <v>960</v>
      </c>
    </row>
    <row r="345" spans="1:5" x14ac:dyDescent="0.15">
      <c r="A345" s="70">
        <v>43913</v>
      </c>
      <c r="B345" s="38"/>
      <c r="C345" s="35" t="s">
        <v>24</v>
      </c>
      <c r="D345" s="35" t="s">
        <v>1879</v>
      </c>
      <c r="E345" s="67">
        <v>46752</v>
      </c>
    </row>
    <row r="346" spans="1:5" x14ac:dyDescent="0.15">
      <c r="A346" s="70">
        <v>43913</v>
      </c>
      <c r="B346" s="38"/>
      <c r="C346" s="35" t="s">
        <v>22</v>
      </c>
      <c r="D346" s="35" t="s">
        <v>1880</v>
      </c>
      <c r="E346" s="67">
        <v>25560</v>
      </c>
    </row>
    <row r="347" spans="1:5" x14ac:dyDescent="0.15">
      <c r="A347" s="70">
        <v>43913</v>
      </c>
      <c r="B347" s="38"/>
      <c r="C347" s="35" t="s">
        <v>25</v>
      </c>
      <c r="D347" s="35" t="s">
        <v>1707</v>
      </c>
      <c r="E347" s="67">
        <v>149500000</v>
      </c>
    </row>
    <row r="348" spans="1:5" x14ac:dyDescent="0.15">
      <c r="A348" s="70">
        <v>43913</v>
      </c>
      <c r="B348" s="38"/>
      <c r="C348" s="35" t="s">
        <v>25</v>
      </c>
      <c r="D348" s="35" t="s">
        <v>1881</v>
      </c>
      <c r="E348" s="67">
        <v>12024100</v>
      </c>
    </row>
    <row r="349" spans="1:5" x14ac:dyDescent="0.15">
      <c r="A349" s="70">
        <v>43913</v>
      </c>
      <c r="B349" s="38"/>
      <c r="C349" s="35" t="s">
        <v>25</v>
      </c>
      <c r="D349" s="35" t="s">
        <v>1882</v>
      </c>
      <c r="E349" s="67">
        <v>3108600</v>
      </c>
    </row>
    <row r="350" spans="1:5" x14ac:dyDescent="0.15">
      <c r="A350" s="70">
        <v>43913</v>
      </c>
      <c r="B350" s="38"/>
      <c r="C350" s="35" t="s">
        <v>25</v>
      </c>
      <c r="D350" s="35" t="s">
        <v>1883</v>
      </c>
      <c r="E350" s="67">
        <v>14524400</v>
      </c>
    </row>
    <row r="351" spans="1:5" x14ac:dyDescent="0.15">
      <c r="A351" s="70">
        <v>43913</v>
      </c>
      <c r="B351" s="38"/>
      <c r="C351" s="35" t="s">
        <v>25</v>
      </c>
      <c r="D351" s="35" t="s">
        <v>1884</v>
      </c>
      <c r="E351" s="67">
        <v>10411500</v>
      </c>
    </row>
    <row r="352" spans="1:5" x14ac:dyDescent="0.15">
      <c r="A352" s="70">
        <v>43913</v>
      </c>
      <c r="B352" s="38"/>
      <c r="C352" s="35" t="s">
        <v>25</v>
      </c>
      <c r="D352" s="35" t="s">
        <v>1885</v>
      </c>
      <c r="E352" s="67">
        <v>4950000</v>
      </c>
    </row>
    <row r="353" spans="1:5" x14ac:dyDescent="0.15">
      <c r="A353" s="70">
        <v>43913</v>
      </c>
      <c r="B353" s="38"/>
      <c r="C353" s="35" t="s">
        <v>25</v>
      </c>
      <c r="D353" s="35" t="s">
        <v>1886</v>
      </c>
      <c r="E353" s="67">
        <v>5579500</v>
      </c>
    </row>
    <row r="354" spans="1:5" x14ac:dyDescent="0.15">
      <c r="A354" s="70">
        <v>43913</v>
      </c>
      <c r="B354" s="38"/>
      <c r="C354" s="35" t="s">
        <v>25</v>
      </c>
      <c r="D354" s="35" t="s">
        <v>1887</v>
      </c>
      <c r="E354" s="67">
        <v>8270900</v>
      </c>
    </row>
    <row r="355" spans="1:5" x14ac:dyDescent="0.15">
      <c r="A355" s="70">
        <v>43913</v>
      </c>
      <c r="B355" s="38"/>
      <c r="C355" s="35" t="s">
        <v>25</v>
      </c>
      <c r="D355" s="35" t="s">
        <v>1888</v>
      </c>
      <c r="E355" s="67">
        <v>52493100</v>
      </c>
    </row>
    <row r="356" spans="1:5" x14ac:dyDescent="0.15">
      <c r="A356" s="70">
        <v>43913</v>
      </c>
      <c r="B356" s="38"/>
      <c r="C356" s="35" t="s">
        <v>27</v>
      </c>
      <c r="D356" s="35" t="s">
        <v>1889</v>
      </c>
      <c r="E356" s="67">
        <v>28596</v>
      </c>
    </row>
    <row r="357" spans="1:5" x14ac:dyDescent="0.15">
      <c r="A357" s="70">
        <v>43913</v>
      </c>
      <c r="B357" s="38"/>
      <c r="C357" s="35" t="s">
        <v>27</v>
      </c>
      <c r="D357" s="35" t="s">
        <v>1889</v>
      </c>
      <c r="E357" s="67">
        <v>19590</v>
      </c>
    </row>
    <row r="358" spans="1:5" x14ac:dyDescent="0.15">
      <c r="A358" s="70">
        <v>43915</v>
      </c>
      <c r="B358" s="38"/>
      <c r="C358" s="35" t="s">
        <v>26</v>
      </c>
      <c r="D358" s="35" t="s">
        <v>1890</v>
      </c>
      <c r="E358" s="67">
        <v>2169</v>
      </c>
    </row>
    <row r="359" spans="1:5" x14ac:dyDescent="0.15">
      <c r="A359" s="70">
        <v>43916</v>
      </c>
      <c r="B359" s="38"/>
      <c r="C359" s="35" t="s">
        <v>26</v>
      </c>
      <c r="D359" s="35" t="s">
        <v>1891</v>
      </c>
      <c r="E359" s="67">
        <v>50584</v>
      </c>
    </row>
    <row r="360" spans="1:5" x14ac:dyDescent="0.15">
      <c r="A360" s="70">
        <v>43921</v>
      </c>
      <c r="B360" s="38"/>
      <c r="C360" s="35" t="s">
        <v>24</v>
      </c>
      <c r="D360" s="35" t="s">
        <v>1892</v>
      </c>
      <c r="E360" s="67">
        <v>128865</v>
      </c>
    </row>
    <row r="361" spans="1:5" x14ac:dyDescent="0.15">
      <c r="A361" s="70">
        <v>43921</v>
      </c>
      <c r="B361" s="38"/>
      <c r="C361" s="35" t="s">
        <v>24</v>
      </c>
      <c r="D361" s="35" t="s">
        <v>1893</v>
      </c>
      <c r="E361" s="67">
        <v>5999400</v>
      </c>
    </row>
    <row r="362" spans="1:5" x14ac:dyDescent="0.15">
      <c r="A362" s="70">
        <v>43921</v>
      </c>
      <c r="B362" s="38"/>
      <c r="C362" s="35" t="s">
        <v>24</v>
      </c>
      <c r="D362" s="35" t="s">
        <v>1894</v>
      </c>
      <c r="E362" s="67">
        <v>22770</v>
      </c>
    </row>
    <row r="363" spans="1:5" x14ac:dyDescent="0.15">
      <c r="A363" s="70">
        <v>43921</v>
      </c>
      <c r="B363" s="38"/>
      <c r="C363" s="35" t="s">
        <v>24</v>
      </c>
      <c r="D363" s="35" t="s">
        <v>1895</v>
      </c>
      <c r="E363" s="67">
        <v>13582800</v>
      </c>
    </row>
    <row r="364" spans="1:5" x14ac:dyDescent="0.15">
      <c r="A364" s="70">
        <v>43921</v>
      </c>
      <c r="B364" s="38"/>
      <c r="C364" s="35" t="s">
        <v>24</v>
      </c>
      <c r="D364" s="35" t="s">
        <v>1896</v>
      </c>
      <c r="E364" s="67">
        <v>15591400</v>
      </c>
    </row>
    <row r="365" spans="1:5" x14ac:dyDescent="0.15">
      <c r="A365" s="70">
        <v>43921</v>
      </c>
      <c r="B365" s="38"/>
      <c r="C365" s="35" t="s">
        <v>24</v>
      </c>
      <c r="D365" s="35" t="s">
        <v>1897</v>
      </c>
      <c r="E365" s="67">
        <v>13879800</v>
      </c>
    </row>
    <row r="366" spans="1:5" x14ac:dyDescent="0.15">
      <c r="A366" s="70">
        <v>43921</v>
      </c>
      <c r="B366" s="38"/>
      <c r="C366" s="35" t="s">
        <v>24</v>
      </c>
      <c r="D366" s="35" t="s">
        <v>1898</v>
      </c>
      <c r="E366" s="67">
        <v>18970600</v>
      </c>
    </row>
    <row r="367" spans="1:5" x14ac:dyDescent="0.15">
      <c r="A367" s="70">
        <v>43921</v>
      </c>
      <c r="B367" s="38"/>
      <c r="C367" s="35" t="s">
        <v>24</v>
      </c>
      <c r="D367" s="35" t="s">
        <v>1899</v>
      </c>
      <c r="E367" s="67">
        <v>16231600</v>
      </c>
    </row>
    <row r="368" spans="1:5" x14ac:dyDescent="0.15">
      <c r="A368" s="70">
        <v>43921</v>
      </c>
      <c r="B368" s="38"/>
      <c r="C368" s="35" t="s">
        <v>24</v>
      </c>
      <c r="D368" s="35" t="s">
        <v>1900</v>
      </c>
      <c r="E368" s="67">
        <v>11334400</v>
      </c>
    </row>
    <row r="369" spans="1:5" x14ac:dyDescent="0.15">
      <c r="A369" s="70">
        <v>43921</v>
      </c>
      <c r="B369" s="38"/>
      <c r="C369" s="35" t="s">
        <v>24</v>
      </c>
      <c r="D369" s="35" t="s">
        <v>1901</v>
      </c>
      <c r="E369" s="67">
        <v>10480700</v>
      </c>
    </row>
    <row r="370" spans="1:5" x14ac:dyDescent="0.15">
      <c r="A370" s="70">
        <v>43921</v>
      </c>
      <c r="B370" s="38"/>
      <c r="C370" s="35" t="s">
        <v>24</v>
      </c>
      <c r="D370" s="35" t="s">
        <v>1902</v>
      </c>
      <c r="E370" s="67">
        <v>3759000</v>
      </c>
    </row>
    <row r="371" spans="1:5" x14ac:dyDescent="0.15">
      <c r="A371" s="70">
        <v>43921</v>
      </c>
      <c r="B371" s="38"/>
      <c r="C371" s="35" t="s">
        <v>24</v>
      </c>
      <c r="D371" s="35" t="s">
        <v>1903</v>
      </c>
      <c r="E371" s="67">
        <v>11702900</v>
      </c>
    </row>
    <row r="372" spans="1:5" x14ac:dyDescent="0.15">
      <c r="A372" s="70">
        <v>43921</v>
      </c>
      <c r="B372" s="38"/>
      <c r="C372" s="35" t="s">
        <v>24</v>
      </c>
      <c r="D372" s="35" t="s">
        <v>1099</v>
      </c>
      <c r="E372" s="67">
        <v>9917000</v>
      </c>
    </row>
    <row r="373" spans="1:5" x14ac:dyDescent="0.15">
      <c r="A373" s="70">
        <v>43921</v>
      </c>
      <c r="B373" s="38"/>
      <c r="C373" s="35" t="s">
        <v>24</v>
      </c>
      <c r="D373" s="35" t="s">
        <v>1904</v>
      </c>
      <c r="E373" s="67">
        <v>3110000</v>
      </c>
    </row>
    <row r="374" spans="1:5" x14ac:dyDescent="0.15">
      <c r="A374" s="70">
        <v>43921</v>
      </c>
      <c r="B374" s="38"/>
      <c r="C374" s="35" t="s">
        <v>24</v>
      </c>
      <c r="D374" s="35" t="s">
        <v>1115</v>
      </c>
      <c r="E374" s="67">
        <v>5702600</v>
      </c>
    </row>
    <row r="375" spans="1:5" x14ac:dyDescent="0.15">
      <c r="A375" s="70">
        <v>43921</v>
      </c>
      <c r="B375" s="38"/>
      <c r="C375" s="35" t="s">
        <v>24</v>
      </c>
      <c r="D375" s="35" t="s">
        <v>1098</v>
      </c>
      <c r="E375" s="67">
        <v>10111600</v>
      </c>
    </row>
    <row r="376" spans="1:5" x14ac:dyDescent="0.15">
      <c r="A376" s="70">
        <v>43921</v>
      </c>
      <c r="B376" s="38"/>
      <c r="C376" s="35" t="s">
        <v>24</v>
      </c>
      <c r="D376" s="35" t="s">
        <v>1905</v>
      </c>
      <c r="E376" s="67">
        <v>10592900</v>
      </c>
    </row>
    <row r="377" spans="1:5" x14ac:dyDescent="0.15">
      <c r="A377" s="70">
        <v>43921</v>
      </c>
      <c r="B377" s="38"/>
      <c r="C377" s="35" t="s">
        <v>24</v>
      </c>
      <c r="D377" s="35" t="s">
        <v>1906</v>
      </c>
      <c r="E377" s="67">
        <v>247500</v>
      </c>
    </row>
    <row r="378" spans="1:5" x14ac:dyDescent="0.15">
      <c r="A378" s="70">
        <v>43921</v>
      </c>
      <c r="B378" s="38"/>
      <c r="C378" s="35" t="s">
        <v>19</v>
      </c>
      <c r="D378" s="35" t="s">
        <v>1907</v>
      </c>
      <c r="E378" s="67">
        <v>17572</v>
      </c>
    </row>
    <row r="379" spans="1:5" x14ac:dyDescent="0.15">
      <c r="A379" s="70">
        <v>43921</v>
      </c>
      <c r="B379" s="38"/>
      <c r="C379" s="35" t="s">
        <v>36</v>
      </c>
      <c r="D379" s="35" t="s">
        <v>1908</v>
      </c>
      <c r="E379" s="67">
        <v>10000</v>
      </c>
    </row>
    <row r="380" spans="1:5" x14ac:dyDescent="0.15">
      <c r="A380" s="70">
        <v>43921</v>
      </c>
      <c r="B380" s="38"/>
      <c r="C380" s="35" t="s">
        <v>22</v>
      </c>
      <c r="D380" s="35" t="s">
        <v>1909</v>
      </c>
      <c r="E380" s="67">
        <v>5368</v>
      </c>
    </row>
    <row r="381" spans="1:5" x14ac:dyDescent="0.15">
      <c r="A381" s="70">
        <v>43921</v>
      </c>
      <c r="B381" s="38"/>
      <c r="C381" s="35" t="s">
        <v>22</v>
      </c>
      <c r="D381" s="35" t="s">
        <v>1910</v>
      </c>
      <c r="E381" s="67">
        <v>105130</v>
      </c>
    </row>
    <row r="382" spans="1:5" x14ac:dyDescent="0.15">
      <c r="A382" s="70">
        <v>43921</v>
      </c>
      <c r="B382" s="38"/>
      <c r="C382" s="35" t="s">
        <v>25</v>
      </c>
      <c r="D382" s="35" t="s">
        <v>1911</v>
      </c>
      <c r="E382" s="67">
        <v>6579100</v>
      </c>
    </row>
    <row r="383" spans="1:5" x14ac:dyDescent="0.15">
      <c r="A383" s="70">
        <v>43921</v>
      </c>
      <c r="B383" s="38"/>
      <c r="C383" s="35" t="s">
        <v>26</v>
      </c>
      <c r="D383" s="35" t="s">
        <v>1912</v>
      </c>
      <c r="E383" s="67">
        <v>1447</v>
      </c>
    </row>
    <row r="384" spans="1:5" x14ac:dyDescent="0.15">
      <c r="A384" s="70">
        <v>43921</v>
      </c>
      <c r="B384" s="38"/>
      <c r="C384" s="35" t="s">
        <v>105</v>
      </c>
      <c r="D384" s="35" t="s">
        <v>1913</v>
      </c>
      <c r="E384" s="67">
        <v>68867</v>
      </c>
    </row>
    <row r="385" spans="1:5" x14ac:dyDescent="0.15">
      <c r="A385" s="70">
        <v>43921</v>
      </c>
      <c r="B385" s="38"/>
      <c r="C385" s="35" t="s">
        <v>27</v>
      </c>
      <c r="D385" s="35" t="s">
        <v>1914</v>
      </c>
      <c r="E385" s="67">
        <v>49500</v>
      </c>
    </row>
    <row r="386" spans="1:5" ht="14.25" thickBot="1" x14ac:dyDescent="0.2">
      <c r="A386" s="71">
        <v>43921</v>
      </c>
      <c r="B386" s="44"/>
      <c r="C386" s="45" t="s">
        <v>17</v>
      </c>
      <c r="D386" s="45" t="s">
        <v>219</v>
      </c>
      <c r="E386" s="68">
        <v>21878</v>
      </c>
    </row>
  </sheetData>
  <autoFilter ref="A8:E309">
    <filterColumn colId="0" showButton="0"/>
  </autoFilter>
  <mergeCells count="1">
    <mergeCell ref="A8:B8"/>
  </mergeCells>
  <phoneticPr fontId="4"/>
  <hyperlinks>
    <hyperlink ref="C6" r:id="rId1" display="資本的支出"/>
  </hyperlinks>
  <pageMargins left="0.70866141732283472" right="0.70866141732283472" top="0.74803149606299213" bottom="0.55118110236220474" header="0.31496062992125984" footer="0.31496062992125984"/>
  <pageSetup paperSize="9" scale="93" fitToHeight="0" orientation="landscape" r:id="rId2"/>
  <headerFooter>
    <oddFooter>&amp;C流域下水道事業資本的支出　&amp;A　&amp;P/&amp;Nページ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下水道室!Print_Titles</vt:lpstr>
      <vt:lpstr>東部下水!Print_Titles</vt:lpstr>
      <vt:lpstr>南部下水!Print_Titles</vt:lpstr>
      <vt:lpstr>北部下水!Print_Titles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西内　ゆり</dc:creator>
  <cp:lastModifiedBy>大阪府</cp:lastModifiedBy>
  <cp:lastPrinted>2022-11-11T06:20:11Z</cp:lastPrinted>
  <dcterms:created xsi:type="dcterms:W3CDTF">2011-01-26T04:41:17Z</dcterms:created>
  <dcterms:modified xsi:type="dcterms:W3CDTF">2022-11-11T06:20:15Z</dcterms:modified>
</cp:coreProperties>
</file>