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19年度\03月\"/>
    </mc:Choice>
  </mc:AlternateContent>
  <bookViews>
    <workbookView xWindow="120" yWindow="135" windowWidth="20340" windowHeight="7545" activeTab="3"/>
  </bookViews>
  <sheets>
    <sheet name="下水道室" sheetId="1" r:id="rId1"/>
    <sheet name="北部下水" sheetId="2" r:id="rId2"/>
    <sheet name="東部下水" sheetId="5" r:id="rId3"/>
    <sheet name="南部下水" sheetId="6" r:id="rId4"/>
  </sheets>
  <definedNames>
    <definedName name="_xlnm._FilterDatabase" localSheetId="0" hidden="1">下水道室!$A$8:$E$828</definedName>
    <definedName name="_xlnm._FilterDatabase" localSheetId="2" hidden="1">東部下水!$A$8:$E$2679</definedName>
    <definedName name="_xlnm._FilterDatabase" localSheetId="3" hidden="1">南部下水!$A$8:$E$1377</definedName>
    <definedName name="_xlnm._FilterDatabase" localSheetId="1" hidden="1">北部下水!$A$8:$E$1138</definedName>
    <definedName name="_xlnm.Print_Titles" localSheetId="0">下水道室!$8:$8</definedName>
    <definedName name="_xlnm.Print_Titles" localSheetId="2">東部下水!$8:$8</definedName>
    <definedName name="_xlnm.Print_Titles" localSheetId="3">南部下水!$8:$8</definedName>
    <definedName name="_xlnm.Print_Titles" localSheetId="1">北部下水!$8:$8</definedName>
  </definedNames>
  <calcPr calcId="162913"/>
</workbook>
</file>

<file path=xl/calcChain.xml><?xml version="1.0" encoding="utf-8"?>
<calcChain xmlns="http://schemas.openxmlformats.org/spreadsheetml/2006/main">
  <c r="D6" i="6" l="1"/>
  <c r="D6" i="5"/>
  <c r="D6" i="2"/>
  <c r="D6" i="1"/>
  <c r="C3" i="2" l="1"/>
  <c r="C3" i="5" s="1"/>
  <c r="C3" i="6" l="1"/>
  <c r="A968" i="6"/>
  <c r="E1" i="1"/>
  <c r="E1" i="2"/>
  <c r="E1" i="6"/>
  <c r="E1" i="5"/>
</calcChain>
</file>

<file path=xl/sharedStrings.xml><?xml version="1.0" encoding="utf-8"?>
<sst xmlns="http://schemas.openxmlformats.org/spreadsheetml/2006/main" count="17795" uniqueCount="5531">
  <si>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</si>
  <si>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</si>
  <si>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</si>
  <si>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t>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</si>
  <si>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</si>
  <si>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</si>
  <si>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</si>
  <si>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</si>
  <si>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</si>
  <si>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令和元年度　公金支出情報(企業会計）【都市整備部　下水道室】</t>
    <rPh sb="0" eb="1">
      <t>レイ</t>
    </rPh>
    <rPh sb="1" eb="2">
      <t>ワ</t>
    </rPh>
    <rPh sb="2" eb="4">
      <t>ガンネン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</si>
  <si>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t>
    <phoneticPr fontId="1"/>
  </si>
  <si>
    <t>令和元年度　公金支出情報(企業会計）【都市整備部　北部流域下水道事務所】</t>
    <rPh sb="0" eb="2">
      <t>レイワ</t>
    </rPh>
    <rPh sb="2" eb="3">
      <t>ガン</t>
    </rPh>
    <rPh sb="3" eb="5">
      <t>ネンド</t>
    </rPh>
    <rPh sb="6" eb="8">
      <t>コウキン</t>
    </rPh>
    <rPh sb="8" eb="10">
      <t>シシュツ</t>
    </rPh>
    <rPh sb="10" eb="12">
      <t>ジョウホウ</t>
    </rPh>
    <rPh sb="13" eb="15">
      <t>キギョウ</t>
    </rPh>
    <rPh sb="15" eb="17">
      <t>カイケイ</t>
    </rPh>
    <rPh sb="19" eb="21">
      <t>トシ</t>
    </rPh>
    <rPh sb="21" eb="23">
      <t>セイビ</t>
    </rPh>
    <rPh sb="23" eb="24">
      <t>ブ</t>
    </rPh>
    <rPh sb="25" eb="26">
      <t>ホク</t>
    </rPh>
    <rPh sb="26" eb="27">
      <t>ブ</t>
    </rPh>
    <rPh sb="27" eb="29">
      <t>リュウイキ</t>
    </rPh>
    <rPh sb="29" eb="32">
      <t>ゲスイドウ</t>
    </rPh>
    <rPh sb="32" eb="34">
      <t>ジム</t>
    </rPh>
    <rPh sb="34" eb="35">
      <t>ショ</t>
    </rPh>
    <phoneticPr fontId="1"/>
  </si>
  <si>
    <t>令和元年度　公金支出情報(企業会計）【都市整備部　東部流域下水道事務所】</t>
    <rPh sb="0" eb="2">
      <t>レイワ</t>
    </rPh>
    <rPh sb="2" eb="3">
      <t>ガン</t>
    </rPh>
    <rPh sb="3" eb="5">
      <t>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</si>
  <si>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保険料</t>
  </si>
  <si>
    <t>給料</t>
  </si>
  <si>
    <t>手当等</t>
  </si>
  <si>
    <t>法定福利費</t>
  </si>
  <si>
    <t>企業債取扱諸費</t>
  </si>
  <si>
    <t>企業債利息</t>
  </si>
  <si>
    <t>負担金</t>
  </si>
  <si>
    <t>備消耗品費</t>
  </si>
  <si>
    <t>財形貯蓄（４月分の支出）</t>
  </si>
  <si>
    <t>住民税（４月給与分）の支出</t>
  </si>
  <si>
    <t>企業債利息【市場公募債】の支出（４月２４日償還分）</t>
  </si>
  <si>
    <t>光熱水費</t>
  </si>
  <si>
    <t>燃料費</t>
  </si>
  <si>
    <t>修繕費</t>
  </si>
  <si>
    <t>賃借料</t>
  </si>
  <si>
    <t>通信運搬費</t>
  </si>
  <si>
    <t>4月5日の管外旅費の支出</t>
  </si>
  <si>
    <t>穂積Ｐガス代（一般）の支出（４月分）</t>
  </si>
  <si>
    <t>味舌Ｐガス代の支出（４月分）</t>
  </si>
  <si>
    <t>穂積Ｐガス代（小型空調）の支出（４月分）</t>
  </si>
  <si>
    <t>危険物取扱所の危険物取扱所完成検査申請に係る手数料の支出</t>
  </si>
  <si>
    <t>高槻水みらいセンター　焼却炉囲障復旧工事</t>
  </si>
  <si>
    <t>放送受信料の支出</t>
  </si>
  <si>
    <t>ゼブラ蛍光ペンほか15件の購入に係る支出(高槻)</t>
  </si>
  <si>
    <t>研修費</t>
  </si>
  <si>
    <t>動力費</t>
  </si>
  <si>
    <t>-</t>
  </si>
  <si>
    <t>薬品費</t>
  </si>
  <si>
    <t>郵券購入</t>
  </si>
  <si>
    <t>川俣・電気代（竜華MC)の支出（３月分）</t>
  </si>
  <si>
    <t>川俣・電気代（寺島ポンプ場）の支出（３月分）</t>
  </si>
  <si>
    <t>川俣・電気代の支出</t>
  </si>
  <si>
    <t>川俣・電気代（小阪ポンプ場）の支出（３月分）</t>
  </si>
  <si>
    <t>川俣・電気代（新池島ポンプ場）の支出（3月分）</t>
  </si>
  <si>
    <t>川俣・電気代（新家ポンプ場）の支出（3月分）</t>
  </si>
  <si>
    <t>川俣・電気代（植付ポンプ場）の支出（3月分）</t>
  </si>
  <si>
    <t>鴻池・電気代（茨田調整ゲート）の支出（４月分）</t>
  </si>
  <si>
    <t>川俣・電気代（柏原八尾増補幹線管理棟）の支出（4月分）</t>
  </si>
  <si>
    <t>川俣・電気代（中央南増補幹線（二）管理棟）の支出（4月分）</t>
  </si>
  <si>
    <t>鴻池・ガス代（鴻池水みらいセンター）の支出（4月分）</t>
  </si>
  <si>
    <t>鴻池・ガス代（茨田ポンプ場）の支出（4月分）</t>
  </si>
  <si>
    <t>鴻池・ガス代（桑才ポンプ場）の支出（4月分）</t>
  </si>
  <si>
    <t>川俣水みらいセンター外　廃油（売払い）業務の契約保証金の払出</t>
  </si>
  <si>
    <t>（川俣）ポリ塩化アルミニウムの購入（単価契約）に係る支出（３月分）</t>
  </si>
  <si>
    <t>（川俣）鉄含有硝酸塩の購入（単価契約）に係る支出（３月分）</t>
  </si>
  <si>
    <t>（川俣）ポリ硫酸第二鉄の購入（単価契約）に係る支出（３月分）</t>
  </si>
  <si>
    <t>委託料</t>
  </si>
  <si>
    <t>材料費</t>
  </si>
  <si>
    <t>南部水みらいセンター　しさ収集運搬処理業務（単価契約）にかかる契約保証金の払出</t>
  </si>
  <si>
    <t>電気料金（随意契約分）の経費支出（３月分）</t>
  </si>
  <si>
    <t>北部水みらいセンター　新浜緑地維持管理業務</t>
  </si>
  <si>
    <t>コピー用紙ほか１６件の購入</t>
  </si>
  <si>
    <t>（大井）水道料金の支出（3－4月分）</t>
  </si>
  <si>
    <t>（狭山）ガス料金にかかる経費の支出（4月分）</t>
  </si>
  <si>
    <t>その他特別損失</t>
  </si>
  <si>
    <t>旅費</t>
  </si>
  <si>
    <t>補助交付金</t>
  </si>
  <si>
    <t>手数料</t>
  </si>
  <si>
    <t>国庫補助金返還金</t>
  </si>
  <si>
    <t>維持管理負担金返還金</t>
  </si>
  <si>
    <t>平成３１年４月１日支給退職手当の支出</t>
  </si>
  <si>
    <t>平成３１年４月１日支給退職手当に係る住民税の支出</t>
  </si>
  <si>
    <t>平成３１年４月１日支給退職手当に係る共済償還金の支出</t>
  </si>
  <si>
    <t>短時間再任用職員に係る社会保険料の支出（３月及び２月差額支給分）</t>
  </si>
  <si>
    <t>流域下水道防災システム通信回線に係る経費の支出</t>
  </si>
  <si>
    <t>平成３０年度流域下水道防災システムに係る支出</t>
  </si>
  <si>
    <t>フラットファイルほか１件の購入に係る支出</t>
  </si>
  <si>
    <t>３月給料の追給</t>
  </si>
  <si>
    <t>平成３１年３月手当の追給</t>
  </si>
  <si>
    <t>平成３０年度財産評価審査会会場借上げに係る支出</t>
  </si>
  <si>
    <t>３月１４日～１５日の管外旅費の支出</t>
  </si>
  <si>
    <t>平成３１年度リース公用車に係る保険料の支出</t>
  </si>
  <si>
    <t>平成３０年度流域下水道維持操作事務府費補助金の交付決定及び支出</t>
  </si>
  <si>
    <t>児童手当（４月随時）支払に係る支出</t>
  </si>
  <si>
    <t>平成３０年度無線局検査手数料に係る収入印紙代の支出</t>
  </si>
  <si>
    <t>平成３０年度　行政文書管理システム利用に係る負担金</t>
  </si>
  <si>
    <t>３月支払分給料・非常勤報酬に係る所得税の支払</t>
  </si>
  <si>
    <t>公営企業会計システム用サーバ機器等の賃貸借</t>
  </si>
  <si>
    <t>りそなパソコンサービスの利用に係る支出</t>
  </si>
  <si>
    <t>平成３１年４月１２日～４月１２日の管外出張に係る支出</t>
  </si>
  <si>
    <t>公営企業会計システム構築及び運用保守業務</t>
  </si>
  <si>
    <t>公営企業会計システム改修業務委託</t>
  </si>
  <si>
    <t>平成３０年度国費精算返納に係る支出</t>
  </si>
  <si>
    <t>平成３１年度無線局包括登録申請に係る支出</t>
  </si>
  <si>
    <t>出納取扱金融機関の事務取扱手数料の支出（１月～３月分）</t>
  </si>
  <si>
    <t>平成３０年度下水道防災システム本庁電気設備保守点検に係る経費の支出</t>
  </si>
  <si>
    <t>平成３１年度４月給与の支払</t>
  </si>
  <si>
    <t>平成３１年度４月分共済掛金本人負担分（短期）</t>
  </si>
  <si>
    <t>平成３１年度４月分共済掛金本人負担分（介護）</t>
  </si>
  <si>
    <t>平成３１年度４月分共済掛金本人負担分（退職金）</t>
  </si>
  <si>
    <t>平成３１年度４月分共済掛金本人負担分（厚生年金）</t>
  </si>
  <si>
    <t>平成３１年度４月分共済掛金本人負担分（貸付償還）</t>
  </si>
  <si>
    <t>収納取扱金融機関の事務取扱手数料の支出</t>
  </si>
  <si>
    <t>平成３１年度４月手当の支払</t>
  </si>
  <si>
    <t>平成３１年度下水道賠償責任保険分担金の支出</t>
  </si>
  <si>
    <t>平成３１年度４月給与に係る共済組合負担金（短期）の支出</t>
  </si>
  <si>
    <t>平成３１年度４月給与に係る共済組合負担金（介護）の支出</t>
  </si>
  <si>
    <t>平成３１年度４月給与に係る共済組合負担金（退職）の支出</t>
  </si>
  <si>
    <t>平成３１年度４月給与に係る共済組合負担金（厚生年金）の支出</t>
  </si>
  <si>
    <t>平成３１年度４月給与に係る共済組合負担金（事務費）の支出</t>
  </si>
  <si>
    <t>平成３１年度４月給与に係る共済組合負担金（経過的長期）の支出</t>
  </si>
  <si>
    <t>平成３１年度４月給与に係る共済組合負担金（基礎年金拠出）の支出</t>
  </si>
  <si>
    <t>３月実績管内旅費の支出</t>
  </si>
  <si>
    <t>執務室で使用する電話機の購入に係る支出</t>
  </si>
  <si>
    <t>平成３０年度レンタルサーバー利用契約申込に係る支出</t>
  </si>
  <si>
    <t>平成３１年度　企業債支払手数料【市場公募債】の支出（４月２４日償還分）</t>
  </si>
  <si>
    <t>平成３１年度電力広域的運営推進機関の年度会費に係る経費の支出</t>
  </si>
  <si>
    <t>収納取扱金融機関の事務取扱手数料に係る支出</t>
  </si>
  <si>
    <t>平成３１年４月１９日～平成３１年４月１９日に係る管外出張の支出</t>
  </si>
  <si>
    <t>平成29年度流域下水道事業市町村負担金の精算に伴う返還金（維持管理）</t>
  </si>
  <si>
    <t>軽四貨物（２ＷＤ）自動車ほか１件の賃貸借に係る支出</t>
  </si>
  <si>
    <t>平成24年度導入（普通自動車）リースに係る支出</t>
  </si>
  <si>
    <t>平成25年度導入（軽四貨物）リースに係る支出</t>
  </si>
  <si>
    <t>平成26年度導入（軽四輪自動車）リースに係る支出</t>
  </si>
  <si>
    <t>小型貨物自動車他1件（平成27年度導入）の賃貸借の支出</t>
  </si>
  <si>
    <t>公用車（平成22年度導入分再リース）賃貸借 H29.3.15～H31.3.14</t>
  </si>
  <si>
    <t>公用車（平成22年度導入分再リース）賃貸借 H29.3.22～H31.3.31</t>
  </si>
  <si>
    <t>公用車（平成２４年度導入分再リース）賃貸借の支出</t>
  </si>
  <si>
    <t>公用車（平成２１年度導入分再リース）賃貸借に係る支出</t>
  </si>
  <si>
    <t>軽四輪貨物（２WD）自動車ほか３件の賃貸借に係る支出</t>
  </si>
  <si>
    <t>マンホールカードの購入に係る支出</t>
  </si>
  <si>
    <t>平成３１年度地方公務員災害補償基金概算負担金の納付</t>
  </si>
  <si>
    <t>普通乗用（4WD）自動車ほか2件（平成29年度導入）の賃貸借</t>
    <phoneticPr fontId="1"/>
  </si>
  <si>
    <t>賃金</t>
  </si>
  <si>
    <t>印刷製本費</t>
  </si>
  <si>
    <t>摂津Ｐ水道代の支出（1・2月分）</t>
  </si>
  <si>
    <t>味舌Ｐ水道代の支出（2月分）</t>
  </si>
  <si>
    <t>高槻MC　テレメーターに係る経費の支出（2月分）</t>
  </si>
  <si>
    <t>安威川左岸P　テレメーターに係る経費の支出（2月分）</t>
  </si>
  <si>
    <t>中央MC　雨水情報システム回線に係る経費の支出（２月分）</t>
  </si>
  <si>
    <t>前島Ｐ（定額２ヵ所）電気代の支出（3月分）</t>
  </si>
  <si>
    <t>高槻MC(南修景・北修景）電気代の支出（３月分）</t>
  </si>
  <si>
    <t>健康保険料及び厚生年金保険料：再任用（2月分）</t>
  </si>
  <si>
    <t>H30年度　中央MC　電話代に係る経費の支出（３月分）</t>
  </si>
  <si>
    <t>安威川左岸Ｐ水道代の支出（２・３月分）</t>
  </si>
  <si>
    <t>高槻水みらいセンター　高槻水みらいセンター外プロパンガスの購入（２月分）</t>
  </si>
  <si>
    <t>岸部Ｐ水道代の支出（３月分）</t>
  </si>
  <si>
    <t>中央水みらいセンター　プロパンガスの支出（２月分）</t>
  </si>
  <si>
    <t>「デジタル物価版　石油製品編」の購読に係る経費の支出</t>
  </si>
  <si>
    <t>報酬賃金の支出(3月分)</t>
  </si>
  <si>
    <t>高槻水みらいセンター　管理柵改良工事（Ｈ３０‐２）に係る契約保証金の払出</t>
  </si>
  <si>
    <t>高槻茨木汚水幹線外　管渠診断委託（Ｈ３０‐１）</t>
  </si>
  <si>
    <t>外　中央水みらいセンター外　電動機点検業務</t>
  </si>
  <si>
    <t>中央水みらいセンター外　減速機点検整備業務</t>
  </si>
  <si>
    <t>中央水みらいセンター　ベルトプレス脱水機点検整備業務</t>
  </si>
  <si>
    <t>中央水みらいセンター　焼却設備点検整備業務</t>
  </si>
  <si>
    <t>中央水みらいセンター外　１号合流汚水ポンプ外点検整備業務</t>
  </si>
  <si>
    <t>前島ポンプ場　弁開閉機点検整備業務</t>
  </si>
  <si>
    <t>高槻水みらいセンター　南汚水ポンプ棟高島合流ポンプ点検整備業務</t>
  </si>
  <si>
    <t>中央水みらいセンター外　環境分析業務の執行伺</t>
  </si>
  <si>
    <t>中央水みらいセンター外　水質分析業務の執行伺</t>
  </si>
  <si>
    <t>高槻水みらいセンター外　樹木管理業務</t>
  </si>
  <si>
    <t>高槻水みらいセンター外　消防設備点検業務</t>
  </si>
  <si>
    <t>高槻水みらいセンター　焼却設備点検整備業務</t>
  </si>
  <si>
    <t>高槻水みらいセンター　空調設備点検整備業務</t>
  </si>
  <si>
    <t>中央ＭＣ工業用水代の支出（３月分）</t>
  </si>
  <si>
    <t>穂積Ｐ工業用水代の支出（３月分）</t>
  </si>
  <si>
    <t>中央水みらいセンター　しさ移送ケースコンベア補修工事（その２）</t>
  </si>
  <si>
    <t>中央水みらいセンター　最初沈殿池汚泥掻寄機補修工事</t>
  </si>
  <si>
    <t>高槻水みらいセンター　減速機補修工事</t>
  </si>
  <si>
    <t>高槻水みらいセンター　雨水沈砂掻揚機補修工事</t>
  </si>
  <si>
    <t>高槻水みらいセンター　焼却設備補修工事</t>
  </si>
  <si>
    <t>高槻島本汚水幹線　緊急補修工事（その２）</t>
  </si>
  <si>
    <t>中央水みらいセンター外　消防設備点検業務</t>
  </si>
  <si>
    <t>平成31年度大阪府冷凍設備保安協会会費の支出</t>
  </si>
  <si>
    <t>管内旅費4月分の支出（3月出張分）</t>
  </si>
  <si>
    <t>中央ＭＣ（一般）ガス代の支出（３月分）</t>
  </si>
  <si>
    <t>中央ＭＣ太陽光発電電気代の支出（３月分）</t>
  </si>
  <si>
    <t>高槻MC電気代の支出（３月分）</t>
  </si>
  <si>
    <t>摂津P電気代の支出（３月分）</t>
  </si>
  <si>
    <t>中央MC電気代の支出（３月分）</t>
  </si>
  <si>
    <t>中央ＭＣ（小型空調）ガス代の支出（３月分）</t>
  </si>
  <si>
    <t>中央ＭＣ（焼却炉）ガス代の支出（３月分）</t>
  </si>
  <si>
    <t>高槻水みらいセンター周辺緑地及び高槻スカイランド施設賠償責任保険の保険料の支出</t>
  </si>
  <si>
    <t>中央水みらいセンター外　沈砂しさ収集運搬処分業務（その２）（単価契約）（3月分）</t>
  </si>
  <si>
    <t>高槻水みらいセンター　焼却灰処分業務に係る支出（3月分）</t>
  </si>
  <si>
    <t>中央水みらいセンター　産業廃棄物（中間処理ダスト）埋立処分委託に係る支出</t>
  </si>
  <si>
    <t>中央水みらいセンター　産業廃棄物（焼却灰）埋立処分委託に係る支出（３月分）</t>
  </si>
  <si>
    <t>高槻水みらいセンター外　沈砂しさ収集運搬処分業務（単価契約）【処分】（3月分）</t>
  </si>
  <si>
    <t>中央水みらいセンター　脱水ケーキ処分業務(単価契約)(赤穂・高知)</t>
  </si>
  <si>
    <t>中央水みらいセンター　脱水ケーキ処分業務(単価契約)（３月分）</t>
  </si>
  <si>
    <t>中央水みらいセンター　脱水ケーキ処分業務（単価契約）（３月分）</t>
  </si>
  <si>
    <t>複写サービス契約の継続に係る経費の支出（３月分）</t>
  </si>
  <si>
    <t>中央水みらいセンター外　しさ等処分業務の経費支出（科目更正後）</t>
  </si>
  <si>
    <t>高槻水みらいセンター外しさ等処分業務に係る支出（３月分）</t>
  </si>
  <si>
    <t>中央水みらいセンター　５号合流汚水ポンプ補修工事</t>
  </si>
  <si>
    <t>高槻水みらいセンター処理水放流管渠等埋設に係る鉄道用地の賃貸借料の支出</t>
  </si>
  <si>
    <t>吹田幹線（二）下水管渠埋設に係る鉄道用地の賃借料の支出</t>
  </si>
  <si>
    <t>ガス検知器の賃貸借</t>
  </si>
  <si>
    <t>平成３０年度　第４四半期分　番田水路使用料の支出</t>
  </si>
  <si>
    <t>中央水みらいセンター外　しさ収集運搬業務（単価契約）の執行伺</t>
  </si>
  <si>
    <t>中央水みらいセンター外　沈砂しさ収集運搬処分業務（その２）（単価契約）（３月分）</t>
  </si>
  <si>
    <t>電話回線使用料に係る支出（３月分）</t>
  </si>
  <si>
    <t>中央水みらいセンター　脱水ケーキ収集運搬業務（単価契約）（藤原）の経費支出</t>
  </si>
  <si>
    <t>中央水みらいセンター　脱水ケーキ収集運搬業務（単価契約）（敦賀）の経費支出</t>
  </si>
  <si>
    <t>中央水みらいセンター　脱水ケーキ収集運搬業務（単価契約）（赤穂）の経費支出</t>
  </si>
  <si>
    <t>中央水みらいセンター　脱水ケーキ収集運搬業務(単価契約)(赤穂・高知)（３月分）</t>
  </si>
  <si>
    <t>通信機能付きタブレット端末機に係る費用の支出(3月分)</t>
  </si>
  <si>
    <t>安威川左岸Ｐ電気代の支出（３月分）</t>
  </si>
  <si>
    <t>味舌P電気代の支出（３月分）</t>
  </si>
  <si>
    <t>穂積P電気代の支出（３月分）</t>
  </si>
  <si>
    <t>前島Ｐ電気代の支出（３月分）</t>
  </si>
  <si>
    <t>岸部Ｐ電気代の支出（３月分）</t>
  </si>
  <si>
    <t>中央水みらいセンター　Ａ重油の支出（３月分）</t>
  </si>
  <si>
    <t>高槻水みらいセンター　A重油の購入に係る支出（３月分）</t>
  </si>
  <si>
    <t>高槻水みらいセンター　灯油の購入に係る支出（３月分）</t>
  </si>
  <si>
    <t>高槻水みらいセンター　公用車ガソリン（その２）の支出（３月分）</t>
  </si>
  <si>
    <t>中央水みらいセンター　公用車ガソリンの支出（３月分）</t>
  </si>
  <si>
    <t>中央水みらいセンター　液体苛性ソーダ（48％）の支出（３月分）</t>
  </si>
  <si>
    <t>中央水みらいセンター　高分子凝集剤（下半期分）の経費支出</t>
  </si>
  <si>
    <t>中央水みらいセンター高分子凝集剤（ポリアミジン）の支出（３月分）</t>
  </si>
  <si>
    <t>中央水みらいセンター　高分子凝集剤（濃縮用・カチオン）の支出（３月分）</t>
  </si>
  <si>
    <t>中央水みらいセンター　次亜塩素酸ナトリウムの支出（３月分）</t>
  </si>
  <si>
    <t>高槻水みらいセンター　次亜塩素酸ナトリウムの購入に係る支出（３月分）</t>
  </si>
  <si>
    <t>高槻水みらいセンター液体苛性ソーダ（４８％）購入に係る支出（３月分）</t>
  </si>
  <si>
    <t>高槻水みらいセンター　高分子凝集剤の購入に係る支出（３月分）</t>
  </si>
  <si>
    <t>高槻水みらいセンター　消石灰の購入に係る支出（３月分）</t>
  </si>
  <si>
    <t>高槻水みらいセンターポリ塩化アルミニウム購入に係る支出（３月分）</t>
  </si>
  <si>
    <t>リース資産購入費</t>
  </si>
  <si>
    <t>非常勤嘱託員　社会保険料　本人負担分　２月支給給与分</t>
  </si>
  <si>
    <t>鴻池・水道代（大阪市・鴻池第二ポンプ場）の支出（３月分）</t>
  </si>
  <si>
    <t>鴻池・水道代（大阪市・茨田ポンプ場）の支出（３月分）</t>
  </si>
  <si>
    <t>鴻池・水道代（大阪市・遊歩道１）の支出（3月分）</t>
  </si>
  <si>
    <t>鴻池・水道代（大阪市・遊歩道２）の支出（3月分）</t>
  </si>
  <si>
    <t>鴻池・水道代（大阪市・古川水門）の支出（3月分）</t>
  </si>
  <si>
    <t>鴻池・専用回線（防災システム）の支出（2月分）</t>
  </si>
  <si>
    <t>鴻池・専用回線（テレメーター）の支出（2月分）</t>
  </si>
  <si>
    <t>川俣・専用回線（テレメーター）の支出（2月分）</t>
  </si>
  <si>
    <t>渚・専用回線（テレメーター）の支出（2月分）</t>
  </si>
  <si>
    <t>鴻池・電話代（深野北ポンプ場）の支出（2月分）</t>
  </si>
  <si>
    <t>渚・専用回線（光ネクスト）の支出（2月分）</t>
  </si>
  <si>
    <t>渚・ガス代の支出（2月分）</t>
  </si>
  <si>
    <t>再任用職員の社会保険料　事業主負担分　２月支給給与及び賞与差額分</t>
  </si>
  <si>
    <t>鴻池・ガス代（萱島ポンプ場）の支出（３月分）</t>
  </si>
  <si>
    <t>鴻池・水道代（寝屋川市・太平ポンプ場）の支出（2月・3月分）</t>
  </si>
  <si>
    <t>【鴻池】トイレ便器等修繕に係る経費の支出</t>
  </si>
  <si>
    <t>中央南幹線　人孔蓋補修工事（H30-1)の契約保証金の払出</t>
  </si>
  <si>
    <t>鴻池水みらいセンター外樹木管理業務</t>
  </si>
  <si>
    <t>川俣ポンプ場　測量委託（Ｈ３０‐２）</t>
  </si>
  <si>
    <t>川俣水みらいセンター　汚泥焼却設備点検整備業務</t>
  </si>
  <si>
    <t>川俣水みらいセンター　ベルトプレス脱水機点検整備業務</t>
  </si>
  <si>
    <t>鴻池水みらいセンター　防災管理点検業務</t>
  </si>
  <si>
    <t>鴻池水みらいセンター外　電気設備点検整備業務</t>
  </si>
  <si>
    <t>萱島ポンプ場　汚水ポンプ点検整備業務</t>
  </si>
  <si>
    <t>鴻池水みらいセンター　汚泥焼却設備等点検整備業務</t>
  </si>
  <si>
    <t>渚水みらいセンター外　金属スクラップ売払い業務（単価契約）</t>
  </si>
  <si>
    <t>川俣ポンプ場外　アスベスト空気環境測定調査業務</t>
  </si>
  <si>
    <t>渚水みらいセンター外　水質分析業務</t>
  </si>
  <si>
    <t>川俣・水道代（八尾市・小阪合ポンプ場）の支出（2月分）</t>
  </si>
  <si>
    <t>川俣・水道代（八尾市・新家ポンプ場）の支出（３月分）</t>
  </si>
  <si>
    <t>川俣・水道代（八尾市・長吉ポンプ場）の支出（3月分）</t>
  </si>
  <si>
    <t>川俣・水道代（八尾市・竜華MC)の支出（3月分）</t>
  </si>
  <si>
    <t>川俣・水道代（八尾市・久宝寺調整ゲート）の支出（3月分）</t>
  </si>
  <si>
    <t>中央南幹線　人孔蓋補修工事（Ｈ３０－１）</t>
  </si>
  <si>
    <t>氷野ポンプ場外　照明器具修繕</t>
  </si>
  <si>
    <t>枚岡河内北幹線外　人孔蓋補修工事（Ｈ３０－１）</t>
  </si>
  <si>
    <t>鴻池水みらいセンター　脱水ケーキ運搬業務（その２）</t>
  </si>
  <si>
    <t>鴻池水みらいセンター　脱水ケーキ運搬業務</t>
  </si>
  <si>
    <t>鴻池水みらいセンター　脱水ケーキ運搬業務（その３）</t>
  </si>
  <si>
    <t>（水質）定期刊行物の購入</t>
  </si>
  <si>
    <t>小口現金（第49回　鴻池MC　見学者用うがい薬購入費）</t>
  </si>
  <si>
    <t>小口現金（第50回　工区　胴付長靴購入費用）</t>
  </si>
  <si>
    <t>小口現金（第51回　ゴム手袋購入費）</t>
  </si>
  <si>
    <t>鴻池・水道代（大阪市・茨田調整ゲート）の支出（3月分）</t>
  </si>
  <si>
    <t>非常勤賃金に係る支出　３月分</t>
    <rPh sb="3" eb="5">
      <t>チンギン</t>
    </rPh>
    <rPh sb="6" eb="7">
      <t>カカ</t>
    </rPh>
    <rPh sb="8" eb="10">
      <t>シシュツ</t>
    </rPh>
    <phoneticPr fontId="5"/>
  </si>
  <si>
    <t>（水質）有料道路料金（ETC）に係る支出（2月分）</t>
  </si>
  <si>
    <t>渚・電気代（支払者集約）の支出（３月分）</t>
  </si>
  <si>
    <t>平成31年度　渚水みらいセンター「いこいの広場外」賠償責任保険</t>
  </si>
  <si>
    <t>川俣・電気代（幹線路上局６件）の支出（3月分）</t>
  </si>
  <si>
    <t>（川俣）新聞購読</t>
  </si>
  <si>
    <t>渚水みらいセンター　受変電設備等点検整備業務</t>
  </si>
  <si>
    <t>川俣水みらいセンター　Ｎｏ．２汚水ポンプ点検整備業務</t>
  </si>
  <si>
    <t>萱島ポンプ場外　ディーゼルエンジン点検整備業務</t>
  </si>
  <si>
    <t>鴻池水みらいセンター外　ディーゼルエンジン等点検整備業務</t>
  </si>
  <si>
    <t>桑才ポンプ場外　汚水ポンプ等点検整備業務</t>
  </si>
  <si>
    <t>鴻池水みらいセンター外　汚水ポンプ等点検設備業務</t>
  </si>
  <si>
    <t>渚水みらいセンター外　環境分析業務</t>
  </si>
  <si>
    <t>古川取水口外　遠方監視制御装置等保守点検業務</t>
  </si>
  <si>
    <t>鴻池水みらいセンター流泥用テレメーター保守点検業務</t>
  </si>
  <si>
    <t>鴻池水みらいセンター外流域管理情報システム等保守点検業務</t>
  </si>
  <si>
    <t>　鴻池水みらいセンター外　監視制御設備等保守点検業務</t>
  </si>
  <si>
    <t>　飛行場南幹線外　管渠診断委託（Ｈ３０－１）</t>
  </si>
  <si>
    <t>　鴻池水みらいセンター外　建築物保全計画策定業務委託（Ｈ３０－１）</t>
  </si>
  <si>
    <t>　川俣水みらいセンター外　流域下水道防災システム無線設備保守点検業務（執行伺）</t>
  </si>
  <si>
    <t>　新家ポンプ場　監視制御設備点検整備業務</t>
  </si>
  <si>
    <t>（水質）第56回下水道研究発表会</t>
  </si>
  <si>
    <t>鴻池・水道代（四條畷市・なわてMC）の支出（2月・3月分）</t>
  </si>
  <si>
    <t>鴻池・水道代（守口市・菊水ポンプ場）の支出（３月分）</t>
  </si>
  <si>
    <t>渚・水道代（枚方市・渚水みらいセンター）の支出（３月分）</t>
  </si>
  <si>
    <t>渚・プロパンガス</t>
  </si>
  <si>
    <t>川俣水みらいセンター　ブロワー空気配管補修工事</t>
  </si>
  <si>
    <t>植付ポンプ場外　沈砂池設備外補修工事</t>
  </si>
  <si>
    <t>川俣水みらいセンター　Ｎｏ．１，６消泡水ポンプ補修工事</t>
  </si>
  <si>
    <t>川俣水みらいセンター　汚泥焼却設備補修工事</t>
  </si>
  <si>
    <t>氷野ポンプ場外　沈砂池機械設備補修工事</t>
  </si>
  <si>
    <t>植付ポンプ場外　電気設備補修工事</t>
  </si>
  <si>
    <t>鴻池水みらいセンター外　沈砂池機械設備等補修工事</t>
  </si>
  <si>
    <t>　小阪合ポンプ場　煙道応急工事</t>
  </si>
  <si>
    <t>　鴻池水みらいセンター　汚泥焼却設備等補修工事</t>
  </si>
  <si>
    <t>　小阪合ポンプ場　自家発電設備応急工事</t>
  </si>
  <si>
    <t>渚水みらいセンター　流動砂運搬業務（その２）（単価契約）</t>
  </si>
  <si>
    <t>鴻池・電気代（支払者集約）の支出（3月分）</t>
  </si>
  <si>
    <t>川俣・電気代（中央南増補幹線（一）管理棟）の支出（3月分その１）</t>
  </si>
  <si>
    <t>川俣・電気代（中央南増補幹線（一）管理棟）の支出（３月分その２）</t>
  </si>
  <si>
    <t>（渚）新聞購読</t>
  </si>
  <si>
    <t>【渚・鴻池・川俣】複写サービス契約（長期継続契約）</t>
  </si>
  <si>
    <t>（鴻池）新聞購読</t>
  </si>
  <si>
    <t>川俣・水道代（大東市・深野ポンプ場）の支出（３月分）</t>
  </si>
  <si>
    <t>鴻池・水道代（大東市・氷野ポンプ場）の支出（３月分）</t>
  </si>
  <si>
    <t>鴻池・水道代（大東市・深野北ポンプ場）の支出（３月分）</t>
  </si>
  <si>
    <t>鴻池・水道代（門真市・桑才ポンプ場）の支出（３月分）</t>
  </si>
  <si>
    <t>鴻池・水道代（東大阪市・鴻池MC）の支出（2月・3月分）</t>
  </si>
  <si>
    <t>川俣・水道代（東大阪市・川俣MC）の支出（2月・3月分）</t>
  </si>
  <si>
    <t>川俣・水道代（東大阪市・機械濃縮棟）の支出（2月・3月分）</t>
  </si>
  <si>
    <t>川俣・水道代（東大阪市・熱処理棟）の支出（2月・3月分）</t>
  </si>
  <si>
    <t>川俣・水道代（東大阪市・汚泥処理棟）の支出（2月・3月分）</t>
  </si>
  <si>
    <t>川俣・水道代（東大阪市・小阪ポンプ場）の支出（2月・3月分）</t>
  </si>
  <si>
    <t>川俣・水道代（東大阪市・小阪ポンプ場（旧事務所））の支出（2月・3月分）</t>
  </si>
  <si>
    <t>川俣・水道代（東大阪市・川俣ポンプ場）の支出（2月・3月分）</t>
  </si>
  <si>
    <t>川俣・水道代（東大阪市・川俣第二ポンプ場）の支出（2月・3月分）</t>
  </si>
  <si>
    <t>川俣・水道代（東大阪市・寺島ポンプ場）の支出（2月・3月分）</t>
  </si>
  <si>
    <t>川俣・水道代（東大阪市・新池島ポンプ場）の支出（2月・3月分）</t>
  </si>
  <si>
    <t>川俣・水道代（東大阪市・植付ポンプ場）の支出（2月・3月分）</t>
  </si>
  <si>
    <t>管内旅費３月分</t>
  </si>
  <si>
    <t>渚・メガソーラーに係る電気代の支出（3月分）</t>
  </si>
  <si>
    <t>小阪合ポンプ場　水位計補修工事</t>
  </si>
  <si>
    <t>鴻池・専用回線（ITV）の支出（3月分）</t>
  </si>
  <si>
    <t>川俣・電気代の支出（3月分）</t>
  </si>
  <si>
    <t>鴻池・電気代（鴻池MC）の支出（3月分）</t>
  </si>
  <si>
    <t>鴻池・電気代（なわてMC）の支出（３月分）</t>
  </si>
  <si>
    <t>鴻池・電気代（桑才ポンプ場）の支出（３月分）</t>
  </si>
  <si>
    <t>渚・電気代（渚水みらいセンター）の支出（3月分）</t>
  </si>
  <si>
    <t>渚・電気代（石津中継ポンプ場）の支出（3月分）</t>
  </si>
  <si>
    <t>鴻池・電気代（路上観測局大東（一）幹線人孔No.２）の支出（３月分その２）</t>
  </si>
  <si>
    <t>川俣・電気代（川俣第二ポンプ場）の支出（3月分その２）</t>
  </si>
  <si>
    <t>川俣・電気代（四条増補幹線管理棟）の支出（3月分その２）</t>
  </si>
  <si>
    <t>渚水みらいセンター　公園（いこいの広場）外管理業務</t>
  </si>
  <si>
    <t>渚水みらいセンター　産業廃棄物（４系焼却灰）埋立処分業務（単価契約）</t>
  </si>
  <si>
    <t>渚水みらいセンター　産業廃棄物（１系焼却灰）埋立処分業務（単価契約）</t>
  </si>
  <si>
    <t>渚水みらいセンター　産業廃棄物（流動砂）埋立処分業務（その２）（単価契約）</t>
  </si>
  <si>
    <t>川俣水みらいセンター外　しさ収集運搬処分業務（単価契約）【処分】（３月分）</t>
  </si>
  <si>
    <t>鴻池水みらいセンター外しさ収集運搬処分業務（単価契約）【処分】</t>
  </si>
  <si>
    <t>なわて水みらいセンター外自家用電気工作物保安業務</t>
  </si>
  <si>
    <t>鴻池水みらいセンター　電話交換設備等保守点検業務</t>
  </si>
  <si>
    <t>川俣・プロパンガス</t>
  </si>
  <si>
    <t>鴻池水みらいセンター　洗砂運搬業務（単価契約）</t>
  </si>
  <si>
    <t>菊水ポンプ場外　沈砂収集運搬業務（その３）（単価契約）</t>
  </si>
  <si>
    <t>川俣水みらいセンター外　しさ収集運搬処分業務（単価契約）【運搬】（３月分）</t>
  </si>
  <si>
    <t>（全管理センター）PHS代の支出（3月分）</t>
  </si>
  <si>
    <t>鴻池水みらいセンター外しさ収集運搬業務（単価契約）【運搬】</t>
  </si>
  <si>
    <t>鴻池水みらいセンター　焼却灰外運搬業務（単価契約）</t>
  </si>
  <si>
    <t>水質・電話代の支出（3月分）</t>
  </si>
  <si>
    <t>渚・電話代の支出（3月分）</t>
  </si>
  <si>
    <t>鴻池・電話代（鴻池MC）の支出（3月分）</t>
  </si>
  <si>
    <t>川俣・電話代の支出（3月分）</t>
  </si>
  <si>
    <t>川俣・電気代（電力調達分・川俣ポンプ場）の支出（3月分）</t>
  </si>
  <si>
    <t>川俣・電気代（電力調達分・小阪合ポンプ場）の支出（3月分）</t>
  </si>
  <si>
    <t>川俣・電気代（電力調達分・深野ポンプ場）の支出（3月分）</t>
  </si>
  <si>
    <t>鴻池・電気代（電力調達分・菊水ポンプ場）の支出（3月分）</t>
  </si>
  <si>
    <t>鴻池・電気代（電力調達分・太平ポンプ場）の支出（3月分）</t>
  </si>
  <si>
    <t>鴻池・電気代（電力調達分・氷野ポンプ場）の支出（3月分）</t>
  </si>
  <si>
    <t>鴻池・電気代（電力調達分・茨田ポンプ場）の支出（3月分）</t>
  </si>
  <si>
    <t>鴻池・電気代（電力調達分・深野北ポンプ場）の支出（3月分）</t>
  </si>
  <si>
    <t>鴻池・電気代（電力調達分・萱島ポンプ場）の支出（3月分）</t>
  </si>
  <si>
    <t>鴻池・電気代（電力調達分・枚方中継ポンプ場）の支出（3月分）</t>
  </si>
  <si>
    <t>鴻池・電気代（電力調達分・寝屋川中継ポンプ場）の支出（3月分）</t>
  </si>
  <si>
    <t>（鴻池・川俣・水質）公用車天然ガスの購入（単価契約）に係る支出（3月分）</t>
  </si>
  <si>
    <t>（渚・鴻池・共用車分）レギュラーガソリンの供給に伴う支出（3月分）</t>
  </si>
  <si>
    <t>（渚）Ａ重油の購入（単価契約）に係る支出（３月分）</t>
  </si>
  <si>
    <t>（鴻池）Ａ重油の購入（単価契約）に係る支出（３月分）</t>
  </si>
  <si>
    <t>（川俣）Ａ重油の購入（単価契約）に係る支出（３月分）</t>
  </si>
  <si>
    <t>（渚）消臭剤の購入（単価契約）に係る支出（３月分）</t>
  </si>
  <si>
    <t>（渚）高分子凝集剤・濃縮用の購入（単価契約）に係る支出（３月分）</t>
  </si>
  <si>
    <t>（渚）高分子凝集剤・脱水用の購入（単価契約）に係る支出（３月分）</t>
  </si>
  <si>
    <t>（川俣）高分子凝集剤・濃縮用の購入（単価契約）に係る支出（３月分）</t>
  </si>
  <si>
    <t>（川俣）高分子凝集剤・脱水用の購入（単価契約）に係る支出（３月分）</t>
  </si>
  <si>
    <t>（鴻池）高分子凝集剤・濃縮用の購入（単価契約）に係る支出（３月分）</t>
  </si>
  <si>
    <t>（鴻池）高分子凝集剤・脱水用の購入（単価契約）に係る支出（３月分）</t>
  </si>
  <si>
    <t>（鴻池）ポリ塩化アルミニウムの購入（単価契約）に係る支出（３月分）</t>
  </si>
  <si>
    <t>（渚）次亜塩素酸ナトリウムの購入（単価契約）に係る支出（３月分）</t>
  </si>
  <si>
    <t>（鴻池）次亜塩素酸ナトリウムの購入（単価契約）に係る支出（３月分）</t>
  </si>
  <si>
    <t>（川俣）次亜塩素酸ナトリウムの購入（単価契約）に係る支出（３月分）</t>
  </si>
  <si>
    <t>（渚）液体苛性ソーダ（２４％）の購入（単価契約）に係る支出（３月分）</t>
  </si>
  <si>
    <t>（鴻池）液体苛性ソーダ（２４％）の購入（単価契約）に係る支出（３月分）</t>
  </si>
  <si>
    <t>（川俣）液体苛性ソーダ（２４％）の購入（単価契約）に係る支出（３月分）</t>
  </si>
  <si>
    <t>（渚）ポリ硫酸第二鉄の購入（単価契約）に係る支出（3月分）</t>
  </si>
  <si>
    <t>（鴻池）ポリ硫酸第二鉄の購入（単価契約）に係る支出（３月分）</t>
  </si>
  <si>
    <t>非常勤職員の賃金にかかる社会保険料個人掛金（２月分）</t>
  </si>
  <si>
    <t>工業用水の支出（３月分）</t>
  </si>
  <si>
    <t>通信料にかかる支出（NTT）2月分</t>
  </si>
  <si>
    <t>（狭山）通信料にかかる支出（2月分）</t>
  </si>
  <si>
    <t>社会保険料事業主負担金（２月分）</t>
  </si>
  <si>
    <t>（今池）通信料にかかる支出（3月分）</t>
  </si>
  <si>
    <t>空調設備外更新実施設計委託に係る契約保証金の払出（</t>
  </si>
  <si>
    <t>大井水みらいセンター　樹木管理業務にかかる契約保証金の払出</t>
  </si>
  <si>
    <t>北部水みらいセンター　場内整備実施設計委託(H30-1)に係る契約保証金の払出</t>
  </si>
  <si>
    <t>（南部）水道料金の支出（２月分）</t>
  </si>
  <si>
    <t>指定物品「（今池）コピー用紙ほか８件」の購入に係る経費の支出</t>
  </si>
  <si>
    <t>指定物品「【中部】フラットファイルほか８件」の購入</t>
  </si>
  <si>
    <t>指定物品「【中部】再生カラー用紙ほか１７件」の購入</t>
  </si>
  <si>
    <t>【今池】伸縮継手ほか３件購入</t>
  </si>
  <si>
    <t>指定物品「（今池）縞鋼板ほか６件」の購入に係る経費の支出</t>
  </si>
  <si>
    <t>小口現金（第１２回）</t>
  </si>
  <si>
    <t>（狭山）水道料金の支出（長野P２－３月分）</t>
  </si>
  <si>
    <t>（汚泥）水道料金の支出（三宝P２－３月分）</t>
  </si>
  <si>
    <t>（北中南）ガス料金にかかる支出（３月分）</t>
  </si>
  <si>
    <t>非常勤職員の賃金にかかる支出（３月分）</t>
  </si>
  <si>
    <t>平成３０年度　ＥＴＣカード使用に係る経費支出</t>
  </si>
  <si>
    <t>災第３０２号災害復旧工事（その１）にかかる契約保証金の払出</t>
  </si>
  <si>
    <t>（南部）切手の購入</t>
  </si>
  <si>
    <t>今池水みらいセンター　消防設備点検業務</t>
  </si>
  <si>
    <t>今池水みらいセンター　３号焼却設備外点検整備業務</t>
  </si>
  <si>
    <t>北部水みらいセンター外　水質・底質等調査業務</t>
  </si>
  <si>
    <t>大井水みらいセンター　樹木管理</t>
  </si>
  <si>
    <t>中部水みらいセンター　沈砂収集運搬処分業務(その２)(単価契約)</t>
  </si>
  <si>
    <t>南部水みらいセンター　沈砂収集運搬処分業務（単価契約）</t>
  </si>
  <si>
    <t>河内長野幹線 マンホール改良実施設計委託(H30-1)</t>
  </si>
  <si>
    <t>今池水みらいセンター　場内緑地除草外業務（堺市側）</t>
  </si>
  <si>
    <t>石川左岸幹線　堆積物除去運搬業務</t>
  </si>
  <si>
    <t>三宝送泥ポンプ場外　受配電設備点検整備業務</t>
  </si>
  <si>
    <t>大井水みらいセンター　事業系一般廃棄物収集運搬業務</t>
  </si>
  <si>
    <t>中部水みらいセンター　一般廃棄物収集運搬処理業務</t>
  </si>
  <si>
    <t>淡輪中継ポンプ場　ＮＯ．１汚水ポンプ吐出弁修繕修繕費</t>
  </si>
  <si>
    <t>今池水みらいセンター　送風機補機設備補修工事</t>
  </si>
  <si>
    <t>中部水みらいセンター　２系循環水ポンプ修繕</t>
  </si>
  <si>
    <t>災第３０１号災害復旧工事</t>
  </si>
  <si>
    <t>大井水みらいセンター　生物反応槽散気装置補修工事</t>
  </si>
  <si>
    <t>災第３０２号災害復旧工事(その１)</t>
  </si>
  <si>
    <t>指定物品「（今池）ガス検知器修理」に係る経費の支出</t>
  </si>
  <si>
    <t>今池水みらいセンター　計装設備補修工事</t>
  </si>
  <si>
    <t>中部水みらいセンター　１系Ｎｏ．４最終沈殿池汚泥掻寄機外補修工事</t>
  </si>
  <si>
    <t>今池水みらいセンター　２号焼却炉ケーキ投入設備補修工事</t>
  </si>
  <si>
    <t>中部水みらいセンター　しさ等収集運搬処理業務(単価契約)</t>
  </si>
  <si>
    <t>指定物品「【南部】生物反応槽散気板」の購入</t>
  </si>
  <si>
    <t>指定物品「（今池）Ｓ３用ＣＰＵ基板ほか９件」の購入</t>
  </si>
  <si>
    <t>管内旅費（４月支給分）</t>
  </si>
  <si>
    <t>（売電）電気料金（随意契約分）の支出（３月分）</t>
  </si>
  <si>
    <t>電気料金（随意契約分）の支出（３月分）</t>
  </si>
  <si>
    <t>ガス料金の支出（３月分）</t>
  </si>
  <si>
    <t>指定物品（狭山）書類保存箱の購入の経費支出についての支出</t>
  </si>
  <si>
    <t>南部水みらいセンター　多目的広場の運営及び維持管理業務</t>
  </si>
  <si>
    <t>淡輪中継ポンプ場　多目的広場の運営及び維持管理業務</t>
  </si>
  <si>
    <t>今池水みらいセンター外　環境分析業務</t>
  </si>
  <si>
    <t>今池水みらいセンター外　水質分析業務</t>
  </si>
  <si>
    <t>北部水みらいセンター外　水質分析業務</t>
  </si>
  <si>
    <t>大井水みらいセンター外運転管理業務</t>
  </si>
  <si>
    <t>狭山水みらいセンター　場内緑地除草外業務い委託料</t>
  </si>
  <si>
    <t>狭山水みらいセンター　管理棟外清掃業務い委託料</t>
  </si>
  <si>
    <t>今池水みらいセンター　ディーゼルエンジン点検整備業務（その２）</t>
  </si>
  <si>
    <t>今池水みらいセンター運転管理業務(現年化)</t>
  </si>
  <si>
    <t>中部水みらいセンター　管理棟外清掃業務</t>
  </si>
  <si>
    <t>北部水みらいセンター（水処理）場内緑地除草外業務</t>
  </si>
  <si>
    <t>【狭山】産業廃棄物埋立処分委託契約（下水汚泥）に係る支出（平成31年3月分）</t>
  </si>
  <si>
    <t>今池水みらいセンター外　アセットマネジメントデータベースシステムに関する支援業務</t>
  </si>
  <si>
    <t>和泉中継ポンプ場外　電気設備点検整備業務</t>
  </si>
  <si>
    <t>南部水みらいセンター　管理棟清掃業務</t>
  </si>
  <si>
    <t>今池水みらいセンター外　流域下水道防災システム無線設備保守点検業務</t>
  </si>
  <si>
    <t>今池水みらいセンター　管理棟外清掃業務</t>
  </si>
  <si>
    <t>川面中継ポンプ場外　自家用電気工作物保安点検業務</t>
  </si>
  <si>
    <t>　大井水みらいセンター　場内緑地除草外業務</t>
  </si>
  <si>
    <t>産業廃棄物埋立処分委託契約（下水汚泥）</t>
  </si>
  <si>
    <t>今池水みらいセンター　電気設備点検整備業務</t>
  </si>
  <si>
    <t>【今池】産業廃棄物埋立処分委託契約（雨水沈砂）に係る経費支出（平成31年3月分）</t>
  </si>
  <si>
    <t>【今池】産業廃棄物埋立処分委託契約（下水汚泥）に係る経費支出（平成31年3月分）</t>
  </si>
  <si>
    <t>北部水みらいセンター外　電気設備点検整備業務</t>
  </si>
  <si>
    <t>【湾北】産業廃棄物埋立処分委託契約（硅砂）に係る支出（平成３１年３月分）</t>
  </si>
  <si>
    <t>【湾北】産業廃棄物埋立処分委託契約（下水汚泥）に係る支出（平成３１年３月分）</t>
  </si>
  <si>
    <t>北部水みらいセンター（水処理）沈砂収集運搬処分業務（単価契約））</t>
  </si>
  <si>
    <t>北部水みらいセンター（水処理）しさ収集運搬処分業務</t>
  </si>
  <si>
    <t>今池水みらいセンター　場内緑地除草外業務（松原市側）</t>
  </si>
  <si>
    <t>北部水みらいセンター（水処理）空調用冷凍機設備点検整備業務</t>
  </si>
  <si>
    <t>北部水みらいセンター　管理棟清掃業務</t>
  </si>
  <si>
    <t>における複写サービス契約にかかる経費の支出</t>
  </si>
  <si>
    <t>今池水みらいセンター　液化石油ガス(ＬＰガス)購入(単価契約)（3月分）</t>
  </si>
  <si>
    <t>液化石油ガス（ＬＰガス）購入に係る経費の支出（３月分）</t>
  </si>
  <si>
    <t>北部水みらいセンター　一般廃棄物収集運搬業務</t>
  </si>
  <si>
    <t>今池水みらいセンター　事業所ゴミ収集運搬に係る支出(平成30年4月2日～平成31年3月29日)</t>
  </si>
  <si>
    <t>北部水みらいセンター外　監視制御設備外補修工事</t>
  </si>
  <si>
    <t>今池水みらいセンター　第２水処理棟最終沈殿池汚泥掻寄機補修工事</t>
  </si>
  <si>
    <t>狭山水みらいセンター　焼却灰外収集運搬業務（単価契約）</t>
  </si>
  <si>
    <t>南部水みらいセンター　しさ収集運搬処理業務（単価契約）</t>
  </si>
  <si>
    <t>南部水みらいセンター　脱水ケーキ収集運搬業務（単価契約）</t>
  </si>
  <si>
    <t>今池水みらいセンター　焼却灰外収集運搬業務（単価契約）</t>
  </si>
  <si>
    <t>今池水みらいセンター　沈砂収集運搬業務（単価契約）</t>
  </si>
  <si>
    <t>和泉中継ポンプ場外　接続回線サービス業務</t>
  </si>
  <si>
    <t>川面ポンプ場外８施設で使用する電気の支出（３月分）</t>
  </si>
  <si>
    <t>灯油の経費支出</t>
  </si>
  <si>
    <t>Ａ重油の経費支出（3月分）</t>
  </si>
  <si>
    <t>今池水みらいセンター外で使用するガソリン購入の経費支出（３月分）</t>
  </si>
  <si>
    <t>消臭剤の経費支出（3月分）</t>
  </si>
  <si>
    <t>ポリ塩化アルミニウムの経費支出についての支出3月分）</t>
  </si>
  <si>
    <t>次亜塩素酸ナトリウムの経費支出（3月分）</t>
  </si>
  <si>
    <t>高分子凝集剤（カチオン性・濃縮用）の経費支出3月分）</t>
  </si>
  <si>
    <t>高分子凝集剤（ポリアミジン）の経費支出（3月分）</t>
  </si>
  <si>
    <t>液体苛性ソーダ（２４％）の経費支出（3月分）</t>
  </si>
  <si>
    <t>高分子凝集剤（カチオン性・脱水用）の経費支出（3月分）</t>
  </si>
  <si>
    <t>液体苛性ソーダ(４８％)の経費支出に係る支出（3月分）</t>
  </si>
  <si>
    <t>消石灰の経費支出（3月分）</t>
  </si>
  <si>
    <t>ポリ硫酸第二鉄の経費支出3月分）</t>
  </si>
  <si>
    <t>高分子凝集剤　両性・脱水用の経費支出（3月分）</t>
  </si>
  <si>
    <t>塩化第二鉄の経費支出（3月分）</t>
  </si>
  <si>
    <t>高分子凝集剤　両性・濃縮用の経費支出（3月分）</t>
  </si>
  <si>
    <t>電話代の経費支出（au）3月分</t>
  </si>
  <si>
    <t>水道料金の支出（３月分）</t>
  </si>
  <si>
    <t>指定物品「【狭山】減圧弁」の購入の経費支出についての支出</t>
  </si>
  <si>
    <t>ＮＨＫ放送受信料に係る経費支出通信運搬費</t>
  </si>
  <si>
    <t>電話代の経費支出（ソフトバンク）3月分</t>
  </si>
  <si>
    <t>岸部ポンプ場外　運転管理業務（債務現年化）</t>
    <phoneticPr fontId="4"/>
  </si>
  <si>
    <t>流域下水道事業費用</t>
    <rPh sb="0" eb="2">
      <t>リュウイキ</t>
    </rPh>
    <rPh sb="2" eb="5">
      <t>ゲスイドウ</t>
    </rPh>
    <rPh sb="5" eb="7">
      <t>ジギョウ</t>
    </rPh>
    <rPh sb="7" eb="9">
      <t>ヒヨウ</t>
    </rPh>
    <phoneticPr fontId="1"/>
  </si>
  <si>
    <t>中央水みらいセンター外　防災管理点検業務</t>
    <phoneticPr fontId="4"/>
  </si>
  <si>
    <t>中央水みらいセンター外　監視制御設備外点検整備業務</t>
    <phoneticPr fontId="4"/>
  </si>
  <si>
    <t>高槻水みらいセンター　焼却灰収集運搬業務（単価契約）</t>
    <phoneticPr fontId="4"/>
  </si>
  <si>
    <t>高槻水みらいセンター外　沈砂しさ収集運搬処分業務（単価契約）【収集運搬】</t>
    <phoneticPr fontId="4"/>
  </si>
  <si>
    <t>中央水みらいセンター外　運転管理業務（債務現年化）</t>
    <phoneticPr fontId="4"/>
  </si>
  <si>
    <t>高槻水みらいセンター　周辺緑地外管理業務</t>
    <phoneticPr fontId="4"/>
  </si>
  <si>
    <t>高槻水みらいセンター　スカイランド昇降機設備保守点検業務</t>
    <phoneticPr fontId="4"/>
  </si>
  <si>
    <t>安威川左岸ポンプ場機械警備業務</t>
    <phoneticPr fontId="4"/>
  </si>
  <si>
    <t>高槻水みらいセンター外運転管理業務（その２）</t>
    <phoneticPr fontId="4"/>
  </si>
  <si>
    <t>安威川左岸ポンプ場外　監視制御設備外点検整備業務</t>
    <phoneticPr fontId="4"/>
  </si>
  <si>
    <t>中央水みらいセンター外　流域下水道防災システム無線設備保守点検業務</t>
    <phoneticPr fontId="4"/>
  </si>
  <si>
    <t>味舌ポンプ場　監視制御設備外点検整備業務</t>
    <phoneticPr fontId="4"/>
  </si>
  <si>
    <t>前島ポンプ場　合流施設監視制御設備外点検整備業務</t>
    <phoneticPr fontId="4"/>
  </si>
  <si>
    <t>岸部ポンプ場　監視制御設備外点検整備業務</t>
    <phoneticPr fontId="4"/>
  </si>
  <si>
    <t>高槻水みらいセンター外　雨水ディーゼルエンジン点検整備業務</t>
    <phoneticPr fontId="4"/>
  </si>
  <si>
    <t>前島ポンプ場　低段施設監視制御設備外点検整備業務</t>
    <phoneticPr fontId="4"/>
  </si>
  <si>
    <t>摂津ポンプ場外　雨水ディーゼルエンジン外点検整備業務</t>
    <phoneticPr fontId="4"/>
  </si>
  <si>
    <t>中央水みらいセンター　特別管理産業廃棄物収集運搬処分業務（単価契約）</t>
    <phoneticPr fontId="4"/>
  </si>
  <si>
    <t>高槻水みらいセンター　Ｅ系水中撹拌機点検整備業務</t>
    <phoneticPr fontId="4"/>
  </si>
  <si>
    <t>高槻水みらいセンター外　監視制御設備外点検整備業務</t>
    <phoneticPr fontId="4"/>
  </si>
  <si>
    <t>岸部ポンプ場　汚水沈砂池機械設備補修工事</t>
    <phoneticPr fontId="4"/>
  </si>
  <si>
    <t>前島ポンプ場　雨水エンジン空気圧縮機補修工事</t>
    <phoneticPr fontId="4"/>
  </si>
  <si>
    <t>中央水みらいセンター外　配電盤外補修工事</t>
    <phoneticPr fontId="4"/>
  </si>
  <si>
    <t>中央水みらいセンター　ゲート補修工事</t>
    <phoneticPr fontId="4"/>
  </si>
  <si>
    <t>高槻島本汚水幹線　桧尾川横断ゲート補修工事</t>
    <phoneticPr fontId="4"/>
  </si>
  <si>
    <t>摂津ポンプ場　雨水ディーゼルエンジン用空気除湿機補修工事</t>
    <phoneticPr fontId="4"/>
  </si>
  <si>
    <t>中央水みらいセンター　メガソーラーの賃貸借契約（債務現年化）</t>
    <phoneticPr fontId="4"/>
  </si>
  <si>
    <t>高槻水みらいセンター外　しさ収集運搬業務（単価契約）の執行伺</t>
    <phoneticPr fontId="4"/>
  </si>
  <si>
    <t>電話代に係る経費の支出（３月分）</t>
    <phoneticPr fontId="4"/>
  </si>
  <si>
    <t>中央水みらいセンター　中間処理ダスト収集運搬業務（単価契約）</t>
    <phoneticPr fontId="4"/>
  </si>
  <si>
    <t>中央水みらいセンター　焼却灰収集運搬業務（単価契約）</t>
    <phoneticPr fontId="4"/>
  </si>
  <si>
    <t>渚水みらいセンター　メガソーラーの賃貸借契約</t>
    <phoneticPr fontId="4"/>
  </si>
  <si>
    <t>小阪ポンプ場外　自家用電気工作物保安業務（その３）</t>
    <phoneticPr fontId="4"/>
  </si>
  <si>
    <t>川俣水みらいセンター外　監視制御設備等保守点検業務</t>
    <phoneticPr fontId="4"/>
  </si>
  <si>
    <t>渚水みらいセンター　一般廃棄物運搬処分業務</t>
    <phoneticPr fontId="4"/>
  </si>
  <si>
    <t>川俣水みらいセンター外　運転管理業務</t>
    <phoneticPr fontId="4"/>
  </si>
  <si>
    <t>竜華水みらいセンター　公園（せせらぎ緑道）管理業務</t>
    <phoneticPr fontId="4"/>
  </si>
  <si>
    <t>川俣水みらいセンター　公園（スカイランド）管理業務</t>
    <phoneticPr fontId="4"/>
  </si>
  <si>
    <t>川俣水みらいセンター外　一般廃棄物運搬処分業務</t>
    <phoneticPr fontId="4"/>
  </si>
  <si>
    <t>川俣水みらいセンター外　清掃業務</t>
    <phoneticPr fontId="4"/>
  </si>
  <si>
    <t>小阪ポンプ場外　運転管理業務</t>
    <phoneticPr fontId="4"/>
  </si>
  <si>
    <t>川俣水みらいセンター　自家発電設備精密点検業務</t>
    <phoneticPr fontId="4"/>
  </si>
  <si>
    <t>川俣水みらいセンター　警備業務</t>
    <phoneticPr fontId="4"/>
  </si>
  <si>
    <t>竜華水みらいセンター機械警備業務</t>
    <phoneticPr fontId="4"/>
  </si>
  <si>
    <t>鴻池水みらいセンター　一般廃棄物運搬処分業務</t>
    <phoneticPr fontId="4"/>
  </si>
  <si>
    <t>鴻池水みらいセンター警備業務</t>
    <phoneticPr fontId="4"/>
  </si>
  <si>
    <t>鴻池水みらいセンター外清掃業務</t>
    <phoneticPr fontId="4"/>
  </si>
  <si>
    <t>鴻池水みらいセンター洗砂埋立処分業務（単価契約）</t>
    <phoneticPr fontId="4"/>
  </si>
  <si>
    <t>川俣水みらいセンター外　流域下水道防災システム監視設備保守点検業務</t>
    <phoneticPr fontId="4"/>
  </si>
  <si>
    <t>なわて水みらいセンター一般廃棄物運搬処分業務</t>
    <phoneticPr fontId="4"/>
  </si>
  <si>
    <t>鴻池水みらいセンター外運転管理業務</t>
    <phoneticPr fontId="4"/>
  </si>
  <si>
    <t>竜華水みらいセンター　一般廃棄物運搬処分業務</t>
    <phoneticPr fontId="4"/>
  </si>
  <si>
    <t>茨田ポンプ場外運転管理業務</t>
    <phoneticPr fontId="4"/>
  </si>
  <si>
    <t>川俣水みらいセンター　産業廃棄物（焼却灰）埋立処分業務（単価契約）</t>
    <phoneticPr fontId="4"/>
  </si>
  <si>
    <t>太平ポンプ場外運転管理業務</t>
    <phoneticPr fontId="4"/>
  </si>
  <si>
    <t>氷野ポンプ場外運転管理業務</t>
    <phoneticPr fontId="4"/>
  </si>
  <si>
    <t>なわて水みらいセンター機械警備業務</t>
    <phoneticPr fontId="4"/>
  </si>
  <si>
    <t>渚水みらいセンター　沈砂運搬処分業務（単価契約）</t>
    <phoneticPr fontId="4"/>
  </si>
  <si>
    <t>石津中継ポンプ場　機械警備業務</t>
    <phoneticPr fontId="4"/>
  </si>
  <si>
    <t>渚水みらいセンター　警備業務</t>
    <phoneticPr fontId="4"/>
  </si>
  <si>
    <t>渚水みらいセンター　清掃業務</t>
    <phoneticPr fontId="4"/>
  </si>
  <si>
    <t>なわて水みらいセンター公園（なわて水みらい緑地）管理業務</t>
    <phoneticPr fontId="4"/>
  </si>
  <si>
    <t>鴻池水みらいセンター公園（スカイランド）管理業務</t>
    <phoneticPr fontId="4"/>
  </si>
  <si>
    <t>渚水みらいセンター　しさ運搬処分業務（単価契約）【処分】の支出（３月分）</t>
    <phoneticPr fontId="4"/>
  </si>
  <si>
    <t>渚水みらいセンター外運転管理業務</t>
    <phoneticPr fontId="4"/>
  </si>
  <si>
    <t>鴻池水みらいセンター産業廃棄物（焼却灰）埋立処分業務（単価契約）</t>
    <phoneticPr fontId="4"/>
  </si>
  <si>
    <t>鴻池水みらいセンター産業廃棄物（硅砂）埋立処分業務（単価契約）</t>
    <phoneticPr fontId="4"/>
  </si>
  <si>
    <t>渚水みらいセンター　スカムスキマ補修工事</t>
    <phoneticPr fontId="4"/>
  </si>
  <si>
    <t>鴻池水みらいセンター外自動体外式除細動器（ＡＥＤ）の賃貸借</t>
    <phoneticPr fontId="4"/>
  </si>
  <si>
    <t>川俣水みらいセンター外　接続回線サービス業務</t>
    <phoneticPr fontId="4"/>
  </si>
  <si>
    <t>小阪ポンプ場外　沈砂収集運搬業務（その３）（単価契約）</t>
    <phoneticPr fontId="4"/>
  </si>
  <si>
    <t>川俣水みらいセンター　焼却灰外運搬業務（単価契約）</t>
    <phoneticPr fontId="4"/>
  </si>
  <si>
    <t>渚水みらいセンター　焼却灰運搬業務（単価契約）</t>
    <phoneticPr fontId="4"/>
  </si>
  <si>
    <t>渚水みらいセンター　しさ運搬処分業務（単価契約）【運搬】の支出（３月分）</t>
    <phoneticPr fontId="4"/>
  </si>
  <si>
    <t>鴻池水みらいセンター外　接続回線サービス業務</t>
    <phoneticPr fontId="4"/>
  </si>
  <si>
    <t>寝屋川中継ポンプ場外　接続回線サービス業務</t>
    <phoneticPr fontId="4"/>
  </si>
  <si>
    <t>今池水みらいセンター　第三水処理棟返送汚泥ポンプ用インバータ外補修工事</t>
    <phoneticPr fontId="4"/>
  </si>
  <si>
    <t>北部水みらいセンター（汚泥処理）外　運転管理業務</t>
    <phoneticPr fontId="4"/>
  </si>
  <si>
    <t>北部水みらいセンター（水処理）外　運転管理業務</t>
    <phoneticPr fontId="4"/>
  </si>
  <si>
    <t>中部水みらいセンター　運転管理業務</t>
    <phoneticPr fontId="4"/>
  </si>
  <si>
    <t>南部水みらいセンター外　運転管理業務</t>
    <phoneticPr fontId="4"/>
  </si>
  <si>
    <t>大井水みらいセンター　管理棟外清掃業務</t>
    <phoneticPr fontId="4"/>
  </si>
  <si>
    <t>南部水みらいセンター　一般廃棄物収集運搬処理業務</t>
    <phoneticPr fontId="4"/>
  </si>
  <si>
    <t>南部水みらいセンター　メガソーラの賃貸借契約</t>
    <phoneticPr fontId="4"/>
  </si>
  <si>
    <t>狭山水みらいセンター　メガソーラーの賃貸借</t>
    <phoneticPr fontId="4"/>
  </si>
  <si>
    <t>北部水みらいセンター　メガソーラーの賃貸借契約</t>
    <phoneticPr fontId="4"/>
  </si>
  <si>
    <t>中部水みらいセンター　メガソーラーの賃貸借契約</t>
    <phoneticPr fontId="4"/>
  </si>
  <si>
    <t>大井水みらいセンター　メガソーラーの賃貸借契約</t>
    <phoneticPr fontId="4"/>
  </si>
  <si>
    <t>今池水みらいセンター外　ＡＥＤ（自動体外式除細動器）の賃貸借</t>
    <phoneticPr fontId="4"/>
  </si>
  <si>
    <t>大井水みらいセンター　焼却灰収集運搬業務（単価契約）</t>
    <phoneticPr fontId="4"/>
  </si>
  <si>
    <t>北部水みらいセンター（汚泥処理）焼却灰収集運搬業務（単価契約）</t>
    <phoneticPr fontId="4"/>
  </si>
  <si>
    <t>狭山水みらいセンター外運転管理業務</t>
    <phoneticPr fontId="4"/>
  </si>
  <si>
    <t>令和元年05月07日</t>
  </si>
  <si>
    <t>令和元年05月09日</t>
  </si>
  <si>
    <t>令和元年05月10日</t>
  </si>
  <si>
    <t>令和元年05月15日</t>
  </si>
  <si>
    <t>令和元年05月16日</t>
  </si>
  <si>
    <t>令和元年05月17日</t>
  </si>
  <si>
    <t>令和元年05月22日</t>
  </si>
  <si>
    <t>令和元年05月23日</t>
  </si>
  <si>
    <t>令和元年05月24日</t>
  </si>
  <si>
    <t>令和元年05月27日</t>
  </si>
  <si>
    <t>令和元年05月28日</t>
  </si>
  <si>
    <t>令和元年05月31日</t>
  </si>
  <si>
    <t>報酬</t>
  </si>
  <si>
    <t>法廷福利費</t>
    <rPh sb="0" eb="2">
      <t>ホウテイ</t>
    </rPh>
    <rPh sb="2" eb="4">
      <t>フクリ</t>
    </rPh>
    <rPh sb="4" eb="5">
      <t>ヒ</t>
    </rPh>
    <phoneticPr fontId="6"/>
  </si>
  <si>
    <t>流域下水道防災システムコンテンツデリバリーネットワークサービスに係る経費</t>
  </si>
  <si>
    <t>流域下水道防災システム通信回線に係る経費</t>
  </si>
  <si>
    <t>短時間再任用職員に係る社会保険料お支出（３月実績分）</t>
  </si>
  <si>
    <t>３・４月分給料・非常勤報酬に係る所得税</t>
  </si>
  <si>
    <t>４月１日支給退職手当に係る所得税の支払</t>
  </si>
  <si>
    <t>公営企業会計システム用サーバ機器等の賃貸借に係る経費</t>
  </si>
  <si>
    <t>国有資産等所在市町村交付金の支出（茨木市清水１丁目）</t>
  </si>
  <si>
    <t>国有資産等所在市町村交付金の支出（八尾市竜華水みらいセンター）</t>
  </si>
  <si>
    <t>国有資産等所在市町村交付金の支出（泉大津市臨海町）</t>
  </si>
  <si>
    <t>国有資産等所在市町村交付金の支出（なわて水みらいセンター）</t>
  </si>
  <si>
    <t>令和元年度５月給与の支払</t>
  </si>
  <si>
    <t>住民税（５月給与分）の支出</t>
  </si>
  <si>
    <t>財形貯蓄（５月分の支出）</t>
  </si>
  <si>
    <t>令和元年度５月分共済掛金本人負担分（短期）</t>
  </si>
  <si>
    <t>令和元年度５月分共済掛金本人負担分（介護）</t>
  </si>
  <si>
    <t>令和元年度５月分共済掛金本人負担分（退職金）</t>
  </si>
  <si>
    <t>令和元年度５月分共済掛金本人負担分（厚生年金）</t>
  </si>
  <si>
    <t>令和元年度５月分共済掛金本人負担分（貸付償還）</t>
  </si>
  <si>
    <t>令和元年度５月手当の支払</t>
  </si>
  <si>
    <t>テプラテープほか５件の購入</t>
  </si>
  <si>
    <t>４月実績管内旅費の支出</t>
  </si>
  <si>
    <t>ＰＰＣ用紙の購入</t>
  </si>
  <si>
    <t>令和元年度　企業債支払手数料【市場公募債】の支出（５月２３日償還分）</t>
  </si>
  <si>
    <t>令和元年度　企業債利息【市場公募債】の支出（５月２３日償還分）</t>
  </si>
  <si>
    <t>書籍「処理場等包括的民間委託の履行監視・評価に関するガイドライン」の購入</t>
  </si>
  <si>
    <t>令和元年度　企業債支払手数料【市場公募債】の支出（５月２４日償還分）</t>
  </si>
  <si>
    <t>令和元年度　企業債利息【市場公募債】の支出（５月２４日償還分）</t>
  </si>
  <si>
    <t>レンタルサーバー利用に係る支出（４月実績分）</t>
  </si>
  <si>
    <t>令和元年度５月給与に係る共済組合負担金（短期）の支出</t>
  </si>
  <si>
    <t>令和元年度５月給与に係る共済組合負担金（介護）の支出</t>
  </si>
  <si>
    <t>令和元年度５月給与に係る共済組合負担金（退職）の支出</t>
  </si>
  <si>
    <t>令和元年度５月給与に係る共済組合負担金（厚生年金）の支出</t>
  </si>
  <si>
    <t>令和元年度５月給与に係る共済組合負担金（事務費）の支出</t>
  </si>
  <si>
    <t>令和元年度５月給与に係る共済組合負担金（経過的長期）の支出</t>
  </si>
  <si>
    <t>令和元年度５月給与に係る共済組合負担金（基礎年金拠出）の支出</t>
  </si>
  <si>
    <t>令和元年度　企業債支払手数料【市場公募債】の支出（５月２７日償還分）</t>
  </si>
  <si>
    <t>令和元年度　企業債利息【市場公募債】の支出（５月２７日償還分）</t>
  </si>
  <si>
    <t>令和元年度　企業債利息【財政融資資金】の支出（５月２７日償還分）</t>
  </si>
  <si>
    <t>令和元年度　企業債支払手数料【市場公募債】の支出（５月２８日償還分）</t>
  </si>
  <si>
    <t>令和元年度　企業債利息【市場公募債】の支出（５月２８日償還分）</t>
  </si>
  <si>
    <t>短時間再任用職員に係る社会保険料の支出（４月実績分）</t>
  </si>
  <si>
    <t>第４４４回大阪府公募公債（借換債・１０年）の発行に係る手数料</t>
  </si>
  <si>
    <t>都市整備部で利用する自動車（契約番号２）の賃貸借に係る支出</t>
  </si>
  <si>
    <t>自動車（契約番号３）の賃貸借に係る支出</t>
  </si>
  <si>
    <t>自動車（契約番号２５）の賃貸借に係る支出</t>
  </si>
  <si>
    <t>自動車（契約番号３１）の賃借料に係る支出</t>
  </si>
  <si>
    <t>自動車（契約番号３３）の賃借料に係る支出</t>
  </si>
  <si>
    <t>自動車（契約番号３６）に係る支出</t>
  </si>
  <si>
    <t>自動車（契約番号３７）に係る支出</t>
  </si>
  <si>
    <t>自動車（契約番号３８）に係る支出</t>
  </si>
  <si>
    <t>自動車（契約番号３９）に係る支出</t>
  </si>
  <si>
    <t>自動車（契約番号４９）に係る支出</t>
  </si>
  <si>
    <t>自動車（契約番号２３）の賃貸借に係る支出</t>
  </si>
  <si>
    <t>平成３０年度産業廃棄物処分に係る電子マニフェスト使用料の支出</t>
  </si>
  <si>
    <t>令和元年05月08日</t>
  </si>
  <si>
    <t>令和元年05月14日</t>
  </si>
  <si>
    <t>令和元年05月20日</t>
  </si>
  <si>
    <t>令和元年05月21日</t>
  </si>
  <si>
    <t>令和元年05月29日</t>
  </si>
  <si>
    <t>公課費</t>
  </si>
  <si>
    <t>味舌Ｐ水道代の支出（３月分）</t>
  </si>
  <si>
    <t>摂津Ｐ工業用水代の支出（４月分）</t>
  </si>
  <si>
    <t>中央ＭＣ水道代の支出(3月・4月分)</t>
  </si>
  <si>
    <t>H30年度　安威川左岸P　テレメーターに係る経費</t>
  </si>
  <si>
    <t>H30年度　高槻MC　テレメーターに係る経費（3月分)</t>
  </si>
  <si>
    <t>H30年度　中央MC　雨水情報システム回線に係る経費(3月分)</t>
  </si>
  <si>
    <t>中央ＭＣ　雨水情報システム回線に係る経費(3月分)</t>
  </si>
  <si>
    <t>前島Ｐ（定額２ヵ所）電気代の支出(4月分)</t>
  </si>
  <si>
    <t>高槻ＭＣ（南修景・北修景）電気代の支出(3月分)</t>
  </si>
  <si>
    <t>社会保険料及び厚生年金保険料：再任用（３月分）</t>
  </si>
  <si>
    <t>中央ＭＣ　電話代に係る経費(4月分)</t>
  </si>
  <si>
    <t>報酬賃金支出伺（４月分）</t>
  </si>
  <si>
    <t>高槻水みらいセンター外プロパンガスの支出(3月分)</t>
  </si>
  <si>
    <t>汚染負荷量賦課金(中央MC)の支出</t>
  </si>
  <si>
    <t>小口現金４月分</t>
  </si>
  <si>
    <t>高槻ＭＣ前島Ｐ水道代の支出（２月～４月分）</t>
  </si>
  <si>
    <t>管内旅費５月分の支出（４月出張分）</t>
  </si>
  <si>
    <t>令和元年５月９日～１０日の管外旅費の支出</t>
  </si>
  <si>
    <t>穂積Ｐガス代（一般）の支出(５月分)</t>
  </si>
  <si>
    <t>味舌Ｐガス代の支出(5月分)</t>
  </si>
  <si>
    <t>中央ＭＣガス代（一般）の支出(4月分)</t>
  </si>
  <si>
    <t>　穂積Ｐガス代（小型空調）の支出(５月分)</t>
  </si>
  <si>
    <t>　中央ＭＣガス代（小型空調）の支出(4月分)</t>
  </si>
  <si>
    <t>中央ＭＣガス代（焼却炉）の支出(4月分)</t>
  </si>
  <si>
    <t>中央ＭＣ太陽光発電電気代の支出(4月分)</t>
  </si>
  <si>
    <t>指定物品「【高槻】ねじ込み管継手ほか９件」の購入にかかる支出</t>
  </si>
  <si>
    <t>高槻ＭＣ電気代の支出(4月分)</t>
  </si>
  <si>
    <t>摂津Ｐ電気代の支出(4月分)</t>
  </si>
  <si>
    <t>中央ＭＣ電気代の支出(4月分)</t>
  </si>
  <si>
    <t>指定物品「【高槻】街路照明器具用パッキン」の購入にかかる支出</t>
  </si>
  <si>
    <t>指定物品「【高槻】Ｖベルト」の購入にかかる支出</t>
  </si>
  <si>
    <t>指定物品「【高槻】六角穴付皿ボルトほか１件」の購入にかかる支出</t>
  </si>
  <si>
    <t>指定物品「【高槻】エアーポンプ」の購入にかかる支出</t>
  </si>
  <si>
    <t>指定物品「【高槻】電極」の購入にかかる支出</t>
  </si>
  <si>
    <t>　酸素欠乏・硫化水素危険作業主任者講習に係る支出(管理G)</t>
  </si>
  <si>
    <t>指定物品「【高槻】除草剤ほか１件」の購入にかかる支出</t>
  </si>
  <si>
    <t>酸素欠乏・硫化水素危険作業主任者講習に係るテキスト代の支出(管理G)</t>
  </si>
  <si>
    <t>令和元年5月27日の管外旅費の支出</t>
  </si>
  <si>
    <t>　パックテストの購入</t>
  </si>
  <si>
    <t>特管責任者講習に係る経費(管理G)</t>
  </si>
  <si>
    <t>中央ＭＣ工業用水代の支出(4月分)</t>
  </si>
  <si>
    <t>穂積Ｐ工業用水代の支出(4月分)</t>
  </si>
  <si>
    <t>Ｈ３１年度　穂積Ｐ　水道代の支出(4・5月分)</t>
  </si>
  <si>
    <t>電話代の支出(４月分)</t>
  </si>
  <si>
    <t>電話代の支出(4月分)</t>
  </si>
  <si>
    <t>通信機能付きタブレット端末に係る支出(4月分)</t>
  </si>
  <si>
    <t>摂津Ｐ工業用水代の支出(５月分)</t>
  </si>
  <si>
    <t>指定物品「【高槻】ＬＥＤ電球」の購入にかかる支出</t>
  </si>
  <si>
    <t>中央水みらいセンター　メガソーラーの賃貸借契約</t>
  </si>
  <si>
    <t>高槻水みらいセンター　産業廃棄物（焼却灰）埋立処分委託の支出（４月分）</t>
  </si>
  <si>
    <t>中央水みらいセンター　脱水ケーキ収集運搬処分業務（その３）（４月分）</t>
  </si>
  <si>
    <t>中央水みらいセンター　産業廃棄物（焼却灰）埋立処分委託の支出(4月分)</t>
  </si>
  <si>
    <t>中央水みらいセンター外　沈砂しさ収集運搬処分業務（その３）（単価契約）【処分】(４月分)</t>
  </si>
  <si>
    <t>中央水みらいセンター　脱水ケーキ収集運搬処分業務（その２）の委託に係る支出（４月分）</t>
  </si>
  <si>
    <t>中央水みらいセンター　脱水ケーキ収集運搬処分業務（その１）の委託に係る支出（４月分）</t>
  </si>
  <si>
    <t>高槻水みらいセンター　スカイランド昇降機設備保守点検業務</t>
  </si>
  <si>
    <t xml:space="preserve"> 安威川左岸ポンプ場機械警備業務</t>
  </si>
  <si>
    <t>高槻水みらいセンター外運転管理業務（その２）</t>
  </si>
  <si>
    <t>中央水みらいセンター外　運転管理業務</t>
  </si>
  <si>
    <t>岸部ポンプ場外　運転管理業務に係る経費（）</t>
  </si>
  <si>
    <t>高槻水みらいセンター外　沈砂しさ収集運搬処分業務（単価契約）【処分】（４月分）</t>
  </si>
  <si>
    <t>都市整備部における複写サービス契約の支出</t>
  </si>
  <si>
    <t>中央水みらいセンター　プロパンガスの支出(4月分)</t>
  </si>
  <si>
    <t>一般物品「【中央】LED照明器具ほか1件」の購入</t>
  </si>
  <si>
    <t>中央水みらいセンター外　しさ等処分業務の支出（４月分）</t>
  </si>
  <si>
    <t>高槻水みらいセンター外しさ等処分業務に係る支出（４月分）</t>
  </si>
  <si>
    <t>高槻水みらいセンター　焼却灰収集運搬業務（単価契約）</t>
  </si>
  <si>
    <t>高槻水みらいセンター外　しさ収集運搬業務（単価契約）</t>
  </si>
  <si>
    <t>中央水みらいセンター外　しさ収集運搬業務（単価契約）</t>
  </si>
  <si>
    <t>中央水みらいセンター外　沈砂しさ収集運搬処分業務（その３）（単価契約）【収集運搬】(４月分)</t>
  </si>
  <si>
    <t>中央水みらいセンター　焼却灰収集運搬業務（単価契約）</t>
  </si>
  <si>
    <t>高槻ＭＣ　テレメーターに係る経費(４月分)</t>
  </si>
  <si>
    <t>安威川左岸Ｐ　テレメーターに係る経費(４月分)</t>
  </si>
  <si>
    <t>中央水みらいセンター　脱水ケーキ収集運搬処分業務（その１）の委託（H31.4月分）</t>
  </si>
  <si>
    <t>高槻水みらいセンター外　沈砂しさ収集運搬処分業務（単価契約）【収集運搬】（４月分）</t>
  </si>
  <si>
    <t>中央ＭＣ　雨水情報システム回線に係る経費(４月分)</t>
  </si>
  <si>
    <t>前島Ｐ（定額２ヵ所）電気代の支出(５月分)</t>
  </si>
  <si>
    <t>北修景・南修景電気代の支出(４月分)</t>
  </si>
  <si>
    <t>高槻水みらいセンター灯油の購入（４月分）</t>
  </si>
  <si>
    <t>高槻水みらいセンターＡ重油の購入（４月分）</t>
  </si>
  <si>
    <t>高槻水みらいセンター公用車ガソリンの支出（４月分）</t>
  </si>
  <si>
    <t>中央水みらいセンター公用車ガソリンの経費(４月分)</t>
  </si>
  <si>
    <t>指定物品「【高槻】交流電流計ほか３件」の購入にかかる支出</t>
  </si>
  <si>
    <t>社会保険料及び厚生年金保険料：再任用（４月分）</t>
  </si>
  <si>
    <t>高槻水みらいセンター次亜塩素酸ナトリウムの購入（４月分）</t>
  </si>
  <si>
    <t>高槻水みらいセンター高分子凝集剤（ポリアミジン）の購入（４月分）</t>
  </si>
  <si>
    <t>高槻水みらいセンターポリ塩化アルミニウムの購入(４月分)</t>
  </si>
  <si>
    <t>高槻水みらいセンター液体苛性ソーダ（48％）の購入（４月分）</t>
  </si>
  <si>
    <t>中央水みらいセンター高分子凝集剤（ポリアミジン）の購入に係る経費伺</t>
  </si>
  <si>
    <t>中央水みらいセンター高分子凝集剤（カチオン性・濃縮用）の購入(４月分)</t>
  </si>
  <si>
    <t>中央水みらいセンター液体苛性ソーダ（48％）の購入（４月分）</t>
  </si>
  <si>
    <t>中央水みらいセンター高分子凝集剤（ポリアミジン混合・脱水用）の支出（４月分）</t>
  </si>
  <si>
    <t>令和元年05月13日</t>
  </si>
  <si>
    <t>渚・水道代（寝屋川市・石津中継ポンプ場）の支出（3月・4月分）</t>
  </si>
  <si>
    <t>川俣・ガス代（新池島ポンプ場）の支出（4月分）</t>
  </si>
  <si>
    <t>川俣・ガス代（寺島ポンプ場）の支出（4月分）</t>
  </si>
  <si>
    <t>川俣・ガス代（小阪ポンプ場）の支出（4月分）</t>
  </si>
  <si>
    <t>川俣・ガス代（新家ポンプ場）の支出（4月分）</t>
  </si>
  <si>
    <t>鴻池・水道代（大阪市・鴻池第二ポンプ場）の支出（4月分）</t>
  </si>
  <si>
    <t>鴻池・水道代（大阪市・茨田ポンプ場）の支出（4月分）</t>
  </si>
  <si>
    <t>鴻池・水道代（大阪市・遊歩道１）の支出（4月分）</t>
  </si>
  <si>
    <t>鴻池・水道代（大阪市・遊歩道２）の支出（4月分）</t>
  </si>
  <si>
    <t>鴻池・水道代（大阪市・古川水門）の支出（4月分）</t>
  </si>
  <si>
    <t>鴻池・水道代（寝屋川市・萱島ポンプ場）の支出（3月・4月分）</t>
  </si>
  <si>
    <t>鴻池・水道代（寝屋川市・寝屋川中継ポンプ場）の支出（3月・4月分）</t>
  </si>
  <si>
    <t>鴻池・水道代（寝屋川市・古川取水）の支出（3月・4月分）</t>
  </si>
  <si>
    <t>渚・専用回線（テレメーター）の支出（3月分）</t>
  </si>
  <si>
    <t>鴻池・専用回線（防災システム）の支出（3月分）</t>
  </si>
  <si>
    <t>鴻池・専用回線（テレメーター）の支出（3月分）</t>
  </si>
  <si>
    <t>川俣・専用回線（テレメーター）の支出（3月分）</t>
  </si>
  <si>
    <t>鴻池・電話代（深野北ポンプ場）の支出（3月分）</t>
  </si>
  <si>
    <t>渚・専用回線（光ネクスト）の支出（3月分）</t>
  </si>
  <si>
    <t>（川俣）公共放送（ＮＨＫ）受信契約</t>
  </si>
  <si>
    <t>渚・ガス代の支出（3月分）</t>
  </si>
  <si>
    <t>非常勤嘱託員　社会保険料　本人負担分　3月分</t>
  </si>
  <si>
    <t>再任用職員の社会保険料　事業主負担分　3月分</t>
  </si>
  <si>
    <t>川俣・水道代（八尾市・小阪合ポンプ場）の支出（3月分）</t>
  </si>
  <si>
    <t>川俣・水道代（八尾市・新家ポンプ）の支出（4月分）</t>
  </si>
  <si>
    <t>川俣・水道代（八尾市・長吉ポンプ場）の支出（4月分）</t>
  </si>
  <si>
    <t>川俣・水道代（八尾市・竜華MC)の支出（4月分）</t>
  </si>
  <si>
    <t>川俣・水道代（八尾市・久宝寺調整ゲート）の支出（4月分）</t>
  </si>
  <si>
    <t>鴻池・ガス代（萱島ポンプ場）の支出（4月分）</t>
  </si>
  <si>
    <t>非常勤負担行為伺　４月分支払い</t>
  </si>
  <si>
    <t>鴻池・水道代（守口市・菊水ポンプ場）の支出（4月分）</t>
  </si>
  <si>
    <t>渚・水道代（枚方市・渚水みらいセンター）の支出（4月分）</t>
  </si>
  <si>
    <t>渚・プロパンガスの支出（４月分）</t>
  </si>
  <si>
    <t>小阪合ポンプ場　自家発電設備応急工事の経費</t>
  </si>
  <si>
    <t>鴻池・水道代（大阪市・茨田調整ゲート）の支出（4月分）</t>
  </si>
  <si>
    <t>（鴻池）2019年度汚染負荷量賦課金</t>
  </si>
  <si>
    <t>（川俣）2019年度汚染負荷量賦課金</t>
  </si>
  <si>
    <t>川俣・水道代（大東市・深野ポンプ場）の支出（4月分）</t>
  </si>
  <si>
    <t>鴻池・水道代（大東市・氷野ポンプ場）の支出（4月分）</t>
  </si>
  <si>
    <t>鴻池・水道代（大東市・深野北ポンプ場）の支出（4月分）</t>
  </si>
  <si>
    <t>鴻池・水道代（門真市・桑才ポンプ）の支出（4月分）</t>
  </si>
  <si>
    <t>鴻池・水道代（門真市・特殊人孔１）の支出（3月・4月分）</t>
  </si>
  <si>
    <t>鴻池・水道代（門真市・特殊人孔２）の支出（3月・4月分）</t>
  </si>
  <si>
    <t>川俣・プロパンガスの支出</t>
    <rPh sb="10" eb="12">
      <t>シシュツ</t>
    </rPh>
    <phoneticPr fontId="6"/>
  </si>
  <si>
    <t>（水質）有料道路料金（ETC）に係る経費(3月分)</t>
  </si>
  <si>
    <t>鴻池・ガス代（鴻池水みらいセンター）の支出（5月分）</t>
  </si>
  <si>
    <t>管内旅費４月分</t>
  </si>
  <si>
    <t>鴻池・専用回線（ITV)の支出（4月分）</t>
  </si>
  <si>
    <t>指定物品「【鴻池】りん酸塩試薬」の購入</t>
  </si>
  <si>
    <t>渚・メガソーラーに係る電気代の支出（4月分）</t>
  </si>
  <si>
    <t>（渚・鴻池）公共放送（ＮＨＫ）受信契約</t>
  </si>
  <si>
    <t>鴻池・電気代（路上観測局大東（一）幹線人孔No.２）の支出（4月分）</t>
  </si>
  <si>
    <t>鴻池・電気代（茨田調整ゲート）の支出（5月分）</t>
  </si>
  <si>
    <t>川俣・電気代（川俣第二ポンプ場）の支出（4月分）</t>
  </si>
  <si>
    <t>川俣・電気代（四条増補幹線管理棟）の支出（4月分）</t>
  </si>
  <si>
    <t>渚・電気代（渚水みらいセンター）の支出（4月分）</t>
  </si>
  <si>
    <t>渚・電気代（石津中継ポンプ場）の支出（4月分）</t>
  </si>
  <si>
    <t>鴻池・電気代（鴻池MC）の支出（4月分）</t>
  </si>
  <si>
    <t>鴻池・電気代（なわてMC）の支出（4月分）</t>
  </si>
  <si>
    <t>鴻池・電気代（桑才ポンプ場）の支出（4月分）</t>
  </si>
  <si>
    <t>川俣・電気代の支出（4月分）</t>
  </si>
  <si>
    <t>川俣・電気代（竜華MC)の支出（4月分）</t>
  </si>
  <si>
    <t>川俣・電気代（寺島ポンプ場）の支出（4月分）</t>
  </si>
  <si>
    <t>川俣・電気代（長吉ポンプ場）の支出（4月分）</t>
  </si>
  <si>
    <t>川俣・電気代（小阪ポンプ場）の支出（4月分）</t>
  </si>
  <si>
    <t>川俣・電気代（新池島ポンプ場）の支出（4月分）</t>
  </si>
  <si>
    <t>川俣・電気代（新家ポンプ場）の支出（4月分）</t>
  </si>
  <si>
    <t>川俣・電気代（植付ポンプ場）の支出（4月分）</t>
  </si>
  <si>
    <t>川俣・電気代（柏原八尾増補幹線管理棟）の支出（5月分）</t>
  </si>
  <si>
    <t>川俣・電気代（中央南増補幹線（二）管理棟）の支出（5月分）</t>
  </si>
  <si>
    <t>渚・電気代（支払者集約）の支出（4月分）</t>
  </si>
  <si>
    <t>鴻池・ガス代（茨田ポンプ場）の支出（5月分）</t>
  </si>
  <si>
    <t>川俣・電気代（中央南増補幹線（一）管理棟）の支出（4月分）</t>
  </si>
  <si>
    <t>鴻池・電気代（支払者集約）の支出（4月分）</t>
  </si>
  <si>
    <t>（鴻池）自衛消防業務再講習</t>
  </si>
  <si>
    <t>（渚・鴻池・水質）マグネットクリップ中　外７件</t>
  </si>
  <si>
    <t>渚・電話代の支出（4月分）</t>
  </si>
  <si>
    <t>鴻池・電話代（鴻池MC）の支出（4月分）</t>
  </si>
  <si>
    <t>川俣・電話代の支出（4月分）</t>
  </si>
  <si>
    <t>水質・電話代の支出（4月分）</t>
  </si>
  <si>
    <t>全管理センター・PHS代の支出（4月分）</t>
  </si>
  <si>
    <t>鴻池・水道代（枚方市・枚方中継ポンプ場）の支出（4月・5月分）</t>
  </si>
  <si>
    <t>川俣・ガス代（新池島ポンプ場）の支出（5月分）</t>
  </si>
  <si>
    <t>川俣・ガス代（寺島ポンプ場）の支出（5月分）</t>
  </si>
  <si>
    <t>川俣・ガス代（小阪ポンプ場）の支出（5月分）</t>
  </si>
  <si>
    <t>川俣・ガス代（新家ポンプ場）の支出（5月分）</t>
  </si>
  <si>
    <t>鴻池・ガス代（桑才ポンプ場）の支出（5月分）</t>
  </si>
  <si>
    <t>川俣水みらいセンター　焼却灰外運搬業務（単価契約）の契約保証金の払出</t>
  </si>
  <si>
    <t>渚水みらいセンター　メガソーラーの賃貸借契約</t>
  </si>
  <si>
    <t xml:space="preserve"> 石津中継ポンプ場　機械警備業務</t>
  </si>
  <si>
    <t>川俣水みらいセンター　産業廃棄物（焼却灰）埋立処分業務（単価契約）の経費</t>
  </si>
  <si>
    <t>渚水みらいセンター　一般廃棄物運搬処分業務</t>
  </si>
  <si>
    <t>竜華水みらいセンター機械警備業務の経費</t>
  </si>
  <si>
    <t>川俣水みらいセンター外　清掃業務の経費</t>
  </si>
  <si>
    <t>川俣水みらいセンター　警備業務の経費</t>
  </si>
  <si>
    <t>小阪ポンプ場外　運転管理業務の経費</t>
  </si>
  <si>
    <t>川俣水みらいセンター外　運転管理業務の経費</t>
  </si>
  <si>
    <t>なわて水みらいセンター　公園（なわて水みらい緑地）管理業務</t>
  </si>
  <si>
    <t>鴻池水みらいセンター外運転管理業務</t>
  </si>
  <si>
    <t>氷野ポンプ場外運転管理業務</t>
  </si>
  <si>
    <t>茨田ポンプ場外運転管理業務</t>
  </si>
  <si>
    <t>太平ポンプ場外運転管理業務</t>
  </si>
  <si>
    <t>鴻池水みらいセンター外清掃業務</t>
  </si>
  <si>
    <t>鴻池水みらいセンター　公園（スカイランド）管理業務</t>
  </si>
  <si>
    <t>なわて水みらいセンター機械警備業務</t>
  </si>
  <si>
    <t>鴻池水みらいセンター警備業務</t>
  </si>
  <si>
    <t>渚水みらいセンター　沈砂運搬処分業務（単価契約）</t>
  </si>
  <si>
    <t>渚水みらいセンター　しさ運搬処分業務（単価契約）【処分】の支出（４月分）</t>
  </si>
  <si>
    <t>川俣水みらいセンター外　しさ収集運搬処分業務（単価契約）【処分】の支出（４月分）</t>
  </si>
  <si>
    <t>渚水みらいセンター外運転管理業務</t>
  </si>
  <si>
    <t>渚水みらいセンター　警備業務</t>
  </si>
  <si>
    <t>渚水みらいセンター　清掃業務</t>
  </si>
  <si>
    <t>鴻池水みらいセンター　一般廃棄物運搬処分業務</t>
  </si>
  <si>
    <t>鴻池水みらいセンター　産業廃棄物（焼却灰）埋立処分業務（単価契約）</t>
  </si>
  <si>
    <t>鴻池水みらいセンター　洗砂埋立処分業務（単価契約）</t>
  </si>
  <si>
    <t>鴻池水みらいセンター外　しさ収集運搬処分業務（単価契約）【処分】</t>
  </si>
  <si>
    <t>なわて水みらいセンター　一般廃棄物運搬処分業務</t>
  </si>
  <si>
    <t>川俣水みらいセンター　公園（スカイランド）管理業務の経費</t>
  </si>
  <si>
    <t>竜華水みらいセンター　公園（せせらぎ緑道）管理業務の経費</t>
  </si>
  <si>
    <t>川俣水みらいセンター外　一般廃棄物運搬処分業務</t>
  </si>
  <si>
    <t>竜華水みらいセンター　一般廃棄物運搬処分業務の経費</t>
  </si>
  <si>
    <t>小阪合ポンプ場　煙道応急工事の経費</t>
  </si>
  <si>
    <t>鴻池水みらいセンター外自動体外式除細動器（ＡＥＤ）の賃貸借</t>
  </si>
  <si>
    <t>川俣水みらいセンター外　接続回線サービス業務の経費</t>
  </si>
  <si>
    <t>川俣水みらいセンター　焼却灰外運搬業務（単価契約）の経費</t>
  </si>
  <si>
    <t>小阪ポンプ場外　沈砂収集運搬業務（その３）（単価契約）の経費</t>
  </si>
  <si>
    <t>寝屋川中継ポンプ場外　接続回線サービス業務</t>
  </si>
  <si>
    <t>鴻池水みらいセンター外　接続回線サービス業務</t>
  </si>
  <si>
    <t>川俣・専用回線（テレメーター）の支出（4月分）</t>
  </si>
  <si>
    <t>鴻池・専用回線（防災システム)の支出（4月分）</t>
  </si>
  <si>
    <t>鴻池・専用回線（テレメーター)の支出（4月分）</t>
  </si>
  <si>
    <t>渚・専用回線（テレメーター）の支出（4月分）</t>
  </si>
  <si>
    <t>渚水みらいセンター　焼却灰運搬業務（単価契約）</t>
  </si>
  <si>
    <t>渚水みらいセンター　しさ運搬処分業務（単価契約）【運搬】の支出（４月分）</t>
  </si>
  <si>
    <t>川俣水みらいセンター外　しさ収集運搬処分業務（単価契約）【運搬】の支出（４月分）</t>
  </si>
  <si>
    <t>鴻池水みらいセンター外　しさ収集運搬処分業務（単価契約）【運搬】</t>
  </si>
  <si>
    <t>鴻池水みらいセンター　焼却灰外運搬業務（単価契約）（単価契約）</t>
  </si>
  <si>
    <t>鴻池・電話代（深野北ポンプ場）の支出（4月分）</t>
  </si>
  <si>
    <t>渚・専用回線（光ネクスト）の支出（4月分）</t>
  </si>
  <si>
    <t>渚・ガス代の支出（4月分）</t>
  </si>
  <si>
    <t>（鴻池・川俣・水質）公用車天然ガスの購入（単価契約）に係る支出</t>
  </si>
  <si>
    <t>（渚・鴻池・川俣）レギュラーガソリンの供給に伴う経費</t>
  </si>
  <si>
    <t>（川俣）Ａ重油の購入（単価契約）に係る支出（４月分）</t>
  </si>
  <si>
    <t>（鴻池）Ａ重油の購入（単価契約）に係る支出（４月分）</t>
  </si>
  <si>
    <t>（渚）Ａ重油の購入（単価契約）に係る支出（４月分）</t>
  </si>
  <si>
    <t>【渚・鴻池・川俣】複写サービス契約（長期継続契約）にかかる支出（4月分）</t>
  </si>
  <si>
    <t>（渚・鴻池・川俣・水質）鉛筆　外18件</t>
  </si>
  <si>
    <t>（渚・鴻池・水質）業務用ポリ袋90L用　外３件</t>
  </si>
  <si>
    <t>（渚・鴻池・川俣・水質）水性サインペン青　外15件</t>
  </si>
  <si>
    <t>（鴻池・川俣）スカイランド等の賠償責任保険</t>
  </si>
  <si>
    <t>非常勤嘱託員　社会保険料　本人負担分　4月分</t>
  </si>
  <si>
    <t>法定福利費　再任用職員の社会保険料　事業主負担分　4月分</t>
  </si>
  <si>
    <t>（川俣）鉄含有硝酸塩の購入（単価契約）に係る支出（４月分）</t>
  </si>
  <si>
    <t>（川俣）高分子凝集剤・濃縮用の購入（単価契約）に係る支出（４月分）</t>
  </si>
  <si>
    <t>（川俣）高分子凝集剤・脱水用の購入（単価契約）に係る支出（４月分）</t>
  </si>
  <si>
    <t>（鴻池）高分子凝集剤・脱水用の購入（単価契約）に係る支出（４月分）</t>
  </si>
  <si>
    <t>（鴻池）高分子凝集剤・濃縮用の購入（単価契約）に係る支出（４月分）</t>
  </si>
  <si>
    <t>（渚）消臭剤の購入（単価契約）に係る支出（４月分）</t>
  </si>
  <si>
    <t>（渚）高分子凝集剤・脱水用の購入（単価契約）に係る支出（４月分）</t>
  </si>
  <si>
    <t>（渚）高分子凝集剤・濃縮用の購入（単価契約）に係る支出（４月分）</t>
  </si>
  <si>
    <t>（鴻池）ポリ塩化アルミニウムの購入（単価契約）に係る支出（４月分）</t>
  </si>
  <si>
    <t>（川俣）ポリ塩化アルミニウムの購入（単価契約）に係る支出（４月分）</t>
  </si>
  <si>
    <t>（渚）液体苛性ソーダ（２４％）の購入（単価契約）に係る支出（４月分）</t>
  </si>
  <si>
    <t>（鴻池）液体苛性ソーダ（２４％）の購入（単価契約）に係る支出（４月分）</t>
  </si>
  <si>
    <t>（川俣）液体苛性ソーダ（２４％）の購入（単価契約）に支出（４月分）</t>
  </si>
  <si>
    <t>（渚）ポリ硫酸第二鉄の購入（単価契約）に係る支出（４月分）</t>
  </si>
  <si>
    <t>（鴻池）ポリ硫酸第二鉄の購入（単価契約）に係る支出（４月分）</t>
  </si>
  <si>
    <t>（川俣）ポリ硫酸第二鉄の購入（単価契約）に係る支出（４月分）</t>
  </si>
  <si>
    <t>（渚）次亜塩素酸ナトリウムの購入（単価契約）に係る支出（４月分）</t>
  </si>
  <si>
    <t>（鴻池）次亜塩素酸ナトリウムの購入（単価契約）に係る支出（４月分）</t>
  </si>
  <si>
    <t>（川俣）次亜塩素酸ナトリウムの購入（単価契約）に係る支出（４月分）</t>
  </si>
  <si>
    <t>（南部）水道料金の支出（深日P淡輪P２月分）</t>
  </si>
  <si>
    <t>（狭山）水道料金の支出（3－4月分）光熱水費</t>
  </si>
  <si>
    <t>（大井）水道料金の支出（川面P3－4月分）光熱水費</t>
  </si>
  <si>
    <t>工業用水道の使用に係る料金の支出（4月分）</t>
  </si>
  <si>
    <t>（狭山）水道料金の支出（錦郡P3－4月分）</t>
  </si>
  <si>
    <t>（南部）水道料金の支出（南部MC3月分）</t>
  </si>
  <si>
    <t>（指定物品）「【狭山】スイングチャッキほか１件」の購入</t>
  </si>
  <si>
    <t>通信料にかかる経費（NTT）3月分</t>
  </si>
  <si>
    <t>（狭山）通信料にかかる経費（3月分）</t>
  </si>
  <si>
    <t>指定物品「【中部】ＰＰＣ用紙（Ａ４）２０箱／２５００入 」の購入</t>
  </si>
  <si>
    <t>非常勤職員の賃金にかかる社会保険料個人掛金（３月分）</t>
  </si>
  <si>
    <t>社会保険料事業主負担金（３月分）</t>
  </si>
  <si>
    <t>（今池）事業系一般廃棄物の松原市指定袋の購入</t>
  </si>
  <si>
    <t>（今池）通信料にかかる経費（3月分）</t>
  </si>
  <si>
    <t>（北中南）ガス料金にかかる経費（4月分)光熱水費</t>
  </si>
  <si>
    <t>非常勤職員の賃金にかかる経費（4月分）</t>
  </si>
  <si>
    <t>ＥＴＣカード使用に係る支出（３月分）</t>
  </si>
  <si>
    <t>（今池）水道料金の支出（今池MC3－4月分）</t>
  </si>
  <si>
    <t>（狭山）酸素欠乏・硫化水素危険作業主任者技能講習の受講料</t>
  </si>
  <si>
    <t>(今池)汚染負荷量負荷金の申告に係る支出</t>
  </si>
  <si>
    <t>（指定物品）「【狭山】ヘルメットラック」の購入</t>
  </si>
  <si>
    <t>（指定物品）「【狭山】エアーホースほか1件」の購入</t>
  </si>
  <si>
    <t>（指定物品）「【狭山】グランドパッキンほか５件」の購入</t>
  </si>
  <si>
    <t>一般物品「【狭山】電動ボールバルブほか１件」の購入</t>
  </si>
  <si>
    <t>（狭山）酸素欠乏・硫化水素危険作業主任者技能講習のテキスト代</t>
  </si>
  <si>
    <t>（指定物品）「【狭山】セキュリティロック」の購入</t>
  </si>
  <si>
    <t>（指定物品）「【狭山】カード用紙」の購入</t>
  </si>
  <si>
    <t>（指定物品）「【狭山】コピー用紙」の購入</t>
  </si>
  <si>
    <t>（北部）水道料金の支出（和泉P3-4月分）光熱水費</t>
  </si>
  <si>
    <t>小口現金（第１回）</t>
  </si>
  <si>
    <t>管内旅費（４月分）</t>
  </si>
  <si>
    <t>（今池）フレコンバックほか１件の購入</t>
  </si>
  <si>
    <t>（指定物品）「【狭山】誘虫ランプ」の購入</t>
  </si>
  <si>
    <t>【大井】電子式吊秤の購入</t>
  </si>
  <si>
    <t>（北・泥）流域下水汚泥処理　ガス料金の経費（4月分）</t>
  </si>
  <si>
    <t>（指定物品）「【狭山】硝酸銀ほか1件」の購入</t>
  </si>
  <si>
    <t>指定物品「（今池）アルファ米」の購入</t>
  </si>
  <si>
    <t>（中部）水道料金の支出（中部MC3-4月分）光熱水費</t>
  </si>
  <si>
    <t>（北部）水道料金の支出（汚泥北部MC4月分）光熱水費</t>
  </si>
  <si>
    <t>（北部）水道料金の支出（水北部MC4月分）</t>
  </si>
  <si>
    <t>（北部）水道料金の支出（石津P4月分）光熱水費</t>
  </si>
  <si>
    <t>電気料金（随契・４月分）</t>
  </si>
  <si>
    <t>電話代の経費に係る支出（au）4月分</t>
  </si>
  <si>
    <t>電話代の経費に係る支出（ソフトバンク）4月分</t>
  </si>
  <si>
    <t>（狭山）ガス料金にかかる経費（5月分）</t>
  </si>
  <si>
    <t>（南部）水道料金の支出（深日P淡輪P３月分）</t>
  </si>
  <si>
    <t>（大井）水道料金の支出（小吹台P3-4月分）</t>
  </si>
  <si>
    <t>大井水みらいセンター　焼却灰収集運搬業務（単価契約）にかかる契約保証金の還付</t>
  </si>
  <si>
    <t>中部水みらいセンター　メガソーラーの賃貸借契約</t>
  </si>
  <si>
    <t>北部水みらいセンター　メガソーラの賃貸借契約（リース資産購入費）</t>
  </si>
  <si>
    <t>狭山水みらいセンター　メガソーラーの賃貸借（リース資産購入費）</t>
  </si>
  <si>
    <t>大井水みらいセンター　メガソーラーの賃貸借契約</t>
  </si>
  <si>
    <t>南部水みらいセンター　メガソーラの賃貸借契約</t>
  </si>
  <si>
    <t>産業廃棄物埋立処分委託（下水汚泥）</t>
  </si>
  <si>
    <t>北部水みらいセンター（水処理）場内緑地除草外業務委託</t>
  </si>
  <si>
    <t>【湾北（流泥）】産業廃棄物埋立処分委託契約（下水汚泥）に係る支出（４月分）</t>
  </si>
  <si>
    <t>北部水みらいセンター（水処理）しさ収集運搬処分業務（分）</t>
  </si>
  <si>
    <t>大井水みらいセンター　場内緑地除草外業務</t>
  </si>
  <si>
    <t>大井水みらいセンター　管理棟外清掃業務</t>
  </si>
  <si>
    <t>【今池】産業廃棄物埋立処分委託契約（下水汚泥）に係る経費（4月分）</t>
  </si>
  <si>
    <t>【今池】産業廃棄物埋立処分委託契約（下水沈砂）に係る経費（4月分）</t>
  </si>
  <si>
    <t>産業廃棄物埋立処分委託契約（下水汚泥）に係る経費（4月分）</t>
  </si>
  <si>
    <t>【今池】産業廃棄物埋立処分委託契約（雨水沈砂）に係る経費（4月分）</t>
  </si>
  <si>
    <t>狭山水みらいセンター　管理棟外清掃業務</t>
  </si>
  <si>
    <t>狭山水みらいセンター　場内緑地除草外業務</t>
  </si>
  <si>
    <t>中部水みらいセンター　運転管理業務</t>
  </si>
  <si>
    <t>狭山水みらいセンター外運転管理業務</t>
  </si>
  <si>
    <t>北部水みらいセンター（水処理）外　運転管理業務</t>
  </si>
  <si>
    <t>今池水みらいセンター運転管理業務</t>
  </si>
  <si>
    <t>南部水みらいセンター外　運転管理業務</t>
  </si>
  <si>
    <t>北部水みらいセンター（汚泥処理）外　運転管理業務</t>
  </si>
  <si>
    <t>複写サービス契約に係る経費（4月分）</t>
  </si>
  <si>
    <t>（今池）酸素欠乏・硫化水素危険作業主任者技能講習の受講料</t>
  </si>
  <si>
    <t>（大井）液化石油ガス（ＬＰガス）購入にかかる単価契約</t>
  </si>
  <si>
    <t>一般物品「【狭山】天然珪砂」の購入</t>
  </si>
  <si>
    <t>一般物品「【狭山】Ｈ形鋼」の購入</t>
  </si>
  <si>
    <t>（指定物品）「【狭山】ケーブル」の購入</t>
  </si>
  <si>
    <t>（指定物品）「【狭山】Ｖベルトほか８件」の購入</t>
  </si>
  <si>
    <t>（指定物品）「【狭山】自吸ポンプ」の購入</t>
  </si>
  <si>
    <t>（指定物品）「【狭山】蛍光ランプソケット」の購入についての支出</t>
  </si>
  <si>
    <t>【大井】コンクリートバケットほか１件の購入</t>
  </si>
  <si>
    <t>北部水みらいセンター　一般廃棄物収集運搬業務手数料</t>
  </si>
  <si>
    <t>大井水みらいセンター　焼却灰収集運搬業務（単価契約）</t>
  </si>
  <si>
    <t>南部水みらいセンター　しさ収集運搬処理業務(単価契約)</t>
  </si>
  <si>
    <t>北部水みらいセンター（汚泥処理）焼却灰収集運搬業務（単価契約）</t>
  </si>
  <si>
    <t>通信料にかかる経費（狭山・汚泥）4月分</t>
  </si>
  <si>
    <t>（狭山）通信料にかかる経費（4月分）</t>
  </si>
  <si>
    <t>川面ポンプ場外８施設で使用する電気の支出（４月分）</t>
  </si>
  <si>
    <t>(北部・泥)灯油の支出（４月分）</t>
  </si>
  <si>
    <t>（今・大・狭・北（水）・中・南）Ａ重油の支出</t>
  </si>
  <si>
    <t>今池管理センターほかで使用するガソリン購入に係る経費の支出（4月分）</t>
  </si>
  <si>
    <t>（今池）酸素欠乏・硫化水素危険作業主任者技能講習のテキスト代</t>
  </si>
  <si>
    <t>（今池・大井・狭山）施設賠償責任保険保険料</t>
  </si>
  <si>
    <t>非常勤職員の報酬賃金にかかる社会保険料個人掛金（4月分）</t>
  </si>
  <si>
    <t>社会保険料事業主負担金（4月分）</t>
  </si>
  <si>
    <t>(北部・泥)高分子凝集剤(両性・脱水用)の経費（４月分）</t>
  </si>
  <si>
    <t>(北部・泥)高分子凝集剤(両性・濃縮用)の経費（４月分）</t>
  </si>
  <si>
    <t>(北部・泥)液体苛性ソーダ(48%)の経費（４月分）</t>
  </si>
  <si>
    <t>(北部・泥)ポリ硫酸第二鉄の経費（４月分）</t>
  </si>
  <si>
    <t>(北部・泥)塩化第二鉄の経費（４月分）</t>
  </si>
  <si>
    <t>消石灰の経費（４月分）</t>
  </si>
  <si>
    <t>（今・大・狭）高分子凝集剤（ポリアミジン）の経費</t>
  </si>
  <si>
    <t>（今・大・狭・北（泥））液体苛性ソーダ（２４％）の経費（4月分）</t>
  </si>
  <si>
    <t>（今・狭）高分子凝集剤（カチオン性・濃縮用）の経費（4月分）</t>
  </si>
  <si>
    <t>（大・狭・南）消臭剤の経費（4月分）</t>
  </si>
  <si>
    <t>（今・大・狭・北部（水）中・南）次亜塩素酸ナトリウムの経費（4月分）</t>
  </si>
  <si>
    <t>（今・大・狭・北（水）・中・南）ポリ塩化アルミニウムの経費（4月分）</t>
  </si>
  <si>
    <t>（南部）高分子凝集剤（カチオン性・脱水用）の経費（4月分）</t>
  </si>
  <si>
    <t>令和元年度　公金支出情報(企業会計）【都市整備部　南部流域下水道事務所】</t>
    <rPh sb="0" eb="2">
      <t>レイワ</t>
    </rPh>
    <rPh sb="2" eb="3">
      <t>ガン</t>
    </rPh>
    <rPh sb="3" eb="5">
      <t>ネンド</t>
    </rPh>
    <rPh sb="6" eb="8">
      <t>コウキン</t>
    </rPh>
    <rPh sb="8" eb="10">
      <t>シシュツ</t>
    </rPh>
    <rPh sb="10" eb="12">
      <t>ジョウホウ</t>
    </rPh>
    <rPh sb="13" eb="15">
      <t>キギョウ</t>
    </rPh>
    <rPh sb="15" eb="17">
      <t>カイケイ</t>
    </rPh>
    <rPh sb="19" eb="21">
      <t>トシ</t>
    </rPh>
    <rPh sb="21" eb="23">
      <t>セイビ</t>
    </rPh>
    <rPh sb="23" eb="24">
      <t>ブ</t>
    </rPh>
    <rPh sb="25" eb="26">
      <t>ナン</t>
    </rPh>
    <rPh sb="26" eb="27">
      <t>ブ</t>
    </rPh>
    <rPh sb="27" eb="29">
      <t>リュウイキ</t>
    </rPh>
    <rPh sb="29" eb="32">
      <t>ゲスイドウ</t>
    </rPh>
    <rPh sb="32" eb="34">
      <t>ジム</t>
    </rPh>
    <rPh sb="34" eb="35">
      <t>ショ</t>
    </rPh>
    <phoneticPr fontId="1"/>
  </si>
  <si>
    <t>ドラム/トナーカートリッジの購入に係る支出</t>
  </si>
  <si>
    <t>児童手当（６月定期）支払に係る支出</t>
  </si>
  <si>
    <t>５月分給料・非常勤報酬に係る所得税</t>
  </si>
  <si>
    <t>公営企業会計システム用サーバ機器等の賃貸借に係る経費の支出</t>
  </si>
  <si>
    <t>大阪府下水道事業促進協議会会費の支出</t>
  </si>
  <si>
    <t>６月給与の支払</t>
  </si>
  <si>
    <t>住民税（６月給与分）の支出</t>
  </si>
  <si>
    <t>財形貯蓄（６月分の支出）</t>
  </si>
  <si>
    <t>６月手当の支払</t>
  </si>
  <si>
    <t>６月分非常勤報酬に係る住民税の支出</t>
  </si>
  <si>
    <t>５月実績管内旅費の支出</t>
  </si>
  <si>
    <t>りそなパソコンサービスの利用に係る支出（５月実績分）</t>
  </si>
  <si>
    <t>４月追給に係る所得税の支出</t>
  </si>
  <si>
    <t>公営企業会計支援業務（平成３０年度決算事務等）</t>
  </si>
  <si>
    <t>企業債支払手数料【市場公募債】の支出（６月２１日償還分）</t>
  </si>
  <si>
    <t>企業債利息【市場公募債】の支出（６月２１日償還分）</t>
  </si>
  <si>
    <t>レンタルサーバー利用に係る支出（５月実績分）</t>
  </si>
  <si>
    <t>企業債支払手数料【市場公募債】の支出（６月２４日償還分）</t>
  </si>
  <si>
    <t>企業債利息【市場公募債】の支出（６月２４日償還分）</t>
  </si>
  <si>
    <t>企業債支払手数料【市場公募債】の支出（６月２５日償還分）</t>
  </si>
  <si>
    <t>企業債利息【市場公募債】の支出（６月２５日償還分）</t>
  </si>
  <si>
    <t>企業債支払手数料【市場公募債】の支出（６月２６日償還分）</t>
  </si>
  <si>
    <t>企業債利息【市場公募債】の支出（６月２６日償還分）</t>
  </si>
  <si>
    <t>６月分共済掛金本人負担分（短期）</t>
  </si>
  <si>
    <t>６月分共済掛金本人負担分（介護）</t>
  </si>
  <si>
    <t>６月分共済掛金本人負担分（退職金）</t>
  </si>
  <si>
    <t>６月分共済掛金本人負担分（厚生年金）</t>
  </si>
  <si>
    <t>６月分共済掛金本人負担分（貸付償還）</t>
  </si>
  <si>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</si>
  <si>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</si>
  <si>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</si>
  <si>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</si>
  <si>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</si>
  <si>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</si>
  <si>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</si>
  <si>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上質紙ほか４件の購入</t>
  </si>
  <si>
    <t>６月支給期末勤勉手当の支出（管ポ処賞与引当金）</t>
  </si>
  <si>
    <t>６月支給期末勤勉手当の支出（総係賞与引当金）</t>
  </si>
  <si>
    <t>６月支給期末勤勉手当の支出（建事賞与引当金）</t>
  </si>
  <si>
    <t>６月支給期末勤勉手当の支出（管ポ処手当）</t>
  </si>
  <si>
    <t>６月支給期末勤勉手当の支出（総係手当）</t>
  </si>
  <si>
    <t>財形貯蓄（６月賞与分の支出）</t>
  </si>
  <si>
    <t>都市整備部で使用する自動車（契約番号４９）に係る支出（５月実績分）</t>
  </si>
  <si>
    <t>都市整備部で使用する自動車（契約番号３９）に係る支出（５月実績分）</t>
  </si>
  <si>
    <t>都市整備部で使用する自動車（契約番号３８）に係る支出（５月実績分）</t>
  </si>
  <si>
    <t>都市整備部で使用する自動車（契約番号３７）に係る支出（５月実績分）</t>
  </si>
  <si>
    <t>都市整備部で使用する自動車（契約番号３６）に係る支出（５月実績分）</t>
  </si>
  <si>
    <t>都市整備部で使用する自動車（契約番号３３）のに係る支出（５月実績分）</t>
  </si>
  <si>
    <t>都市整備部で使用する自動車（契約番号３１）のに係る支出（５月実績分）</t>
  </si>
  <si>
    <t>都市整備部で使用する自動車（契約番号２５）の賃貸借に係る支出（５月実績分）</t>
  </si>
  <si>
    <t>都市整備部で使用する自動車（契約番号２３）の賃貸借に係る支出（５月実績分）</t>
  </si>
  <si>
    <t>都市整備部で使用する自動車（契約番号３）の賃貸借に係る支出</t>
  </si>
  <si>
    <t>都市整備部で利用する自動車（契約番号２）の賃貸借に係る支出（５月実績分）</t>
  </si>
  <si>
    <t>下水道防災情報システムに係る電波利用料の経費の支出</t>
  </si>
  <si>
    <t>公益社団法人日本下水道協会会費に係る支出</t>
  </si>
  <si>
    <t>公用自転車保険料の支出</t>
  </si>
  <si>
    <t>令和元年06月04日</t>
  </si>
  <si>
    <t>令和元年06月07日</t>
  </si>
  <si>
    <t>令和元年06月10日</t>
  </si>
  <si>
    <t>令和元年06月14日</t>
  </si>
  <si>
    <t>令和元年06月17日</t>
  </si>
  <si>
    <t>令和元年06月18日</t>
  </si>
  <si>
    <t>令和元年06月19日</t>
  </si>
  <si>
    <t>令和元年06月21日</t>
  </si>
  <si>
    <t>令和元年06月24日</t>
  </si>
  <si>
    <t>令和元年06月25日</t>
  </si>
  <si>
    <t>令和元年06月26日</t>
  </si>
  <si>
    <t>令和元年06月27日</t>
  </si>
  <si>
    <t>令和元年06月28日</t>
  </si>
  <si>
    <t>令和元年06月03日</t>
  </si>
  <si>
    <t>令和元年06月05日</t>
  </si>
  <si>
    <t>令和元年06月06日</t>
  </si>
  <si>
    <t>令和元年06月12日</t>
  </si>
  <si>
    <t>令和元年06月13日</t>
  </si>
  <si>
    <t>令和元年06月20日</t>
  </si>
  <si>
    <t>　味舌Ｐ水道代の支出(４月分)</t>
  </si>
  <si>
    <t>摂津Ｐ水道代の支出(3・4月分)</t>
  </si>
  <si>
    <t>切手の購入に係る支出</t>
  </si>
  <si>
    <t>中央ＭＣ　電話代の支出(5月分)</t>
  </si>
  <si>
    <t>指定物品「【高槻】除草剤」の購入にかかる支出</t>
  </si>
  <si>
    <t>ダイオキシン類業務に係る作業指揮者養成研修に係る経費の支出</t>
  </si>
  <si>
    <t>高槻水みらいセンター外プロパンガスの支出（４月分）</t>
  </si>
  <si>
    <t>公用車車検に係る経費支出（大阪４８０き５５２７）</t>
  </si>
  <si>
    <t>【中央みらいセンター】ポータブル型ガス検知警報器の修繕</t>
  </si>
  <si>
    <t>安威川左岸Ｐ水道代の支出(４・５月分)</t>
  </si>
  <si>
    <t>岸部Ｐ水道代の支出(４・５月分)</t>
  </si>
  <si>
    <t>非常勤作業員の雇用に係る支出（５月分）</t>
  </si>
  <si>
    <t>Ｈ３１年度　前島Ｐ電気代の支出(４月分)</t>
  </si>
  <si>
    <t>Ｈ３１年度　岸部Ｐ電気代の支出(4月分)</t>
  </si>
  <si>
    <t>Ｈ３１年度　味舌Ｐ電気代の支出(4月分)</t>
  </si>
  <si>
    <t>Ｈ３１年度　安威川左岸Ｐ電気代の支出(4月分)</t>
  </si>
  <si>
    <t>Ｈ３１年度　穂積Ｐ電気代の支出(4月分)</t>
  </si>
  <si>
    <t>中央ＭＣ・高槻ＭＣ　乗用自動車の借上料の支出(3月分)</t>
  </si>
  <si>
    <t>指定物品「【高槻】校正用窒素ガス」の購入にかかる支出</t>
  </si>
  <si>
    <t>小口現金５月分</t>
  </si>
  <si>
    <t>高槻水みらいセンター　周辺緑地外管理業務</t>
  </si>
  <si>
    <t>穂積Ｐ工業用水代の支出(5月分)</t>
  </si>
  <si>
    <t>中央ＭＣ工業用水代の支出(5月分)</t>
  </si>
  <si>
    <t>管内旅費６月分の支出（５月出張分）</t>
  </si>
  <si>
    <t>穂積Ｐガス代（一般）の支出(6月分)</t>
  </si>
  <si>
    <t>味舌Ｐガス代の支出(６月分)</t>
  </si>
  <si>
    <t>中央ＭＣガス代（一般）の支出(５月分)</t>
  </si>
  <si>
    <t>穂積Ｐガス代（小型空調）の支出(6月分)</t>
  </si>
  <si>
    <t>中央ＭＣガス代（小型空調）の支出(５月分)</t>
  </si>
  <si>
    <t>中央ＭＣガス代（焼却炉）の支出(５月分)</t>
  </si>
  <si>
    <t>下水道用設計標準歩掛表１～３巻の購入に係る支出</t>
  </si>
  <si>
    <t>中央ＭＣ太陽光発電電気代の支出(５月分)</t>
  </si>
  <si>
    <t>摂津Ｐ電気代の支出(５月分)</t>
  </si>
  <si>
    <t>高槻ＭＣ　電気代の支出(５月分)</t>
  </si>
  <si>
    <t>中央ＭＣ電気代の支出(５月分)</t>
  </si>
  <si>
    <t>指定物品「【高槻】有圧換気扇」の購入にかかる支出</t>
  </si>
  <si>
    <t>指定物品「【高槻】水処理用照明器具」の購入にかかる支出</t>
  </si>
  <si>
    <t>電話代の支出（５月分）</t>
  </si>
  <si>
    <t>通信機能付きタブレット端末に係る経費の支出（５月分）</t>
  </si>
  <si>
    <t>中央ＭＣ水道代の支出（５・６月分）</t>
  </si>
  <si>
    <t>高槻水みらいセンター　産業廃棄物（焼却灰）埋立処分委託の支出（５月分）</t>
  </si>
  <si>
    <t>中央水みらいセンター　産業廃棄物（焼却灰）埋立処分委託（５月分）</t>
  </si>
  <si>
    <t>高槻水みらいセンター外　沈砂しさ収集運搬処分業務（単価契約）【処分】</t>
  </si>
  <si>
    <t>味舌ポンプ場外　沈砂しさ収集運搬処分業務（その３）（単価契約）（５月分）</t>
  </si>
  <si>
    <t>中央水みらいセンター　脱水ケーキ収集運搬処分業務(その１)(５月分)</t>
  </si>
  <si>
    <t>中央水みらいセンター外　沈砂しさ収集運搬処分業務（単価契約）</t>
  </si>
  <si>
    <t>中央水みらいセンター　脱水ケーキ収集運搬処分業務(その３)（５月分）</t>
  </si>
  <si>
    <t>岸部ポンプ場外　運転管理業務に係る経費支出（）</t>
  </si>
  <si>
    <t>中央水みらいセンター外　しさ等処分業務の支出（５月分）</t>
  </si>
  <si>
    <t>高槻水みらいセンター外しさ等処分業務に係る支出（５月分）</t>
  </si>
  <si>
    <t>公用車修繕に係る支出（大阪４８０き５５２７）</t>
  </si>
  <si>
    <t>高槻水みらいセンター　焼却灰外収集運搬業務（単価契約）</t>
  </si>
  <si>
    <t>中央水みらいセンター外　沈砂しさ収集運搬処分業務（単価契約）（５月分）</t>
  </si>
  <si>
    <t>高槻水みらいセンター外　沈砂しさ収集運搬処分業務（単価契約）【収集運搬】（５月分）</t>
  </si>
  <si>
    <t>中央水みらいセンター　脱水ケーキ収集運搬処分業務(その１)（５月分）</t>
  </si>
  <si>
    <t>高槻水みらいセンター灯油の購入伺</t>
  </si>
  <si>
    <t>高槻水みらいセンターＡ重油の購入に係る支出（５月分）</t>
  </si>
  <si>
    <t>高槻水みらいセンター公用車ガソリンの支出（５月分）</t>
  </si>
  <si>
    <t>中央水みらいセンターＡ重油の購入（５月分）</t>
  </si>
  <si>
    <t>中央水みらいセンター公用車ガソリンの支出（５月分）</t>
  </si>
  <si>
    <t>高槻水みらいセンターポリ塩化アルミニウムの購入に係る支出（５月分）</t>
  </si>
  <si>
    <t>高槻水みらいセンター液体苛性ソーダ（48％）の購入に係る支出（５月分）</t>
  </si>
  <si>
    <t>高槻水みらいセンター次亜塩素酸ナトリウムの購入に係る支出（５月分）</t>
  </si>
  <si>
    <t>高槻水みらいセンター高分子凝集剤（ポリアミジン）の購入に係る支出(５月分)</t>
  </si>
  <si>
    <t>中央水みらいセンター次亜塩素酸ナトリウムの購入（Ｈ31.4.1～Ｈ31.7.31分）（５月分）</t>
  </si>
  <si>
    <t>中央水みらいセンター高分子凝集剤（ポリアミジン）の購入（５月分）</t>
  </si>
  <si>
    <t>中央水みらいセンター高分子凝集剤（ポリアミジン混合・脱水用）の購入（５月分）</t>
  </si>
  <si>
    <t>中央水みらいセンター高分子凝集剤（カチオン性・濃縮用）の購入（５月分）</t>
  </si>
  <si>
    <t>中央水みらいセンター液体苛性ソーダ（48％）の購入（５月分）</t>
  </si>
  <si>
    <t>中央水みらいセンター次亜塩素酸ナトリウムの購入(４月分)</t>
    <phoneticPr fontId="4"/>
  </si>
  <si>
    <t>令和元年06月11日</t>
  </si>
  <si>
    <t>鴻池・水道代（大阪市・鴻池第二ポンプ場）の支出（5月分）</t>
  </si>
  <si>
    <t>鴻池・水道代（大阪市・茨田ポンプ場）の支出（5月分）</t>
  </si>
  <si>
    <t>鴻池・水道代（大阪市・遊歩道１）の支出（5月分）</t>
  </si>
  <si>
    <t>鴻池・水道代（大阪市・遊歩道２）の支出（5月分）</t>
  </si>
  <si>
    <t>鴻池・水道代（大阪市・古川水門）の支出（5月分）</t>
  </si>
  <si>
    <t>鴻池・ガス代（萱島ポンプ場）の支出（5月分）</t>
  </si>
  <si>
    <t>鴻池・水道代（寝屋川市・太平ポンプ場）の支出（4月・5月分）</t>
  </si>
  <si>
    <t>（渚）酸素欠乏・硫化水素危険作業主任者技能講習</t>
  </si>
  <si>
    <t>（川俣）ダイオキシン類業務に係る作業指揮者養成研修</t>
  </si>
  <si>
    <t>（川俣）第三種電気主任技術者試験</t>
  </si>
  <si>
    <t>（渚・）酸素欠乏・硫化水素危険作業主任者技能講習テキスト代</t>
  </si>
  <si>
    <t>川俣・水道代（八尾市・小阪合ポンプ場）の支出（4月分）</t>
  </si>
  <si>
    <t>川俣・水道代（八尾市・新家ポンプ場）の支出（5月分）</t>
  </si>
  <si>
    <t>川俣・水道代（八尾市・長吉ポンプ場）の支出（5月分）</t>
  </si>
  <si>
    <t>川俣・水道代（八尾市・竜華MC)の支出（5月分）</t>
  </si>
  <si>
    <t>川俣・水道代（八尾市・久宝寺調整ゲート）の支出（5月分）</t>
  </si>
  <si>
    <t>非常勤負担行為伺　５月分支払い</t>
  </si>
  <si>
    <t>（渚・水質）有料道路料金（ETC）に係る経費支出</t>
  </si>
  <si>
    <t>鴻池・電気代（電力調達分・菊水ポンプ場）の支出（4月分）</t>
  </si>
  <si>
    <t>鴻池・電気代（電力調達分・太平ポンプ場）の支出（4月分）</t>
  </si>
  <si>
    <t>鴻池・電気代（電力調達分・氷野ポンプ場）の支出（4月分）</t>
  </si>
  <si>
    <t>鴻池・電気代（電力調達分・茨田ポンプ場）の支出（4月分）</t>
  </si>
  <si>
    <t>鴻池・電気代（電力調達分・深野北ポンプ場）の支出（4月分）</t>
  </si>
  <si>
    <t>鴻池・電気代（電力調達分・萱島ポンプ場）の支出（4月分）</t>
  </si>
  <si>
    <t>鴻池・電気代（電力調達分・枚方中継ポンプ場）の支出（4月分）</t>
  </si>
  <si>
    <t>鴻池・電気代（電力調達分・寝屋川中継ポンプ場）の支出（4月分）</t>
  </si>
  <si>
    <t>川俣・電気代（電力調達分・川俣ポンプ場）の支出（4月分）</t>
  </si>
  <si>
    <t>川俣・電気代（電力調達分・小阪合ポンプ場）の支出（4月分）</t>
  </si>
  <si>
    <t>川俣・電気代（電力調達分・深野ポンプ場）の支出（4月分）</t>
  </si>
  <si>
    <t>鴻池・水道代（大阪市・茨田調整ゲート）の支出（5月分）</t>
  </si>
  <si>
    <t>渚・電気代（支払者集約）の支出（5月分）</t>
  </si>
  <si>
    <t>川俣・電気代（幹線路上局６件）の支出（5月分）</t>
  </si>
  <si>
    <t>小口現金（第１回　河田防災塾２０１９資料代）</t>
  </si>
  <si>
    <t>小口現金（第２回　救急絆創膏外７件）</t>
  </si>
  <si>
    <t>小口現金　（第３回　移動式書架合鍵作成）</t>
  </si>
  <si>
    <t>鴻池・水道代（守口市・菊水ポンプ場）の支出（5月分）</t>
  </si>
  <si>
    <t>鴻池・水道代（四條畷市・なわてMC）の支出（4月・5月分）</t>
  </si>
  <si>
    <t>渚・水道代（枚方市・渚水みらいセンター）の支出（5月分）</t>
  </si>
  <si>
    <t>川俣・電気代（中央南増補幹線（一）管理棟）の支出（5月分）</t>
  </si>
  <si>
    <t>鴻池・電気代（支払者集約）の支出（5月分）</t>
  </si>
  <si>
    <t>プロパンガス（5月分）</t>
  </si>
  <si>
    <t>川俣・プロパンガスの支出（５月分）</t>
  </si>
  <si>
    <t>（川俣・）防火・防災管理新規講習</t>
  </si>
  <si>
    <t>鴻池・水道代（門真市・桑才ポンプ場）の支出（5月分）</t>
  </si>
  <si>
    <t>川俣・水道代（大東市・深野ポンプ場）の支出（5月分）</t>
  </si>
  <si>
    <t>鴻池・水道代（大東市・氷野ポンプ場）の支出（5月分）</t>
  </si>
  <si>
    <t>鴻池・水道代（大東市・深野北ポンプ場）の支出（5月分）</t>
  </si>
  <si>
    <t>鴻池・水道代（東大阪市・鴻池MC)の支出（4月・5月分）</t>
  </si>
  <si>
    <t>川俣・水道代（東大阪市・川俣MC）の支出（4月・5月分）</t>
  </si>
  <si>
    <t>川俣・水道代（東大阪市・機械濃縮棟）の支出（4月・5月分）</t>
  </si>
  <si>
    <t>川俣・水道代（東大阪市・熱処理棟）の支出（4月・5月分）</t>
  </si>
  <si>
    <t>川俣・水道代（東大阪市・汚泥処理棟）の支出（4月・5月分）</t>
  </si>
  <si>
    <t>川俣・水道代（東大阪市・小阪ポンプ場）の支出（4月・5月分）</t>
  </si>
  <si>
    <t>川俣・水道代（東大阪市・小阪ポンプ場（旧事務所））の支出（4月・5月分）</t>
  </si>
  <si>
    <t>川俣・水道代（東大阪市・川俣ポンプ場）の支出（4月・5月分）</t>
  </si>
  <si>
    <t>川俣・水道代（東大阪市・川俣第二ポンプ場）の支出（4月・5月分）</t>
  </si>
  <si>
    <t>川俣・水道代（東大阪市・寺島ポンプ場）の支出（4月・5月分）</t>
  </si>
  <si>
    <t>川俣・水道代（東大阪市・新池島ポンプ場）の支出（4月・5月分）</t>
  </si>
  <si>
    <t>川俣・水道代（東大阪市・植付ポンプ場）の支出（4月・5月分）</t>
  </si>
  <si>
    <t>一般物品「【渚】鯉の餌ほか２件」の購入</t>
  </si>
  <si>
    <t>管内旅費５月分</t>
  </si>
  <si>
    <t>（渚）特別管理産業廃棄物管理責任者講習会</t>
  </si>
  <si>
    <t>鴻池・ガス代（鴻池水みらいセンター）の支出（６月分）</t>
  </si>
  <si>
    <t>鴻池・専用回線（ITV)の支出（5月分）</t>
  </si>
  <si>
    <t>再任用職員の水防勤務にかかる交通費　６月１５日分</t>
  </si>
  <si>
    <t>（鴻池）自衛消防業務新規講習</t>
  </si>
  <si>
    <t>渚・電気代（渚水みらいセンター）の支出（5月分）</t>
  </si>
  <si>
    <t>渚・電気代（石津中継ポンプ場）の支出（5月分）</t>
  </si>
  <si>
    <t>鴻池・電気代（鴻池MC）の支出（5月分）</t>
  </si>
  <si>
    <t>鴻池・電気代（なわてMC）の支出（5月分）</t>
  </si>
  <si>
    <t>鴻池・電気代（桑才ポンプ場）の支出（5月分）</t>
  </si>
  <si>
    <t>川俣・電気代（川俣MC）の支出（5月分）</t>
  </si>
  <si>
    <t>川俣・電気代（竜華MC)の支出（5月分）</t>
  </si>
  <si>
    <t>川俣・電気代（寺島ポンプ場）の支出（5月分）</t>
  </si>
  <si>
    <t>川俣・電気代（長吉ポンプ場）の支出（5月分）</t>
  </si>
  <si>
    <t>川俣・電気代（小阪ポンプ場）の支出（5月分）</t>
  </si>
  <si>
    <t>川俣・電気代（新池島ポンプ場）の支出（5月分）</t>
  </si>
  <si>
    <t>川俣・電気代（新家ポンプ場）の支出（5月分）</t>
  </si>
  <si>
    <t>川俣・電気代（植付ポンプ場）の支出（5月分）</t>
  </si>
  <si>
    <t>鴻池・電気代（路上観測局大東（一）幹線人孔No.２）の支出（5月分）</t>
  </si>
  <si>
    <t>鴻池・電気代（茨田調整ゲート）の支出（6月分）</t>
  </si>
  <si>
    <t>川俣・電気代（川俣第二ポンプ場）の支出（5月分）</t>
  </si>
  <si>
    <t>川俣・電気代（四条増補幹線管理棟）の支出（5月分）</t>
  </si>
  <si>
    <t>（渚・鴻池・川俣）住宅地図枚方市１ 外17件</t>
  </si>
  <si>
    <t>指定物品「【水質】ＸＭ－Ｇ寒天培地ほか４件」の購入</t>
  </si>
  <si>
    <t>（渚・鴻池・川俣）LB318Bリサイクルトナーカートリッジ</t>
  </si>
  <si>
    <t>鴻池・ガス代（茨田ポンプ場）の支出（6月分）</t>
  </si>
  <si>
    <t>指定物品「【鴻池】鴻池水みらいセンター用パンフレット」の購入</t>
  </si>
  <si>
    <t>一般物品「【鴻池】スチール書架」の購入</t>
  </si>
  <si>
    <t>鴻池・ガス代（桑才ポンプ場）の支出（6月分）</t>
  </si>
  <si>
    <t>川俣・電話代の支出（5月分）</t>
  </si>
  <si>
    <t>渚・電話代の支出（5月分）</t>
  </si>
  <si>
    <t>鴻池・電話代（鴻池MC）の支出（5月分）</t>
  </si>
  <si>
    <t>水質・電話代の支出（5月分</t>
  </si>
  <si>
    <t>全管理センター・PHS代の支出（5月分）</t>
  </si>
  <si>
    <t>渚・メガソーラーに係る電気代の支出（5月分）</t>
  </si>
  <si>
    <t>川俣・電気代（柏原八尾増補幹線管理棟）の支出（6月分）</t>
  </si>
  <si>
    <t>川俣・電気代（中央南増補幹線（二）管理棟）の支出（6月分）</t>
  </si>
  <si>
    <t>川俣水みらいセンター　産業廃棄物（焼却灰）埋立処分業務（単価契約）の経費支出</t>
  </si>
  <si>
    <t>川俣水みらいセンター　警備業務の経費支出</t>
  </si>
  <si>
    <t>川俣水みらいセンター外　しさ収集運搬処分業務（その２）（単価契約）（５月分）【処分】</t>
  </si>
  <si>
    <t>川俣水みらいセンター外　清掃業務の経費支出</t>
  </si>
  <si>
    <t>竜華水みらいセンター　一般廃棄物運搬処分業務の経費支出</t>
  </si>
  <si>
    <t>竜華水みらいセンター　公園（せせらぎ緑道）管理業務の経費支出</t>
  </si>
  <si>
    <t>川俣水みらいセンター　公園（スカイランド）管理業務の経費支出</t>
  </si>
  <si>
    <t>竜華水みらいセンター　機械警備業務の経費支出</t>
  </si>
  <si>
    <t>川俣水みらいセンター外　運転管理業務の経費支出</t>
  </si>
  <si>
    <t>小阪ポンプ場外　運転管理業務の経費支出</t>
  </si>
  <si>
    <t>飛行場南幹線外　管渠診断委託（Ｈ３０－１）</t>
  </si>
  <si>
    <t>渚水みらいセンター　沈砂運搬処分業務（その２）（単価契約）</t>
  </si>
  <si>
    <t>渚水みらいセンター　しさ運搬処分業務（その２）（単価契約）【処分】（５月分）</t>
  </si>
  <si>
    <t>石津中継ポンプ場　機械警備業務</t>
  </si>
  <si>
    <t>川俣水みらいセンター　Ｎｏ．１，６消泡水ポンプ補修工事の経費支出</t>
  </si>
  <si>
    <t>小阪合ポンプ場　水位計補修工事の経費支出</t>
  </si>
  <si>
    <t>新家ポンプ場　燃料移送ポンプ電気設備補修工事の経費支出</t>
  </si>
  <si>
    <t>渚水みらいセンター　スカムスキマ補修工事</t>
  </si>
  <si>
    <t>川俣水みらいセンター　汚泥焼却設備補修工事の経費支出</t>
  </si>
  <si>
    <t>小阪ポンプ場外　沈砂収集運搬業務（単価契約）の経費支出</t>
  </si>
  <si>
    <t>川俣水みらいセンター外　接続回線サービス業務の経費支出</t>
  </si>
  <si>
    <t>川俣水みらいセンター　焼却灰外運搬業務（単価契約）の経費支出</t>
  </si>
  <si>
    <t>（渚・鴻池・川俣・水質）自動車借上に係る支出</t>
  </si>
  <si>
    <t>川俣水みらいセンター外　しさ収集運搬処分業務（その２）（単価契約）（５月分）【運搬】</t>
  </si>
  <si>
    <t>菊水ポンプ場外　沈砂収集運搬業務（その２）（単価契約）</t>
  </si>
  <si>
    <t>渚水みらいセンター　しさ運搬処分業務（その２）（単価契約）【運搬】（５月分）</t>
  </si>
  <si>
    <t>鴻池水みらいセンター　洗砂運搬業務（その２）（単価契約）</t>
  </si>
  <si>
    <t>（渚・鴻池・川俣）レギュラーガソリンの供給に伴う支出</t>
  </si>
  <si>
    <t>（鴻池）Ａ重油の購入（単価契約）に係る支出（５月分）</t>
  </si>
  <si>
    <t>（川俣）Ａ重油の購入（単価契約）に係る支出（５月分）</t>
  </si>
  <si>
    <t>【渚・鴻池・川俣】複写サービス契約（長期継続契約）にかかる支出（５月分）</t>
  </si>
  <si>
    <t>一般物品「【渚】安全靴ほか２件」の購入</t>
  </si>
  <si>
    <t>（渚）消臭剤の購入（単価契約）に係る支出（５月分）</t>
  </si>
  <si>
    <t>（渚）高分子凝集剤・脱水用の購入（単価契約）に係る支出（５月分）</t>
  </si>
  <si>
    <t>（鴻池）高分子凝集剤・脱水用の購入（単価契約）に係る支出（５月分）</t>
  </si>
  <si>
    <t>（鴻池）高分子凝集剤・濃縮用の購入（単価契約）に係る支出（５月分）</t>
  </si>
  <si>
    <t>（川俣）高分子凝集剤・濃縮用の購入（単価契約）に係る支出（５月分）</t>
  </si>
  <si>
    <t>（川俣）鉄含有硝酸塩の購入（単価契約）に係る支出（５月分）</t>
  </si>
  <si>
    <t>（川俣）高分子凝集剤・脱水用の購入（単価契約）に係る支出（５月分）</t>
  </si>
  <si>
    <t>（鴻池）ポリ塩化アルミニウムの購入（単価契約）（５月分）</t>
  </si>
  <si>
    <t>（川俣）ポリ塩化アルミニウムの購入（単価契約）に係る支出（５月分）</t>
  </si>
  <si>
    <t>（渚）ポリ硫酸第二鉄の購入（単価契約）（５月分）</t>
  </si>
  <si>
    <t>（鴻池）ポリ硫酸第二鉄の購入（単価契約）（５月分）</t>
  </si>
  <si>
    <t>（川俣）ポリ硫酸第二鉄の購入（単価契約）に係る支出（５月分）</t>
  </si>
  <si>
    <t>（渚）液体苛性ソーダ（２４％）の購入（単価契約）に係る支出（５月分）</t>
  </si>
  <si>
    <t>（鴻池）液体苛性ソーダ（２４％）の購入（単価契約）に係る支出（５月分）</t>
  </si>
  <si>
    <t>（川俣）液体苛性ソーダ（２４％）の購入（単価契約）に係る支出（５月分）</t>
  </si>
  <si>
    <t>（渚）次亜塩素酸ナトリウムの購入（単価契約）に係る支出（５月分）</t>
  </si>
  <si>
    <t>（鴻池）次亜塩素酸ナトリウムの購入（単価契約）に係る支出（５月分）</t>
  </si>
  <si>
    <t>（川俣）次亜塩素酸ナトリウムの購入（単価契約）に係る支出（５月分）</t>
  </si>
  <si>
    <t>工業用水道の使用に係る料金の支出（5月分）</t>
  </si>
  <si>
    <t>（今池）通信料にかかる経費支出（5月分）</t>
  </si>
  <si>
    <t>（南部）水道料金の支出（南部MC4月分）</t>
  </si>
  <si>
    <t>（指定物品）「【狭山】銅管ほか3件」の購入の経費</t>
  </si>
  <si>
    <t>（指定物品）「【狭山】防毒マスクほか１件」の購入の経費</t>
  </si>
  <si>
    <t>（今池）交換用カートリッジの購入</t>
  </si>
  <si>
    <t>（北部汚泥）水道料金の支出（三宝P3～4月分）</t>
  </si>
  <si>
    <t>（狭山）水道料金の経費（長野P4-5月分）</t>
  </si>
  <si>
    <t>（北中南）ガス料金にかかる経費（5月分）</t>
  </si>
  <si>
    <t>非常勤職員の賃金にかかる経費の支出（5月分）</t>
  </si>
  <si>
    <t>ＥＴＣカード使用に係る支出</t>
  </si>
  <si>
    <t>小口現金（第２回）</t>
  </si>
  <si>
    <t>南部水みらいセンター　生物反応槽水中撹拌機外点検整備</t>
  </si>
  <si>
    <t>（今池）防火・防災管理再講習の受講料の支出</t>
  </si>
  <si>
    <t>（指定物品）「【狭山】洗浄剤ほか２件」の購入の経費材料費</t>
  </si>
  <si>
    <t>指定物品「【狭山】ヘルメットファンほか１件」の購入の経費</t>
  </si>
  <si>
    <t>（指定物品）「【狭山】スイングチャッキ」の購入の経費</t>
  </si>
  <si>
    <t>（指定物品）「【狭山】ヒビスコールＳほか１件」の購入の経費材料費</t>
  </si>
  <si>
    <t>（指定物品）「【狭山】インクジェットプリンターほか2件」の購入の経費</t>
  </si>
  <si>
    <t>（今池）コピー用紙ほか２件の購入に係る支出</t>
  </si>
  <si>
    <t>プロセスカートリッジＬＢ３１８Ｂ（リターン式）の購入１４本</t>
  </si>
  <si>
    <t>管内旅費（５月分）</t>
  </si>
  <si>
    <t>電気料金（随契５月分）</t>
  </si>
  <si>
    <t>【中部】マグネットスイッチほか1件の購入</t>
  </si>
  <si>
    <t>指定物品「【狭山】金網ほか２件」の購入</t>
  </si>
  <si>
    <t>指定物品「【狭山】ステータ」の購入</t>
  </si>
  <si>
    <t>指定物品「【狭山】エルボほか１２件」の購入</t>
  </si>
  <si>
    <t>指定物品【狭山】ロータリージョイントの購入の経費材料費</t>
  </si>
  <si>
    <t>（指定物品）「【狭山】Ｖプーリーほか4件」の購入の経費</t>
  </si>
  <si>
    <t>【今池】ステーターの購入</t>
  </si>
  <si>
    <t>指定物品「【中部】プラズマ溶断機用チップほか３件」の購入の経費</t>
  </si>
  <si>
    <t>（指定物品）「【狭山】チェックボーイ」の購入の経費</t>
  </si>
  <si>
    <t>（管ポ処）電気料金（随契５月分）</t>
  </si>
  <si>
    <t>（北・泥）流域下水汚泥処理　ガス料金の経費（5月分）</t>
  </si>
  <si>
    <t>指定物品「【中部】巻取式安全帯 」の購入の経費</t>
  </si>
  <si>
    <t>指定物品「【中部】アセプトシャーレ」の購入の経費</t>
  </si>
  <si>
    <t>（大井）水道料金の経費（大井MC5～6月分）</t>
  </si>
  <si>
    <t>電話代の経費に係る支出(au)5月分</t>
  </si>
  <si>
    <t>（狭山）ガス料金にかかる経費（6月分）</t>
  </si>
  <si>
    <t>（北部）水道料金の支出（水北部MC5月分）</t>
  </si>
  <si>
    <t>（北部）水道料金の支出（汚泥北部MC5月分）</t>
  </si>
  <si>
    <t>（北部）水道料金の経費（石津P5月分）</t>
  </si>
  <si>
    <t>電話代の経費に係る支出(SB)5月分</t>
  </si>
  <si>
    <t>（狭山）水道料金の経費（新管理棟5～6月分）</t>
  </si>
  <si>
    <t>南部水みらいセンター　メガソーラの賃貸借契約（リース資産購入費）</t>
  </si>
  <si>
    <t>中部水みらいセンター　メガソーラーの賃貸借契約（リース資産購入費）</t>
  </si>
  <si>
    <t>北部水みらいセンター　メガソーラの賃貸借契約</t>
  </si>
  <si>
    <t>【今池】産業廃棄物埋立処分委託契約（下水汚泥）に係る経費の支出（５月分）</t>
  </si>
  <si>
    <t>【大井】産業廃棄物埋立処分委託契約（下水汚泥）</t>
  </si>
  <si>
    <t>【狭山】産業廃棄物埋立処分委託契約（下水汚泥）に係る経費（5月分）</t>
  </si>
  <si>
    <t>【湾北（流泥）】産業廃棄物埋立処分委託契約（下水汚泥）に係る支出（５月分）</t>
  </si>
  <si>
    <t>北部水みらいセンター（水処理）しさ収集運搬処分業務（単価契約）</t>
  </si>
  <si>
    <t>都市整備部における複写サービス契約に係る経費（各センター分：5月分）</t>
  </si>
  <si>
    <t>（南部）水道料金の経費（淡輪P・深日P4月分）</t>
  </si>
  <si>
    <t>（大井）液化石油ガス（ＬＰガス）購入にかかる経費の支出</t>
  </si>
  <si>
    <t>今池水みらいセンター　液化石油ガス（ＬＰガス）の購入（単価契約）（４月、５月分）</t>
  </si>
  <si>
    <t>指定物品「【狭山】サーモラベル」の購入の経費</t>
  </si>
  <si>
    <t>【大井】モーノポンプ用ローターほか６件の購入及び公開見積合わせの実施</t>
  </si>
  <si>
    <t>指定物品「【中部】LSベルハンマースプレーほか１件」の購入</t>
  </si>
  <si>
    <t>【南部】タービン油ほか２件</t>
  </si>
  <si>
    <t>指定物品「【狭山】プライミングポンプ」の購入の経費</t>
  </si>
  <si>
    <t>指定物品「【狭山】SDｶｰﾄﾞ」の購入の経費</t>
  </si>
  <si>
    <t>（今池）スチール製危険物標識ほか７件の購入に係る支出</t>
  </si>
  <si>
    <t>一般物品「【中部】ローリングタワーほか14件」の購入</t>
  </si>
  <si>
    <t>大井水みらいセンター　生物反応槽散気装置補修工事【現年化】</t>
  </si>
  <si>
    <t>狭山水みらいセンター　ベルト型ろ過濃縮機リターンロール修繕</t>
  </si>
  <si>
    <t>南部水みらいセンター　脱水ケーキ収集運搬業務（単価契約）の執行伺</t>
  </si>
  <si>
    <t>大井水みらいセンター　焼却灰外収集運搬業務（単価契約）</t>
  </si>
  <si>
    <t>川面ポンプ場外８施設で使用する電気の支出（５月分）</t>
  </si>
  <si>
    <t>(北部・泥)灯油の経費支出</t>
  </si>
  <si>
    <t>（今・大・狭・北（水）・中・南）Ａ重油の支出（５月分）</t>
  </si>
  <si>
    <t>今池管理センターほかで使用するガソリン購入に係る経費（5月分）</t>
  </si>
  <si>
    <t>【大井】フェノールほか１９件</t>
  </si>
  <si>
    <t>【北部】暗証番号キーボックスほか８件の購入</t>
  </si>
  <si>
    <t>（今池）安全靴ほか６件の購入に係る支出</t>
  </si>
  <si>
    <t>(北部・泥)高分子凝集剤(両性・脱水用)の経費の支出（５月分）</t>
  </si>
  <si>
    <t>(北部・泥)高分子凝集剤(両性・濃縮用)の経費の支出（５月分）</t>
  </si>
  <si>
    <t>(北部・泥)液体苛性ソーダ(48%)の経費の支出（５月分）</t>
  </si>
  <si>
    <t>(北部・泥)ポリ硫酸第二鉄の経費の支出（５月分）</t>
  </si>
  <si>
    <t>(北部・泥)塩化第二鉄の経費の支出（５月分）</t>
  </si>
  <si>
    <t>(北部・泥)鉄含有硝酸塩の経費の支出（５月分）</t>
  </si>
  <si>
    <t>（大・狭・南）消臭剤の経費の支出（５月分）</t>
  </si>
  <si>
    <t>（今・大・狭）高分子凝集剤（ポリアミジン）の経費の支出（5月分）</t>
  </si>
  <si>
    <t>次亜塩素酸ナトリウムの経費の支出（5月分）</t>
  </si>
  <si>
    <t>（今・大・狭・北（泥））液体苛性ソーダ（２４％）の経費の支出（5月分）</t>
  </si>
  <si>
    <t>（今・大・狭・北（水）・中・南）ポリ塩化アルミニウムの経費の支出（5月分）</t>
  </si>
  <si>
    <t>（南部）高分子凝集剤（カチオン性・脱水用）の経費の支出（5月分）</t>
  </si>
  <si>
    <t>令和元年07月01日</t>
  </si>
  <si>
    <t>令和元年07月10日</t>
  </si>
  <si>
    <t>令和元年07月11日</t>
  </si>
  <si>
    <t>令和元年07月12日</t>
  </si>
  <si>
    <t>令和元年07月16日</t>
  </si>
  <si>
    <t>令和元年07月17日</t>
  </si>
  <si>
    <t>令和元年07月18日</t>
  </si>
  <si>
    <t>令和元年07月19日</t>
  </si>
  <si>
    <t>令和元年07月23日</t>
  </si>
  <si>
    <t>令和元年07月24日</t>
  </si>
  <si>
    <t>令和元年07月26日</t>
  </si>
  <si>
    <t>令和元年07月29日</t>
  </si>
  <si>
    <t>令和元年07月31日</t>
  </si>
  <si>
    <t>法廷福利費</t>
    <rPh sb="0" eb="2">
      <t>ホウテイ</t>
    </rPh>
    <rPh sb="2" eb="4">
      <t>フクリ</t>
    </rPh>
    <rPh sb="4" eb="5">
      <t>ヒ</t>
    </rPh>
    <phoneticPr fontId="13"/>
  </si>
  <si>
    <t>手当等</t>
    <rPh sb="0" eb="2">
      <t>テアテ</t>
    </rPh>
    <phoneticPr fontId="13"/>
  </si>
  <si>
    <t>旅費</t>
    <rPh sb="0" eb="2">
      <t>リョヒ</t>
    </rPh>
    <phoneticPr fontId="13"/>
  </si>
  <si>
    <t>短時間再任用職員に係る社会保険料の支出（５月実績分）</t>
  </si>
  <si>
    <t>６月分給料・賞与・非常勤報酬に係る所得税</t>
  </si>
  <si>
    <t>令和元年７月１２日～７月１２日の管外出張に係る支出</t>
  </si>
  <si>
    <t>令和元年６月３０日付退職職員に係る退職手当の支出</t>
  </si>
  <si>
    <t>令和元年出納取扱金融機関の事務取扱手数料（第１四半期）</t>
  </si>
  <si>
    <t>りそなパソコンサービスの利用に係る支出（６月実績分）</t>
  </si>
  <si>
    <t>６月賞与に係る共済組合負担金（短期）の支出</t>
  </si>
  <si>
    <t>６月賞与に係る共済組合負担金（短期）の支出（建）</t>
  </si>
  <si>
    <t>６月賞与に係る共済組合負担金（介護）の支出</t>
  </si>
  <si>
    <t>６月賞与分共済掛金本人負担分（短期）</t>
  </si>
  <si>
    <t>６月賞与分共済掛金本人負担分（介護）</t>
  </si>
  <si>
    <t>６賞与月分共済掛金本人負担分（退職金）</t>
  </si>
  <si>
    <t>６月賞与分共済掛金本人負担分（厚生年金）</t>
  </si>
  <si>
    <t>６月賞与分共済掛金本人負担分（貸付償還）</t>
  </si>
  <si>
    <t>６月賞与に係る共済組合負担金（経過的長期）の支出</t>
  </si>
  <si>
    <t>６月賞与に係る共済組合負担金（基礎年金拠出）の支出</t>
  </si>
  <si>
    <t>７月給与の支払</t>
  </si>
  <si>
    <t>住民税（７月給与分）の支出</t>
  </si>
  <si>
    <t>財形貯蓄（７月分の支出）</t>
  </si>
  <si>
    <t>７月手当の支払</t>
  </si>
  <si>
    <t>令和元年７月分非常勤報酬に係る住民税の支出</t>
  </si>
  <si>
    <t>レンタルサーバー利用に係る支出（６月実績分）</t>
  </si>
  <si>
    <t>令和元年７月１８日～令和元年７月１８日に係る管外出張の支出</t>
  </si>
  <si>
    <t>企業債支払手数料【市場公募債】の支出（７月２４日償還分）</t>
  </si>
  <si>
    <t>企業債利息【市場公募債】の支出（７月２４日償還分）</t>
  </si>
  <si>
    <t>企業債支払手数料【市場公募債】の支出（７月２６日償還分）</t>
  </si>
  <si>
    <t>企業債利息【市場公募債】の支出（７月２６日償還分）</t>
  </si>
  <si>
    <t>７月分共済掛金本人負担分（短期）</t>
  </si>
  <si>
    <t>７月分共済掛金本人負担分（介護）</t>
  </si>
  <si>
    <t>７月分共済掛金本人負担分（退職金）</t>
  </si>
  <si>
    <t>７月分共済掛金本人負担分（厚生年金）</t>
  </si>
  <si>
    <t>７月分共済掛金本人負担分（貸付償還）</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</si>
  <si>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</si>
  <si>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</si>
  <si>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</si>
  <si>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</si>
  <si>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</si>
  <si>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</si>
  <si>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</si>
  <si>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令和元年版「下水道事業の手引」の購入</t>
  </si>
  <si>
    <t>短時間再任用職員に係る社会保険料の支出（６月賞与分・６月実績分）</t>
  </si>
  <si>
    <t>都市整備部で使用する自動車（契約番号４９）に係る支出（６月実績分）</t>
  </si>
  <si>
    <t>都市整備部で使用する自動車（契約番号３９）に係る支出（６月実績分）</t>
  </si>
  <si>
    <t>都市整備部で使用する自動車（契約番号３８）に係る支出（６月実績分）</t>
  </si>
  <si>
    <t>都市整備部で使用する自動車（契約番号３７）に係る支出（６月実績分）</t>
  </si>
  <si>
    <t>都市整備部で使用する自動車（契約番号３６）に係る支出（６月実績分）</t>
  </si>
  <si>
    <t>都市整備部で使用する自動車（契約番号３３）の賃借料に係る支出（６月実績分）</t>
  </si>
  <si>
    <t>都市整備部で使用する自動車（契約番号３１）の賃借料に係る支出（６月実績分）</t>
  </si>
  <si>
    <t>都市整備部で使用する自動車（契約番号２５）の賃貸借に係る支出（６月実績分）</t>
  </si>
  <si>
    <t>都市整備部で使用する自動車（契約番号２３）の賃貸借に係る支出（６月実績分）</t>
  </si>
  <si>
    <t>都市整備部で使用する自動車（契約番号３）の賃貸借に係る支出（６月実績分）</t>
  </si>
  <si>
    <t>都市整備部で利用する自動車（契約番号２）の賃貸借に係る支出（６月実績分）</t>
  </si>
  <si>
    <t>小口現金の精算（令和元年７月）</t>
  </si>
  <si>
    <t>流域下水道維持操作事務府費補助金の支出</t>
  </si>
  <si>
    <t>令和元年07月03日</t>
  </si>
  <si>
    <t>令和元年07月04日</t>
  </si>
  <si>
    <t>令和元年07月05日</t>
  </si>
  <si>
    <t>令和元年07月08日</t>
  </si>
  <si>
    <t>令和元年07月22日</t>
  </si>
  <si>
    <t>令和元年07月25日</t>
  </si>
  <si>
    <t>令和元年07月30日</t>
  </si>
  <si>
    <t>被服費</t>
  </si>
  <si>
    <t>味舌Ｐ水道代の支出（５月分）</t>
  </si>
  <si>
    <t>摂津Ｐ工業用水代の支出（５月分）</t>
  </si>
  <si>
    <t>高槻水みらいセンター外プロパンガスの支出（５月分）</t>
  </si>
  <si>
    <t>高槻ＭＣ　テレメーターに係る経費の支出（５月分）</t>
  </si>
  <si>
    <t>安威川左岸Ｐ　テレメーターに係る経費の支出（５月分）</t>
  </si>
  <si>
    <t>中央ＭＣ　雨水情報システム回線に係る経費の支出（５月分）</t>
  </si>
  <si>
    <t>前島Ｐ（定額２ヵ所）電気代の支出（６月分）</t>
  </si>
  <si>
    <t>高槻ＭＣ・北修景・南修景電気代の支出（６月分）</t>
  </si>
  <si>
    <t>社会保険料及び厚生年金保険料：再任用（５月分）</t>
  </si>
  <si>
    <t>指定物品「【高槻】汚泥処理用圧着ソケット」の購入</t>
  </si>
  <si>
    <t>一般物品「【高槻】水処理用フロースイッチ」の購入及び公開見積合せ</t>
  </si>
  <si>
    <t>一般物品「【高槻】水道用急速エア抜き弁」の購入及び公開見積合せ</t>
  </si>
  <si>
    <t>【本部】夏作業シャツほか５件の購入</t>
  </si>
  <si>
    <t>指定物品「【高槻】丸太ほか１件」の購入</t>
  </si>
  <si>
    <t>酸素欠乏・硫化水素危険作業責任者講習に係る経費の支出（中央MC）</t>
  </si>
  <si>
    <t>中央ＭＣ　電話代の支出（６月分）</t>
  </si>
  <si>
    <t>酸素欠乏・硫化水素危険作業責任者講習に係るテキスト代の支出（中央MC）</t>
  </si>
  <si>
    <t>Ｈ３１年度　味舌Ｐ電気代の支出（５月分）</t>
  </si>
  <si>
    <t>Ｈ３１年度　穂積Ｐ電気代の支出（５月分）</t>
  </si>
  <si>
    <t>Ｈ３１年度　前島Ｐ電気代の支出（５月分）</t>
  </si>
  <si>
    <t>Ｈ３１年度　安威川左岸Ｐ電気代の支出（５月分）</t>
  </si>
  <si>
    <t>Ｈ３１年度　岸部Ｐ電気代の支出（５月分）</t>
  </si>
  <si>
    <t>一般物品「【高槻】水質試験用ろ紙ほか15件」の購入及び公開見積合せ</t>
  </si>
  <si>
    <t>非常勤作業員の雇用に係る支出負担行為</t>
  </si>
  <si>
    <t>中央水みらいセンター外プロパンガス購入（５月分）</t>
  </si>
  <si>
    <t>中央水みらいセンター外プロパンガス購入（６月分）</t>
  </si>
  <si>
    <t>中央ＭＣ・高槻ＭＣ　乗用自動車の借上料の支出</t>
  </si>
  <si>
    <t>小口現金６月分</t>
  </si>
  <si>
    <t>高槻ＭＣ前島Ｐ水道代の支出（５月・６月分）</t>
  </si>
  <si>
    <t>週休日の水防勤務に係る交通費の支給</t>
  </si>
  <si>
    <t>穂積Ｐ工業用水代の支出（６月分）</t>
  </si>
  <si>
    <t>中央ＭＣ工業用水代の支出（６月分）</t>
  </si>
  <si>
    <t>一般物品「【中央】グリスほか7件」の購入（水、泥）</t>
  </si>
  <si>
    <t>一般物品「【高槻】雨水高段エンジン用ＦＭバルブガスケットほか１４件」の購入</t>
  </si>
  <si>
    <t>管内旅費7月分の支出（6月出張分）</t>
  </si>
  <si>
    <t>指定物品「【高槻】前島ポンプ場用リード式レベルセンサー」の購入</t>
  </si>
  <si>
    <t>指定物品「【高槻】木材防腐処理剤ほか１件」の購入</t>
  </si>
  <si>
    <t>摂津ポンプ場　雨水ディーゼルエンジン用空気除湿機補修工事</t>
  </si>
  <si>
    <t>中央ＭＣガス代（一般）の支出（６月分）</t>
  </si>
  <si>
    <t>穂積Ｐガス代（一般）の支出（７月分）</t>
  </si>
  <si>
    <t>味舌Ｐガス代の支出（７月分）</t>
  </si>
  <si>
    <t>中央ＭＣ太陽光発電電気代の支出（６月分）</t>
  </si>
  <si>
    <t>中央ＭＣ電気代の支出（６月分）</t>
  </si>
  <si>
    <t>高槻ＭＣ　電気代の支出（６月分）</t>
  </si>
  <si>
    <t>摂津Ｐ電気代の支出（６月分）</t>
  </si>
  <si>
    <t>中央ＭＣガス代（小型空調）の支出（６月分）</t>
  </si>
  <si>
    <t>中央ＭＣガス代（焼却炉）の支出（６月分）</t>
  </si>
  <si>
    <t>穂積Ｐガス代（小型空調）の支出（７月分）</t>
  </si>
  <si>
    <t>指定物品「【高槻】ゲートバルブほか６件」の購入</t>
  </si>
  <si>
    <t>指定物品「【高槻】土のう袋」の購入</t>
  </si>
  <si>
    <t>指定物品「【高槻】高圧洗浄機」の購入</t>
  </si>
  <si>
    <t>破傷風ワクチンの接種に係る支出</t>
  </si>
  <si>
    <t>Ｐ　電話代の支出（６月分）</t>
  </si>
  <si>
    <t>電話代の支出（６月分）</t>
  </si>
  <si>
    <t>通信機能付きタブレット端末に係る経費の支出（6月分）</t>
  </si>
  <si>
    <t>自衛消防業務新規講習の受講に係る経費の支出（中央ＭＣ）</t>
  </si>
  <si>
    <t>摂津Ｐ工業用水代の支出（7月分）</t>
  </si>
  <si>
    <t>Ｈ３１年度　穂積Ｐ　水道代の支出（６・７月分）</t>
  </si>
  <si>
    <t>中央水みらいセンター（汚泥）ファン用防振スプリングほか５件の購入</t>
  </si>
  <si>
    <t>一般物品「【高槻】汚泥処理用光電式スポット型感知器ほか5件」の購入</t>
  </si>
  <si>
    <t>契約保証金の還付</t>
  </si>
  <si>
    <t>高槻水みらいセンター　産業廃棄物（焼却灰）埋立処分委託の支出（６月分）</t>
  </si>
  <si>
    <t>中央水みらいセンター　産業廃棄物（焼却灰）埋立処分委託（6月分）</t>
  </si>
  <si>
    <t>中央水みらいセンター　脱水ケーキ収集運搬処分業務(その３)（6月分）</t>
  </si>
  <si>
    <t>中央水みらいセンター　脱水ケーキ収集運搬処分業務(その１)（6月分）</t>
  </si>
  <si>
    <t>摂津ポンプ場外　雨水ディーゼルエンジン外点検整備業務</t>
  </si>
  <si>
    <t>高槻水みらいセンター外　雨水ディーゼルエンジン点検整備業務</t>
  </si>
  <si>
    <t>味舌ポンプ場外　沈砂しさ収集運搬処分業務（その３）（単価契約）（６月分）</t>
  </si>
  <si>
    <t>中央水みらいセンター外　沈砂しさ収集運搬処分業務（単価契約）の処分</t>
  </si>
  <si>
    <t>都市整備部における複写サービス契約の支出（６月分）</t>
  </si>
  <si>
    <t>高槻水みらいセンター外プロパンガスの購入（６月分）</t>
  </si>
  <si>
    <t>高槻水みらいセンター外しさ等処分業務に係る支出（６月分）</t>
  </si>
  <si>
    <t>中央水みらいセンター外　しさ等処分業務（6月分）</t>
  </si>
  <si>
    <t>岸部ポンプ場　汚水沈砂池機械設備補修工事</t>
  </si>
  <si>
    <t>中央水みらいセンター外　配電盤外補修工事</t>
  </si>
  <si>
    <t>中央水みらいセンター　ゲート補修工事</t>
  </si>
  <si>
    <t>高槻水みらいセンター処理水の番田水路への放流に係る支出（第１四半期分）</t>
  </si>
  <si>
    <t>安威川左岸Ｐ　テレメーターに係る経費の支出（6月分）</t>
  </si>
  <si>
    <t>高槻ＭＣ　テレメーターに係る経費の支出（6月分）</t>
  </si>
  <si>
    <t>高槻水みらいセンター外　沈砂しさ収集運搬処分業務（単価契約）（６月分）</t>
  </si>
  <si>
    <t>中央水みらいセンター　脱水ケーキ収集運搬処分業務(その１)の収集運搬(赤穂)（6月分）</t>
  </si>
  <si>
    <t>高槻MC外　しさ運搬業務（その３）（単価契約）の支出（６月分）</t>
  </si>
  <si>
    <t>中央水みらいセンター外　沈砂しさ収集運搬処分業務（単価契約）６月分）</t>
  </si>
  <si>
    <t>中央ＭＣ　雨水情報システム回線に係る経費の支出（６月分）</t>
  </si>
  <si>
    <t>前島Ｐ（定額２ヵ所）電気代の支出（7月分）</t>
  </si>
  <si>
    <t>北修景・南修景電気代の支出（７月分）</t>
  </si>
  <si>
    <t>高槻水みらいセンター灯油の購入（６月分）</t>
  </si>
  <si>
    <t>高槻水みらいセンターＡ重油の購入（６月分）</t>
  </si>
  <si>
    <t>高槻水みらいセンター公用車ガソリンの支出（６月分）</t>
  </si>
  <si>
    <t>中央水みらいセンター公用車ガソリンの経費の支出（6月分）</t>
  </si>
  <si>
    <t>雨チョークほか16件の購入ついて</t>
  </si>
  <si>
    <t>社会保険料及び厚生年金保険料：再任用（６月分）</t>
  </si>
  <si>
    <t>高槻水みらいセンター次亜塩素酸ナトリウムの購入（６月分）</t>
  </si>
  <si>
    <t>高槻水みらいセンターポリ塩化アルミニウムの購入（６月分）</t>
  </si>
  <si>
    <t>高槻水みらいセンター高分子凝集剤（ポリアミジン）の購入（６月分）</t>
  </si>
  <si>
    <t>高槻水みらいセンター液体苛性ソーダ（48％）の購入（６月分）</t>
  </si>
  <si>
    <t>中央水みらいセンター液体苛性ソーダ（48％）の購入(６月分)</t>
  </si>
  <si>
    <t>中央水みらいセンター次亜塩素酸ナトリウムの購入(６月分)</t>
  </si>
  <si>
    <t>中央水みらいセンター高分子凝集剤（ポリアミジン）の購入(６月分)</t>
  </si>
  <si>
    <t>中央水みらいセンター高分子凝集剤（ポリアミジン混合・脱水用）の購入(６月分)</t>
  </si>
  <si>
    <t>中央水みらいセンター高分子凝集剤（カチオン性・濃縮用）の購入(６月分)</t>
  </si>
  <si>
    <t>令和元年07月02日</t>
  </si>
  <si>
    <t>令和元年07月09日</t>
  </si>
  <si>
    <t>川俣・ガス代（新池島ポンプ場）の支出（6月分）</t>
  </si>
  <si>
    <t>川俣・ガス代（寺島ポンプ場）の支出（6月分）</t>
  </si>
  <si>
    <t>川俣・ガス代（小阪ポンプ場）の支出（6月分）</t>
  </si>
  <si>
    <t>川俣・ガス代（新家ポンプ場）の支出（6月分）</t>
  </si>
  <si>
    <t>鴻池・水道代（大阪市・鴻池第二ポンプ場）の支出（6月分）</t>
  </si>
  <si>
    <t>鴻池・水道代（大阪市・茨田ポンプ場）の支出（6月分）</t>
  </si>
  <si>
    <t>鴻池・水道代（大阪市・遊歩道１）の支出（6月分）</t>
  </si>
  <si>
    <t>鴻池・水道代（大阪市・遊歩道２）の支出（6月分）</t>
  </si>
  <si>
    <t>鴻池・水道代（大阪市・古川水門）の支出（6月分）</t>
  </si>
  <si>
    <t>鴻池・専用回線（テレメーター)の支出（5月分）</t>
  </si>
  <si>
    <t>鴻池・専用回線（防災システム)の支出（5月分）</t>
  </si>
  <si>
    <t>渚・専用回線（テレメーター）の支出（5月分）</t>
  </si>
  <si>
    <t>川俣・専用回線（テレメーター）の支出（5月分）</t>
  </si>
  <si>
    <t>渚・専用回線（光ネクスト）の支出（5月分）</t>
  </si>
  <si>
    <t>鴻池・電話代（深野北ポンプ場）の支出（5月分）</t>
  </si>
  <si>
    <t>渚・ガス代の支出（5月分）</t>
  </si>
  <si>
    <t>一般物品「【水質】デジタルカメラほか５件」の購入</t>
  </si>
  <si>
    <t>非常勤嘱託員　社会保険料　本人負担分　５月支給給与分</t>
  </si>
  <si>
    <t>再任用職員の社会保険料　事業主負担分　５月支給給与分</t>
  </si>
  <si>
    <t>鴻池・ガス代（萱島ポンプ場）の支出（6月分）</t>
  </si>
  <si>
    <t>指定物品「【川俣】錦鯉用飼料」の購入</t>
  </si>
  <si>
    <t>渚・水道代（寝屋川市・石津中継ポンプ場）の支出（5月・6が分）</t>
  </si>
  <si>
    <t>鴻池・水道代（寝屋川市・萱島ポンプ場）の支出（5月・6月分）</t>
  </si>
  <si>
    <t>鴻池・水道代（寝屋川市・寝屋川中継ポンプ場）の支出（5月・6月分）</t>
  </si>
  <si>
    <t>鴻池・水道代（寝屋川市・古川取水）の支出（5月・6月分）</t>
  </si>
  <si>
    <t>再任用職員の水防勤務にかかる交通費　６月３０日分</t>
  </si>
  <si>
    <t>川俣・電気代（電力調達分・小阪合ポンプ場）の支出（5月分）</t>
  </si>
  <si>
    <t>（鴻池）特別管理産業廃棄物管理責任者講習会</t>
  </si>
  <si>
    <t>川俣・水道代（八尾市・小阪合ポンプ場）の支出（5月分）</t>
  </si>
  <si>
    <t>川俣・水道代（八尾市・新家ポンプ場）の支出（6月分）</t>
  </si>
  <si>
    <t>川俣・水道代（八尾市・長吉ポンプ場）の支出（6月分）</t>
  </si>
  <si>
    <t>川俣・水道代（八尾市・竜華MC)の支出（6月分）</t>
  </si>
  <si>
    <t>川俣・水道代（八尾市・久宝寺調整ゲート）の支出（6月分）</t>
  </si>
  <si>
    <t>川俣・電気代（電力調達分・川俣ポンプ場）の支出（5月分）</t>
  </si>
  <si>
    <t>川俣・電気代（電力調達分・深野ポンプ場）の支出</t>
  </si>
  <si>
    <t>鴻池・電気代（電力調達分・菊水ポンプ場）の支出（5月分）</t>
  </si>
  <si>
    <t>鴻池・電気代（電力調達分・太平ポンプ場）の支出（5月分）</t>
  </si>
  <si>
    <t>鴻池・電気代（電力調達分・氷野ポンプ場）の支出（5月分）</t>
  </si>
  <si>
    <t>鴻池・電気代（電力調達分・茨田ポンプ場）の支出（5月分）</t>
  </si>
  <si>
    <t>鴻池・電気代（電力調達分・深野北ポンプ場）の支出（5月分）</t>
  </si>
  <si>
    <t>鴻池・電気代（電力調達分・萱島ポンプ場）の支出（5月分）</t>
  </si>
  <si>
    <t>鴻池・電気代（電力調達分・枚方中継ポンプ場）の支出（5月分）</t>
  </si>
  <si>
    <t>鴻池・電気代（電力調達分・寝屋川中継ポンプ場）の支出（5月分）</t>
  </si>
  <si>
    <t>（渚・鴻池・川俣・水質）PPC用紙A4</t>
  </si>
  <si>
    <t>鴻池・水道代（大阪市・茨田調整ゲート）の支出（6月分）</t>
  </si>
  <si>
    <t>非常勤負担行為伺　６月分支払い</t>
  </si>
  <si>
    <t>渚・電気代（支払者集約）の支出（6月分）</t>
  </si>
  <si>
    <t>川俣・電気代（幹線路上局６件）の支出（6月分）</t>
  </si>
  <si>
    <t>小口現金（第８回　水防時食事代）</t>
  </si>
  <si>
    <t>小口現金（第９回　水防時食事代）</t>
  </si>
  <si>
    <t>小口現金（第１０回　水防時食事代）</t>
  </si>
  <si>
    <t>鴻池・水道代（守口市・菊水ポンプ場）の支出（6月分）</t>
  </si>
  <si>
    <t>鴻池・水道代（大東市・氷野ポンプ場）の支出（6月分）</t>
  </si>
  <si>
    <t>鴻池・水道代（大東市・深野北ポンプ場）の支出（6月分）</t>
  </si>
  <si>
    <t>川俣・水道代（大東市・深野ポンプ場）の支出（6月分）</t>
  </si>
  <si>
    <t>プロパンガスの支出（６月分）</t>
  </si>
  <si>
    <t>渚・水道代（枚方市・渚水みらいセンター）の支出（6月分）</t>
  </si>
  <si>
    <t>川俣・プロパンガスの支出（６月分）</t>
  </si>
  <si>
    <t>鴻池・電気代（支払者集約）の支出（6月分）</t>
  </si>
  <si>
    <t>川俣・電気代（中央南増補幹線（一）管理棟）の支出（6月分）</t>
  </si>
  <si>
    <t>渚・プロパンガスの支出（６月分）</t>
  </si>
  <si>
    <t>一般物品「【水質】ｐＨ電極ほか１６件」の購入</t>
  </si>
  <si>
    <t>小口現金（第４回　アンチスキッドテープの購入）</t>
  </si>
  <si>
    <t>小口現金（第５回　運転経歴証明書交付手数料）</t>
  </si>
  <si>
    <t>小口現金（第６回　マイルドパッチの購入）</t>
  </si>
  <si>
    <t>小口現金（第７回　麦茶ほか１件の購入）</t>
  </si>
  <si>
    <t>鴻池・水道代（門真市・桑才ポンプ場）の支出（6月分）</t>
  </si>
  <si>
    <t>鴻池・水道代（門真市・特殊人孔１）の支出（5月・6月分）</t>
  </si>
  <si>
    <t>鴻池・水道代（門真市・特殊人孔２）の支出（5月・6月分）</t>
  </si>
  <si>
    <t>一般物品「【渚】マンホールカバーほか１件」の購入</t>
  </si>
  <si>
    <t>管内旅費６月分</t>
  </si>
  <si>
    <t>大東門真増補幹線　汚泥除去運搬業務（Ｈ３１－１）</t>
  </si>
  <si>
    <t>（総係　鴻池）安全運転管理者等講習受講料</t>
  </si>
  <si>
    <t>（建事　工区）安全運転管理者等講習受講料</t>
  </si>
  <si>
    <t>鴻池・専用回線（ITV)の支出（6月分）</t>
  </si>
  <si>
    <t>渚・電気代（渚水みらいセンター）の支出（6月分）</t>
  </si>
  <si>
    <t>渚・電気代（石津中継ポンプ場）の支出（6月分）</t>
  </si>
  <si>
    <t>鴻池・電気代（鴻池MC）の支出（6月分）</t>
  </si>
  <si>
    <t>鴻池・電気代（なわてMC）の支出（6月分）</t>
  </si>
  <si>
    <t>鴻池・電気代（桑才ポンプ場）の支出（6月分）</t>
  </si>
  <si>
    <t>川俣・電気代（川俣MC)の支出（6月分）</t>
  </si>
  <si>
    <t>川俣・電気代（竜華MC)の支出（6月分）</t>
  </si>
  <si>
    <t>川俣・電気代（寺島ポンプ場）の支出（6月分）</t>
  </si>
  <si>
    <t>川俣・電気代（長吉ポンプ場）の支出（6月分）</t>
  </si>
  <si>
    <t>川俣・電気代（小阪ポンプ場）の支出（6月分）</t>
  </si>
  <si>
    <t>川俣・電気代（新池島ポンプ場）の支出（6月分）</t>
  </si>
  <si>
    <t>川俣・電気代（新家ポンプ場）の支出（6月分）</t>
  </si>
  <si>
    <t>川俣・電気代（植付ポンプ場）の支出（6月分）</t>
  </si>
  <si>
    <t>鴻池・電気代（路上観測局大東（一）幹線人孔No.２）の支出（6月分）</t>
  </si>
  <si>
    <t>鴻池・電気代（茨田調整ゲート）の支出（7月分）</t>
  </si>
  <si>
    <t>川俣・電気代（川俣第二ポンプ場）の支出（6月分）</t>
  </si>
  <si>
    <t>川俣・電気代（四条増補幹線管理棟）の支出（6月分）</t>
  </si>
  <si>
    <t>鴻池・ガス代（鴻池水みらいセンター）の支出（7月分）</t>
  </si>
  <si>
    <t>一般物品「【本部・各センター】冬作業上着Ａほか９件」の購入</t>
  </si>
  <si>
    <t>鴻池・ガス代（茨田ポンプ場）の支出（7月分）</t>
  </si>
  <si>
    <t>（鴻池）ダイオキシン類業務に係る作業指揮者養成研修</t>
  </si>
  <si>
    <t>鴻池・ガス代（桑才ポンプ場）の支出（7月分）</t>
  </si>
  <si>
    <t>全管理センター・PHS代の支出（6月分）</t>
  </si>
  <si>
    <t>渚・電話代の支出（6月分）</t>
  </si>
  <si>
    <t>鴻池・電話代（鴻池MC）の支出（6月分）</t>
  </si>
  <si>
    <t>水質・電話代の支出（6月分）</t>
  </si>
  <si>
    <t>川俣・電話代の支出（6月分）</t>
  </si>
  <si>
    <t>再任用職員の水防勤務にかかる交通費　７月１８日分</t>
  </si>
  <si>
    <t>渚・メガソーラーに係る電気代の支出（6月分）</t>
  </si>
  <si>
    <t>川俣・ガス代（新池島ポンプ場）の支出（7月分）</t>
  </si>
  <si>
    <t>川俣・ガス代（寺島ポンプ場）の支出（7月分）</t>
  </si>
  <si>
    <t>川俣・ガス代（小阪ポンプ場）の支出（7月分）</t>
  </si>
  <si>
    <t>川俣・ガス代（新家ポンプ場）の支出（7月分）</t>
  </si>
  <si>
    <t>鴻池・水道代（枚方市・枚方中継ポンプ場）の支出（6月・7月分）</t>
  </si>
  <si>
    <t>川俣・電気代（柏原八尾増補幹線管理棟）の支出（7月分）</t>
  </si>
  <si>
    <t>川俣・電気代（中央南増補幹線（二）管理棟）の支出（7月分）</t>
  </si>
  <si>
    <t>一般物品「【川俣】白灯油」の購入</t>
  </si>
  <si>
    <t>一般物品「【川俣】タクマシャンＴＳＨほか１件」の購入及び公開見積合せ</t>
  </si>
  <si>
    <t>小阪ポンプ場外　自家用電気工作物保安業務（その３）の経費支出</t>
  </si>
  <si>
    <t>川俣水みらいセンター外　しさ収集運搬処分業務（その２）（単価契約）（６月分）【処分】</t>
  </si>
  <si>
    <t>渚水みらいセンター　しさ運搬処分業務（その２）（単価契約）【処分】（６月分）</t>
  </si>
  <si>
    <t>公用車の車検に係る経費支出</t>
  </si>
  <si>
    <t>一般物品「【川俣】潤滑油ほか５件」の購入</t>
  </si>
  <si>
    <t>植付ポンプ場外　沈砂池設備外補修工事の経費支出</t>
  </si>
  <si>
    <t>（渚・鴻池・川俣・水質）自動車借上に係る支出【６月分】</t>
  </si>
  <si>
    <t>川俣水みらいセンター外　しさ収集運搬処分業務（その２）（単価契約）（６月分）【運搬】</t>
  </si>
  <si>
    <t>鴻池・専用回線（防災システム)の支出（6月分）</t>
  </si>
  <si>
    <t>鴻池・専用回線（テレメーター)の支出（6月分）</t>
  </si>
  <si>
    <t>渚・専用回線（テレメーター）の支出（6月分）</t>
  </si>
  <si>
    <t>川俣・専用回線（テレメーター）の支出（6月分）</t>
  </si>
  <si>
    <t>渚水みらいセンター　しさ運搬処分業務（その２）（単価契約）【運搬】（６月分）</t>
  </si>
  <si>
    <t>鴻池・電話代（深野北ポンプ場）の支出（6月分）</t>
  </si>
  <si>
    <t>渚・専用回線（光ネクスト）の支出（6月分）</t>
  </si>
  <si>
    <t>渚・ガス代の支出（6月分）</t>
  </si>
  <si>
    <t>（鴻池・川俣・水質）公用車天然ガスの購入（単価契約）【６月分】</t>
  </si>
  <si>
    <t>（鴻池）Ａ重油の購入（単価契約）（６月分）</t>
  </si>
  <si>
    <t>（川俣）Ａ重油の購入（単価契約）（６月分）</t>
  </si>
  <si>
    <t>一般物品「【本部・各センター】ズック靴ほか２件」の購入</t>
  </si>
  <si>
    <t>【渚・鴻池・川俣】複写サービス契約（長期継続契約）にかかる支出（6月分）</t>
  </si>
  <si>
    <t>（鴻池）建築消防advice2019 外１件</t>
  </si>
  <si>
    <t>非常勤嘱託員　社会保険料　本人負担分　６月支給給与分</t>
  </si>
  <si>
    <t>再任用職員の社会保険料　事業主負担分　６月支給給与分</t>
  </si>
  <si>
    <t>（川俣）高分子凝集剤・脱水用の購入（単価契約）（６月分）</t>
  </si>
  <si>
    <t>（川俣）鉄含有硝酸塩の購入（単価契約）（６月分）</t>
  </si>
  <si>
    <t>（川俣）高分子凝集剤・濃縮用の購入（単価契約）（６月分）</t>
  </si>
  <si>
    <t>（鴻池）高分子凝集剤・脱水用の購入（単価契約）（６月分）</t>
  </si>
  <si>
    <t>（鴻池）高分子凝集剤・濃縮用の購入（単価契約）（６月分）</t>
  </si>
  <si>
    <t>（渚）高分子凝集剤・脱水用の購入（単価契約）（６月分）</t>
  </si>
  <si>
    <t>（渚）消臭剤の購入（単価契約）（６月分）</t>
  </si>
  <si>
    <t>（鴻池）ポリ塩化アルミニウムの購入（単価契約）（６月分）</t>
  </si>
  <si>
    <t>（川俣）ポリ塩化アルミニウムの購入（単価契約）（６月分）</t>
  </si>
  <si>
    <t>（渚）液体苛性ソーダ（２４％）の購入（単価契約）（６月分）</t>
  </si>
  <si>
    <t>（鴻池）液体苛性ソーダ（２４％）の購入（単価契約）（６月分）</t>
  </si>
  <si>
    <t>（川俣）液体苛性ソーダ（２４％）の購入（単価契約）（６月分）</t>
  </si>
  <si>
    <t>（渚）ポリ硫酸第二鉄の購入（単価契約）（６月分）</t>
  </si>
  <si>
    <t>（鴻池）ポリ硫酸第二鉄の購入（単価契約）（６月分）</t>
  </si>
  <si>
    <t>（川俣）ポリ硫酸第二鉄の購入（単価契約）（６月分）</t>
  </si>
  <si>
    <t>（渚）次亜塩素酸ナトリウムの購入（単価契約）（６月分）</t>
  </si>
  <si>
    <t>（鴻池）次亜塩素酸ナトリウムの購入（単価契約）（６月分）</t>
  </si>
  <si>
    <t>（川俣）次亜塩素酸ナトリウムの購入（単価契約）（６月分）</t>
  </si>
  <si>
    <t>食糧費</t>
    <rPh sb="0" eb="2">
      <t>ショクリョウ</t>
    </rPh>
    <rPh sb="2" eb="3">
      <t>ヒ</t>
    </rPh>
    <phoneticPr fontId="13"/>
  </si>
  <si>
    <t>通信料にかかる経費支出(狭山・汚泥)5月分</t>
  </si>
  <si>
    <t>(狭山）通信料にかかる経費の支出(5月分）</t>
  </si>
  <si>
    <t>非常勤職員の報酬賃金にかかる社会保険料個人掛金（5月分）</t>
  </si>
  <si>
    <t>社会保険料事業主負担金（5月分）</t>
  </si>
  <si>
    <t>工業用水道の使用に係る料金の経費支出（6月分）</t>
  </si>
  <si>
    <t>（大井）水道料金の経費支出（川面P5-6月分）</t>
  </si>
  <si>
    <t>（狭山）水道料金の経費支出（錦郡P5～6月分）</t>
  </si>
  <si>
    <t>(今池）通信料にかかる経費の支出(6月分）</t>
  </si>
  <si>
    <t>（南部）水道料金の経費支出（南部MC5月分）</t>
  </si>
  <si>
    <t>一般物品「【狭山】蚊取り器」の購入</t>
  </si>
  <si>
    <t>一般物品「【狭山】バッテリ」の購入</t>
  </si>
  <si>
    <t>一般物品「【狭山】駆動チェーンほか１件」の購入</t>
  </si>
  <si>
    <t>（大井）培養土ほか１７件</t>
  </si>
  <si>
    <t>（北中南）ガス料金にかかる経費支出（6月分）</t>
  </si>
  <si>
    <t>建築基準法による認定申請手数料（今池ＭＣ 建築工事）</t>
  </si>
  <si>
    <t>非常勤職員の賃金にかかる経費の支出(6月分）</t>
  </si>
  <si>
    <t>ＥＴＣカード使用に係る経費支出賃借料</t>
  </si>
  <si>
    <t>（今池）水道料金の経費支出（今池MC5～6月分）</t>
  </si>
  <si>
    <t>小口現金（第３回）</t>
  </si>
  <si>
    <t>営業用自動車の借上げに係る支出（令和元年５月分）</t>
  </si>
  <si>
    <t>（北部）水道料金の経費支出（和泉P5～6月分）</t>
  </si>
  <si>
    <t>今池水みらいセンター　液化石油ガス（ＬＰガス）の購入（単価契約）（6月分）</t>
  </si>
  <si>
    <t>【今池】LED誘導灯ほか8件の購入</t>
  </si>
  <si>
    <t>指定物品「（今池）自己融着テープほか１件」の購入</t>
  </si>
  <si>
    <t>【南部】ステンレス水中ポンプほか5件の購入</t>
  </si>
  <si>
    <t>指定物品「【南部】空調服ほか２件」の購入</t>
  </si>
  <si>
    <t>【北部】防疫用殺虫剤の購入（水処理）</t>
  </si>
  <si>
    <t>指定物品「【狭山】ウレアグリース」の購入</t>
  </si>
  <si>
    <t>指定物品「【狭山】平鋼ほか５件」の購入</t>
  </si>
  <si>
    <t>指定物品「【狭山】TSフランジほか11件」の購入</t>
  </si>
  <si>
    <t>指定物品「【狭山】グレーチングほか２件」の購入</t>
  </si>
  <si>
    <t>指定物品「【狭山】軒樋ほか１件」の購入</t>
  </si>
  <si>
    <t>指定物品「【狭山】オイルシールほか８件」の購入</t>
  </si>
  <si>
    <t>【大井】電動ボールバルブほか３件の購入</t>
  </si>
  <si>
    <t>【大井】蒸発ざらほか１４件の購入</t>
  </si>
  <si>
    <t>【６センター】＜参考図書＞下水道用設計標準歩掛表　第２巻」の購入</t>
  </si>
  <si>
    <t>管内旅費（６月分）</t>
  </si>
  <si>
    <t>（中部）水道料金の経費支出（中部MC5～6月分）</t>
  </si>
  <si>
    <t>電気料金（６月分）</t>
  </si>
  <si>
    <t>一般物品「【中部】ジョイントシートガスケットほか１件」の購入</t>
  </si>
  <si>
    <t>一般物品【中部】広角度電流指示計ほか１０件の購入</t>
  </si>
  <si>
    <t>指定物品「【中部】電磁弁エアフィルター」の購入</t>
  </si>
  <si>
    <t>【南部】ベースモジュールほか10件の購入</t>
  </si>
  <si>
    <t>手数料・【北部】消火器リサイクルシールほか１件の購入（水処理・汚泥処理）</t>
  </si>
  <si>
    <t>（北・泥）流域下水汚泥処理　ガス料金の経費支出（6月分）</t>
  </si>
  <si>
    <t>一般物品「【狭山】消泡剤」の購入</t>
  </si>
  <si>
    <t>電話代の支出（au）6月分</t>
  </si>
  <si>
    <t>（狭山）ガス料金にかかる経費支出（7月分）</t>
  </si>
  <si>
    <t>（北部）水道料金の経費支出（水北部MC6月分）</t>
  </si>
  <si>
    <t>（北部）水道料金の経費支出（泥北部MC6月分）</t>
  </si>
  <si>
    <t>（北部）水道料金の経費支出（石津P6月分）</t>
  </si>
  <si>
    <t>電話代の支出(SB)6月分</t>
  </si>
  <si>
    <t>（南部）水道料金の経費支出（淡輪P・深日P5月分）</t>
  </si>
  <si>
    <t>（大井）水道料金の経費支出（小吹台P5～6月分）</t>
  </si>
  <si>
    <t>一般物品「【中部】LED灯ほか５件」の購入</t>
  </si>
  <si>
    <t>大井水みらいセンター　メガソーラーの賃貸借契約（リース資産購入費）</t>
  </si>
  <si>
    <t>管外旅費（概算払）</t>
  </si>
  <si>
    <t>中部水みらいセンター　２系沈砂収集運搬処分業務（単価契約）</t>
  </si>
  <si>
    <t>【湾北（流泥）】産業廃棄物埋立処分委託契約（下水汚泥）に係る支出（6月分）</t>
  </si>
  <si>
    <t>【大井】産業廃棄物埋立処分委託契約（硅砂）</t>
  </si>
  <si>
    <t>【狭山】産業廃棄物埋立処分委託契約（下水汚泥）に係る経費支出（6月分）</t>
  </si>
  <si>
    <t>【今池】産業廃棄物埋立処分委託契約（硅砂）に係る経費の支出（6月分）</t>
  </si>
  <si>
    <t>【今池】産業廃棄物埋立処分委託契約（下水汚泥）に係る経費の支出（6月分）</t>
  </si>
  <si>
    <t>南部流域下水道事務所職員破傷風ワクチン接種業務(1回目）</t>
  </si>
  <si>
    <t>都市整備部における複写サービス契約に係る経費支出（各センター分：6月分）</t>
  </si>
  <si>
    <t>大井水みらいセンター液化石油ガス（ＬＰガス）購入</t>
  </si>
  <si>
    <t>（狭山）日野デュトロの車検に係る経費支出公課費</t>
  </si>
  <si>
    <t>（今池）日野デュトロの車検に係る経費支出公課費</t>
  </si>
  <si>
    <t>（大井）日野デュトロの車検に係る経費支出公課費</t>
  </si>
  <si>
    <t>【南部】害虫駆除薬の購入</t>
  </si>
  <si>
    <t>【南部】屋外用制御盤キャビネットの購入</t>
  </si>
  <si>
    <t>【南部】危険物標識ほか9件の購入</t>
  </si>
  <si>
    <t>【大井】殺虫剤ほか６件の購入</t>
  </si>
  <si>
    <t>一般物品「【狭山】電源ユニットほか６件」の購入</t>
  </si>
  <si>
    <t>【大井】コンプレッサー本体ほか５件の購入</t>
  </si>
  <si>
    <t>【大井】雑草駆除剤ほか３件の購入</t>
  </si>
  <si>
    <t>指定物品「【狭山】ニッケル水素電池ほか1」の購入</t>
  </si>
  <si>
    <t>指定物品「【狭山】一輪車」の購入</t>
  </si>
  <si>
    <t>【大井】ＡＢＣ粉末消火器の購入</t>
  </si>
  <si>
    <t>一般物品【中部】水中ポンプの購入</t>
  </si>
  <si>
    <t>一般物品【中部】水中ポンプ用接続金具（コネクション）ほか３件の購入</t>
  </si>
  <si>
    <t>一般物品「【中部】粉末消火器ほか２件」の購入</t>
  </si>
  <si>
    <t>（今池）RTVシリコーンスプレーの購入</t>
  </si>
  <si>
    <t>【今池】給油式ベビコンの購入</t>
  </si>
  <si>
    <t>中部水みらいセンター　１系Ｎｏ．４最終沈殿池汚泥掻寄機外補修工事【現年化】</t>
  </si>
  <si>
    <t>（狭山）日野デュトロの車検に係る経費支出</t>
  </si>
  <si>
    <t>（今池）日野デュトロの車検に係る経費支出</t>
  </si>
  <si>
    <t>（大井）日野デュトロの車検に係る経費支出</t>
  </si>
  <si>
    <t>今池水みらいセンター外　ＡＥＤ（自動体外式除細動器）の賃貸借賃借料</t>
  </si>
  <si>
    <t>通信料にかかる支出(狭山・汚泥）6月分</t>
  </si>
  <si>
    <t>（狭山）通信料にかかる経費の支出（6月分）</t>
  </si>
  <si>
    <t>川面ポンプ場外８施設で使用する電気の支出（６月分）</t>
  </si>
  <si>
    <t>（今・大・狭・北（水）・中・南）Ａ重油の経費支出</t>
  </si>
  <si>
    <t>今池管理センターほかで使用するガソリン購入に係る経費支出（6月分）</t>
  </si>
  <si>
    <t>一般物品「【中部】大阪府旗ほか１件の購入」</t>
  </si>
  <si>
    <t>【大井】保管庫の購入</t>
  </si>
  <si>
    <t>指定物品「【狭山】バンドエイドほか２件」の購入</t>
  </si>
  <si>
    <t>【南部】大阪府旗ほか1件の購入</t>
  </si>
  <si>
    <t>一般物品「（再）【南部】メスフラスコほか２４件」の購入</t>
  </si>
  <si>
    <t>（狭山）日野デュトロの車検に係る経費支出保険料</t>
  </si>
  <si>
    <t>（今池）日野デュトロの車検に係る経費支出保険料</t>
  </si>
  <si>
    <t>（大井）日野デュトロの車検に係る経費支出保険料</t>
  </si>
  <si>
    <t>非常勤職員の報酬賃金にかかる社会保険料個人掛金（6月分）</t>
  </si>
  <si>
    <t>社会保険料事業主負担金（6月給与・賞与分）</t>
  </si>
  <si>
    <t>(北部・泥)高分子凝集剤(両性・脱水用)の経費の支出（6月分）</t>
  </si>
  <si>
    <t>(北部・泥)高分子凝集剤(両性・濃縮用)の経費の支出（6月分）</t>
  </si>
  <si>
    <t>(北部・泥)液体苛性ソーダ(48%)の経費の支出（6月分）</t>
  </si>
  <si>
    <t>消石灰の経費の支出（6月分）</t>
  </si>
  <si>
    <t>(北部・泥)ポリ硫酸第二鉄の経費の支出（6月分）</t>
  </si>
  <si>
    <t>(北部・泥)塩化第二鉄の経費の支出（6月分）</t>
  </si>
  <si>
    <t>(北部・泥)鉄含有硝酸塩の経費の支出（6月分）</t>
  </si>
  <si>
    <t>（大・狭・南）消臭剤の支出（6月分）</t>
  </si>
  <si>
    <t>（今・大・狭）高分子凝集剤（ポリアミジン）の支出（6月分）</t>
  </si>
  <si>
    <t>（今・大・狭・北（泥））液体苛性ソーダ（２４％）の支出（6月分）</t>
  </si>
  <si>
    <t>（今・大・狭・北（水）・中・南）ポリ塩化アルミニウムの支出（6月分）</t>
  </si>
  <si>
    <t>（今・大・狭・北部（水）中・南）次亜塩素酸ナトリウムの支出（6月分）</t>
  </si>
  <si>
    <t>（今・狭）高分子凝集剤（カチオン性・濃縮用）の支出（6月分）</t>
  </si>
  <si>
    <t>（南部）高分子凝集剤（カチオン性・脱水用）の支出（6月分）</t>
  </si>
  <si>
    <t>令和元年08月02日</t>
  </si>
  <si>
    <t>令和元年08月05日</t>
  </si>
  <si>
    <t>令和元年08月09日</t>
  </si>
  <si>
    <t>令和元年08月13日</t>
  </si>
  <si>
    <t>令和元年08月14日</t>
  </si>
  <si>
    <t>令和元年08月16日</t>
  </si>
  <si>
    <t>令和元年08月20日</t>
  </si>
  <si>
    <t>令和元年08月22日</t>
  </si>
  <si>
    <t>令和元年08月23日</t>
  </si>
  <si>
    <t>令和元年08月26日</t>
  </si>
  <si>
    <t>令和元年08月28日</t>
  </si>
  <si>
    <t>令和元年08月30日</t>
  </si>
  <si>
    <t>食糧費</t>
  </si>
  <si>
    <t>基金組入金</t>
  </si>
  <si>
    <t>都市整備部合同人権研修参加費の支出</t>
  </si>
  <si>
    <t>７月２９日～７月２９日に係る管外出張の支出</t>
  </si>
  <si>
    <t>７月２９日～７月３０日に係る管外出張の支出</t>
  </si>
  <si>
    <t>７月３０日～７月３１日に係る管外出張の支出</t>
  </si>
  <si>
    <t>７月分給料・非常勤報酬に係る所得税</t>
  </si>
  <si>
    <t>８月６日～８月６日に係る管外出張の支出</t>
  </si>
  <si>
    <t>りそなパソコンサービスの利用に係る支出（７月実績分）</t>
  </si>
  <si>
    <t>８月給与の支払</t>
  </si>
  <si>
    <t>住民税（８月給与分）の支出</t>
  </si>
  <si>
    <t>財形貯蓄（８月分の支出）</t>
  </si>
  <si>
    <t>８月分共済掛金本人負担分（短期）</t>
  </si>
  <si>
    <t>８月分共済掛金本人負担分（介護）</t>
  </si>
  <si>
    <t>８月分共済掛金本人負担分（退職金）</t>
  </si>
  <si>
    <t>８月分共済掛金本人負担分（厚生年金）</t>
  </si>
  <si>
    <t>８月分共済掛金本人負担分（貸付償還）</t>
  </si>
  <si>
    <t>８月手当の支払</t>
  </si>
  <si>
    <t>水防夜食に係る支出（６月実績分）</t>
  </si>
  <si>
    <t>フラットファイルほか３件の購入</t>
  </si>
  <si>
    <t>８月分非常勤報酬に係る住民税の支出</t>
  </si>
  <si>
    <t>７月実績管内旅費の支出</t>
  </si>
  <si>
    <t>大阪府章印字封筒の購入</t>
  </si>
  <si>
    <t>企業債支払手数料【市場公募債】の支出（８月２２日償還分）</t>
  </si>
  <si>
    <t>企業債利息【市場公募債】の支出（８月２２日償還分）</t>
  </si>
  <si>
    <t>８月８日～８月９日に係る管外出張の支出</t>
  </si>
  <si>
    <t>企業債支払手数料【市場公募債】の支出（８月２３日償還分）</t>
  </si>
  <si>
    <t>企業債利息【市場公募債】の支出（８月２３日償還分）</t>
  </si>
  <si>
    <t>流域下水道事業減債基金への積立（運用利息分）</t>
  </si>
  <si>
    <t>水防夜食に係る支出（７月実績分）</t>
  </si>
  <si>
    <t>ハードディスクの購入</t>
  </si>
  <si>
    <t>企業債支払手数料【市場公募債】の支出（８月２６日償還分）</t>
  </si>
  <si>
    <t>企業債利息【市場公募債】の支出（８月２６日償還分）</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</si>
  <si>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</si>
  <si>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</si>
  <si>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</si>
  <si>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</si>
  <si>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</si>
  <si>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</si>
  <si>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</si>
  <si>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企業債支払手数料【市場公募債】の支出（８月２８日償還分）</t>
  </si>
  <si>
    <t>企業債利息【市場公募債】の支出（８月２８日償還分）</t>
  </si>
  <si>
    <t>日本下水道事業団研修「下水道経営セミナー」の受講に係る支出</t>
  </si>
  <si>
    <t>下水道事業経営実務講習会参加に係る支出</t>
  </si>
  <si>
    <t>自動車（契約番号４９）に係る支出（７月実績分）</t>
  </si>
  <si>
    <t>自動車（契約番号３９）に係る支出（７月実績分）</t>
  </si>
  <si>
    <t>自動車（契約番号３８）に係る支出（７月実績分）</t>
  </si>
  <si>
    <t>自動車（契約番号３７）に係る支出（７月実績分）</t>
  </si>
  <si>
    <t>自動車（契約番号３６）に係る支出（７月実績分）</t>
  </si>
  <si>
    <t>自動車（契約番号３１）の賃借料に係る支出（７月実績分）</t>
  </si>
  <si>
    <t>自動車（契約番号２５）の賃貸借に係る支出（７月実績分）</t>
  </si>
  <si>
    <t>自動車（契約番号２３）の賃貸借に係る支出（７月実績分）</t>
  </si>
  <si>
    <t>自動車（契約番号３）の賃貸借に係る支出（７月実績分）</t>
  </si>
  <si>
    <t>自動車（契約番号２）の賃貸借に係る支出（７月実績分）</t>
  </si>
  <si>
    <t>自動車（契約番号３３）の賃借料に係る支出（７月実績分）</t>
  </si>
  <si>
    <t>レンタルサーバー利用に係る支出（７月実績分）</t>
  </si>
  <si>
    <t>産業廃棄物処分に係る電子マニフェスト使用料の経費の支出</t>
  </si>
  <si>
    <t>令和元年08月01日</t>
  </si>
  <si>
    <t>令和元年08月06日</t>
  </si>
  <si>
    <t>令和元年08月15日</t>
  </si>
  <si>
    <t>令和元年08月19日</t>
  </si>
  <si>
    <t>令和元年08月21日</t>
  </si>
  <si>
    <t>令和元年08月27日</t>
  </si>
  <si>
    <t>令和元年08月29日</t>
  </si>
  <si>
    <t>味舌Ｐ水道代の支出（6月分）</t>
  </si>
  <si>
    <t>指定物品「【高槻】誘導灯用バッテリーほか３件」の購入</t>
  </si>
  <si>
    <t>安威川左岸Ｐ電気代の支出（６月分）</t>
  </si>
  <si>
    <t>前島Ｐ電気代の支出（６月分）</t>
  </si>
  <si>
    <t>穂積Ｐ電気代の支出（６月分）</t>
  </si>
  <si>
    <t>岸部Ｐ電気代の支出（６月分）</t>
  </si>
  <si>
    <t>味舌Ｐ電気代の支出（６月分）</t>
  </si>
  <si>
    <t>指定物品「【高槻】スカイランド多目的トイレ用外灯」の購入</t>
  </si>
  <si>
    <t>指定物品「【高槻】木杭ほか１件」の購入</t>
  </si>
  <si>
    <t>一般物品「【高槻】水処理用陸上多段渦巻きポンプ」の購入</t>
  </si>
  <si>
    <t>一般物品「【中央】ゴムマットほか12件」」の購入（汚泥）</t>
  </si>
  <si>
    <t>指定物品「【高槻】前島ポンプ場用セルフロックナット（Ｕナット）」の購入</t>
  </si>
  <si>
    <t>高槻島本汚水幹線　桧尾川横断ゲート補修工事</t>
  </si>
  <si>
    <t>非常勤作業員の雇用に係る支出（７月分）</t>
  </si>
  <si>
    <t>指定物品「【高槻】前島ポンプ場用レザートナーカートリッジ」の購入</t>
  </si>
  <si>
    <t>安威川左岸Ｐ水道代の支出（６・７月分）</t>
  </si>
  <si>
    <t>岸部Ｐ水道代の支出(６・７月分)</t>
  </si>
  <si>
    <t>中央水みらいセンター外プロパンガス購入（７月分）</t>
  </si>
  <si>
    <t>一般物品「【高槻】水処理用コンプレッサー」の購入</t>
  </si>
  <si>
    <t>小口現金７月分</t>
  </si>
  <si>
    <t>版下水道事業の手引きの購入（中央）</t>
  </si>
  <si>
    <t>管内旅費８月分の支出（７月出張分）</t>
  </si>
  <si>
    <t>高槻水みらいセンター　雨水沈砂掻揚機補修工事に係る契約保証金の還付</t>
  </si>
  <si>
    <t>研修費　安全運転管理者講習の受講に係る経費の支出</t>
  </si>
  <si>
    <t>　中央ＭＣ工業用水代の支出（７月分）</t>
  </si>
  <si>
    <t>　穂積Ｐ工業用水代の支出（７月分）</t>
  </si>
  <si>
    <t>指定物品「【高槻】前島ポンプ場用六角穴付き皿ボルトほか２件」の購入</t>
  </si>
  <si>
    <t>　中央ＭＣガス代（一般）の支出（７月分）</t>
  </si>
  <si>
    <t>穂積Ｐガス代（一般）の支出（８月分）</t>
  </si>
  <si>
    <t>味舌Ｐガス代の支出（８月分）</t>
  </si>
  <si>
    <t>中央ＭＣガス代（焼却炉）の支出（７月分）</t>
  </si>
  <si>
    <t>中央ＭＣガス代（小型空調）の支出（７月分）</t>
  </si>
  <si>
    <t>穂積Ｐガス代（小型空調）の支出（８月分）</t>
  </si>
  <si>
    <t>研修費　防火・防災管理新規講習に係るテキスト代（中央ＭＣ）</t>
  </si>
  <si>
    <t>【本部】ユニファイドコミュニケーションマイクスピーカーシステム YVC-300 ほか６件の購入</t>
  </si>
  <si>
    <t>中央ＭＣ太陽光発電電気代の支出（7月分）</t>
  </si>
  <si>
    <t>一般物品「【中央】ダイヤフラムほか1件」」の購入（泥）</t>
  </si>
  <si>
    <t>中央ＭＣ電気代の支出（７月分）</t>
  </si>
  <si>
    <t>摂津Ｐ電気代の支出（７月分）</t>
  </si>
  <si>
    <t>高槻ＭＣ　電気代の支出（７月分）</t>
  </si>
  <si>
    <t>指定物品「【高槻】汚泥処理用リミットスイッチほか１件」の購入</t>
  </si>
  <si>
    <t>一般物品「【高槻】汚泥処理用水中ポンプ」の購入</t>
  </si>
  <si>
    <t>電話代の支出（７月分）</t>
  </si>
  <si>
    <t>通信機能付きタブレット端末に係る経費の支出（７月分）</t>
  </si>
  <si>
    <t>破傷風ワクチンの接種に係る支出（2回目）</t>
  </si>
  <si>
    <t>中央ＭＣ水道代の支出（７・８月分）</t>
  </si>
  <si>
    <t>８月２９日の管外旅費の支出</t>
  </si>
  <si>
    <t>高槻水みらいセンター　産業廃棄物（焼却灰）埋立処分委託の支出（７月分）</t>
  </si>
  <si>
    <t>中央水みらいセンター　産業廃棄物（焼却灰）埋立処分委託（7月分）</t>
  </si>
  <si>
    <t>味舌ポンプ場外　沈砂しさ収集運搬処分業務（その３）（単価契約）（7月分）</t>
  </si>
  <si>
    <t>中央水みらいセンター　脱水ケーキ収集運搬処分業務(その３)（7月分）</t>
  </si>
  <si>
    <t>中央水みらいセンター　脱水ケーキ収集運搬処分業務(その１)（7月分）</t>
  </si>
  <si>
    <t>岸部ポンプ場外　運転管理業務に係る経費支出</t>
  </si>
  <si>
    <t>複写サービス契約の支出（７月分）</t>
  </si>
  <si>
    <t>高槻水みらいセンター外プロパンガスの購入（７月分）</t>
  </si>
  <si>
    <t>中央水みらいセンター外　しさ等処分業務の支出（7月分）</t>
  </si>
  <si>
    <t>高槻水みらいセンター外しさ等処分業務に係る支出（７月分）</t>
  </si>
  <si>
    <t>高槻水みらいセンター外　沈砂しさ収集運搬処分業務（単価契約）【収集運搬】（７月分）</t>
  </si>
  <si>
    <t>高槻MC外　しさ運搬業務（その３）（単価契約）の支出（７月分）</t>
  </si>
  <si>
    <t>味舌ポンプ場外　沈砂しさ収集運搬処分業務（その３）（単価契約）</t>
  </si>
  <si>
    <t>中央水みらいセンター外　沈砂しさ収集運搬処分業務（単価契約）（7月分）</t>
  </si>
  <si>
    <t>高槻水みらいセンターＡ重油の購入（７月分）</t>
  </si>
  <si>
    <t>高槻水みらいセンター灯油の購入（７月分）ついて</t>
  </si>
  <si>
    <t>中央水みらいセンターＡ重油の購入（７月分）</t>
  </si>
  <si>
    <t>中央水みらいセンター公用車ガソリンの経費の支出（7月分）</t>
  </si>
  <si>
    <t>高槻水みらいセンター公用車ガソリンの支出（７月分）</t>
  </si>
  <si>
    <t>高槻水みらいセンター消石灰スラリーの購入（７月分）</t>
  </si>
  <si>
    <t>高槻水みらいセンター高分子凝集剤（ポリアミジン）の購入（７月分）</t>
  </si>
  <si>
    <t>高槻水みらいセンターポリ塩化アルミニウムの購入（８月分）</t>
  </si>
  <si>
    <t>高槻水みらいセンター次亜塩素酸ナトリウムの購入（７月分）</t>
  </si>
  <si>
    <t>高槻水みらいセンター液体苛性ソーダ（48％）の購入（７月分）</t>
  </si>
  <si>
    <t>中央水みらいセンター高分子凝集剤（カチオン性・濃縮用）の購入（７月分）</t>
  </si>
  <si>
    <t>中央水みらいセンター高分子凝集剤（ポリアミジン）の購入（７月分）</t>
  </si>
  <si>
    <t>中央水みらいセンター高分子凝集剤（ポリアミジン混合・脱水用）の購入（７月分）</t>
  </si>
  <si>
    <t>中央水みらいセンター次亜塩素酸ナトリウムの購入（７月分）</t>
  </si>
  <si>
    <t>中央水みらいセンター液体苛性ソーダ（48％）の購入（７月分）</t>
  </si>
  <si>
    <t>摂津Ｐ水道代の支出（５・６月分）</t>
    <phoneticPr fontId="4"/>
  </si>
  <si>
    <t>中央ＭＣ　電話代の支出（７月分）</t>
    <phoneticPr fontId="4"/>
  </si>
  <si>
    <t>電話代の支出（７月分）</t>
    <phoneticPr fontId="4"/>
  </si>
  <si>
    <t>摂津Ｐ工業用水代の支出（8月分）</t>
    <phoneticPr fontId="4"/>
  </si>
  <si>
    <t>安威川左岸ポンプ場機械警備業務</t>
    <phoneticPr fontId="4"/>
  </si>
  <si>
    <t>令和元年08月07日</t>
  </si>
  <si>
    <t>令和元年08月08日</t>
  </si>
  <si>
    <t>鴻池・ガス代（萱島ポンプ場）の支出（7月分）</t>
  </si>
  <si>
    <t>鴻池・水道代（大阪市・鴻池第二ポンプ場）の支出（7月分）</t>
  </si>
  <si>
    <t>鴻池・水道代（大阪市・茨田ポンプ場）の支出（7月分）</t>
  </si>
  <si>
    <t>鴻池・水道代（大阪市・遊歩道１）の支出（7月分）</t>
  </si>
  <si>
    <t>鴻池・水道代（大阪市・遊歩道２）の支出（7月分）</t>
  </si>
  <si>
    <t>鴻池・水道代（大阪市・古川水門）の支出（7月分）</t>
  </si>
  <si>
    <t>再任用職員の水防勤務にかかる交通費　７月２３日分</t>
  </si>
  <si>
    <t>被服費　夏作業服他１件の購入</t>
  </si>
  <si>
    <t>川俣・電気代（電力調達分・小阪合ポンプ場）の支出（6月分）</t>
  </si>
  <si>
    <t>一般物品「【鴻池】塗料ほか７件」の購入</t>
  </si>
  <si>
    <t>鴻池・水道代（寝屋川市・太平ポンプ場）の支出（６月・７月分）</t>
  </si>
  <si>
    <t>川俣・電気代（電力調達分・川俣ポンプ場）の支出（6月分）</t>
  </si>
  <si>
    <t>川俣・電気代（電力調達分・深野ポンプ場）の支出（6月分）</t>
  </si>
  <si>
    <t>鴻池・電気代（電力調達分・菊水ポンプ場）の支出（6月分）</t>
  </si>
  <si>
    <t>鴻池・電気代（電力調達分・太平ポンプ場）の支出（6月分）</t>
  </si>
  <si>
    <t>鴻池・電気代（電力調達分・氷野ポンプ場）の支出（6月分）</t>
  </si>
  <si>
    <t>鴻池・電気代（電力調達分・茨田ポンプ場）の支出（6月分）</t>
  </si>
  <si>
    <t>鴻池・電気代（電力調達分・深野北ポンプ場）の支出（6月分）</t>
  </si>
  <si>
    <t>鴻池・電気代（電力調達分・萱島ポンプ場）の支出（6月分）</t>
  </si>
  <si>
    <t>鴻池・電気代（電力調達分・枚方中継ポンプ場）の支出（6月分）</t>
  </si>
  <si>
    <t>鴻池・電気代（電力調達分・寝屋川中継ポンプ場）の支出（6月分）</t>
  </si>
  <si>
    <t>一般物品「【鴻池】ノートパソコン」の購入</t>
  </si>
  <si>
    <t>８月６日の管外出張にかかる旅費の支出</t>
  </si>
  <si>
    <t>８月７日の管外出張にかかる旅費の支出</t>
  </si>
  <si>
    <t>（鴻池・）防火・防災管理新規講習</t>
  </si>
  <si>
    <t>一般物品「【鴻池】りん酸塩試薬」の購入</t>
  </si>
  <si>
    <t>川俣・水道代（八尾市・小阪合ポンプ場）の支出（6月分）</t>
  </si>
  <si>
    <t>川俣・水道代（八尾市・新家ポンプ場）の支出（7月分）</t>
  </si>
  <si>
    <t>川俣・水道代（八尾市・長吉ポンプ場）の支出（7月分）</t>
  </si>
  <si>
    <t>川俣・水道代（八尾市・竜華MC）の支出（7月分）</t>
  </si>
  <si>
    <t>川俣・水道代（八尾市・久宝寺調整ゲート）の支出（7月分）</t>
  </si>
  <si>
    <t>一般物品「【鴻池】安全靴ほか２件」の購入</t>
  </si>
  <si>
    <t>鴻池・水道代（大阪市・茨田調整ゲート）の支出（7月分）</t>
  </si>
  <si>
    <t>非常勤負担行為伺　７月分支払い</t>
  </si>
  <si>
    <t>一般物品「【鴻池】フィルター」の購入</t>
  </si>
  <si>
    <t>一般物品「【鴻池】コケ抑制剤ほか１７件」の購入</t>
  </si>
  <si>
    <t>鴻池・水道代（四條畷市・なわてMC）の支出（6月・7月分）</t>
  </si>
  <si>
    <t>鴻池・水道代（守口市・菊水ポンプ場）の支出（7月分）</t>
  </si>
  <si>
    <t>渚・水道代（枚方市・渚水みらいセンター）の支出（7月分）</t>
  </si>
  <si>
    <t>渚・電気代（支払者集約）の支出（7月分）</t>
  </si>
  <si>
    <t>川俣・電気代（幹線路上局６件）の支出（7月分）</t>
  </si>
  <si>
    <t>鴻池・電気代（支払者集約）の支出（7月分）</t>
  </si>
  <si>
    <t>川俣・電気代（中央南増補幹線（一）管理棟）の支出（7月分）</t>
  </si>
  <si>
    <t>・プロパンガス（7月分）</t>
  </si>
  <si>
    <t>川俣・プロパンガスの支出（7月分）</t>
  </si>
  <si>
    <t>一般物品「【渚】誘導灯用バッテリーほか２件」の購入</t>
  </si>
  <si>
    <t>一般物品「【渚】電動ボールバルブ」の購入</t>
  </si>
  <si>
    <t>鴻池・水道代（大東市・氷野ポンプ場）の支出（7月分）</t>
  </si>
  <si>
    <t>鴻池・水道代（大東市・深野北ポンプ場）の支出（7月分）</t>
  </si>
  <si>
    <t>川俣・水道代（大東市・深野ポンプ場）の支出（7月分）</t>
  </si>
  <si>
    <t>小口現金（第１１回　水防時食事代７／３分）</t>
  </si>
  <si>
    <t>小口現金（第１２回　水防時食事代７／１８－１９分）</t>
  </si>
  <si>
    <t>小口現金（第１４回　水防時食事代７／２７分）</t>
  </si>
  <si>
    <t>管内旅費７月分</t>
  </si>
  <si>
    <t>鴻池・水道代（門真市・桑才ポンプ場）の支出（7月分）</t>
  </si>
  <si>
    <t>鴻池・水道代（東大阪市・鴻池MC)の支出（6月・7月分）</t>
  </si>
  <si>
    <t>川俣・水道代（東大阪市・川俣MC）の支出（6月・7月分）</t>
  </si>
  <si>
    <t>川俣・水道代（東大阪市・機械濃縮棟）の支出（6月・7月分）</t>
  </si>
  <si>
    <t>川俣・水道代（東大阪市・熱処理棟）の支出（6月・7月分）</t>
  </si>
  <si>
    <t>川俣・水道代（東大阪市・汚泥処理棟）の支出（6月・7月分）</t>
  </si>
  <si>
    <t>川俣・水道代（東大阪市・小阪ポンプ場）の支出（6月・7月分）</t>
  </si>
  <si>
    <t>川俣・水道代（東大阪市・小阪ポンプ場（旧事務所））の支出（6月・7月分）</t>
  </si>
  <si>
    <t>川俣・水道代（東大阪市・川俣ポンプ場）の支出（6月・7月分）</t>
  </si>
  <si>
    <t>川俣・水道代（東大阪市・川俣第二ポンプ場）の支出（6月・7月分）</t>
  </si>
  <si>
    <t>川俣・水道代（東大阪市・寺島ポンプ場）の支出（6月・7月分）</t>
  </si>
  <si>
    <t>川俣・水道代（東大阪市・新池島ポンプ場）の支出（6月・7月分）</t>
  </si>
  <si>
    <t>川俣・水道代（東大阪市・植付ポンプ場）の支出（6月・7月分）</t>
  </si>
  <si>
    <t>一般物品「【渚】平ベンチ座板」の購入</t>
  </si>
  <si>
    <t>一般物品「【鴻池】ｐＨ計電極ほか７件」の購入</t>
  </si>
  <si>
    <t>一般物品「【渚】屋内消火栓ホース」の購入</t>
  </si>
  <si>
    <t>鴻池・専用回線（ITV)の支出（7月分）</t>
  </si>
  <si>
    <t>鴻池・ガス代（鴻池水みらいセンター）の支出（8月分）</t>
  </si>
  <si>
    <t>指定物品「【水質】アルゴンガス」の購入</t>
  </si>
  <si>
    <t>一般物品「【鴻池】珪砂」の購入</t>
  </si>
  <si>
    <t>川俣・電気代の支出（7月分）</t>
  </si>
  <si>
    <t>川俣・電気代（竜華MC)の支出（7月分）</t>
  </si>
  <si>
    <t>川俣・電気代（寺島ポンプ場）の支出（7月分）</t>
  </si>
  <si>
    <t>川俣・電気代（長吉ポンプ場）の支出（7月分）</t>
  </si>
  <si>
    <t>川俣・電気代（小阪ポンプ場）の支出（7月分）</t>
  </si>
  <si>
    <t>川俣・電気代（新池島ポンプ場）の支出（7月分）</t>
  </si>
  <si>
    <t>川俣・電気代（新家ポンプ場）の支出（7月分）</t>
  </si>
  <si>
    <t>川俣・電気代（植付ポンプ場）の支出（7月分）</t>
  </si>
  <si>
    <t>渚・電気代（渚水みらいセンター）の支出（7月分）</t>
  </si>
  <si>
    <t>渚・電気代（石津中継ポンプ場）の支出（7月分）</t>
  </si>
  <si>
    <t>鴻池・電気代（鴻池MC）の支出（7月分）</t>
  </si>
  <si>
    <t>鴻池・電気代（なわてMC）の支出（7月分）</t>
  </si>
  <si>
    <t>鴻池・電気代（桑才ポンプ場）の支出（7月分）</t>
  </si>
  <si>
    <t>鴻池・電気代（路上観測局大東（一）幹線人孔No.２）の支出（7月分）</t>
  </si>
  <si>
    <t>鴻池・電気代（茨田調整ゲート）の支出（8月分）</t>
  </si>
  <si>
    <t>川俣・電気代（川俣第二ポンプ場）の支出（7月分）</t>
  </si>
  <si>
    <t>川俣・電気代（四条増補幹線管理棟）の支出（7月分）</t>
  </si>
  <si>
    <t>一般物品「【川俣】防草シートほか１件」の購入</t>
  </si>
  <si>
    <t>鴻池・ガス代（茨田ポンプ場）の支出（8月分）</t>
  </si>
  <si>
    <t>一般物品「【鴻池】ガイドローラ」の購入</t>
  </si>
  <si>
    <t>８月２６日の管外出張にかかる旅費の支出</t>
  </si>
  <si>
    <t>全管理センター・PHS代の支出（7月分）</t>
  </si>
  <si>
    <t>鴻池・電話代（鴻池MC）の支出（7月分）</t>
  </si>
  <si>
    <t>川俣・電話代の支出（7月分）</t>
  </si>
  <si>
    <t>渚・電話代の支出（7月分）</t>
  </si>
  <si>
    <t>水質・電話代の支出（7月分）</t>
  </si>
  <si>
    <t>渚・メガソーラーに係る電気代の支出（7月分）</t>
  </si>
  <si>
    <t>川俣・電気代（柏原八尾増補幹線管理棟）の支出（8月分）</t>
  </si>
  <si>
    <t>川俣・電気代（中央南増補幹線（二）管理棟）の支出（8月分）</t>
  </si>
  <si>
    <t>一般物品「【渚】インクカートリッジほか２件」の購入</t>
  </si>
  <si>
    <t>一般物品「【渚】環境推進トナー」の購入</t>
  </si>
  <si>
    <t>鴻池・ガス代（桑才ポンプ場）の支出（8月分）</t>
  </si>
  <si>
    <t>川俣・ガス代（新池島ポンプ場）の支出（8月分）</t>
  </si>
  <si>
    <t>川俣・ガス代（寺島ポンプ場）の支出（8月分）</t>
  </si>
  <si>
    <t>川俣・ガス代（小阪ポンプ場）の支出（8月分）</t>
  </si>
  <si>
    <t>川俣・ガス代（新家ポンプ場）の支出（8月分）</t>
  </si>
  <si>
    <t>８月２７日の管外出張にかかる旅費の支出</t>
  </si>
  <si>
    <t>川俣水みらいセンター　洗砂埋立処分業務（単価契約）の経費支出</t>
  </si>
  <si>
    <t>川俣水みらいセンター外　しさ収集運搬処分業務（その２）（単価契約）【処分】</t>
  </si>
  <si>
    <t>渚水みらいセンター　しさ運搬処分業務（その２）（単価契約）【処分】（７月分）</t>
  </si>
  <si>
    <t>川俣水みらいセンター　Ｎｏ．２汚水ポンプ点検整備業務の経費支出</t>
  </si>
  <si>
    <t>（渚）ダイオキシン類業務に係る作業指揮者養成研修</t>
  </si>
  <si>
    <t>（川俣）エネルギー管理講習（新規講習）</t>
  </si>
  <si>
    <t>（渚）エネルギー管理講習（新規講習）</t>
  </si>
  <si>
    <t>川俣水みらいセンター　洗砂運搬業務（単価契約）の経費支出</t>
  </si>
  <si>
    <t>川俣水みらいセンター外　しさ収集運搬処分業務（その２）（単価契約）【運搬】</t>
  </si>
  <si>
    <t>渚水みらいセンター　しさ運搬処分業務（その２）（単価契約）【運搬】（７月分）</t>
  </si>
  <si>
    <t>（鴻池・川俣・水質）公用車天然ガスの購入（単価契約）</t>
  </si>
  <si>
    <t>（渚・鴻池・川俣）レギュラーガソリンの供給に伴う経費支出</t>
  </si>
  <si>
    <t>（鴻池）Ａ重油の購入（単価契約）</t>
  </si>
  <si>
    <t>（川俣）Ａ重油の購入（単価契約）</t>
  </si>
  <si>
    <t>（渚・）防火・防災管理新規講習</t>
  </si>
  <si>
    <t>【渚・鴻池・川俣】複写サービス契約（長期継続契約）にかかる支出（7月分）</t>
  </si>
  <si>
    <t>（各センター）「下水道用設計標準歩掛表 版 第１巻 管路編」外２件</t>
  </si>
  <si>
    <t>（川俣）鉄含有硝酸塩の購入（単価契約）</t>
  </si>
  <si>
    <t>（川俣）高分子凝集剤・濃縮用の購入（単価契約）</t>
  </si>
  <si>
    <t>（川俣）高分子凝集剤・脱水用の購入（単価契約）</t>
  </si>
  <si>
    <t>（渚）消臭剤の購入（単価契約）</t>
  </si>
  <si>
    <t>（渚）高分子凝集剤・濃縮用の購入（単価契約）</t>
  </si>
  <si>
    <t>（渚）高分子凝集剤・脱水用の購入（単価契約）</t>
  </si>
  <si>
    <t>（鴻池）高分子凝集剤・濃縮用の購入（単価契約）</t>
  </si>
  <si>
    <t>（鴻池）高分子凝集剤・脱水用の購入（単価契約）</t>
  </si>
  <si>
    <t>（鴻池）ポリ塩化アルミニウムの購入（単価契約）</t>
  </si>
  <si>
    <t>（川俣）ポリ塩化アルミニウムの購入（単価契約）</t>
  </si>
  <si>
    <t>（渚）次亜塩素酸ナトリウムの購入（単価契約）</t>
  </si>
  <si>
    <t>（鴻池）次亜塩素酸ナトリウムの購入（単価契約）</t>
  </si>
  <si>
    <t>（川俣）次亜塩素酸ナトリウムの購入（単価契約）</t>
  </si>
  <si>
    <t>（渚）液体苛性ソーダ（２４％）の購入（単価契約）</t>
  </si>
  <si>
    <t>（鴻池）液体苛性ソーダ（２４％）の購入（単価契約）</t>
  </si>
  <si>
    <t>（川俣）液体苛性ソーダ（２４％）の購入（単価契約）</t>
  </si>
  <si>
    <t>（渚）ポリ硫酸第二鉄の購入（単価契約）</t>
  </si>
  <si>
    <t>（鴻池）ポリ硫酸第二鉄の購入（単価契約）</t>
  </si>
  <si>
    <t>（川俣）ポリ硫酸第二鉄の購入（単価契約）</t>
  </si>
  <si>
    <t>工業用水道の使用に係る料金の経費支出（7月分）</t>
  </si>
  <si>
    <t>（今池）通信料にかかる経費の支出（7月分）</t>
  </si>
  <si>
    <t>（南部）水道料金の経費支出（南部MC6月分）</t>
  </si>
  <si>
    <t>一般物品「【狭山】フレキ」の購入</t>
  </si>
  <si>
    <t>【今池】溝形鋼ほか９件の購入</t>
  </si>
  <si>
    <t>【今池】縞鋼板ほか３３件の購入</t>
  </si>
  <si>
    <t>【南部】フラッシュバルブほか５件</t>
  </si>
  <si>
    <t>一般物品「【狭山】電源モジュールほか７件」の購入</t>
  </si>
  <si>
    <t>指定物品「【狭山】フィルターほか3件」の購入</t>
  </si>
  <si>
    <t>指定物品「【狭山】直流電流計ほか1件」の購入</t>
  </si>
  <si>
    <t>一般物品【中部】サクションホースほか６件」の購入</t>
  </si>
  <si>
    <t>【今池】オートビュレットほか8件の購入</t>
  </si>
  <si>
    <t>【今池】圧力スイッチほか６件の購入</t>
  </si>
  <si>
    <t>【今池】硫酸ほか26件の購入</t>
  </si>
  <si>
    <t>非常勤職員の賃金にかかる経費の支出(７月分）</t>
  </si>
  <si>
    <t>小口現金（第４回）</t>
  </si>
  <si>
    <t>（北部汚泥）水道料金のの経費支出（三宝P5～6月分）</t>
  </si>
  <si>
    <t>（狭山）水道料金の経費支出（長野P6～7月分）</t>
  </si>
  <si>
    <t>（北中南）ガス料金にかかる経費支出（7月分）</t>
  </si>
  <si>
    <t>岬阪南幹線管渠改良付帯工事（Ｒ１‐１）に係る契約保証金の払戻し</t>
  </si>
  <si>
    <t>北部水みらいセンター　現場発生品収集運搬処分業務</t>
  </si>
  <si>
    <t>今池水みらいセンター　液化石油ガス（ＬＰガス）の購入（7月分）</t>
  </si>
  <si>
    <t>【北部】粉末消火器ほか1件の購入</t>
  </si>
  <si>
    <t>【大井】AC-DCコンバータほか29件の購入</t>
  </si>
  <si>
    <t>一般物品【中部】散水ホースほか８件の購入</t>
  </si>
  <si>
    <t>一般物品「（再）【本部】夏作業シャツＡ（ポリ・長袖）ほか13件」</t>
  </si>
  <si>
    <t>（大井）空調服の購入</t>
  </si>
  <si>
    <t>指定部品「【狭山】トナーカートリッジ」の購入</t>
  </si>
  <si>
    <t>管内旅費（７月分）</t>
  </si>
  <si>
    <t>電気料金（７月分）</t>
  </si>
  <si>
    <t>【南部】清涼ファン風雅ヘッドの経費支出</t>
  </si>
  <si>
    <t>・【北部】Vベルトほか35件の購入（水処理）</t>
  </si>
  <si>
    <t>【北部】着脱式水中ポンプの購入（水処理）</t>
  </si>
  <si>
    <t>（北・泥）流域下水汚泥処理　ガス料金の経費支出（7月分）</t>
  </si>
  <si>
    <t>一般物品「【狭山】水酸化ナトリウムほか13件」の購入</t>
  </si>
  <si>
    <t>（北部）水道料金の経費支出（水北部MC7月分）</t>
  </si>
  <si>
    <t>（北部）水道料金の経費支出（泥北部MC7月分）</t>
  </si>
  <si>
    <t>（北部）水道料金（石津P7月分）</t>
  </si>
  <si>
    <t>（大井）水道料金の経費支出（大井MC7～8月分）</t>
  </si>
  <si>
    <t>電話代の支出（au）7月分</t>
  </si>
  <si>
    <t>電話代の支出（SB）7月分</t>
  </si>
  <si>
    <t>（狭山）ガス料金にかかる経費支出（8月分）</t>
  </si>
  <si>
    <t>（狭山）水道料金の経費支出（新管理棟7～8月分）</t>
  </si>
  <si>
    <t>（南部）水道料金の経費支出（淡輪P・深日P6月分）</t>
  </si>
  <si>
    <t>泉北送泥管 測量委託（Ｈ３１－１）に係る契約保証金の払出</t>
  </si>
  <si>
    <t>狭山水みらいセンター　メガソーラーの賃貸借</t>
  </si>
  <si>
    <t>【狭山】産業廃棄物埋立処分委託契約（下水汚泥）に係る経費支出（7月分）</t>
  </si>
  <si>
    <t>【今池】産業廃棄物埋立処分委託契約（下水汚泥）に係る経費の支出(7月分)　　　</t>
  </si>
  <si>
    <t>南部水みらいセンター　Ｎｏ．４原水ポンプ外点検整備業務</t>
  </si>
  <si>
    <t>北部水みらいセンター　廃蛍光管外収集運搬処分業務（単価契約）</t>
  </si>
  <si>
    <t>北部水みらいセンター（水処理）沈砂収集運搬処分業務（単価契約）</t>
  </si>
  <si>
    <t>【湾北（流泥）】産業廃棄物埋立処分委託契約（下水汚泥）に係る経費支出</t>
  </si>
  <si>
    <t>複写サービス契約に係る経費支出（各センター分７月分）</t>
  </si>
  <si>
    <t>（管理Ｇ）酸素欠乏・硫化水素危険作業主任者技能講習の受講料</t>
  </si>
  <si>
    <t>大井水みらいセンター液化石油ガス（ＬＰガス）購入にかかる単価契約</t>
  </si>
  <si>
    <t>指定物品「【狭山】Ｎｏ.1脱水機制御盤内インバータ装置」の購入</t>
  </si>
  <si>
    <t>一般物品「【狭山】LED誘導灯ほか11件」の購入</t>
  </si>
  <si>
    <t>一般物品「【中部】配管用炭素鋼鋼管ほか２２件」の購入</t>
  </si>
  <si>
    <t>一般物品「【中部】フランジ用全面パッキンほか２２件」の購入</t>
  </si>
  <si>
    <t>【北部】水中ミキサほか１件の購入（汚泥処理）</t>
  </si>
  <si>
    <t>（北部）フレキシブルホースほか３件</t>
  </si>
  <si>
    <t>【今池】フート弁の購入</t>
  </si>
  <si>
    <t>一般物品「【中部】防水セメントほか５件」の購入</t>
  </si>
  <si>
    <t>狭山水みらいセンター　最終沈殿池汚泥掻寄機修繕修繕費</t>
  </si>
  <si>
    <t>川面ポンプ場外８施設で使用する電気の支出（７月分）</t>
  </si>
  <si>
    <t>今池管理センターほかで使用するガソリン購入についての支出（７月分）</t>
  </si>
  <si>
    <t>指定物品「【南部】セロハンテープほか１１件」の購入</t>
  </si>
  <si>
    <t>（管理Ｇ）酸素欠乏・硫化水素危険作業主任者技能講習のテキスト代　</t>
  </si>
  <si>
    <t>(北部・泥)高分子凝集剤(両性・脱水用)の経費の支出（7月分）</t>
  </si>
  <si>
    <t>(北部・泥)高分子凝集剤(両性・濃縮用)の経費の支出（7月分）</t>
  </si>
  <si>
    <t>(北部・泥)液体苛性ソーダ(48%)の経費の支出（7月分）</t>
  </si>
  <si>
    <t>(北部・泥)ポリ硫酸第二鉄の経費の支出（7月分）</t>
  </si>
  <si>
    <t>(北部・泥)塩化第二鉄の経費の支出（7月分）</t>
  </si>
  <si>
    <t>消石灰の経費の支出（7月分）</t>
  </si>
  <si>
    <t>（南部）高分子凝集剤（カチオン性・脱水用）の経費支出</t>
  </si>
  <si>
    <t>（今・大・狭・北部（水）中・南）次亜塩素酸ナトリウムの経費の支出（7月分）</t>
  </si>
  <si>
    <t>（今・大・狭・北（泥））液体苛性ソーダ（２４％）の経費の支出（7月分）</t>
  </si>
  <si>
    <t>（今・狭）高分子凝集剤（カチオン性・濃縮用）の経費の支出（7月分）</t>
  </si>
  <si>
    <t>（今・大・狭）高分子凝集剤（ポリアミジン）の経費の支出（7月分）</t>
  </si>
  <si>
    <t>（大・狭・南）消臭剤の経費の支出（7月分）</t>
  </si>
  <si>
    <t>（今・大・狭・北（水）・中・南）ポリ塩化アルミニウムの経費の支出（7月分）</t>
  </si>
  <si>
    <t>令和元年09月02日</t>
  </si>
  <si>
    <t>令和元年09月06日</t>
  </si>
  <si>
    <t>令和元年09月09日</t>
  </si>
  <si>
    <t>令和元年09月10日</t>
  </si>
  <si>
    <t>令和元年09月13日</t>
  </si>
  <si>
    <t>令和元年09月17日</t>
  </si>
  <si>
    <t>令和元年09月20日</t>
  </si>
  <si>
    <t>令和元年09月26日</t>
  </si>
  <si>
    <t>令和元年09月30日</t>
  </si>
  <si>
    <t>流域下水道防災システムコンテンツデリバリーネットワークサービスに係る支出</t>
  </si>
  <si>
    <t>マンホールカードの制作（購入）</t>
  </si>
  <si>
    <t>書籍「　災害手帳」の購入</t>
  </si>
  <si>
    <t>ドラム/トナーカートリッジの購入</t>
  </si>
  <si>
    <t>８月分給料・非常勤報酬に係る所得税</t>
  </si>
  <si>
    <t>第34回下水道都道府県セミナー参加費の支出</t>
  </si>
  <si>
    <t>８月３０日～８月３０日に係る管外出張の支出</t>
  </si>
  <si>
    <t>９月給与の支払</t>
  </si>
  <si>
    <t>住民税（９月給与分）の支出</t>
  </si>
  <si>
    <t>９月手当の支払</t>
  </si>
  <si>
    <t>９月分非常勤報酬に係る住民税の支出</t>
  </si>
  <si>
    <t>８月実績管内旅費の支出</t>
  </si>
  <si>
    <t>用箋挟ほか４件の購入</t>
  </si>
  <si>
    <t>長期追加費用の支出（厚生年金）</t>
  </si>
  <si>
    <t>長期追加費用の支出（経過的長期）</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</si>
  <si>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</si>
  <si>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</si>
  <si>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</si>
  <si>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</si>
  <si>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</si>
  <si>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</si>
  <si>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</si>
  <si>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令和元年09月05日</t>
  </si>
  <si>
    <t>令和元年09月25日</t>
  </si>
  <si>
    <t>令和元年09月27日</t>
  </si>
  <si>
    <t>企業債利息【財政融資資金】の支出（９月２日償還分）</t>
  </si>
  <si>
    <t>短時間再任用職員に係る社会保険料の支出（６月賞与分・７月実績分）</t>
  </si>
  <si>
    <t>大阪府流域下水道施設運転管理業務事業者選定委員会に係る委員報酬の支出</t>
  </si>
  <si>
    <t>大阪府流域下水道施設運転管理業務事業者選定委員会に係る旅費の支出</t>
  </si>
  <si>
    <t>りそなパソコンサービスの利用に係る支出（8月分）</t>
  </si>
  <si>
    <t>財形貯蓄（９月分の支出）</t>
  </si>
  <si>
    <t>企業債利息【地方公共団体金融機構】の支出（９月２０日償還分）</t>
  </si>
  <si>
    <t>企業債利息【財政融資資金】の支出（９月２０日償還分）</t>
  </si>
  <si>
    <t>企業債支払手数料【市場公募債】の支出（９月２５日償還分）</t>
  </si>
  <si>
    <t>企業債利息【市場公募債】の支出（９月２５日償還分）</t>
  </si>
  <si>
    <t>企業債利息【銀行等引受債】の支出（９月２５日償還分）</t>
  </si>
  <si>
    <t>企業債利息【財政融資資金】の支出（９月２５日償還分）</t>
  </si>
  <si>
    <t>企業債支払手数料【市場公募債】の支出（９月２６日償還分）</t>
  </si>
  <si>
    <t>企業債利息【市場公募債】の支出（９月２６日償還分）</t>
  </si>
  <si>
    <t>９月分共済掛金本人負担分（短期）</t>
  </si>
  <si>
    <t>９月分共済掛金本人負担分（介護）</t>
  </si>
  <si>
    <t>９月分共済掛金本人負担分（退職金）</t>
  </si>
  <si>
    <t>９月分共済掛金本人負担分（厚生年金）</t>
  </si>
  <si>
    <t>９月分共済掛金本人負担分（貸付償還）</t>
  </si>
  <si>
    <t>企業債利息【銀行等引受債】の支出（９月２７日償還分）</t>
  </si>
  <si>
    <t>企業債利息【財政融資資金】の支出（９月２７日償還分）</t>
  </si>
  <si>
    <t>企業債利息【財政融資資金】の支出（９月３０日償還分）</t>
  </si>
  <si>
    <t>短時間再任用職員に係る社会保険料の支出（8月分）</t>
  </si>
  <si>
    <t>水防夜食に係る支出（8月分）</t>
  </si>
  <si>
    <t>自動車（契約番号４９）に係る支出（8月分）</t>
  </si>
  <si>
    <t>自動車（契約番号３９）に係る支出（8月分）</t>
  </si>
  <si>
    <t>自動車（契約番号３８）に係る支出（8月分）</t>
  </si>
  <si>
    <t>自動車（契約番号３７）に係る支出（8月分）</t>
  </si>
  <si>
    <t>自動車（契約番号３６）に係る支出（8月分）</t>
  </si>
  <si>
    <t>自動車（契約番号３３）の賃借料に係る支出（8月分）</t>
  </si>
  <si>
    <t>自動車（契約番号３１）の賃借料に係る支出（8月分）</t>
  </si>
  <si>
    <t>自動車（契約番号２５）の賃貸借に係る支出（8月分）</t>
  </si>
  <si>
    <t>自動車（契約番号２３）の賃貸借に係る支出（8月分）</t>
  </si>
  <si>
    <t>自動車（契約番号３）の賃貸借に係る支出（8月分）</t>
  </si>
  <si>
    <t>自動車（契約番号２）の賃貸借に係る支出（8月分）</t>
  </si>
  <si>
    <t>令和元年09月04日</t>
  </si>
  <si>
    <t>令和元年09月11日</t>
  </si>
  <si>
    <t>令和元年09月19日</t>
  </si>
  <si>
    <t>令和元年09月24日</t>
  </si>
  <si>
    <t>味舌Ｐ水道代の支出（７月分）</t>
  </si>
  <si>
    <t>安威川左岸Ｐ　テレメーターに係る経費の支出（7月分）</t>
  </si>
  <si>
    <t>高槻ＭＣ　テレメーターに係る経費の支出（7月分）</t>
  </si>
  <si>
    <t>中央ＭＣ　雨水情報システム回線に係る経費の支出（7月分）</t>
  </si>
  <si>
    <t>前島Ｐ（定額２ヵ所）電気代の支出（8月分）</t>
  </si>
  <si>
    <t>北修景・南修景電気代の支出（8月分）</t>
  </si>
  <si>
    <t>雨チョークほか16件の購入</t>
  </si>
  <si>
    <t>社会保険料及び厚生年金保険料：再任用（７月分）</t>
  </si>
  <si>
    <t>指定物品「味舌ポンプ場外消火器ほか３件」の購入</t>
  </si>
  <si>
    <t>指定物品「中央水みらいセンター　ビニロンテープ　外５件」の購入</t>
  </si>
  <si>
    <t>指定物品「中央水みらいセンター　ホース継手　外１０件」の購入</t>
  </si>
  <si>
    <t>指定物品「中央水みらいセンター　速乾性フタル酸樹脂塗料　外５件」の購入</t>
  </si>
  <si>
    <t>一般物品「【中央】ゲートバルブほか13件」の購入（汚泥）</t>
  </si>
  <si>
    <t>指定物品「【高槻】安全旗ほか５件」の購入</t>
  </si>
  <si>
    <t>中央ＭＣ　電話代の支出（８月分）</t>
  </si>
  <si>
    <t>味舌Ｐ電気代の支出（7月分）</t>
  </si>
  <si>
    <t>穂積Ｐ電気代の支出（7月分）</t>
  </si>
  <si>
    <t>岸部Ｐ電気代の支出（7月分）</t>
  </si>
  <si>
    <t>前島Ｐ電気代の支出（7月分）</t>
  </si>
  <si>
    <t>安威川左岸Ｐ電気代の支出（7月分）</t>
  </si>
  <si>
    <t>雇用保険料Ｈ３１概算（再任用：被保険者担分）</t>
  </si>
  <si>
    <t>雇用保険料Ｈ３１概算（非常勤：被保険者負担分）</t>
  </si>
  <si>
    <t>雇用保険料Ｈ３１概算（再任用：事業主負担分）</t>
  </si>
  <si>
    <t>一般物品「【中央】縞鋼板ほか26件」」の購入（泥、摂）</t>
  </si>
  <si>
    <t>指定物品「【高槻】Ｓトラップ部品（パッキン）ほか２０件」の購入</t>
  </si>
  <si>
    <t>指定物品「【高槻】特定小電力トランシーバーほか４件」の購入</t>
  </si>
  <si>
    <t>賃金　非常勤作業員の雇用に係る支出命令(8月分)</t>
  </si>
  <si>
    <t>賃金　非常勤作業員の雇用に係る支出命令（8月分・年休2日分）</t>
  </si>
  <si>
    <t>指定物品「【高槻】換気扇」の購入</t>
  </si>
  <si>
    <t>一般物品「【中央】LED照明器具ほか28件」の購入</t>
  </si>
  <si>
    <t>指定物品「中央水みらいセンター草刈り機ほか1件」の購入</t>
  </si>
  <si>
    <t>摂津ポンプ場　ポンプ棟外壁改修実施設計委託（Ｒ１‐１）</t>
  </si>
  <si>
    <t>中央水みらいセンター外プロパンガス購入（8月分）</t>
  </si>
  <si>
    <t>指定物品「【高槻】水処理用水中ポンプ」の購入</t>
  </si>
  <si>
    <t>小口現金８月分</t>
  </si>
  <si>
    <t>中央ＭＣ工業用水代の支出（８月分）</t>
  </si>
  <si>
    <t>穂積Ｐ工業用水代の支出（８月分）</t>
  </si>
  <si>
    <t>高槻ＭＣ前島Ｐ水道代の支出（７・８月分）</t>
  </si>
  <si>
    <t>蛍光ペンほか６件の購入(高槻）</t>
  </si>
  <si>
    <t>旅費　管内旅費９月分の支出命令（８月出張分）</t>
  </si>
  <si>
    <t>エネルギー管理講習の受講に係る経費の支出（高槻ＭＣ）</t>
  </si>
  <si>
    <t>測量野帳レベルほか１７件の購入負命令</t>
  </si>
  <si>
    <t>高槻島本汚水幹線　管渠内調査委託（Ｒ１ー１）</t>
  </si>
  <si>
    <t>中央ＭＣガス代（一般）の支出（8月分）</t>
  </si>
  <si>
    <t>味舌Ｐガス代の支出（9月分）</t>
  </si>
  <si>
    <t>穂積Ｐガス代（一般）の支出（9月分）</t>
  </si>
  <si>
    <t>中央ＭＣガス代（小型空調）の支出（8月分）</t>
  </si>
  <si>
    <t>中央ＭＣガス代（焼却炉）の支出（8月分）</t>
  </si>
  <si>
    <t>穂積Ｐガス代（小型空調）の支出（9月分）</t>
  </si>
  <si>
    <t>中央ＭＣ太陽光発電電気代の支出（8月分）</t>
  </si>
  <si>
    <t>中央ＭＣ電気代の支出（8月分）</t>
  </si>
  <si>
    <t>高槻ＭＣ・北修景・南修景電気代の支出（８月分）</t>
  </si>
  <si>
    <t>摂津Ｐ電気代の支出（8月分）</t>
  </si>
  <si>
    <t>酸素欠乏・硫化水素危険作業主任者講習に係る経費の支出（中央ＭＣ）</t>
  </si>
  <si>
    <t>酸素欠乏・硫化水素危険作業主任者講習に係るテキスト代の支出（中央ＭＣ）</t>
  </si>
  <si>
    <t>一般物品「【高槻】汚泥処理用ステータ」の購入及び公開見積合せ</t>
  </si>
  <si>
    <t>電話代の支出（8月分）</t>
  </si>
  <si>
    <t>安威川流域下水道Ｐ電話代の支出（8月分）</t>
  </si>
  <si>
    <t>通信機能付きタブレット端末に係る経費の支出（8月分）</t>
  </si>
  <si>
    <t>ダイオキシン類業務に係る作業指揮者養成研修に係る経費の支出（高槻ＭＣ）</t>
  </si>
  <si>
    <t>穂積Ｐ　水道代の支出（８・９月分）</t>
  </si>
  <si>
    <t>高槻水みらいセンター外　沈砂しさ収集運搬処分業務（単価契約）の【処分】</t>
  </si>
  <si>
    <t>味舌ポンプ場外　沈砂しさ収集運搬処分業務（その４）（単価契約）</t>
  </si>
  <si>
    <t>高槻水みらいセンター　産業廃棄物（抜取珪砂）埋立処分委託（８月分）</t>
  </si>
  <si>
    <t>高槻水みらいセンター　産業廃棄物（焼却灰）埋立処分委託（８月分）</t>
  </si>
  <si>
    <t>中央水みらいセンター　産業廃棄物（焼却灰）埋立処分委託（8月分）</t>
  </si>
  <si>
    <t>中央水みらいセンター　脱水ケーキ収集運搬処分業務（その４）（8月分）</t>
  </si>
  <si>
    <t>中央水みらいセンター　脱水ケーキ収集運搬処分業務(その１)処分(赤穂・高知)（8月分）</t>
  </si>
  <si>
    <t>中央水みらいセンター　脱水ケーキ収集運搬処分業務(その３)処分（8月分）</t>
  </si>
  <si>
    <t>複写サービス契約の支出（8月分）</t>
  </si>
  <si>
    <t>フルハーネス型安全帯特別教育講習に係る経費の支出（中央ＭＣ）</t>
  </si>
  <si>
    <t>摂津Ｐ工業用水代の支出（9月分）</t>
  </si>
  <si>
    <t>中央水みらいセンター外　しさ等処分業務の支出（8月分）</t>
  </si>
  <si>
    <t>高槻水みらいセンター外しさ等処分業務（８月分）</t>
  </si>
  <si>
    <t>高槻水みらいセンター外　沈砂しさ収集運搬処分業務（単価契約）【収集運搬】</t>
  </si>
  <si>
    <t>高槻MC外　しさ運搬業務（その３）（単価契約）の支出（８月分）</t>
  </si>
  <si>
    <t>中央水みらいセンター　脱水ケーキ収集運搬処分業務(その１)収集運搬(赤穂)（8月分）</t>
  </si>
  <si>
    <t>中央水みらいセンター　脱水ケーキ収集運搬処分業務(その１)収集運搬(高知)（8月分）</t>
  </si>
  <si>
    <t>中央水みらいセンター　脱水ケーキ収集運搬処分業務(その３)収集運搬（8月分）</t>
  </si>
  <si>
    <t>味舌ポンプ場外　沈砂しさ収集運搬処分業務（その４）（単価契約）収集運搬（8月分）</t>
  </si>
  <si>
    <t>中央水みらいセンター外　沈砂しさ収集運搬処分業務（単価契約）収集運搬（8月分）</t>
  </si>
  <si>
    <t>高槻ＭＣ　テレメーターに係る経費の支出（8月分）</t>
  </si>
  <si>
    <t>安威川左岸Ｐ　テレメーターに係る経費の支出（8月分）</t>
  </si>
  <si>
    <t>中央ＭＣ　雨水情報システム回線に係る経費の支出（８月分）</t>
  </si>
  <si>
    <t>前島Ｐ（定額２ヵ所）電気代の支出（9月分）</t>
  </si>
  <si>
    <t>北修景・南修景電気代の支出（９月分）</t>
  </si>
  <si>
    <t>高槻水みらいセンター灯油の購入（８月分）</t>
  </si>
  <si>
    <t>高槻水みらいセンターＡ重油の購入（８月分）</t>
  </si>
  <si>
    <t>中央水みらいセンターＡ重油の購入（８月分）</t>
  </si>
  <si>
    <t>高槻水みらいセンター公用車ガソリンの支出（８月分）</t>
  </si>
  <si>
    <t>中央水みらいセンター公用車ガソリンの経費の支出（8月分）</t>
  </si>
  <si>
    <t>フルハーネス型安全帯特別教育講習に係るテキスト代の支出（中央ＭＣ）</t>
  </si>
  <si>
    <t>社会保険料及び厚生年金保険料：再任用（８月分）</t>
  </si>
  <si>
    <t>高槻水みらいセンター高分子凝集剤（ポリアミジン）の購入（８月分）</t>
  </si>
  <si>
    <t>高槻水みらいセンター次亜塩素酸ナトリウムの購入（８月分）</t>
  </si>
  <si>
    <t>高槻水みらいセンター液体苛性ソーダ（48％）の購入（８月分）</t>
  </si>
  <si>
    <t>高槻水みらいセンター消石灰スラリーの購入（８月分）</t>
  </si>
  <si>
    <t>中央水みらいセンター高分子凝集剤（カチオン性・濃縮用）の購入（８月分）</t>
  </si>
  <si>
    <t>中央水みらいセンター高分子凝集剤（ポリアミジン混合・脱水用）の購入（８月分）</t>
  </si>
  <si>
    <t>中央水みらいセンター高分子凝集剤（ポリアミジン）の購入（８月分）</t>
  </si>
  <si>
    <t>中央水みらいセンター液体苛性ソーダ（48％）の購入（８月分）</t>
  </si>
  <si>
    <t>中央水みらいセンター次亜塩素酸ナトリウムの購入（８月分）</t>
  </si>
  <si>
    <t>令和元年09月12日</t>
  </si>
  <si>
    <t>令和元年09月18日</t>
  </si>
  <si>
    <t>食糧費</t>
    <rPh sb="0" eb="2">
      <t>ショクリョウ</t>
    </rPh>
    <phoneticPr fontId="15"/>
  </si>
  <si>
    <t>鴻池・水道代（大阪市・鴻池第二ポンプ場）（8月分）</t>
  </si>
  <si>
    <t>鴻池・水道代（大阪市・茨田ポンプ場）（8月分）</t>
  </si>
  <si>
    <t>鴻池・水道代（大阪市・遊歩道１）（8月分）</t>
  </si>
  <si>
    <t>鴻池・水道代（大阪市・遊歩道２）（8月分）</t>
  </si>
  <si>
    <t>鴻池・水道代（大阪市・古川水門）（8月分）</t>
  </si>
  <si>
    <t>鴻池・ガス代（萱島ポンプ場）（8月分）</t>
  </si>
  <si>
    <t>鴻池・専用回線（テレメーター）（7月分）</t>
  </si>
  <si>
    <t>鴻池・専用回線（防災システム）（7月分）</t>
  </si>
  <si>
    <t>川俣・専用回線（テレメーター）（7月分）</t>
  </si>
  <si>
    <t>渚・専用回線（テレメーター）（7月分）</t>
  </si>
  <si>
    <t>渚・専用回線（光ネクスト）（7月分）</t>
  </si>
  <si>
    <t>鴻池・電話代（深野北ポンプ場）（7月分）</t>
  </si>
  <si>
    <t>渚・ガス代の支出命令（7月分）</t>
  </si>
  <si>
    <t>一般物品「【鴻池】背圧弁ほか２１件」の購入</t>
  </si>
  <si>
    <t>一般物品「【渚】水槽循環ポンプほか２件」の購入</t>
  </si>
  <si>
    <t>非常勤嘱託員　社会保険料　本人負担分</t>
  </si>
  <si>
    <t>再任用職員の社会保険料　事業主負担分</t>
  </si>
  <si>
    <t>一般物品「【渚】空気予熱器用部品パッキンコテイバンほか１件」の購入</t>
  </si>
  <si>
    <t>一般物品「【渚】スイング逆止弁ほか１９件」の購入</t>
  </si>
  <si>
    <t>一般物品「【渚】広角度メーターほか５件」の購入</t>
  </si>
  <si>
    <t>一般物品「【渚】オートスイッチ」の購入</t>
  </si>
  <si>
    <t>一般物品「【渚】F.R.Lコンビネーションほか３４件」の購入</t>
  </si>
  <si>
    <t>一般物品「【渚】ウエッジプーリーほか４件」の購入</t>
  </si>
  <si>
    <t>川俣・電気代（電力調達分・小阪合ポンプ場）（7月分）</t>
  </si>
  <si>
    <t>一般物品「【鴻池】フラッパー式サイドグラスほか９件」の購入</t>
  </si>
  <si>
    <t>鴻池・水道代（寝屋川市・萱島ポンプ場）（7月・8月分）</t>
  </si>
  <si>
    <t>鴻池・水道代（寝屋川市・寝屋川中継ポンプ場）（7月・8月分）</t>
  </si>
  <si>
    <t>鴻池・水道代（寝屋川市・古川取水）（7月・8月分）</t>
  </si>
  <si>
    <t>渚・水道代（寝屋川市・石津中継ポンプ場）（7月・8月分）</t>
  </si>
  <si>
    <t>鴻池・電気代（電力調達分・菊水ポンプ場）（7月分）</t>
  </si>
  <si>
    <t>鴻池・電気代（電力調達分・太平ポンプ場）（7月分）</t>
  </si>
  <si>
    <t>鴻池・電気代（電力調達分・氷野ポンプ場）（7月分）</t>
  </si>
  <si>
    <t>鴻池・電気代（電力調達分・茨田ポンプ場）（7月分）</t>
  </si>
  <si>
    <t>鴻池・電気代（電力調達分・深野北ポンプ場）（7月分）</t>
  </si>
  <si>
    <t>鴻池・電気代（電力調達分・萱島ポンプ場）（7月分）</t>
  </si>
  <si>
    <t>鴻池・電気代（電力調達分・枚方中継ポンプ場）（7月分）</t>
  </si>
  <si>
    <t>鴻池・電気代（電力調達分・寝屋川中継ポンプ場）（7月分）</t>
  </si>
  <si>
    <t>川俣・電気代（電力調達分・川俣ポンプ場）（7月分）</t>
  </si>
  <si>
    <t>川俣・電気代（電力調達分・深野ポンプ場）（7月分）</t>
  </si>
  <si>
    <t>一般物品「【鴻池】有圧換気扇」の購入</t>
  </si>
  <si>
    <t>雇用保険料　平成３０年度確定保険料　本人負担分</t>
  </si>
  <si>
    <t>雇用保険料　概算保険料　本人負担分</t>
  </si>
  <si>
    <t>一般物品「【渚】よしずほか５件」の購入</t>
  </si>
  <si>
    <t>雇用保険料　平成３０年度確定保険料　事業主負担分</t>
  </si>
  <si>
    <t>雇用保険料　概算保険料　事業主負担分</t>
  </si>
  <si>
    <t>労災保険料</t>
  </si>
  <si>
    <t>一般拠出金</t>
  </si>
  <si>
    <t>川俣・水道代（八尾市・小阪合ポンプ場）（7月分）</t>
  </si>
  <si>
    <t>川俣・水道代（八尾市・新家ポンプ場）（8月分）</t>
  </si>
  <si>
    <t>川俣・水道代（八尾市・長吉ポンプ場）（8月分）</t>
  </si>
  <si>
    <t>川俣・水道代（八尾市・竜華MC）（8月分）</t>
  </si>
  <si>
    <t>川俣・水道代（八尾市・久宝寺調整ゲート）（8月分）</t>
  </si>
  <si>
    <t>再任用職員の水防勤務にかかる交通費　８月３０日分</t>
  </si>
  <si>
    <t>（渚・）防火・防災管理再講習</t>
  </si>
  <si>
    <t>一般物品「【鴻池】水中ポンプほか４件」の購入</t>
  </si>
  <si>
    <t>鴻池・水道代（大阪市・茨田調整ゲート）（8月分）</t>
  </si>
  <si>
    <t>賃金　非常勤負担行為伺　８月分支払い</t>
  </si>
  <si>
    <t>小口現金（第１６回　水防時食事代　８／１５－１６分）</t>
  </si>
  <si>
    <t>小口現金（第１７回　水防時食事代８／２３分）</t>
  </si>
  <si>
    <t>小口現金（第１８回　水防時食事代８／３０分）</t>
  </si>
  <si>
    <t>小口現金（第１３回　収入印紙の購入）</t>
  </si>
  <si>
    <t>小口現金（第１５回　収入印紙の購入）</t>
  </si>
  <si>
    <t>渚・電気代（支払者集約）（8月分）</t>
  </si>
  <si>
    <t>一般物品「【鴻池】ＬＥＤ照明器具ほか１１件」の購入</t>
  </si>
  <si>
    <t>一般物品「【鴻池】複式ボールタップほか８件」の購入</t>
  </si>
  <si>
    <t>川俣・電気代（幹線路上局６件）（8月分）</t>
  </si>
  <si>
    <t>指定物品「【鴻池】草刈刃ほか１件」の購入</t>
  </si>
  <si>
    <t>指定物品「【鴻池】デオライト－Ｌほか２件」の購入</t>
  </si>
  <si>
    <t>鴻池・水道代（守口市・菊水ポンプ場）（8月分）</t>
  </si>
  <si>
    <t>渚・水道代（枚方市・渚水みらいセンター）（8月分）</t>
  </si>
  <si>
    <t>鴻池・電気代（支払者集約）（8月分）</t>
  </si>
  <si>
    <t>川俣・電気代（中央南増補幹線（一）管理棟）（8月分）</t>
  </si>
  <si>
    <t>（渚・鴻池・川俣）破傷風ワクチン接種業務に係る経費の支出命令</t>
  </si>
  <si>
    <t>鴻池・水道代（門真市・桑才ポンプ場）（7月分）</t>
  </si>
  <si>
    <t>鴻池・水道代（大東市・氷野ポンプ場）（8月分）</t>
  </si>
  <si>
    <t>鴻池・水道代（大東市・深野北ポンプ場）（8月分）</t>
  </si>
  <si>
    <t>川俣・水道代（大東市・深野ポンプ場）（8月分）</t>
  </si>
  <si>
    <t>プロパンガス（8月分）</t>
  </si>
  <si>
    <t>川俣・プロパンガスの支出命令（８月分）</t>
  </si>
  <si>
    <t>鴻池・水道代（門真市・特殊人孔１）（7月・8月分）</t>
  </si>
  <si>
    <t>鴻池・水道代（門真市・特殊人孔２）（7月・8月分）</t>
  </si>
  <si>
    <t>一般物品「【川俣】臭気対策剤」の購入</t>
  </si>
  <si>
    <t>（水質）第56回下水道研究発表会講演集</t>
  </si>
  <si>
    <t>（鴻池）定期刊行物の購入</t>
  </si>
  <si>
    <t>旅費　管内旅費８月分</t>
  </si>
  <si>
    <t>一般物品「【鴻池】ボールバルブほか３件」の購入</t>
  </si>
  <si>
    <t>鴻池・専用回線（ITV）（8月分）</t>
  </si>
  <si>
    <t>鴻池・ガス代（鴻池水みらいセンター）（9月分）</t>
  </si>
  <si>
    <t>一般物品「【鴻池・川俣】安全靴ほか１件」の購入</t>
  </si>
  <si>
    <t>(建事　本部）安全運転管理者等講習受講料</t>
  </si>
  <si>
    <t>鴻池・ガス代（茨田ポンプ場）（9月分）</t>
  </si>
  <si>
    <t>一般物品「【渚】水中ポンプ」の購入</t>
  </si>
  <si>
    <t>渚・電気代（渚水みらいセンター）（8月分）</t>
  </si>
  <si>
    <t>渚・電気代（石津中継ポンプ場）（8月分）</t>
  </si>
  <si>
    <t>鴻池・電気代（鴻池MC）（8月分）</t>
  </si>
  <si>
    <t>鴻池・電気代（なわてMC）（8月分）</t>
  </si>
  <si>
    <t>鴻池・電気代（桑才ポンプ場）（8月分）</t>
  </si>
  <si>
    <t>川俣・電気代の支出命令（8月分）</t>
  </si>
  <si>
    <t>川俣・電気代（竜華MC）（8月分）</t>
  </si>
  <si>
    <t>川俣・電気代（寺島ポンプ場）（8月分）</t>
  </si>
  <si>
    <t>川俣・電気代（長吉ポンプ場）（8月分）</t>
  </si>
  <si>
    <t>川俣・電気代（小阪ポンプ場）（8月分）</t>
  </si>
  <si>
    <t>川俣・電気代（新池島ポンプ場）（8月分）</t>
  </si>
  <si>
    <t>川俣・電気代（新家ポンプ場）（8月分）</t>
  </si>
  <si>
    <t>川俣・電気代（植付ポンプ場）（8月分）</t>
  </si>
  <si>
    <t>鴻池・電気代（路上観測局大東（一）幹線人孔No.２）（8月分）</t>
  </si>
  <si>
    <t>鴻池・電気代（茨田調整ゲート）（9月分）</t>
  </si>
  <si>
    <t>川俣・電気代（川俣第二ポンプ場）（8月分）</t>
  </si>
  <si>
    <t>川俣・電気代（四条増補幹線管理棟）（8月分）</t>
  </si>
  <si>
    <t>一般物品「【川俣】粒状殺虫剤」の購入</t>
  </si>
  <si>
    <t>一般物品「【川俣】鋼材（ＳＵＳ平鋼）ほか４件」の購入</t>
  </si>
  <si>
    <t>一般物品「【川俣】紫外線硬化型ＦＲＰシートウルトラパッチほか３件」の購入</t>
  </si>
  <si>
    <t>一般物品「【川俣】フロートなしスイッチほか９件」の購入</t>
  </si>
  <si>
    <t>一般物品「【水質】拡散式硫化水素測定器交換用センサほか２件」の購入</t>
  </si>
  <si>
    <t>一般物品「【鴻池】ベルト片寄りスイッチほか８件」の購入</t>
  </si>
  <si>
    <t>鴻池・ガス代（桑才ポンプ場）（9月分）</t>
  </si>
  <si>
    <t>渚・電話代の支出命令（8月分）</t>
  </si>
  <si>
    <t>水質・電話代の支出命令（8月分）</t>
  </si>
  <si>
    <t>鴻池・電話代（鴻池MC）（8月分）</t>
  </si>
  <si>
    <t>川俣・電話代の支出命令（8月分）</t>
  </si>
  <si>
    <t>全管理センター・PHS代の支出命令（8月分）</t>
  </si>
  <si>
    <t>（鴻池・川俣）酸素欠乏・硫化水素危険作業主任者技能講習</t>
  </si>
  <si>
    <t>渚・メガソーラーに係る電気代の支出命令（8月分）</t>
  </si>
  <si>
    <t>川俣・電気代（柏原八尾増補幹線管理棟）（9月分）</t>
  </si>
  <si>
    <t>川俣・電気代（中央南増補幹線（二）管理棟）（9月分）</t>
  </si>
  <si>
    <t>（鴻池・川俣）酸素欠乏・硫化水素危険作業主任者技能講習（テキスト代）</t>
  </si>
  <si>
    <t>川俣水みらいセンター　産業廃棄物（焼却灰）埋立処分業務（単価契約）</t>
  </si>
  <si>
    <t>渚水みらいセンター　しさ運搬処分業務（その２）（単価契約）【処分】（８月分）</t>
  </si>
  <si>
    <t>非常勤嘱託員　社会保険料　本人負担分　８月支給給与分</t>
  </si>
  <si>
    <t>川俣・ガス代（新池島ポンプ場）（9月分）</t>
  </si>
  <si>
    <t>川俣・ガス代（寺島ポンプ場）（9月分）</t>
  </si>
  <si>
    <t>川俣・ガス代（小阪ポンプ場）（9月分）</t>
  </si>
  <si>
    <t>川俣・ガス代（新家ポンプ場）（9月分）</t>
  </si>
  <si>
    <t>鴻池・水道代（枚方市・枚方中継ポンプ場）（8月・9月分）</t>
  </si>
  <si>
    <t>長吉ポンプ場　自家発電機用エンジン応急復旧工事（Ｒ１ー１）</t>
  </si>
  <si>
    <t>（渚・鴻池・川俣・水質）自動車借上に係る経費支出</t>
  </si>
  <si>
    <t>渚・専用回線（テレメーター）（8月分）</t>
  </si>
  <si>
    <t>川俣・専用回線（テレメーター）（8月分）</t>
  </si>
  <si>
    <t>鴻池・専用回線（防災システム）（8月分）</t>
  </si>
  <si>
    <t>鴻池・専用回線（テレメーター）（8月分）</t>
  </si>
  <si>
    <t>渚水みらいセンター　しさ運搬処分業務（その２）（単価契約）【運搬】（８月分）</t>
  </si>
  <si>
    <t>渚・専用回線（光ネクスト）（8月分）</t>
  </si>
  <si>
    <t>鴻池・電話代（深野北ポンプ場）（8月分）</t>
  </si>
  <si>
    <t>渚・ガス代の支出命令（8月分）</t>
  </si>
  <si>
    <t>（渚・鴻池・川俣）レギュラーガソリンの供給に伴う支出【8月分】</t>
  </si>
  <si>
    <t>再任用職員の社会保険料　事業主負担分　８月支給給与分</t>
  </si>
  <si>
    <t>工業用水道の使用に係る料金の経費支出（8月分）</t>
  </si>
  <si>
    <t>通信料にかかる支出（狭山・汚泥）７月分</t>
  </si>
  <si>
    <t>（狭山）通信料にかかる経費支出（7月分）</t>
  </si>
  <si>
    <t>非常勤職員の報酬賃金にかかる社会保険料個人掛金（7月分）</t>
  </si>
  <si>
    <t>社会保険料事業主負担金（7月分）</t>
  </si>
  <si>
    <t>（大井）水道料金の経費支出（川面P7～8月分）</t>
  </si>
  <si>
    <t>（狭山）水道料金の経費支出（錦織P7～8月分）</t>
  </si>
  <si>
    <t>（今池）通信料にかかる経費支出（8月分）</t>
  </si>
  <si>
    <t>労働保険料　個人掛金</t>
  </si>
  <si>
    <t>労働保険料　個人掛金（総係費）</t>
  </si>
  <si>
    <t>労働保険料　事業主負担金</t>
  </si>
  <si>
    <t>（狭山）エネルギー管理講習　新規講習の受講料の支出</t>
  </si>
  <si>
    <t>（南部）水道料金の経費支出（南部MC7月分）</t>
  </si>
  <si>
    <t>一般物品「【狭山】入出力モジュールほか４件」の購入</t>
  </si>
  <si>
    <t>一般物品「【中部】インバータほか１件の購入」</t>
  </si>
  <si>
    <t>指定物品「【中部】単管パイプほか４件」の購入</t>
  </si>
  <si>
    <t>一般物品「【狭山】ろ布」の購入</t>
  </si>
  <si>
    <t>指定部品「【狭山】電動機」の購入</t>
  </si>
  <si>
    <t>【大井】塩ビ巻リターンローラほか１５件の購入</t>
  </si>
  <si>
    <t>指定部品「【狭山】耐震電球ほか１件」の購入</t>
  </si>
  <si>
    <t>指定部品「【狭山】六角ナットほか１３件」の購入</t>
  </si>
  <si>
    <t>指定部品「【狭山】蛍光ランプソケット」の購入</t>
  </si>
  <si>
    <t>【本部・各センター】工事用ヘルメットの購入</t>
  </si>
  <si>
    <t>指定物品【北部】住宅地図の購入</t>
  </si>
  <si>
    <t>（北中南）ガス料金にかかる経費支出（８月分）</t>
  </si>
  <si>
    <t>非常勤職員の賃金にかかる経費の支出（8月分）</t>
  </si>
  <si>
    <t>ＥＴＣカード使用に係る支出（７月分）</t>
  </si>
  <si>
    <t>小口現金（第５回）</t>
  </si>
  <si>
    <t>（今池）水道料金の経費支出（今池MC7～8月分）</t>
  </si>
  <si>
    <t>営業用自動車の借上げに係る支出（７月分）</t>
  </si>
  <si>
    <t>【今池】電動式ボール弁ほか４４件の購入</t>
  </si>
  <si>
    <t>【今池】スイングチャッキ弁ほか２０件の購入</t>
  </si>
  <si>
    <t>（今池）テプラカートリッジほか3件の購入</t>
  </si>
  <si>
    <t>（今池）HDMIケーブルほか6件の購入</t>
  </si>
  <si>
    <t>（今池）エネルギー管理講習　新規講習の受講料の支出</t>
  </si>
  <si>
    <t>（北部）水道料金の経費支出（和泉P7～8月分）</t>
  </si>
  <si>
    <t>【北部】ＦＦＵ製組立蓋ほか１４件の購入（汚泥処理）</t>
  </si>
  <si>
    <t>【本部】カラーコーンほか４件の購入</t>
  </si>
  <si>
    <t>一般物品「【狭山】パックテストほか10件」の購入</t>
  </si>
  <si>
    <t>指定物品「【狭山】接続チューブほか２件」の購入</t>
  </si>
  <si>
    <t>一般物品「【中部】手動式メタルシートバルブ」の購入</t>
  </si>
  <si>
    <t>【大井】アイソレータほか19件の購入</t>
  </si>
  <si>
    <t>指定物品「（今池）飛散防止鉄蓋の購入」に係る経費の支出</t>
  </si>
  <si>
    <t>（今池）パーマスターバリオ用潤滑油ユニットほか2件の購入</t>
  </si>
  <si>
    <t>（今池）ポンプ用部品吸込カバーほか23件の購入</t>
  </si>
  <si>
    <t>今池水みらいセンター　砂ろ過揚水ポンプ電気設備外補修工事</t>
  </si>
  <si>
    <t>【大井】工業用防腐剤の購入</t>
  </si>
  <si>
    <t>【大井】芳香消臭剤の購入</t>
  </si>
  <si>
    <t>管内旅費（８月分）</t>
  </si>
  <si>
    <t>（狭山）特別管理産業廃棄物管理責任者に関する講習会の支出</t>
  </si>
  <si>
    <t>（中部）水道料金の経費支出（中部MC7～8月分）</t>
  </si>
  <si>
    <t>電気料金（８月分）</t>
  </si>
  <si>
    <t>【大井】圧縮バネ組ほか２件の購入</t>
  </si>
  <si>
    <t>一般物品「【狭山】スイング式逆止弁」の購入</t>
  </si>
  <si>
    <t>指定物品「【狭山】ニカド電池」の購入</t>
  </si>
  <si>
    <t>郵券の購入（資金前渡）</t>
  </si>
  <si>
    <t>（北・泥）流域下水汚泥処理　ガス料金の経費支出（8月分）</t>
  </si>
  <si>
    <t>指定物品「【狭山】テープカートリッジほか1件」の購入</t>
  </si>
  <si>
    <t>電話代の経費の支出(au)8月分</t>
  </si>
  <si>
    <t>（狭山）ガス料金にかかる経費支出（9月分）</t>
  </si>
  <si>
    <t>（北部）水道料金の経費支出（水北部MC8月分）</t>
  </si>
  <si>
    <t>（北部）水道料金の経費支出（泥北部MC8月分）</t>
  </si>
  <si>
    <t>（北部）水道料金の経費支出（石津P8月分）</t>
  </si>
  <si>
    <t>電話代の経費の支出（SB)8月分</t>
  </si>
  <si>
    <t>中部水みらいセンター　沈砂収集運搬処分業務（単価契約）（その２）</t>
  </si>
  <si>
    <t>【狭山】産業廃棄物埋立処分委託契約（下水汚泥）（8月分）</t>
  </si>
  <si>
    <t>【湾北（流泥）】産業廃棄物埋立処分委託契約（下水汚泥）</t>
  </si>
  <si>
    <t>【大井】産業廃棄物埋立処分委託契約（下水汚泥）　　　</t>
  </si>
  <si>
    <t>【今池】産業廃棄物埋立処分委託契約（下水沈砂）（8月分）　　　　</t>
  </si>
  <si>
    <t>【今池】産業廃棄物埋立処分委託契約（下水汚泥）（8月分）</t>
  </si>
  <si>
    <t>今池水みらいセンター　雨水ポンプ場しさ収集運搬処分業務</t>
  </si>
  <si>
    <t>複写サービス契約に係る経費支出（各センター８月分）</t>
  </si>
  <si>
    <t>【今池】自衛消防業務新規講習の受講に伴う経費の支出</t>
  </si>
  <si>
    <t>（南部）水道料金の経費支出（淡輪P・深日P7月分）</t>
  </si>
  <si>
    <t>（大井）水道料金の経費支出（小吹台P7～8月分）</t>
  </si>
  <si>
    <t>今池水みらいセンター　液化石油ガス（ＬＰガス）の購入（8月分）</t>
  </si>
  <si>
    <t>汚泥施設の管理区分等に関する覚書による精算金（泉大津市・高石市上半期分）</t>
  </si>
  <si>
    <t>汚泥施設の管理区分等に関する覚書による精算金（岸和田市上半期分）</t>
  </si>
  <si>
    <t>大井水みらいセンター液化石油ガス（ＬＰガス）購入（単価契約）</t>
  </si>
  <si>
    <t>指定物品「（狭山）電磁流量計変換器」の購入</t>
  </si>
  <si>
    <t>【北部】スイング逆止弁ほか３件の購入（汚泥処理）</t>
  </si>
  <si>
    <t>【大井】Ｖベルトほか１５件の購入</t>
  </si>
  <si>
    <t>【大井】主脱水上ろ布ほか３件の購入</t>
  </si>
  <si>
    <t>南部水みらいセンター　原水流入弁補修工事</t>
  </si>
  <si>
    <t>通信料にかかる支出(狭山・汚泥）８月分</t>
  </si>
  <si>
    <t>（狭山）通信料にかかる経費支出（8月分）</t>
  </si>
  <si>
    <t>川面ポンプ場外８施設で使用する電気調達（８月分）</t>
  </si>
  <si>
    <t>今池管理センターほかで使用するガソリン購入（８月分）</t>
  </si>
  <si>
    <t>【各センター】フルハーネス安全帯ほか１件</t>
  </si>
  <si>
    <t>・（北部）コピー用紙ほか１６件の購入</t>
  </si>
  <si>
    <t>非常勤職員の報酬賃金にかかる社会保険料個人掛金（8月分）</t>
  </si>
  <si>
    <t>社会保険料事業主負担金（8月分）</t>
  </si>
  <si>
    <t>(北部・泥)高分子凝集剤(両性・脱水用)の経費の支出（8月分）</t>
  </si>
  <si>
    <t>(北部・泥)高分子凝集剤(両性・濃縮用)の経費の支出（8月分）</t>
  </si>
  <si>
    <t>(北部・泥)液体苛性ソーダ(48%)の経費の支出（8月分）</t>
  </si>
  <si>
    <t>(北部・泥)ポリ硫酸第二鉄の経費の支出（8月分）</t>
  </si>
  <si>
    <t>(北部・泥)塩化第二鉄の経費の支出（8月分）</t>
  </si>
  <si>
    <t>(北部・泥)鉄含有硝酸塩の経費の支出（8月分）</t>
  </si>
  <si>
    <t>消石灰の経費の支出（8月分）</t>
  </si>
  <si>
    <t>（南部）高分子凝集剤（カチオン性・脱水用）の経費の支出（8月分）</t>
  </si>
  <si>
    <t>（今・大・狭・北（泥））液体苛性ソーダ（２４％）の経費の支出（8月分）</t>
  </si>
  <si>
    <t>（今・大・狭）高分子凝集剤（ポリアミジン）の経費の支出（8月分）</t>
  </si>
  <si>
    <t>（今・大・狭・北（水）・中・南）ポリ塩化アルミニウムの経費の支出（8月分）</t>
  </si>
  <si>
    <t>（今・大・狭・北部（水）中・南）次亜塩素酸ナトリウムの経費の支出（8月分）</t>
  </si>
  <si>
    <t>（大・狭・南）消臭剤の経費の支出（8月分）</t>
  </si>
  <si>
    <t>（今・狭）高分子凝集剤（カチオン性・濃縮用）の経費の支出（8月分）</t>
  </si>
  <si>
    <t>【今池】消泡剤の購入</t>
  </si>
  <si>
    <t>令和元年10月03日</t>
  </si>
  <si>
    <t>令和元年10月08日</t>
  </si>
  <si>
    <t>令和元年10月10日</t>
  </si>
  <si>
    <t>令和元年10月15日</t>
  </si>
  <si>
    <t>令和元年10月17日</t>
  </si>
  <si>
    <t>令和元年10月21日</t>
  </si>
  <si>
    <t>令和元年10月23日</t>
  </si>
  <si>
    <t>令和元年10月24日</t>
  </si>
  <si>
    <t>令和元年10月25日</t>
  </si>
  <si>
    <t>令和元年10月28日</t>
  </si>
  <si>
    <t>令和元年10月29日</t>
  </si>
  <si>
    <t>令和元年10月31日</t>
  </si>
  <si>
    <t>レンタルサーバー利用に係る支出（８月実績分）</t>
  </si>
  <si>
    <t>児童手当（１０月定期）支払に係る支出</t>
  </si>
  <si>
    <t>９月分給料・非常勤報酬に係る所得税</t>
  </si>
  <si>
    <t>LGWAN用ICカードの購入</t>
  </si>
  <si>
    <t>出納取扱金融機関の事務取扱手数料（第２四半期）</t>
  </si>
  <si>
    <t>りそなパソコンサービスの利用に係る支出（９月実績分）</t>
  </si>
  <si>
    <t>１０月給与の支払</t>
  </si>
  <si>
    <t>住民税（１０月給与分）の支出</t>
  </si>
  <si>
    <t>財形貯蓄（１０月分の支出）</t>
  </si>
  <si>
    <t>１０月手当の支払</t>
  </si>
  <si>
    <t>１０月分非常勤報酬に係る住民税の支出</t>
  </si>
  <si>
    <t>９月実績管内旅費の支出</t>
  </si>
  <si>
    <t>１０月１７日～１０月１８日に係る管外出張の支出</t>
  </si>
  <si>
    <t>企業債支払手数料【市場公募債】（１０月２３日償還分）</t>
  </si>
  <si>
    <t>企業債利息【市場公募債】（１０月２３日償還分）</t>
  </si>
  <si>
    <t>企業債支払手数料【市場公募債】（１０月２４日償還分）</t>
  </si>
  <si>
    <t>企業債利息【市場公募債】（１０月２４日償還分）</t>
  </si>
  <si>
    <t>郵券の購入</t>
  </si>
  <si>
    <t>企業債支払手数料【市場公募債】（１０月２５日償還分）</t>
  </si>
  <si>
    <t>企業債利息【市場公募債】（１０月２５日償還分）</t>
  </si>
  <si>
    <t>１０月給料の追給</t>
  </si>
  <si>
    <t>１０月手当の追給</t>
  </si>
  <si>
    <t>企業債支払手数料【市場公募債】（１０月２８日償還分）</t>
  </si>
  <si>
    <t>企業債利息【市場公募債】（１０月２８日償還分）</t>
  </si>
  <si>
    <t>１０月分共済掛金本人負担分（短期）</t>
  </si>
  <si>
    <t>１０月分共済掛金本人負担分（介護）</t>
  </si>
  <si>
    <t>１０月分共済掛金本人負担分（退職金）</t>
  </si>
  <si>
    <t>１０月分共済掛金本人負担分（厚生年金）</t>
  </si>
  <si>
    <t>１０月分共済掛金本人負担分（貸付償還）</t>
  </si>
  <si>
    <t>１０月給与に係る共済組合負担金（基礎年金拠出）の支出</t>
  </si>
  <si>
    <t>１０月給与に係る共済組合負担金（経過的長期）の支出</t>
  </si>
  <si>
    <t>１０月給与に係る共済組合負担金（事務費）の支出</t>
  </si>
  <si>
    <t>１０月給与に係る共済組合負担金（厚生年金）の支出</t>
  </si>
  <si>
    <t>１０月給与に係る共済組合負担金（退職）の支出</t>
  </si>
  <si>
    <t>１０月給与に係る共済組合負担金（介護）の支出</t>
  </si>
  <si>
    <t>１０月給与に係る共済組合負担金（短期）の支出</t>
  </si>
  <si>
    <t>大阪府流域下水道事業会計決算に対する監査意見書に係る支出</t>
  </si>
  <si>
    <t>レンタルサーバー利用に係る支出（９月実績分）</t>
  </si>
  <si>
    <t>第４４９回大阪府公募公債（借換債・１０年）の発行に係る手数料</t>
  </si>
  <si>
    <t>短時間再任用職員に係る社会保険料の支出（９月実績分）</t>
  </si>
  <si>
    <t>収納取扱金融機関の事務取扱手数料</t>
  </si>
  <si>
    <t>自動車（契約番号４９）に係る支出（９月実績分）</t>
  </si>
  <si>
    <t>自動車（契約番号３９）に係る支出（９月実績分）</t>
  </si>
  <si>
    <t>自動車（契約番号３８）に係る支出（９月実績分）</t>
  </si>
  <si>
    <t>自動車（契約番号３７）に係る支出（９月実績分）</t>
  </si>
  <si>
    <t>自動車（契約番号３６）に係る支出（９月実績分）</t>
  </si>
  <si>
    <t>自動車（契約番号３３）のに係る支出（９月実績分）</t>
  </si>
  <si>
    <t>自動車（契約番号３１）のに係る支出（９月実績分）</t>
  </si>
  <si>
    <t>自動車（契約番号２５）の賃貸借に係る支出（９月実績分）</t>
  </si>
  <si>
    <t>自動車（契約番号２３）の賃貸借に係る支出（９月実績分）</t>
  </si>
  <si>
    <t>自動車（契約番号３）の賃貸借に係る支出（９月実績分）</t>
  </si>
  <si>
    <t>自動車（契約番号２）の賃貸借に係る支出（９月実績分）</t>
  </si>
  <si>
    <t>防災システムコンテンツデリバリーネットワークサービスに係る経費</t>
  </si>
  <si>
    <t>令和元年10月01日</t>
  </si>
  <si>
    <t>令和元年10月07日</t>
  </si>
  <si>
    <t>摂津Ｐ水道代の支出（７・８月分）</t>
  </si>
  <si>
    <t>味舌Ｐ水道代の支出（8月分）</t>
  </si>
  <si>
    <t>一般物品「【中央】ボイラ用複合処理剤」の購入（汚泥）</t>
  </si>
  <si>
    <t>一般物品「（再）【中央】焼却炉用流動砂」の購入（汚泥）</t>
  </si>
  <si>
    <t>指定物品「中央水みらいセンター（汚泥）Vベルトほか１２件」の購入</t>
  </si>
  <si>
    <t>フルハーネス型安全帯使用作業特別教育</t>
  </si>
  <si>
    <t>高槻ＭＣ前島Ｐ水道代の支出（７・８月減額分）</t>
  </si>
  <si>
    <t>高槻水みらいセンター外プロパンガスの購入（８月分）</t>
  </si>
  <si>
    <t>一般物品「【中央】ドアクローザほか28件」の購入</t>
  </si>
  <si>
    <t>味舌Ｐ電気代の支出（８月分）</t>
  </si>
  <si>
    <t>岸部Ｐ電気代の支出（８月分）</t>
  </si>
  <si>
    <t>安威川左岸Ｐ電気代の支出（８月分）</t>
  </si>
  <si>
    <t>穂積Ｐ電気代の支出（８月分）</t>
  </si>
  <si>
    <t>前島Ｐ電気代の支出（８月分）</t>
  </si>
  <si>
    <t>中央ＭＣ　電話代の支出（９月分）</t>
  </si>
  <si>
    <t>切手の購入</t>
  </si>
  <si>
    <t>１０月９日の管外旅費の支出</t>
  </si>
  <si>
    <t>「パンフレット印刷」の購入</t>
  </si>
  <si>
    <t>岸部Ｐ水道代の支出（８・９月分）</t>
  </si>
  <si>
    <t>安威川左岸Ｐ水道代の支出（８・９月分）</t>
  </si>
  <si>
    <t>中央水みらいセンター外プロパンガス購入（９月分）</t>
  </si>
  <si>
    <t>一般物品「【中央】ベルト濃縮機用ろ布」の購入（泥）</t>
  </si>
  <si>
    <t>賃金　非常勤作業員の支出（９月分）</t>
  </si>
  <si>
    <t>中央水みらいセンター　土壌汚染調査業務（Ｒ１ー２）</t>
  </si>
  <si>
    <t>ケーキ圧送ポンプ（高圧側）用ステーターほか１件の購入</t>
  </si>
  <si>
    <t>一般物品「前島ポンプ場用エンジン部品（弁箱配管）ほか２件」の購入</t>
  </si>
  <si>
    <t>一般物品「前島ポンプ場合流流入ゲート用グレーチング」の購入</t>
  </si>
  <si>
    <t>一般物品「【高槻】汚泥処理用フレコンバッグ」の購入</t>
  </si>
  <si>
    <t>養生テープ外１３件の購入</t>
  </si>
  <si>
    <t>【高槻・中央】フルハーネスほか3件の購入</t>
  </si>
  <si>
    <t>穂積Ｐ工業用水代の支出（９月分）</t>
  </si>
  <si>
    <t>中央ＭＣ工業用水代の支出（９月分）</t>
  </si>
  <si>
    <t>中央ＭＣガス代（一般）の支出（９月分）</t>
  </si>
  <si>
    <t>穂積Ｐガス代（一般）の支出（１０月分）</t>
  </si>
  <si>
    <t>味舌Ｐガス代の支出（１０月分）</t>
  </si>
  <si>
    <t>中央ＭＣ太陽光発電電気代の支出（9月分）</t>
  </si>
  <si>
    <t>指定物品「【高槻】水処理用機械式交流電流計ほか２件」の購入</t>
  </si>
  <si>
    <t>一般物品「【高槻】汚泥処理用電磁流量計」の購入</t>
  </si>
  <si>
    <t>中央ＭＣ電気代の支出（９月分）</t>
  </si>
  <si>
    <t>摂津Ｐ電気代の支出（９月分）</t>
  </si>
  <si>
    <t>高槻ＭＣ　電気代の支出（９月分）</t>
  </si>
  <si>
    <t>中央ＭＣガス代（小型空調）の支出（９月分）</t>
  </si>
  <si>
    <t>中央ＭＣガス代（焼却炉）の支出（９月分）</t>
  </si>
  <si>
    <t>穂積Ｐガス代（小型空調）の支出（１０月分）</t>
  </si>
  <si>
    <t>小口現金９月分</t>
  </si>
  <si>
    <t>指定物品「中央水みらいセンター（泥）LPガス」の購入</t>
  </si>
  <si>
    <t>管内旅費１０月分の支出（９月出張分）</t>
  </si>
  <si>
    <t>指定物品「【高槻】自走式草刈機用部品」の購入</t>
  </si>
  <si>
    <t>指定物品「【高槻】前島ポンプ場用鉄重量戸車の購入</t>
  </si>
  <si>
    <t>中央ＭＣ水道代の支出（９・１０月分）</t>
  </si>
  <si>
    <t>電話代の支出（９月分）</t>
  </si>
  <si>
    <t>通信機能付きタブレット端末に係る経費（９月分）</t>
  </si>
  <si>
    <t>摂津Ｐ工業用水代の支出（１０月分）</t>
  </si>
  <si>
    <t>指定物品「【高槻】水処理用高速バリカン充電式用部品ほか３件」の購入</t>
  </si>
  <si>
    <t>高槻水みらいセンターＡ重油の購入（９月分）</t>
  </si>
  <si>
    <t>指定物品「【高槻】水処理用高速バリカン」の購入</t>
  </si>
  <si>
    <t>岸部ポンプ場外　運転管理業務に係る経費</t>
  </si>
  <si>
    <t>高槻水みらいセンター　産業廃棄物（抜取珪砂）埋立処分委託（９月分）</t>
  </si>
  <si>
    <t>高槻水みらいセンター　産業廃棄物（焼却灰）埋立処分委託（９月分）</t>
  </si>
  <si>
    <t>中央水みらいセンター　産業廃棄物（焼却灰）埋立処分委託（9月分）</t>
  </si>
  <si>
    <t>中央水みらいセンター　脱水ケーキ収集運搬処分業務(その１)処分(赤穂・高知)（9月分）</t>
  </si>
  <si>
    <t>中央水みらいセンター　脱水ケーキ収集運搬処分業務（その４）処分（9月分）</t>
  </si>
  <si>
    <t>中央水みらいセンター外　沈砂しさ収集運搬処分業務（単価契約）処分</t>
  </si>
  <si>
    <t>都市整備部における複写サービス契約の支出（９月分）</t>
  </si>
  <si>
    <t>高槻水みらいセンター外プロパンガスの購入（９月分）</t>
  </si>
  <si>
    <t>一般物品「【高槻】汚泥処理用アイソレータほか３件」の購入</t>
  </si>
  <si>
    <t>中央水みらいセンター外　しさ等処分業務の経費（9月分）</t>
  </si>
  <si>
    <t>高槻水みらいセンター外しさ等処分業務に係る支出（９月分）</t>
  </si>
  <si>
    <t>高槻水みらいセンター処理水の番田水路への放流に係る支出（第２四半期分）</t>
  </si>
  <si>
    <t>高槻MC外　しさ運搬業務（その３）（単価契約）の支出（９月分）</t>
  </si>
  <si>
    <t>高槻水みらいセンター外　沈砂しさ収集運搬処分業務（単価契約）【収集運搬】（９月分）</t>
  </si>
  <si>
    <t>中央水みらいセンター　脱水ケーキ収集運搬処分業務(その１)収集運搬(赤穂)（9月分）</t>
  </si>
  <si>
    <t>中央水みらいセンター　脱水ケーキ収集運搬処分業務(その１)収集運搬(高知)（9月分）</t>
  </si>
  <si>
    <t>中央水みらいセンター　脱水ケーキ収集運搬処分業務（その４）収集運搬（9月分）</t>
  </si>
  <si>
    <t>味舌ポンプ場外　沈砂しさ収集運搬処分業務（その４）（単価契約）収集運搬（９月分）</t>
  </si>
  <si>
    <t>中央水みらいセンター外　沈砂しさ収集運搬処分業務（単価契約）収集運搬業務（９月分）</t>
  </si>
  <si>
    <t>安威川左岸Ｐ　テレメーターに係る経費（９月分）</t>
  </si>
  <si>
    <t>高槻ＭＣ　テレメーターに係る経費（９月分）</t>
  </si>
  <si>
    <t>中央ＭＣ　雨水情報システム回線に係る経費（９月分）</t>
  </si>
  <si>
    <t>前島Ｐ（定額２ヵ所）電気代の支出（１０月分）</t>
  </si>
  <si>
    <t>北修景・南修景電気代の支出（１０月分）</t>
  </si>
  <si>
    <t>高槻水みらいセンター灯油の購入（９月分）</t>
  </si>
  <si>
    <t>中央水みらいセンターＡ重油の購入（９月分）</t>
  </si>
  <si>
    <t>高槻水みらいセンター公用車ガソリンの支出（９月分）</t>
  </si>
  <si>
    <t>中央水みらいセンター公用車ガソリンの経費（9月分）</t>
  </si>
  <si>
    <t>社会保険料及び厚生年金保険料：再任用（9月分）</t>
  </si>
  <si>
    <t>高槻水みらいセンター次亜塩素酸ナトリウムの購入（９月分）</t>
  </si>
  <si>
    <t>高槻水みらいセンター液体苛性ソーダ（48％）の購入（９月分）</t>
  </si>
  <si>
    <t>高槻水みらいセンター高分子凝集剤（ポリアミジン）の購入（９月分）</t>
  </si>
  <si>
    <t>高槻水みらいセンター高分子凝集剤 （カチオン性・濃縮用）の購入（９月分）</t>
    <rPh sb="29" eb="31">
      <t>コウニュウ</t>
    </rPh>
    <phoneticPr fontId="16"/>
  </si>
  <si>
    <t>中央水みらいセンター高分子凝集剤の購入（９月分）</t>
  </si>
  <si>
    <t>中央水みらいセンター次亜塩素酸ナトリウムの購入（９月分）</t>
  </si>
  <si>
    <t>中央水みらいセンター液体苛性ソーダ（48％）の購入（９月分）</t>
  </si>
  <si>
    <t>鴻池・水道代（大阪市・鴻池第二ポンプ場）の支出（9月分）</t>
  </si>
  <si>
    <t>鴻池・水道代（大阪市・茨田ポンプ場）の支出（9月分）</t>
  </si>
  <si>
    <t>鴻池・水道代（大阪市・遊歩道１）の支出（9月分）</t>
  </si>
  <si>
    <t>鴻池・水道代（大阪市・遊歩道２）の支出（9月分）</t>
  </si>
  <si>
    <t>鴻池・水道代（大阪市・古川水門）の支出（9月分）</t>
  </si>
  <si>
    <t>鴻池・ガス代（萱島ポンプ場）の支出（9月分）</t>
  </si>
  <si>
    <t>指定物品「【鴻池】小型制御弁式鉛蓄電池」の購入</t>
  </si>
  <si>
    <t>一般物品「【渚】オートビュレットほか８件」の購入</t>
  </si>
  <si>
    <t>【渚・鴻池・川俣】複写サービス契約（長期継続契約）にかかる支出（8月分）</t>
  </si>
  <si>
    <t>１０月２日、３日の管外出張にかかる旅費の支出</t>
  </si>
  <si>
    <t>鴻池・水道代（寝屋川市・太平ポンプ場）の支出（8月・9月分）</t>
  </si>
  <si>
    <t>一般物品「【鴻池】ガスケットほか１０件」の購入</t>
  </si>
  <si>
    <t>一般物品「【鴻池】ゼラスト気化性防錆剤ほか１件」の購入</t>
  </si>
  <si>
    <t>鴻池・電気代（電力調達分・菊水ポンプ場）の支出（8月分）</t>
  </si>
  <si>
    <t>鴻池・電気代（電力調達分・太平ポンプ場）の支出（8月分）</t>
  </si>
  <si>
    <t>鴻池・電気代（電力調達分・氷野ポンプ場）の支出（8月分）</t>
  </si>
  <si>
    <t>鴻池・電気代（電力調達分・茨田ポンプ場）の支出（8月分）</t>
  </si>
  <si>
    <t>鴻池・電気代（電力調達分・深野北ポンプ場）の支出（8月分）</t>
  </si>
  <si>
    <t>鴻池・電気代（電力調達分・萱島ポンプ場）の支出（8月分）</t>
  </si>
  <si>
    <t>鴻池・電気代（電力調達分・枚方中継ポンプ場）の支出（8月分）</t>
  </si>
  <si>
    <t>鴻池・電気代（電力調達分・寝屋川中継ポンプ場）の支出（8月分）</t>
  </si>
  <si>
    <t>川俣・電気代（電力調達分・川俣ポンプ場）の支出（8月分）</t>
  </si>
  <si>
    <t>川俣・電気代（電力調達分・小阪合ポンプ場）の支出（8月分）</t>
  </si>
  <si>
    <t>川俣・電気代（電力調達分・深野ポンプ場）の支出（8月分）</t>
  </si>
  <si>
    <t>指定物品「【川俣】電池」の購入</t>
  </si>
  <si>
    <t>１０月８日～９日の管外出張にかかる旅費の支出</t>
  </si>
  <si>
    <t>１０月１０日～１１日の管外出張にかかる旅費の支出</t>
  </si>
  <si>
    <t>川俣・水道代（八尾市・小阪合ポンプ場）の支出（8月分）</t>
  </si>
  <si>
    <t>川俣・水道代（八尾市・新家ポンプ場）の支出（9月分）</t>
  </si>
  <si>
    <t>川俣・水道代（八尾市・長吉ポンプ場）の支出（9月分）</t>
  </si>
  <si>
    <t>川俣・水道代（八尾市・竜華MC)の支出（9月分）</t>
  </si>
  <si>
    <t>川俣・水道代（八尾市・久宝寺調整ゲート）の支出（9月分）</t>
  </si>
  <si>
    <t>鴻池・水道代（大阪市・茨田調整ゲート）の支出（9月分）</t>
  </si>
  <si>
    <t>指定物品「【渚・鴻池】チェーンソー防護用チャップス」の購入</t>
  </si>
  <si>
    <t>指定物品「【鴻池】ＰＰＣ用紙Ａ４」の購入</t>
  </si>
  <si>
    <t>指定物品「【鴻池】ＤＩモジュールカード」の購入</t>
  </si>
  <si>
    <t>一般物品「【渚】電動ボール弁ほか７件」の購入</t>
  </si>
  <si>
    <t>一般物品「【渚】低騒音型有圧換気扇ほか５件」の購入</t>
  </si>
  <si>
    <t>一般物品「【川俣】塩ビ巻リターンローラーほか５件」の購入</t>
  </si>
  <si>
    <t>一般物品「【川俣】人孔蓋ほか３件」の購入</t>
  </si>
  <si>
    <t>一般物品「【渚】人孔蓋ほか２件」の購入</t>
  </si>
  <si>
    <t>鴻池水みらいセンター　汚泥焼却設備等補修工事</t>
  </si>
  <si>
    <t>賃金　非常勤負担行為伺　９月分支払い</t>
  </si>
  <si>
    <t>（渚・水質）有料道路料金（ETC）に係る支出</t>
  </si>
  <si>
    <t>渚・電気代（支払者集約）の支出（9月分）</t>
  </si>
  <si>
    <t>一般物品「【鴻池】水中ポンプほか２件」の購入</t>
  </si>
  <si>
    <t>一般物品「【川俣】コリラートほか２件」の購入</t>
  </si>
  <si>
    <t>一般物品「【鴻池】ダクトホースほか９件」の購入</t>
  </si>
  <si>
    <t>一般物品「【鴻池】人孔蓋ほか３件」の購入</t>
  </si>
  <si>
    <t>竜華水みらいセンター　水中撹拌機修繕の契約保証金の払出</t>
  </si>
  <si>
    <t>鴻池・水道代（四條畷市・なわてMC）の支出（8月・9月分）</t>
  </si>
  <si>
    <t>鴻池・水道代（守口市・菊水ポンプ場）の支出（9月分）</t>
  </si>
  <si>
    <t>鴻池・水道代（大東市・氷野ポンプ場）の支出（9月分）</t>
  </si>
  <si>
    <t>鴻池・水道代（大東市・深野北ポンプ場）の支出（9月分）</t>
  </si>
  <si>
    <t>川俣・水道代（大東市・深野ポンプ場）の支出（9月分）</t>
  </si>
  <si>
    <t>渚・水道代（枚方市・渚水みらいセンター）の支出（9月分）</t>
  </si>
  <si>
    <t>一般物品「【鴻池】Ｖベルトほか４件」の購入</t>
  </si>
  <si>
    <t>竜華水みらいセンター　水中撹拌機修繕</t>
  </si>
  <si>
    <t>川俣水みらいセンターＡ系汚泥処理棟　Ｎｏ．２濃縮汚泥貯留槽液位計修繕</t>
  </si>
  <si>
    <t>川俣・電気代（幹線路上局３件）の支出（9月分）</t>
  </si>
  <si>
    <t>川俣・電気代（中央南増補幹線（一）管理棟）の支出（9月分）</t>
  </si>
  <si>
    <t>鴻池・電気代（支払者集約）の支出（9月分）</t>
  </si>
  <si>
    <t>鴻池・水道代（門真市・桑才ポンプ場）の支出（9月分）</t>
  </si>
  <si>
    <t>・プロパンガス（9月分）</t>
  </si>
  <si>
    <t>川俣・プロパンガスの支出（９月分）</t>
  </si>
  <si>
    <t>鴻池・ガス代（茨田ポンプ場）の支出（10月分）</t>
  </si>
  <si>
    <t>鴻池・水道代（東大阪市・鴻池MC)の支出（8月・9月分）</t>
  </si>
  <si>
    <t>川俣・水道代（東大阪市・川俣MC）の支出（8月・9月分）</t>
  </si>
  <si>
    <t>川俣・水道代（東大阪市・機械濃縮棟）の支出（8月・9月分）</t>
  </si>
  <si>
    <t>川俣・水道代（東大阪市・熱処理棟）の支出（8月・9月分）</t>
  </si>
  <si>
    <t>川俣・水道代（東大阪市・汚泥処理棟）の支出（8月・9月分）</t>
  </si>
  <si>
    <t>川俣・水道代（東大阪市・小阪ポンプ場）の支出（8月・9月分）</t>
  </si>
  <si>
    <t>川俣・水道代（東大阪市・小阪ポンプ場（旧事務所））の支出（8月・9月分）</t>
  </si>
  <si>
    <t>川俣・水道代（東大阪市・川俣ポンプ場）の支出（8月・9月分）</t>
  </si>
  <si>
    <t>川俣・水道代（東大阪市・川俣第二ポンプ場）の支出（8月・9月分）</t>
  </si>
  <si>
    <t>川俣・水道代（東大阪市・寺島ポンプ場）の支出（8月・9月分）</t>
  </si>
  <si>
    <t>川俣・水道代（東大阪市・新池島ポンプ場）の支出（8月・9月分）</t>
  </si>
  <si>
    <t>川俣・水道代（東大阪市・植付ポンプ場）の支出（8月・9月分）</t>
  </si>
  <si>
    <t>一般物品「【川俣】記録紙ほか５件」の購入</t>
  </si>
  <si>
    <t>一般物品「【川俣】空気槽安全弁ほか２４件」の購入</t>
  </si>
  <si>
    <t>一般物品「【川俣】チャッキバルブほか６件」の購入</t>
  </si>
  <si>
    <t>一般物品「【鴻池】ディーゼルエンジン油」の購入</t>
  </si>
  <si>
    <t>一般物品「【鴻池】セルシン変換器ほか２件」の購入</t>
  </si>
  <si>
    <t>一般物品「【鴻池】真砂土」の購入</t>
  </si>
  <si>
    <t>鴻池・電気代（鴻池MC）の支出（9月分）</t>
  </si>
  <si>
    <t>鴻池・電気代（なわてMC）の支出（9月分）</t>
  </si>
  <si>
    <t>鴻池・電気代（桑才ポンプ場）の支出（9月分）</t>
  </si>
  <si>
    <t>渚・電気代（渚水みらいセンター）の支出（9月分）</t>
  </si>
  <si>
    <t>渚・電気代（石津中継ポンプ場）の支出（9月分）</t>
  </si>
  <si>
    <t>川俣・電気代の支出（9月分）</t>
  </si>
  <si>
    <t>川俣・電気代（竜華MC)の支出（9月分）</t>
  </si>
  <si>
    <t>川俣・電気代（寺島ポンプ場）の支出（9月分）</t>
  </si>
  <si>
    <t>川俣・電気代（長吉ポンプ場）の支出（9月分）</t>
  </si>
  <si>
    <t>川俣・電気代（小阪ポンプ場）の支出（9月分）</t>
  </si>
  <si>
    <t>川俣・電気代（新池島ポンプ場）の支出（9月分）</t>
  </si>
  <si>
    <t>川俣・電気代（新家ポンプ場）の支出（9月分）</t>
  </si>
  <si>
    <t>川俣・電気代（植付ポンプ場）の支出（9月分）</t>
  </si>
  <si>
    <t>鴻池・電気代（路上観測局大東（一）幹線人孔No.２）の支出（9月分）</t>
  </si>
  <si>
    <t>鴻池・電気代（茨田調整ゲート）の支出（10月分）</t>
  </si>
  <si>
    <t>川俣・電気代（川俣第二ポンプ場）の支出（9月分）</t>
  </si>
  <si>
    <t>川俣・電気代（四条増補幹線管理棟）の支出（9月分）</t>
  </si>
  <si>
    <t>一般物品「【鴻池】珪砂ほか１件」の購入</t>
  </si>
  <si>
    <t>一般物品「【鴻池】充電式チェンソーほか６件」の購入</t>
  </si>
  <si>
    <t>管内旅費９月分</t>
  </si>
  <si>
    <t>鴻池・専用回線（ITV)の支出（9月分）</t>
  </si>
  <si>
    <t>鴻池・ガス代（鴻池水みらいセンター）の支出（10月分）</t>
  </si>
  <si>
    <t>竜華水みらいセンター　測量委託（Ｒ１‐１）</t>
  </si>
  <si>
    <t>渚・メガソーラーに係る電気代の支出（9月分）</t>
  </si>
  <si>
    <t>鴻池・ガス代（桑才ポンプ場）の支出（10月分）</t>
  </si>
  <si>
    <t>一般物品「【渚】フロート式ドレントラップ」の購入</t>
  </si>
  <si>
    <t>再任用職員の水防勤務にかかる交通費　１０月１１日・１２日分</t>
  </si>
  <si>
    <t>全管理センター・PHS代の支出（9月分）</t>
  </si>
  <si>
    <t>渚・電話代の支出（9月分）</t>
  </si>
  <si>
    <t>鴻池・電話代（鴻池MC）の支出（9月分）</t>
  </si>
  <si>
    <t>水質・電話代の支出（9月分）</t>
  </si>
  <si>
    <t>川俣・電話代の支出（9月分）</t>
  </si>
  <si>
    <t>川俣・電気代（柏原八尾増補幹線管理棟）の支出（10月分）</t>
  </si>
  <si>
    <t>川俣・電気代（中央南増補幹線（二）管理棟）の支出（10月分）</t>
  </si>
  <si>
    <t>川俣・ガス代（新池島ポンプ場）の支出（10月分）</t>
  </si>
  <si>
    <t>川俣・ガス代（寺島ポンプ場）の支出（10月分）</t>
  </si>
  <si>
    <t>川俣・ガス代（小阪ポンプ場）の支出（10月分）</t>
  </si>
  <si>
    <t>川俣・ガス代（新家ポンプ場）の支出（10月分）</t>
  </si>
  <si>
    <t>一般物品「【鴻池】ネットワーク警告灯ほか４件」の購入</t>
  </si>
  <si>
    <t>一般物品「【鴻池】ブレード」の購入</t>
  </si>
  <si>
    <t>指定物品「【川俣】トナーカートリッジ」の購入</t>
  </si>
  <si>
    <t>１０月３０日～３１日の管外出張にかかる旅費の支出</t>
  </si>
  <si>
    <t>小阪ポンプ場外　自家用電気工作物保安業務（その３）の経費</t>
  </si>
  <si>
    <t>渚水みらいセンター　しさ運搬処分業務（その２）（単価契約）【処分】（９月分）</t>
  </si>
  <si>
    <t>竜華水みらいセンター　機械警備業務の経費</t>
  </si>
  <si>
    <t>（水質）ICP発光分析操作講習会（シーケンシャルタイプ）</t>
  </si>
  <si>
    <t>一般物品「【川俣】潤滑油」の購入</t>
  </si>
  <si>
    <t>小阪ポンプ場外　沈砂収集運搬業務（単価契約）</t>
  </si>
  <si>
    <t>川俣水みらいセンター　焼却灰外運搬業務（単価契約）</t>
  </si>
  <si>
    <t>渚水みらいセンター　しさ運搬処分業務（その２）（単価契約）【運搬】（９月分）</t>
  </si>
  <si>
    <t>川俣・専用回線（テレメーター）の支出（9月分）</t>
  </si>
  <si>
    <t>鴻池・専用回線（テレメーター)の支出（9月分）</t>
  </si>
  <si>
    <t>鴻池・専用回線（防災システム)の支出（9月分）</t>
  </si>
  <si>
    <t>渚・専用回線（テレメーター）の支出（9月分）</t>
  </si>
  <si>
    <t>鴻池・電話代（深野北ポンプ場）の支出（9月分）</t>
  </si>
  <si>
    <t>渚・専用回線（光ネクスト）の支出（9月分）</t>
  </si>
  <si>
    <t>渚・ガス代の支出（9月分）</t>
  </si>
  <si>
    <t>（渚・鴻池・川俣）レギュラーガソリンの供給に伴う支出【９月分】</t>
  </si>
  <si>
    <t>（鴻池）Ａ重油の購入（単価契約）に係る経費</t>
  </si>
  <si>
    <t>（川俣）Ａ重油の購入（単価契約）に係る経費</t>
  </si>
  <si>
    <t>【渚・鴻池・川俣】複写サービス契約（長期継続契約）にかかる支出（9月分）</t>
  </si>
  <si>
    <t>非常勤嘱託員　社会保険料　本人負担分　９月支給給与分</t>
  </si>
  <si>
    <t>再任用職員の社会保険料　事業主負担分　９月支給給与分</t>
  </si>
  <si>
    <t>（鴻池）高分子凝集剤・濃縮用の購入（単価契約）に係る経費</t>
  </si>
  <si>
    <t>（鴻池）高分子凝集剤・脱水用の購入（単価契約）に係る経費</t>
  </si>
  <si>
    <t>（川俣）高分子凝集剤・脱水用の購入（単価契約）に係る経費</t>
  </si>
  <si>
    <t>（川俣）鉄含有硝酸塩の購入（単価契約）に係る経費</t>
  </si>
  <si>
    <t>（川俣）高分子凝集剤・濃縮用の購入（単価契約）に係る経費</t>
  </si>
  <si>
    <t>（渚）高分子凝集剤・脱水用の購入（単価契約）に係る経費</t>
  </si>
  <si>
    <t>（渚）高分子凝集剤・濃縮用の購入（単価契約）に係る経費</t>
  </si>
  <si>
    <t>（渚）消臭剤の購入（単価契約）に係る経費</t>
  </si>
  <si>
    <t>（渚）次亜塩素酸ナトリウムの購入（単価契約）に係る経費</t>
  </si>
  <si>
    <t>（鴻池）次亜塩素酸ナトリウムの購入（単価契約）に係る経費</t>
  </si>
  <si>
    <t>（川俣）次亜塩素酸ナトリウムの購入（単価契約）に係る経費</t>
  </si>
  <si>
    <t>（渚）ポリ硫酸第二鉄の購入（単価契約）に係る経費</t>
  </si>
  <si>
    <t>（鴻池）ポリ硫酸第二鉄の購入（単価契約）に係る経費</t>
  </si>
  <si>
    <t>（川俣）ポリ硫酸第二鉄の購入（単価契約）に係る経費</t>
  </si>
  <si>
    <t>（渚）液体苛性ソーダ（２４％）の購入（単価契約）に係る経費</t>
  </si>
  <si>
    <t>（鴻池）液体苛性ソーダ（２４％）の購入（単価契約）に係る経費</t>
  </si>
  <si>
    <t>（川俣）液体苛性ソーダ（２４％）の購入（単価契約）に係る経費</t>
  </si>
  <si>
    <t>（鴻池）ポリ塩化アルミニウムの購入（単価契約）に係る経費</t>
  </si>
  <si>
    <t>（川俣）ポリ塩化アルミニウムの購入（単価契約）に係る経費</t>
  </si>
  <si>
    <t>令和元年10月11日</t>
  </si>
  <si>
    <t>工業用水道の使用に係る料金の経費（9月分）</t>
  </si>
  <si>
    <t>（今池）通信料にかかる経費（9月分）</t>
  </si>
  <si>
    <t>（南部）水道料金の経費（南部MC8月分）</t>
  </si>
  <si>
    <t>淡輪中継ポンプ場　受配電設備点検整備業務</t>
  </si>
  <si>
    <t>（北部）水道料金の経費（泥三宝P7～8月分）</t>
  </si>
  <si>
    <t>（狭山）水道料金の経費（長野P8～9月分）</t>
  </si>
  <si>
    <t>（北中南）ガス料金にかかる経費（9月分）</t>
  </si>
  <si>
    <t>指定物品「（狭山）No.1-1循環水ポンプの部品」の購入に係る経費</t>
  </si>
  <si>
    <t>一般物品「【狭山】駆動チェーンほか２件」の購入</t>
  </si>
  <si>
    <t>指定物品「【狭山】ホースセット」の購入</t>
  </si>
  <si>
    <t>指定物品「【狭山】レクターシール」の購入</t>
  </si>
  <si>
    <t>指定物品「（狭山）変圧器圧力計」の購入</t>
  </si>
  <si>
    <t>【大井】ＳＵＳ Ｕボルトほか４６件の購入</t>
  </si>
  <si>
    <t>・【北部】LED誘導灯ほか７件の購入（水処理）</t>
  </si>
  <si>
    <t>・【北部】ｱﾅﾛｸﾞ入力ﾓｼﾞｭｰﾙの購入(水処理)</t>
  </si>
  <si>
    <t>【今池】流通形超音波洗浄器の購入</t>
  </si>
  <si>
    <t>（大井）ガス検知警報器修繕</t>
  </si>
  <si>
    <t>営業用自動車の借上げに係る支出</t>
  </si>
  <si>
    <t>【本部】「リサイクルトナーカートリッジほか1件」の購入</t>
  </si>
  <si>
    <t>指定物品「（今池）カラースノコほか1件」の購入</t>
  </si>
  <si>
    <t>非常勤職員の賃金にかかる経費（9月分）</t>
  </si>
  <si>
    <t>小口現金（第６回）</t>
  </si>
  <si>
    <t>指定物品「【狭山】ロープ」の購入</t>
  </si>
  <si>
    <t>【南部】スイングチェッキバルブ</t>
  </si>
  <si>
    <t>一般物品「【中部】床板用グレーチングほか２１件」の購入</t>
  </si>
  <si>
    <t>【大井】屋外用樹脂マットほか８件の購入</t>
  </si>
  <si>
    <t>指定物品「（今池）交流電流計ほか８件」の購入</t>
  </si>
  <si>
    <t>【大井】ＬＥＤワークライトほか５件の購入</t>
  </si>
  <si>
    <t>（北・泥）流域下水汚泥処理　ガス料金の経費（9月分）</t>
  </si>
  <si>
    <t>電気料金（９月分）</t>
  </si>
  <si>
    <t>管内旅費（９月分）</t>
  </si>
  <si>
    <t>（北部）水道料金の経費（泥北部MC9月分）</t>
  </si>
  <si>
    <t>（北部）水道料金の経費（水北部MC9月分）</t>
  </si>
  <si>
    <t>（北部）水道料金の経費（泥：石津P9月分）</t>
  </si>
  <si>
    <t>（大井）水道料金の経費（川面P9～10月分）</t>
  </si>
  <si>
    <t>今池水みらいセンター　液化石油ガスの購入（単価契約）（9月分）</t>
  </si>
  <si>
    <t>（大井）水道料金の経費（大井MC9～10月分）</t>
  </si>
  <si>
    <t>（南部）水道料金の経費（淡輪P・深日P8月分）</t>
  </si>
  <si>
    <t>指定物品「【狭山】コントローラ盤通信モジュール」の経費</t>
  </si>
  <si>
    <t>指定物品「【狭山】ロータリージョイントほか５件」の購入</t>
  </si>
  <si>
    <t>指定物品「【狭山】水中ポンプ」の購入</t>
  </si>
  <si>
    <t>一般物品「【狭山】硝子オイラーほか２件」の購入</t>
  </si>
  <si>
    <t>【南部】パイロット式レギュレータほか9件の購入</t>
  </si>
  <si>
    <t>・（北部）スライドアングルほか３件</t>
  </si>
  <si>
    <t>・（北部）安全標識ほか１１件</t>
  </si>
  <si>
    <t>【大井】エア式レバーセンサほか１０件の購入</t>
  </si>
  <si>
    <t>【今池】マイクロスイッチ接点付圧力計ほか4件の購入</t>
  </si>
  <si>
    <t>【今池】防草シートほか3件の購入</t>
  </si>
  <si>
    <t>狭山水みらいセンター　No.1脱水機重力駆動部修繕</t>
  </si>
  <si>
    <t>狭山水みらいセンター　ベルト型ろ過濃縮設備制御盤修繕</t>
  </si>
  <si>
    <t>狭山水みらいセンター　送風機電動機集電部修繕</t>
  </si>
  <si>
    <t>狭山水みらいセンター循環水ポンプインバータ設備補修工事</t>
  </si>
  <si>
    <t>電話代の経費（au）9月分</t>
  </si>
  <si>
    <t>電話代の経費（SB）9月分</t>
  </si>
  <si>
    <t>（狭山）ガス料金にかかる経費（10月分）</t>
  </si>
  <si>
    <t>指定物品「【狭山】気体検知管ほか1件」の経費</t>
  </si>
  <si>
    <t>指定物品「【狭山】出入口マットほか1件」の購入</t>
  </si>
  <si>
    <t>（今池）ゴム手袋の購入</t>
  </si>
  <si>
    <t>（狭山）水道料金の経費（新管理棟9～10月分）</t>
  </si>
  <si>
    <t>産業廃棄物埋立処分委託契約（硅砂）</t>
  </si>
  <si>
    <t>【狭山】産業廃棄物埋立処分委託契約（下水汚泥）に係る経費（9月分）</t>
  </si>
  <si>
    <t>【今池】産業廃棄物埋立処分委託契約（下水汚泥）に係る経費（9月分）　　　</t>
  </si>
  <si>
    <t>【湾北（流泥）】産業廃棄物埋立処分委託契約（下水汚泥）に係る経費</t>
  </si>
  <si>
    <t>都市整備部における複写サービス契約に係る経費（9月分：各センター分）</t>
  </si>
  <si>
    <t>（大井）液化石油ガス</t>
  </si>
  <si>
    <t>指定物品「（狭山）PCカードインターフェース」の購入に係る経費</t>
  </si>
  <si>
    <t>【大井】天然硅砂の購入</t>
  </si>
  <si>
    <t>一般物品「【中部】潤滑油ほか２０件」の購入</t>
  </si>
  <si>
    <t>指定物品【中部】さび止めスプレーの購入</t>
  </si>
  <si>
    <t>指定物品「（今池）タイベック」の購入</t>
  </si>
  <si>
    <t>指定物品「【狭山】パッキンほか１件」の購入</t>
  </si>
  <si>
    <t>指定物品「【狭山】プラ丸杭ほか１件」の購入</t>
  </si>
  <si>
    <t>北部水みらいセンター外　電気設備補修工事</t>
  </si>
  <si>
    <t>北部水みらいセンター（汚泥処理）４系汚泥焼却設備補修工事</t>
  </si>
  <si>
    <t>今池水みらいセンター外　ＡＥＤ（自動体外式除細動器）の賃貸借</t>
  </si>
  <si>
    <t>通信料にかかる経費（狭山・汚泥）9月分</t>
  </si>
  <si>
    <t>（狭山）通信料にかかる経費（９月分）</t>
  </si>
  <si>
    <t>(今池）通信料にかかる経費（10月分）</t>
  </si>
  <si>
    <t>川面ポンプ場外８施設で使用する電気</t>
  </si>
  <si>
    <t>(北部・泥)灯油の経費</t>
  </si>
  <si>
    <t>今池管理センターほかで使用するガソリン購入に係る経費（9月分）</t>
  </si>
  <si>
    <t>【大井】定量ろ紙ほか１０件の購入</t>
  </si>
  <si>
    <t>指定物品「（今池）トレボン乳剤」の購入</t>
  </si>
  <si>
    <t>非常勤職員の報酬賃金にかかる社会保険料個人掛金（9月分）</t>
  </si>
  <si>
    <t>社会保険料事業主負担金（9月分）</t>
  </si>
  <si>
    <t>消石灰に係る経費(9月分)</t>
  </si>
  <si>
    <t>(北部・泥)高分子凝集剤(両性・脱水用)の経費（9月分）</t>
  </si>
  <si>
    <t>(北部・泥)高分子凝集剤(両性・濃縮用)の経費（9月分）</t>
  </si>
  <si>
    <t>(北部・泥)液体苛性ソーダ(48%)の経費（9月分）</t>
  </si>
  <si>
    <t>(北部・泥)ポリ硫酸第二鉄の経費（9月分）</t>
  </si>
  <si>
    <t>(北部・泥)塩化第二鉄の経費（9月分）</t>
  </si>
  <si>
    <t>(北部・泥)鉄含有硝酸塩の経費（9月分）</t>
  </si>
  <si>
    <t>（大・狭・南）消臭剤に係る経費（9月分）</t>
  </si>
  <si>
    <t>（今・大・狭）高分子凝集剤（ポリアミジン）の経費に係る支出(9月分)</t>
  </si>
  <si>
    <t>（今・大・狭・北（泥））液体苛性ソーダ（２４％）の経費(9月分)</t>
  </si>
  <si>
    <t>（今・狭）高分子凝集剤の経費(9月分)</t>
  </si>
  <si>
    <t>（今・大・狭・北部（水）中・南）次亜塩素酸ナトリウムの経費(9月分)</t>
  </si>
  <si>
    <t>（今・大・狭・北（水）・中・南）ポリ塩化アルミニウムの経費(9月分)</t>
  </si>
  <si>
    <t>令和元年11月05日</t>
  </si>
  <si>
    <t>令和元年11月08日</t>
  </si>
  <si>
    <t>令和元年11月14日</t>
  </si>
  <si>
    <t>令和元年11月18日</t>
  </si>
  <si>
    <t>令和元年11月21日</t>
  </si>
  <si>
    <t>令和元年11月25日</t>
  </si>
  <si>
    <t>令和元年11月26日</t>
  </si>
  <si>
    <t>令和元年11月27日</t>
  </si>
  <si>
    <t>令和元年11月28日</t>
  </si>
  <si>
    <t>令和元年11月29日</t>
  </si>
  <si>
    <t>報酬</t>
    <rPh sb="0" eb="2">
      <t>ホウシュウ</t>
    </rPh>
    <phoneticPr fontId="17"/>
  </si>
  <si>
    <t>書籍「下水道施設計画・設計指針と解説　２０１９年版」の購入</t>
    <rPh sb="23" eb="25">
      <t>ネンバン</t>
    </rPh>
    <phoneticPr fontId="17"/>
  </si>
  <si>
    <t>１０月分非常勤報酬に係る所得税の支出</t>
    <rPh sb="16" eb="18">
      <t>シシュツ</t>
    </rPh>
    <phoneticPr fontId="17"/>
  </si>
  <si>
    <t>１０月分追給に係る所得税の支出</t>
  </si>
  <si>
    <t>りそなパソコンサービスの利用に係る支出（１０月実績分）</t>
  </si>
  <si>
    <t>フラットファイル外７件の購入</t>
    <rPh sb="8" eb="9">
      <t>ホカ</t>
    </rPh>
    <phoneticPr fontId="17"/>
  </si>
  <si>
    <t>第５９回都道府県下水道主管者会議の参加に係る支出</t>
  </si>
  <si>
    <t>１１月給与の支払</t>
  </si>
  <si>
    <t>住民税（１１月給与分）の支出</t>
  </si>
  <si>
    <t>１１月手当の支払</t>
  </si>
  <si>
    <t>１０月実績管内旅費の支出</t>
  </si>
  <si>
    <t>財形貯蓄（１１月分の支出）</t>
  </si>
  <si>
    <t>１１月分非常勤報酬に係る住民税の支出</t>
  </si>
  <si>
    <t>【軽減】水防夜食に係る支出（１０月実績分）</t>
  </si>
  <si>
    <t>企業債支払手数料【市場公募債】の支出（１１月２５日償還分）</t>
  </si>
  <si>
    <t>企業債利息【市場公募債】の支出（１１月２５日償還分）</t>
  </si>
  <si>
    <t>企業債利息【財政融資資金】の支出（１１月２５日償還分）</t>
  </si>
  <si>
    <t>レンタルサーバー利用に係る支出（１０月実績分）</t>
  </si>
  <si>
    <t>企業債支払手数料【市場公募債】の支出（１１月２６日償還分）</t>
  </si>
  <si>
    <t>企業債利息【市場公募債】の支出（１１月２６日償還分）</t>
  </si>
  <si>
    <t>１１月給与に係る共済組合負担金（短期）の支出</t>
  </si>
  <si>
    <t>１１月給与に係る共済組合負担金（介護）の支出</t>
  </si>
  <si>
    <t>１１月給与に係る共済組合負担金（退職）の支出</t>
  </si>
  <si>
    <t>１１月給与に係る共済組合負担金（厚生年金）の支出</t>
  </si>
  <si>
    <t>１１月給与に係る共済組合負担金（事務費）の支出</t>
  </si>
  <si>
    <t>１１月給与に係る共済組合負担金（経過的長期）の支出</t>
  </si>
  <si>
    <t>１１月給与に係る共済組合負担金（基礎年金拠出）の支出</t>
  </si>
  <si>
    <t>１１月分共済掛金本人負担分（貸付償還）</t>
  </si>
  <si>
    <t>１１月分共済掛金本人負担分（厚生年金）</t>
  </si>
  <si>
    <t>１１月分共済掛金本人負担分（介護）</t>
  </si>
  <si>
    <t>１１月分共済掛金本人負担分（短期）</t>
  </si>
  <si>
    <t>１１月２６日の管外出張に係る旅費の支出</t>
  </si>
  <si>
    <t>企業債支払手数料【市場公募債】の支出（１１月２７日償還分）</t>
  </si>
  <si>
    <t>企業債利息【市場公募債】の支出（１１月２７日償還分）</t>
  </si>
  <si>
    <t>第４５０回大阪府公募公債（新発債・１０年、借換債・１０年）の発行に係る手数料</t>
  </si>
  <si>
    <t>自動車（契約番号４９）に係る支出（１０月実績分）</t>
  </si>
  <si>
    <t>自動車（契約番号３９）に係る支出（１０月実績分）</t>
  </si>
  <si>
    <t>自動車（契約番号３８）に係る支出（１０月実績分）</t>
  </si>
  <si>
    <t>自動車（契約番号３７）に係る支出（１０月実績分）</t>
    <rPh sb="19" eb="20">
      <t>ガツ</t>
    </rPh>
    <phoneticPr fontId="17"/>
  </si>
  <si>
    <t>自動車（契約番号３６）に係る支出（１０月実績分）</t>
  </si>
  <si>
    <t>自動車（契約番号３３）に係る支出（１０月実績分）</t>
  </si>
  <si>
    <t>自動車（契約番号３１）に係る支出（１０月実績分）</t>
  </si>
  <si>
    <t>自動車（契約番号２５）の賃貸借に係る支出（１０月実績分）</t>
  </si>
  <si>
    <t>自動車（契約番号２３）の賃貸借に係る支出（１０月実績分）</t>
  </si>
  <si>
    <t>自動車（契約番号３）の賃貸借に係る支出（１０月実績分）</t>
  </si>
  <si>
    <t>自動車（契約番号２）の賃貸借に係る支出（１０月実績分）</t>
  </si>
  <si>
    <t>産業廃棄物処分に係る電子マニフェスト使用料の支出</t>
  </si>
  <si>
    <t>令和元年11月01日</t>
  </si>
  <si>
    <t>令和元年11月06日</t>
  </si>
  <si>
    <t>令和元年11月07日</t>
  </si>
  <si>
    <t>令和元年11月11日</t>
  </si>
  <si>
    <t>令和元年11月12日</t>
  </si>
  <si>
    <t>令和元年11月13日</t>
  </si>
  <si>
    <t>令和元年11月15日</t>
  </si>
  <si>
    <t>令和元年11月20日</t>
  </si>
  <si>
    <t>令和元年11月22日</t>
  </si>
  <si>
    <t>味舌ポンプ場　水道代の支出（９月分）</t>
    <rPh sb="5" eb="6">
      <t>ジョウ</t>
    </rPh>
    <phoneticPr fontId="17"/>
  </si>
  <si>
    <t>本部　電気代の支出（９月分）</t>
  </si>
  <si>
    <t>味舌ポンプ場　電気代の支出（９月分）</t>
    <rPh sb="5" eb="6">
      <t>ジョウ</t>
    </rPh>
    <phoneticPr fontId="17"/>
  </si>
  <si>
    <t>穂積ポンプ場　電気代の支出（９月分）</t>
    <rPh sb="5" eb="6">
      <t>ジョウ</t>
    </rPh>
    <phoneticPr fontId="17"/>
  </si>
  <si>
    <t>前島ポンプ場　電気代の支出（９月分）</t>
    <rPh sb="5" eb="6">
      <t>ジョウ</t>
    </rPh>
    <phoneticPr fontId="17"/>
  </si>
  <si>
    <t>岸部ポンプ場　電気代の支出（９月分）</t>
    <rPh sb="5" eb="6">
      <t>ジョウ</t>
    </rPh>
    <phoneticPr fontId="17"/>
  </si>
  <si>
    <t>安威川左岸ポンプ場　電気代の支出（９月分）</t>
    <rPh sb="8" eb="9">
      <t>ジョウ</t>
    </rPh>
    <phoneticPr fontId="17"/>
  </si>
  <si>
    <t>中央水みらいセンター　電話代の支出（１０月分）</t>
    <rPh sb="2" eb="3">
      <t>ミズ</t>
    </rPh>
    <phoneticPr fontId="17"/>
  </si>
  <si>
    <t>日本下水道事業団下水道研修の管外旅費及び宿泊費の支出</t>
  </si>
  <si>
    <t>一般物品「【中央】リターンローラー外８件」の購入（泥）</t>
    <rPh sb="17" eb="18">
      <t>ホカ</t>
    </rPh>
    <phoneticPr fontId="17"/>
  </si>
  <si>
    <t>カラーコピー用紙外２０件の購入に係る支出</t>
    <rPh sb="8" eb="9">
      <t>ホカ</t>
    </rPh>
    <phoneticPr fontId="17"/>
  </si>
  <si>
    <t>カラーコピー用紙外２３件の購入に係る支出</t>
    <rPh sb="8" eb="9">
      <t>ホカ</t>
    </rPh>
    <phoneticPr fontId="17"/>
  </si>
  <si>
    <t>中央水みらいセンター見学会に係る傷害保険加入に伴う支出</t>
  </si>
  <si>
    <t>非常勤嘱託員の雇用に係る支出命令（１０月分：用具）</t>
    <rPh sb="19" eb="20">
      <t>ガツ</t>
    </rPh>
    <phoneticPr fontId="17"/>
  </si>
  <si>
    <t>報酬賃金支出（１０月分）</t>
  </si>
  <si>
    <t>報酬賃金支出（１０月分）</t>
    <rPh sb="9" eb="10">
      <t>ガツ</t>
    </rPh>
    <phoneticPr fontId="17"/>
  </si>
  <si>
    <t>送料</t>
  </si>
  <si>
    <t>土壌汚染対策法に基づく調査及び措置に関するガイドラインの購入</t>
  </si>
  <si>
    <t>一般物品「【高槻】水質試験用比色管（５０ｍｌ）外１４件」の購入</t>
    <rPh sb="23" eb="24">
      <t>ホカ</t>
    </rPh>
    <phoneticPr fontId="17"/>
  </si>
  <si>
    <t>指定物品「【高槻】汚泥処理用吸着マット」の購入</t>
  </si>
  <si>
    <t>本部　乗用自動車の借上料の支出（９月分）</t>
  </si>
  <si>
    <t>図書「下水道施設計画・設計指針と解説（前編・後編）の購入</t>
  </si>
  <si>
    <t>小口現金１０月分</t>
  </si>
  <si>
    <t>プロセスカートリッジ　ＬＢ３１８Ｂ（リターン式）の購入</t>
  </si>
  <si>
    <t>プロセスカートリッジ　ＬＢ３１８Ｂ（リターン式）の購入（中央４本・高槻２本）</t>
    <rPh sb="31" eb="32">
      <t>ホン</t>
    </rPh>
    <rPh sb="36" eb="37">
      <t>ホン</t>
    </rPh>
    <phoneticPr fontId="17"/>
  </si>
  <si>
    <t>１１月１５日の管外旅費の支出</t>
    <rPh sb="2" eb="3">
      <t>ガツ</t>
    </rPh>
    <rPh sb="5" eb="6">
      <t>ヒ</t>
    </rPh>
    <phoneticPr fontId="17"/>
  </si>
  <si>
    <t>１１月１５日の管外旅費の支出</t>
    <rPh sb="2" eb="3">
      <t>ガツ</t>
    </rPh>
    <phoneticPr fontId="17"/>
  </si>
  <si>
    <t>中央水みらいセンター外　プロパンガス購入（１０月分）</t>
  </si>
  <si>
    <t>事務所塵芥収集運搬処分業務に係る支出（１０月分）</t>
  </si>
  <si>
    <t>指定物品「【高槻】水処理用ピンチバルブ外４件」の購入</t>
    <rPh sb="19" eb="20">
      <t>ホカ</t>
    </rPh>
    <phoneticPr fontId="17"/>
  </si>
  <si>
    <t>一般物品「【高槻】水処理用面積流量計外７件」の購入</t>
    <rPh sb="18" eb="19">
      <t>ホカ</t>
    </rPh>
    <phoneticPr fontId="17"/>
  </si>
  <si>
    <t>一般物品「【高槻】前島ポンプ場用マックスターウエッジベルト外１２件」の購入</t>
    <rPh sb="29" eb="30">
      <t>ホカ</t>
    </rPh>
    <phoneticPr fontId="17"/>
  </si>
  <si>
    <t>備消耗品費　養生テープ外１３件の購入に係る経費の支出</t>
  </si>
  <si>
    <t>高槻水みらいセンター　前島ポンプ場　水道代の支出（９・１０月分）</t>
    <rPh sb="2" eb="3">
      <t>ミズ</t>
    </rPh>
    <rPh sb="16" eb="17">
      <t>ジョウ</t>
    </rPh>
    <rPh sb="18" eb="20">
      <t>スイドウ</t>
    </rPh>
    <rPh sb="29" eb="30">
      <t>ガツ</t>
    </rPh>
    <rPh sb="30" eb="31">
      <t>ブン</t>
    </rPh>
    <phoneticPr fontId="17"/>
  </si>
  <si>
    <t>中央水みらいセンター　工業用水代の支出（１０月分）</t>
    <rPh sb="2" eb="3">
      <t>ミズ</t>
    </rPh>
    <rPh sb="22" eb="23">
      <t>ガツ</t>
    </rPh>
    <phoneticPr fontId="17"/>
  </si>
  <si>
    <t>穂積ポンプ場　工業用水代の支出（１０月分）</t>
    <rPh sb="5" eb="6">
      <t>ジョウ</t>
    </rPh>
    <rPh sb="18" eb="19">
      <t>ガツ</t>
    </rPh>
    <phoneticPr fontId="17"/>
  </si>
  <si>
    <t>管内旅費11月分の支出（１０月出張分）</t>
    <rPh sb="14" eb="15">
      <t>ガツ</t>
    </rPh>
    <phoneticPr fontId="17"/>
  </si>
  <si>
    <t>光熱水費　本部ガス代の支出（１１月分）</t>
  </si>
  <si>
    <t>中央水みらいセンター　ガス代（一般）の支出（１０月分）</t>
    <rPh sb="2" eb="3">
      <t>ミズ</t>
    </rPh>
    <phoneticPr fontId="17"/>
  </si>
  <si>
    <t>穂積ポンプ場　ガス代（一般）の支出（１１月分）</t>
    <rPh sb="5" eb="6">
      <t>ジョウ</t>
    </rPh>
    <phoneticPr fontId="17"/>
  </si>
  <si>
    <t>味舌ポンプ場　ガス代の支出（１１月分）</t>
    <rPh sb="5" eb="6">
      <t>ジョウ</t>
    </rPh>
    <phoneticPr fontId="17"/>
  </si>
  <si>
    <t>中央水みらいセンター　ガス代（小型空調）の支出（１０月分）</t>
    <rPh sb="2" eb="3">
      <t>ミズ</t>
    </rPh>
    <phoneticPr fontId="17"/>
  </si>
  <si>
    <t>中央水みらいセンター　ガス代（焼却炉）の支出（１０月分）</t>
    <rPh sb="2" eb="3">
      <t>ミズ</t>
    </rPh>
    <phoneticPr fontId="17"/>
  </si>
  <si>
    <t>穂積ポンプ場　ガス代（小型空調）の支出（１１月分）</t>
    <rPh sb="5" eb="6">
      <t>ジョウ</t>
    </rPh>
    <phoneticPr fontId="17"/>
  </si>
  <si>
    <t>被服費　防寒着の購入に係る支出</t>
  </si>
  <si>
    <t>防寒着の購入に係る支出（センター）</t>
  </si>
  <si>
    <t>中央水みらいセンター　太陽光発電電気代の支出（１０月分）</t>
    <rPh sb="2" eb="3">
      <t>ミズ</t>
    </rPh>
    <rPh sb="25" eb="26">
      <t>ガツ</t>
    </rPh>
    <phoneticPr fontId="17"/>
  </si>
  <si>
    <t>中央水みらいンセンター　電気代の支出（１０月分）</t>
    <rPh sb="2" eb="3">
      <t>ミズ</t>
    </rPh>
    <phoneticPr fontId="17"/>
  </si>
  <si>
    <t>摂津ポンプ場　電気代の支出（１０月分）</t>
    <rPh sb="5" eb="6">
      <t>ジョウ</t>
    </rPh>
    <phoneticPr fontId="17"/>
  </si>
  <si>
    <t>高槻水みらいセンター　電気代の支出（１０月分）</t>
    <rPh sb="2" eb="3">
      <t>ミズ</t>
    </rPh>
    <phoneticPr fontId="17"/>
  </si>
  <si>
    <t>本部事務所　照明設備不点修繕の支出</t>
  </si>
  <si>
    <t>備消耗品費　図書「平成31年基準公共建築工事積算基準の解説（建築工事編）外８件の購入</t>
    <rPh sb="36" eb="37">
      <t>ホカ</t>
    </rPh>
    <phoneticPr fontId="17"/>
  </si>
  <si>
    <t>一般物品「【高槻】水質試験用バット外３件」の購入</t>
    <rPh sb="17" eb="18">
      <t>ホカ</t>
    </rPh>
    <phoneticPr fontId="17"/>
  </si>
  <si>
    <t>１１月13日の管外旅費の支出</t>
    <rPh sb="2" eb="3">
      <t>ガツ</t>
    </rPh>
    <rPh sb="5" eb="6">
      <t>ヒ</t>
    </rPh>
    <phoneticPr fontId="17"/>
  </si>
  <si>
    <t>１１月１３日の管外旅費の支出</t>
    <rPh sb="2" eb="3">
      <t>ガツ</t>
    </rPh>
    <phoneticPr fontId="17"/>
  </si>
  <si>
    <t>一般物品「【高槻】耐食用ステンレス製水中ハイスピンポンプ外１件」の購入</t>
    <rPh sb="28" eb="29">
      <t>ホカ</t>
    </rPh>
    <phoneticPr fontId="17"/>
  </si>
  <si>
    <t>指定物品「【高槻】水処理用漏電遮断器外１件」の購入</t>
    <rPh sb="18" eb="19">
      <t>ホカ</t>
    </rPh>
    <phoneticPr fontId="17"/>
  </si>
  <si>
    <t>電話代の支出（１０月分）</t>
  </si>
  <si>
    <t>本部電話代の支出（１０月分）</t>
  </si>
  <si>
    <t>本部携帯電話代の支出（１０月分）</t>
  </si>
  <si>
    <t>通信機能付きタブレット端末に係る経費の支出（１０月分）</t>
    <rPh sb="24" eb="25">
      <t>ガツ</t>
    </rPh>
    <phoneticPr fontId="17"/>
  </si>
  <si>
    <t>本部　水道代の支出（１０・１１月分）</t>
  </si>
  <si>
    <t>穂積ポンプ場　水道代の支出（１０・１１月分）</t>
    <rPh sb="5" eb="6">
      <t>ジョウ</t>
    </rPh>
    <phoneticPr fontId="17"/>
  </si>
  <si>
    <t>一般物品「【中央】ＳＯ２標準ガス外８件の購入」（泥）</t>
    <rPh sb="16" eb="17">
      <t>ホカ</t>
    </rPh>
    <phoneticPr fontId="17"/>
  </si>
  <si>
    <t>【本部】事務所網戸購入</t>
  </si>
  <si>
    <t>自家用電気工作物保安管理業務に係る支出（１０月分）</t>
    <rPh sb="22" eb="23">
      <t>ガツ</t>
    </rPh>
    <phoneticPr fontId="17"/>
  </si>
  <si>
    <t>安威川左岸ポンプ場機械警備業務</t>
  </si>
  <si>
    <t>中央水みらいセンター外　沈砂しさ収集運搬処分業務（単価契約）【処分】（１０月分）</t>
    <rPh sb="31" eb="33">
      <t>ショブン</t>
    </rPh>
    <phoneticPr fontId="17"/>
  </si>
  <si>
    <t>高槻水みらいセンター　産業廃棄物（抜取珪砂）埋立処分委託（１０月分）</t>
    <rPh sb="31" eb="32">
      <t>ガツ</t>
    </rPh>
    <phoneticPr fontId="17"/>
  </si>
  <si>
    <t>高槻水みらいセンター　産業廃棄物（焼却灰）埋立処分委託（１０月分）</t>
    <rPh sb="30" eb="31">
      <t>ガツ</t>
    </rPh>
    <phoneticPr fontId="17"/>
  </si>
  <si>
    <t>中央水みらいセンター　産業廃棄物（焼却灰）埋立処分委託（１０月分）</t>
    <rPh sb="30" eb="31">
      <t>ガツ</t>
    </rPh>
    <phoneticPr fontId="17"/>
  </si>
  <si>
    <t>中央水みらいセンター　脱水ケーキ収集運搬処分業務(その１)【処分】（１０月分）</t>
    <rPh sb="30" eb="32">
      <t>ショブン</t>
    </rPh>
    <rPh sb="36" eb="37">
      <t>ガツ</t>
    </rPh>
    <phoneticPr fontId="17"/>
  </si>
  <si>
    <t>中央水みらいセンター　脱水ケーキ収集運搬処分業務（その４）【処分】（１０月分）</t>
    <rPh sb="30" eb="32">
      <t>ショブン</t>
    </rPh>
    <rPh sb="36" eb="37">
      <t>ガツ</t>
    </rPh>
    <phoneticPr fontId="17"/>
  </si>
  <si>
    <t>中央水みらいセンター　脱水ケーキ収集運搬処分業務(その３)【処分】（１０月分）</t>
    <rPh sb="36" eb="37">
      <t>ガツ</t>
    </rPh>
    <phoneticPr fontId="17"/>
  </si>
  <si>
    <t>複写サービス契約の支出（１０月分）</t>
    <rPh sb="14" eb="15">
      <t>ガツ</t>
    </rPh>
    <phoneticPr fontId="17"/>
  </si>
  <si>
    <t>複写サービス契約の支出(１０月分）</t>
    <rPh sb="14" eb="15">
      <t>ガツ</t>
    </rPh>
    <rPh sb="15" eb="16">
      <t>ブン</t>
    </rPh>
    <phoneticPr fontId="17"/>
  </si>
  <si>
    <t>研修費　高圧受電設備保全講習に係る経費の支出</t>
  </si>
  <si>
    <t>中央水みらいセンター外　しさ等処分業務の経費の支出（１０月分）</t>
  </si>
  <si>
    <t>高槻水みらいセンター外しさ等処分業務（１０月分）</t>
    <rPh sb="21" eb="22">
      <t>ガツ</t>
    </rPh>
    <phoneticPr fontId="17"/>
  </si>
  <si>
    <t>味舌ポンプ場外　沈砂しさ収集運搬処分業務（その４）（単価契約）【収集運搬】（１０月分）</t>
  </si>
  <si>
    <t>中央水みらいセンター外　沈砂しさ収集運搬処分業務（単価契約）【収集運搬】（１０月分）</t>
  </si>
  <si>
    <t>高槻水みらいセンター外　しさ運搬業務（その３）（単価契約）（１０月分）</t>
    <rPh sb="2" eb="3">
      <t>ミズ</t>
    </rPh>
    <phoneticPr fontId="17"/>
  </si>
  <si>
    <t>高槻水みらいセンター外　沈砂しさ収集運搬処分業務（単価契約）【収集運搬】（１０月分）</t>
  </si>
  <si>
    <t>中央水みらいセンター　脱水ケーキ収集運搬処分業務(その１)【収集運搬】（１０月分）</t>
    <rPh sb="38" eb="39">
      <t>ガツ</t>
    </rPh>
    <phoneticPr fontId="17"/>
  </si>
  <si>
    <t>中央水みらいセンター　脱水ケーキ収集運搬処分業務（その４）【収集運搬】（１０月分）</t>
    <rPh sb="38" eb="39">
      <t>ガツ</t>
    </rPh>
    <phoneticPr fontId="17"/>
  </si>
  <si>
    <t>中央水みらいセンター　脱水ケーキ収集運搬処分業務(その３)【収集運搬】（１０月分）</t>
    <rPh sb="38" eb="39">
      <t>ガツ</t>
    </rPh>
    <phoneticPr fontId="17"/>
  </si>
  <si>
    <t>高槻水みらいセンターＡ重油の購入（１０月分）</t>
  </si>
  <si>
    <t>高槻水みらいセンター灯油の購入に係る支出（１０月分）</t>
    <rPh sb="23" eb="24">
      <t>ガツ</t>
    </rPh>
    <phoneticPr fontId="17"/>
  </si>
  <si>
    <t>事務所庁用自動車用ガソリンの支出（１０月分）</t>
  </si>
  <si>
    <t>中央水みらいセンターＡ重油の購入（１０月分）</t>
  </si>
  <si>
    <t>高槻水みらいセンター公用車ガソリンの支出（１０月分）</t>
    <rPh sb="23" eb="24">
      <t>ガツ</t>
    </rPh>
    <phoneticPr fontId="17"/>
  </si>
  <si>
    <t>中央水みらいセンター　コークスの購入（１０月分）</t>
  </si>
  <si>
    <t>中央水みらいセンター　灯油の購入（１０月分）</t>
  </si>
  <si>
    <t>中央水みらいセンター公用車ガソリンの経費の支出（１０月分）</t>
  </si>
  <si>
    <t>高槻水みらいセンターポリ塩化アルミニウムの購入（１０月分）について</t>
  </si>
  <si>
    <t>高槻水みらいセンター高分子凝集剤 （カチオン性・濃縮用）の購入（１０月分）</t>
  </si>
  <si>
    <t>高槻水みらいセンター高分子凝集剤（ポリアミジン）の購入（１０月分）</t>
  </si>
  <si>
    <t>高槻水みらいセンター次亜塩素酸ナトリウムの購入（１０月分）</t>
  </si>
  <si>
    <t>高槻水みらいセンター液体苛性ソーダ（４８%）の購入（１０月分）</t>
    <rPh sb="28" eb="29">
      <t>ガツ</t>
    </rPh>
    <phoneticPr fontId="17"/>
  </si>
  <si>
    <t>高槻水みらいセンター消石灰スラリーの購入（１０月分）</t>
    <rPh sb="23" eb="24">
      <t>ガツ</t>
    </rPh>
    <phoneticPr fontId="17"/>
  </si>
  <si>
    <t>中央水みらいセンター高分子凝集剤（ポリアミジン混合・脱水用）の購入（１０月分）</t>
  </si>
  <si>
    <t>中央水みらいセンター液体苛性ソーダ（４８%）の購入（１０月分）</t>
  </si>
  <si>
    <t>中央水みらいセンター次亜塩素酸ナトリウムの購入（１０月分）</t>
  </si>
  <si>
    <t>中央水みらいセンター尿素の購入（１０月分）</t>
  </si>
  <si>
    <t>中央水みらいセンター消石灰の購入（１０月分）</t>
  </si>
  <si>
    <t>中央水みらいセンター石灰石の購入（１０月分）</t>
  </si>
  <si>
    <t>中央水みらいセンター高分子凝集剤（ポリアミジン）の購入（１０月分）</t>
  </si>
  <si>
    <t>中央水みらいセンター高分子凝集剤（カチオン性・濃縮用）の購入（１０月分）</t>
  </si>
  <si>
    <t>令和元年11月19日</t>
  </si>
  <si>
    <t>鴻池・水道代（大阪市・鴻池第二ポンプ場）の支出（１０月分）</t>
  </si>
  <si>
    <t>鴻池・水道代（大阪市・茨田ポンプ場）の支出（１０月分）</t>
  </si>
  <si>
    <t>鴻池・水道代（大阪市・遊歩道１）の支出（１０月分）</t>
  </si>
  <si>
    <t>鴻池・水道代（大阪市・遊歩道２）の支出（１０月分）</t>
  </si>
  <si>
    <t>鴻池・水道代（大阪市・古川水門）の支出（１０月分）</t>
  </si>
  <si>
    <t>鴻池・電気代（電力調達分・菊水ポンプ場）の支出（９月分）</t>
  </si>
  <si>
    <t>鴻池・電気代（電力調達分・太平ポンプ場）の支出（９月分）</t>
  </si>
  <si>
    <t>鴻池・電気代（電力調達分・氷野ポンプ場）の支出（９月分）</t>
  </si>
  <si>
    <t>鴻池・電気代（電力調達分・茨田ポンプ場）の支出（９月分）</t>
  </si>
  <si>
    <t>鴻池・電気代（電力調達分・深野北ポンプ場）の支出（９月分）</t>
  </si>
  <si>
    <t>鴻池・電気代（電力調達分・萱島ポンプ場）の支出（９月分）</t>
  </si>
  <si>
    <t>鴻池・電気代（電力調達分・枚方中継ポンプ場）の支出（９月分）</t>
  </si>
  <si>
    <t>鴻池・電気代（電力調達分・寝屋川中継ポンプ場）の支出（９月分）</t>
  </si>
  <si>
    <t>川俣・電気代（電力調達分・川俣ポンプ場）の支出（９月分）</t>
  </si>
  <si>
    <t>川俣・電気代（電力調達分・深野ポンプ場）の支出（９月分）</t>
  </si>
  <si>
    <t>渚水みらいセンターにおける電力量未達料金の支出</t>
  </si>
  <si>
    <t>鴻池・ガス代（萱島ポンプ場）の支出（１０月分）</t>
  </si>
  <si>
    <t>渚・水道代（寝屋川市・石津中継ポンプ場）の支出（９月・１０月分）</t>
  </si>
  <si>
    <t>鴻池・水道代（寝屋川市・萱島ポンプ場）の支出（９月・１０月分）</t>
  </si>
  <si>
    <t>鴻池・水道代（寝屋川市・寝屋川中継ポンプ場）の支出（９月・１０月分）</t>
  </si>
  <si>
    <t>鴻池・水道代（寝屋川市・古川取水）の支出（９月・１０月分）</t>
  </si>
  <si>
    <t>一般物品「【川俣】化成肥料ほか１件」の購入</t>
  </si>
  <si>
    <t>川俣・電気代（電力調達分・小阪合ポンプ場）の支出（９月分）</t>
  </si>
  <si>
    <t>一般物品「【渚】ステンレスチェーン外２件」の購入</t>
    <rPh sb="17" eb="18">
      <t>ホカ</t>
    </rPh>
    <phoneticPr fontId="17"/>
  </si>
  <si>
    <t>一般物品「【渚】電話端子収納ブラボックス外１３件」の購入</t>
    <rPh sb="20" eb="21">
      <t>ホカ</t>
    </rPh>
    <phoneticPr fontId="17"/>
  </si>
  <si>
    <t>一般物品「【川俣】防草シート外２件」の購入</t>
    <rPh sb="14" eb="15">
      <t>ホカ</t>
    </rPh>
    <rPh sb="16" eb="17">
      <t>ケン</t>
    </rPh>
    <phoneticPr fontId="17"/>
  </si>
  <si>
    <t>指定物品「【川俣】濁度標準液外１件」の購入</t>
    <rPh sb="14" eb="15">
      <t>ホカ</t>
    </rPh>
    <phoneticPr fontId="17"/>
  </si>
  <si>
    <t>報酬　非常勤負担行為伺（鴻池２）１０月分交通費</t>
    <rPh sb="18" eb="19">
      <t>ガツ</t>
    </rPh>
    <phoneticPr fontId="17"/>
  </si>
  <si>
    <t>川俣・水道代（八尾市・小阪合ポンプ場）の支出（９月分）</t>
    <rPh sb="24" eb="26">
      <t>ガツブン</t>
    </rPh>
    <phoneticPr fontId="17"/>
  </si>
  <si>
    <t>川俣・水道代（八尾市・新家ポンプ場）の支出（１０月分）</t>
    <rPh sb="24" eb="25">
      <t>ガツ</t>
    </rPh>
    <phoneticPr fontId="17"/>
  </si>
  <si>
    <t>川俣・水道代（八尾市・長吉ポンプ場）の支出（１０月分）</t>
    <rPh sb="24" eb="25">
      <t>ガツ</t>
    </rPh>
    <phoneticPr fontId="17"/>
  </si>
  <si>
    <t>川俣・水道代（八尾市・竜華水みらいセンター)の支出（１０月分）</t>
    <rPh sb="13" eb="14">
      <t>ミズ</t>
    </rPh>
    <rPh sb="28" eb="29">
      <t>ガツ</t>
    </rPh>
    <phoneticPr fontId="17"/>
  </si>
  <si>
    <t>川俣・水道代（八尾市・久宝寺調整ゲート）の支出（１０月分）</t>
    <rPh sb="26" eb="27">
      <t>ガツ</t>
    </rPh>
    <phoneticPr fontId="17"/>
  </si>
  <si>
    <t>非常勤負担行為伺　１０月分</t>
  </si>
  <si>
    <t>非常勤支出負担行為伺　１０月分</t>
  </si>
  <si>
    <t>（渚・鴻池・川俣）下水道施設計画・設計指針と解説２０１９年版の購入</t>
    <rPh sb="28" eb="30">
      <t>ネンバン</t>
    </rPh>
    <rPh sb="31" eb="33">
      <t>コウニュウ</t>
    </rPh>
    <phoneticPr fontId="17"/>
  </si>
  <si>
    <t>非常勤負担行為伺（鴻池１）１０月分交通費</t>
    <rPh sb="15" eb="16">
      <t>ガツ</t>
    </rPh>
    <phoneticPr fontId="17"/>
  </si>
  <si>
    <t>小口現金（第１９回　水防時食事代）</t>
  </si>
  <si>
    <t>小口現金（第２０回　水防時食事代）</t>
  </si>
  <si>
    <t>小口現金（第２２回　缶入りお茶の購入）</t>
  </si>
  <si>
    <t>小口現金（第２３回　水防時食事代）</t>
  </si>
  <si>
    <t>小口現金（第２４回　水防時食事代）</t>
  </si>
  <si>
    <t>（渚・水質）有料道路料金（ETC）に係る支出（９月分）</t>
  </si>
  <si>
    <t>渚・電気代（支払者集約）の支出（１０月分）</t>
    <rPh sb="18" eb="19">
      <t>ガツ</t>
    </rPh>
    <phoneticPr fontId="17"/>
  </si>
  <si>
    <t>小口現金（第２１回　タイヤ購入代）</t>
  </si>
  <si>
    <t>１１月１２日の管外出張にかかる旅費の支出</t>
  </si>
  <si>
    <t>鴻池・水道代（大阪市・茨田調整ゲート）の支出（１０月分）</t>
    <rPh sb="25" eb="26">
      <t>ガツ</t>
    </rPh>
    <phoneticPr fontId="17"/>
  </si>
  <si>
    <t>一般物品「【川俣】ＤＯ計用電極外２５件」の購入</t>
    <rPh sb="15" eb="16">
      <t>ホカ</t>
    </rPh>
    <phoneticPr fontId="17"/>
  </si>
  <si>
    <t>川俣・電気代（幹線路上局）の支出（１０月分）</t>
    <rPh sb="19" eb="20">
      <t>ガツ</t>
    </rPh>
    <phoneticPr fontId="17"/>
  </si>
  <si>
    <t>（水質）下水道施設計画・設計指針と解説２０１９年版の購入</t>
    <rPh sb="23" eb="25">
      <t>ネンバン</t>
    </rPh>
    <rPh sb="26" eb="28">
      <t>コウニュウ</t>
    </rPh>
    <phoneticPr fontId="17"/>
  </si>
  <si>
    <t>報酬　非常勤嘱託員　１０月分交通費（追加支出分）</t>
  </si>
  <si>
    <t>鴻池・水道代（守口市・菊水ポンプ場）の支出（１０月分）</t>
  </si>
  <si>
    <t>渚・水道代（枚方市・渚水みらいセンター）の支出（１０月分）</t>
    <rPh sb="26" eb="27">
      <t>ガツ</t>
    </rPh>
    <phoneticPr fontId="17"/>
  </si>
  <si>
    <t>川俣・電気代（中央南増補幹線（一）管理棟）の支出（１０月分）</t>
    <rPh sb="27" eb="28">
      <t>ガツ</t>
    </rPh>
    <phoneticPr fontId="17"/>
  </si>
  <si>
    <t>鴻池・電気代（支払者集約）の支出（１０月分）</t>
    <rPh sb="19" eb="20">
      <t>ガツ</t>
    </rPh>
    <phoneticPr fontId="17"/>
  </si>
  <si>
    <t>一般物品「【川俣】アンローダー弁外３件」の購入</t>
    <rPh sb="16" eb="17">
      <t>ホカ</t>
    </rPh>
    <phoneticPr fontId="17"/>
  </si>
  <si>
    <t>一般物品「【鴻池】冷却水温調弁外４件」の購入</t>
    <rPh sb="15" eb="16">
      <t>ホカ</t>
    </rPh>
    <phoneticPr fontId="17"/>
  </si>
  <si>
    <t>鴻池水みらいセンター光ファイバーケーブルの共架料（ＮＴＴ）</t>
  </si>
  <si>
    <t>一般物品「【鴻池】軸スリーブ外７件」の購入</t>
    <rPh sb="14" eb="15">
      <t>ホカ</t>
    </rPh>
    <phoneticPr fontId="17"/>
  </si>
  <si>
    <t>報酬　非常勤負担行為伺（報酬：本部１）１１月分支払い</t>
  </si>
  <si>
    <t>非常勤負担行為伺　１１月分支払い</t>
  </si>
  <si>
    <t>非常勤負担行為伺（鴻池１）１１月分支払い</t>
  </si>
  <si>
    <t>報酬　非常勤負担行為伺（鴻池２）１１月分支払い</t>
  </si>
  <si>
    <t>非常勤負担行為伺（本部３）１１月分支払い</t>
  </si>
  <si>
    <t>鴻池・水道代（門真市・桑才ポンプ場）の支出（１０月分）</t>
  </si>
  <si>
    <t>川俣・水道代（大東市・深野ポンプ場）の支出（１０月分）</t>
  </si>
  <si>
    <t>鴻池・水道代（大東市・氷野ポンプ場）の支出（１０月分）</t>
  </si>
  <si>
    <t>鴻池・水道代（大東市・深野北ポンプ場）の支出（１０月分）</t>
  </si>
  <si>
    <t>光熱水費・プロパンガスの支出（１０月分）</t>
    <rPh sb="12" eb="14">
      <t>シシュツ</t>
    </rPh>
    <rPh sb="17" eb="18">
      <t>ガツ</t>
    </rPh>
    <phoneticPr fontId="17"/>
  </si>
  <si>
    <t>鴻池・水道代（門真市・特殊人孔１）の支出（９月・１０月分）</t>
    <rPh sb="22" eb="23">
      <t>ガツ</t>
    </rPh>
    <rPh sb="26" eb="27">
      <t>ガツ</t>
    </rPh>
    <rPh sb="27" eb="28">
      <t>ブン</t>
    </rPh>
    <phoneticPr fontId="17"/>
  </si>
  <si>
    <t>鴻池・水道代（門真市・特殊人孔２）の支出（９月・１０月分）</t>
    <rPh sb="22" eb="23">
      <t>ガツ</t>
    </rPh>
    <rPh sb="26" eb="27">
      <t>ガツ</t>
    </rPh>
    <rPh sb="27" eb="28">
      <t>ブン</t>
    </rPh>
    <phoneticPr fontId="17"/>
  </si>
  <si>
    <t>川俣・プロパンガスの支出その１（１０月分）</t>
    <rPh sb="18" eb="19">
      <t>ガツ</t>
    </rPh>
    <phoneticPr fontId="17"/>
  </si>
  <si>
    <t>川俣・プロパンガスの支出その２（１０月分）</t>
    <rPh sb="18" eb="19">
      <t>ガツ</t>
    </rPh>
    <phoneticPr fontId="17"/>
  </si>
  <si>
    <t>燃料費・プロパンガスの支出（１０月分）</t>
    <rPh sb="11" eb="13">
      <t>シシュツ</t>
    </rPh>
    <rPh sb="16" eb="17">
      <t>ガツ</t>
    </rPh>
    <phoneticPr fontId="17"/>
  </si>
  <si>
    <t>管内旅費（１０月分）</t>
  </si>
  <si>
    <t>一般物品「【渚】ラミネーター外１件」の購入</t>
    <rPh sb="14" eb="15">
      <t>ホカ</t>
    </rPh>
    <phoneticPr fontId="17"/>
  </si>
  <si>
    <t>一般物品「【鴻池】水中汚水汚物ポンプ外２件」の購入</t>
    <rPh sb="18" eb="19">
      <t>ホカ</t>
    </rPh>
    <phoneticPr fontId="17"/>
  </si>
  <si>
    <t>一般物品「【水質】ステンレスデシケーター外２０件」の購入</t>
    <rPh sb="20" eb="21">
      <t>ホカ</t>
    </rPh>
    <phoneticPr fontId="17"/>
  </si>
  <si>
    <t>鴻池・専用回線（ITV)の支出（１０月分）</t>
    <rPh sb="18" eb="19">
      <t>ガツ</t>
    </rPh>
    <phoneticPr fontId="17"/>
  </si>
  <si>
    <t>（川俣）自衛消防業務新規講習</t>
  </si>
  <si>
    <t>一般物品「【渚】安全弁外６件」の購入</t>
    <rPh sb="11" eb="12">
      <t>ホカ</t>
    </rPh>
    <phoneticPr fontId="17"/>
  </si>
  <si>
    <t>一般物品「【渚】ステーター（ケーキ供給用）」の購入</t>
  </si>
  <si>
    <t>一般物品「【渚】使い捨てゴム手袋」の購入</t>
  </si>
  <si>
    <t>一般物品「【川俣】ガイドローラほか５件」の購入</t>
  </si>
  <si>
    <t>一般物品「【川俣】真砂土ほか１件」の購入</t>
  </si>
  <si>
    <t>一般物品「【川俣】電気チェーンブロック外４件」の購入</t>
    <rPh sb="19" eb="20">
      <t>ホカ</t>
    </rPh>
    <phoneticPr fontId="17"/>
  </si>
  <si>
    <t>【水質】ＩＣＰ用オートサンプラー修理に係る経費の支出</t>
  </si>
  <si>
    <t>鴻池・電気代（鴻池水みらいセンター）の支出（１０月分）</t>
    <rPh sb="9" eb="10">
      <t>ミズ</t>
    </rPh>
    <rPh sb="24" eb="25">
      <t>ガツ</t>
    </rPh>
    <phoneticPr fontId="17"/>
  </si>
  <si>
    <t>鴻池・電気代（なわて水みらいセンター）の支出（１０月分）</t>
    <rPh sb="10" eb="11">
      <t>ミズ</t>
    </rPh>
    <rPh sb="25" eb="26">
      <t>ガツ</t>
    </rPh>
    <phoneticPr fontId="17"/>
  </si>
  <si>
    <t>鴻池・電気代（桑才ポンプ場）の支出（１０月分）</t>
    <rPh sb="20" eb="21">
      <t>ガツ</t>
    </rPh>
    <phoneticPr fontId="17"/>
  </si>
  <si>
    <t>渚・電気代（渚水みらいセンター）の支出（１０月分）</t>
    <rPh sb="22" eb="23">
      <t>ガツ</t>
    </rPh>
    <phoneticPr fontId="17"/>
  </si>
  <si>
    <t>渚・電気代（石津中継ポンプ場）の支出（１０月分）</t>
    <rPh sb="21" eb="22">
      <t>ガツ</t>
    </rPh>
    <phoneticPr fontId="17"/>
  </si>
  <si>
    <t>川俣・電気代の支出（１０月分）</t>
    <rPh sb="12" eb="13">
      <t>ガツ</t>
    </rPh>
    <phoneticPr fontId="17"/>
  </si>
  <si>
    <t>川俣・電気代（竜華水みらいセンター)の支出（１０月分）</t>
    <rPh sb="9" eb="10">
      <t>ミズ</t>
    </rPh>
    <rPh sb="24" eb="25">
      <t>ガツ</t>
    </rPh>
    <phoneticPr fontId="17"/>
  </si>
  <si>
    <t>川俣・電気代（寺島ポンプ場）の支出（１０月分）</t>
    <rPh sb="20" eb="21">
      <t>ガツ</t>
    </rPh>
    <phoneticPr fontId="17"/>
  </si>
  <si>
    <t>川俣・電気代（長吉ポンプ場）の支出（１０月分）</t>
    <rPh sb="20" eb="21">
      <t>ガツ</t>
    </rPh>
    <phoneticPr fontId="17"/>
  </si>
  <si>
    <t>川俣・電気代（小阪ポンプ場）の支出（１０月分）</t>
    <rPh sb="20" eb="21">
      <t>ガツ</t>
    </rPh>
    <phoneticPr fontId="17"/>
  </si>
  <si>
    <t>川俣・電気代（新池島ポンプ場）の支出（１０月分）</t>
    <rPh sb="21" eb="22">
      <t>ガツ</t>
    </rPh>
    <phoneticPr fontId="17"/>
  </si>
  <si>
    <t>川俣・電気代（新家ポンプ場）の支出（１０月分）</t>
    <rPh sb="20" eb="21">
      <t>ガツ</t>
    </rPh>
    <phoneticPr fontId="17"/>
  </si>
  <si>
    <t>川俣・電気代（植付ポンプ場）の支出（１０月分）</t>
    <rPh sb="20" eb="21">
      <t>ガツ</t>
    </rPh>
    <phoneticPr fontId="17"/>
  </si>
  <si>
    <t>鴻池・電気代（路上観測局大東（一）幹線人孔No.２）の支出（１０月分）</t>
    <rPh sb="32" eb="33">
      <t>ガツ</t>
    </rPh>
    <phoneticPr fontId="17"/>
  </si>
  <si>
    <t>川俣・電気代（川俣第二ポンプ場）の支出（１０月分）</t>
    <rPh sb="22" eb="23">
      <t>ガツ</t>
    </rPh>
    <phoneticPr fontId="17"/>
  </si>
  <si>
    <t>川俣・電気代（四条増補幹線管理棟）の支出１０月分）</t>
    <rPh sb="22" eb="23">
      <t>ガツ</t>
    </rPh>
    <phoneticPr fontId="17"/>
  </si>
  <si>
    <t>鴻池・電気代（茨田調整ゲート）の支出（１１月分）</t>
    <rPh sb="21" eb="22">
      <t>ガツ</t>
    </rPh>
    <phoneticPr fontId="17"/>
  </si>
  <si>
    <t>鴻池・ガス代（鴻池水みらいセンター）の支出（１１月分）</t>
    <rPh sb="24" eb="25">
      <t>ガツ</t>
    </rPh>
    <phoneticPr fontId="17"/>
  </si>
  <si>
    <t>一般物品「【渚・鴻池・川俣】フルハーネス安全帯外１件」の購入</t>
    <rPh sb="23" eb="24">
      <t>ホカ</t>
    </rPh>
    <phoneticPr fontId="17"/>
  </si>
  <si>
    <t>一般物品「【鴻池】フロースイッチ外５件」の購入</t>
    <rPh sb="16" eb="17">
      <t>ホカ</t>
    </rPh>
    <phoneticPr fontId="17"/>
  </si>
  <si>
    <t>（渚・川俣・水質）カードケース 外１１件</t>
    <rPh sb="19" eb="20">
      <t>ケン</t>
    </rPh>
    <phoneticPr fontId="17"/>
  </si>
  <si>
    <t>１１月２２日の管外出張に係る旅費の支出</t>
    <rPh sb="12" eb="13">
      <t>カカ</t>
    </rPh>
    <phoneticPr fontId="17"/>
  </si>
  <si>
    <t>鴻池・ガス代（茨田ポンプ場）の支出（11月分）</t>
  </si>
  <si>
    <t>一般物品「【川俣】ねじ込みユニオン外２９件」の購入</t>
    <rPh sb="17" eb="18">
      <t>ホカ</t>
    </rPh>
    <phoneticPr fontId="17"/>
  </si>
  <si>
    <t>一般物品「【川俣】安全弁外１０件」の購入</t>
    <rPh sb="12" eb="13">
      <t>ホカ</t>
    </rPh>
    <phoneticPr fontId="17"/>
  </si>
  <si>
    <t>一般物品「【鴻池】冷却水温度自動調整弁外５件」の購入</t>
    <rPh sb="19" eb="20">
      <t>ホカ</t>
    </rPh>
    <phoneticPr fontId="17"/>
  </si>
  <si>
    <t>鴻池・電話代（鴻池M水みらいセンター）の支出（１０月分）</t>
    <rPh sb="10" eb="11">
      <t>ミズ</t>
    </rPh>
    <rPh sb="25" eb="26">
      <t>ガツ</t>
    </rPh>
    <phoneticPr fontId="17"/>
  </si>
  <si>
    <t>川俣・電話代の支出（１０月分）</t>
    <rPh sb="12" eb="13">
      <t>ガツ</t>
    </rPh>
    <phoneticPr fontId="17"/>
  </si>
  <si>
    <t>水質・電話代の支出（１０月分）</t>
    <rPh sb="12" eb="13">
      <t>ガツ</t>
    </rPh>
    <phoneticPr fontId="17"/>
  </si>
  <si>
    <t>渚・電話代の支出（１０月分）</t>
    <rPh sb="11" eb="12">
      <t>ガツ</t>
    </rPh>
    <phoneticPr fontId="17"/>
  </si>
  <si>
    <t>全管理センター・PHS代の支出（１０月分）</t>
    <rPh sb="18" eb="19">
      <t>ガツ</t>
    </rPh>
    <rPh sb="19" eb="20">
      <t>ブン</t>
    </rPh>
    <phoneticPr fontId="17"/>
  </si>
  <si>
    <t>渚・メガソーラーに係る電気代の支出（１０月分）</t>
    <rPh sb="20" eb="21">
      <t>ガツ</t>
    </rPh>
    <phoneticPr fontId="17"/>
  </si>
  <si>
    <t>鴻池・ガス代（桑才ポンプ場）の支出（１１月分）</t>
    <rPh sb="20" eb="21">
      <t>ガツ</t>
    </rPh>
    <phoneticPr fontId="17"/>
  </si>
  <si>
    <t>川俣・電気代（柏原八尾増補幹線管理棟）の支出（１１月分）</t>
    <rPh sb="25" eb="26">
      <t>ガツ</t>
    </rPh>
    <rPh sb="26" eb="27">
      <t>ブン</t>
    </rPh>
    <phoneticPr fontId="17"/>
  </si>
  <si>
    <t>川俣・電気代（中央南増補幹線（二）管理棟）の支出（１１月分）</t>
    <rPh sb="27" eb="28">
      <t>ガツ</t>
    </rPh>
    <phoneticPr fontId="17"/>
  </si>
  <si>
    <t>鴻池・水道代（枚方市・枚方中継ポンプ場）の支出（１０月・１１月分）</t>
    <rPh sb="26" eb="27">
      <t>ガツ</t>
    </rPh>
    <rPh sb="30" eb="31">
      <t>ガツ</t>
    </rPh>
    <rPh sb="31" eb="32">
      <t>ブン</t>
    </rPh>
    <phoneticPr fontId="17"/>
  </si>
  <si>
    <t>一般物品「【鴻池】ディーゼルエンジン油外１件」の購入</t>
    <rPh sb="19" eb="20">
      <t>ホカ</t>
    </rPh>
    <phoneticPr fontId="17"/>
  </si>
  <si>
    <t>一般物品「【川俣】リモコンスイッチ外７件」の購入</t>
    <rPh sb="17" eb="18">
      <t>ホカ</t>
    </rPh>
    <phoneticPr fontId="17"/>
  </si>
  <si>
    <t>一般物品「【鴻池】ＬＥＤ照明器具外６件」の購入</t>
    <rPh sb="16" eb="17">
      <t>ホカ</t>
    </rPh>
    <phoneticPr fontId="17"/>
  </si>
  <si>
    <t>（渚・川俣・水質）油性マーカーYYTS5-BK-10 外１９件の購入</t>
    <rPh sb="30" eb="31">
      <t>ケン</t>
    </rPh>
    <phoneticPr fontId="17"/>
  </si>
  <si>
    <t>（川俣）水性ボールペン黒 外３件の購入</t>
    <rPh sb="17" eb="19">
      <t>コウニュウ</t>
    </rPh>
    <phoneticPr fontId="17"/>
  </si>
  <si>
    <t>一般物品「【川俣】ＣＯ標準ガス外７件」の購入</t>
    <rPh sb="15" eb="16">
      <t>ホカ</t>
    </rPh>
    <phoneticPr fontId="17"/>
  </si>
  <si>
    <t>中央南幹線　人孔蓋補修工事（Ｈ３０－１）の契約保証金の払出</t>
  </si>
  <si>
    <t>竜華水みらいセンター　機械警備業務</t>
  </si>
  <si>
    <t>川俣水みらいセンター　公園（スカイランド）管理業務</t>
  </si>
  <si>
    <t>鴻池水みらいセンター　産業廃棄物（硅砂）埋立処分業務（単価契約）</t>
  </si>
  <si>
    <t>渚水みらいセンター　しさ運搬処分業務（その２）（単価契約）【処分】（１０月分）</t>
  </si>
  <si>
    <t>桑才ポンプ場　擁壁補修設計業務</t>
  </si>
  <si>
    <t>川俣・ガス代（新池島ポンプ場）の支出（１１月分）</t>
    <rPh sb="21" eb="22">
      <t>ガツ</t>
    </rPh>
    <phoneticPr fontId="17"/>
  </si>
  <si>
    <t>川俣・ガス代（寺島ポンプ場）の支出（１１月分）</t>
    <rPh sb="20" eb="21">
      <t>ガツ</t>
    </rPh>
    <phoneticPr fontId="17"/>
  </si>
  <si>
    <t>川俣・ガス代（小阪ポンプ場）の支出（１１月分）</t>
    <rPh sb="20" eb="21">
      <t>ガツ</t>
    </rPh>
    <phoneticPr fontId="17"/>
  </si>
  <si>
    <t>川俣・ガス代（新家ポンプ場）の支出（１１月分）</t>
    <rPh sb="20" eb="21">
      <t>ガツ</t>
    </rPh>
    <phoneticPr fontId="17"/>
  </si>
  <si>
    <t>渚水みらいセンター　しさ運搬処分業務（その２）（単価契約）【運搬】（１０月分）</t>
  </si>
  <si>
    <t>（鴻池）Ａ重油の購入（単価契約）に係る経費支出</t>
  </si>
  <si>
    <t>（川俣）Ａ重油の購入（単価契約）に係る経費支出</t>
  </si>
  <si>
    <t>（渚・鴻池・川俣）レギュラーガソリンの供給に伴う経費支出【１０月分】</t>
  </si>
  <si>
    <t>【渚・鴻池・川俣】複写サービス契約（長期継続契約）にかかる支出（１０月分）</t>
    <rPh sb="34" eb="35">
      <t>ガツ</t>
    </rPh>
    <phoneticPr fontId="17"/>
  </si>
  <si>
    <t>（川俣）鉄含有硝酸塩の購入（単価契約）に係る経費支出</t>
  </si>
  <si>
    <t>１２月２日～３日の管外出張に係る旅費の支出</t>
    <rPh sb="14" eb="15">
      <t>カカ</t>
    </rPh>
    <phoneticPr fontId="17"/>
  </si>
  <si>
    <t>工事請負費</t>
  </si>
  <si>
    <t>（南部）水道料金の経費支出（南部水みらいセンター９月分）</t>
    <rPh sb="16" eb="17">
      <t>ミズ</t>
    </rPh>
    <phoneticPr fontId="17"/>
  </si>
  <si>
    <t>（狭山）水道料金の経費支出（錦郡ポンプ場９～１０月分）</t>
    <rPh sb="19" eb="20">
      <t>ジョウ</t>
    </rPh>
    <phoneticPr fontId="17"/>
  </si>
  <si>
    <t>工業用水道の使用に係る料金の支出（１０月分）</t>
  </si>
  <si>
    <t>（北中南）ガス料金に係る支出（１０月分）</t>
    <rPh sb="10" eb="11">
      <t>カカ</t>
    </rPh>
    <phoneticPr fontId="17"/>
  </si>
  <si>
    <t>水道料金の支出（今池水みらいセンター９～１０月分）</t>
    <rPh sb="10" eb="11">
      <t>ミズ</t>
    </rPh>
    <phoneticPr fontId="17"/>
  </si>
  <si>
    <t>一般物品「【中部】インバータ」の購入</t>
  </si>
  <si>
    <t>ＥＴＣカード使用に係る支出（令和元年９月分）</t>
  </si>
  <si>
    <t>指定物品「【狭山】自転車」の購入に係る防犯登録料</t>
  </si>
  <si>
    <t>指定物品「(狭山)タイベック外２件」の購入</t>
    <rPh sb="14" eb="15">
      <t>ホカ</t>
    </rPh>
    <rPh sb="16" eb="17">
      <t>ケン</t>
    </rPh>
    <phoneticPr fontId="17"/>
  </si>
  <si>
    <t>指定物品「【狭山】自転車」の購入</t>
  </si>
  <si>
    <t>非常勤職員の賃金に係る経費(１０月分）</t>
    <rPh sb="9" eb="10">
      <t>カカ</t>
    </rPh>
    <rPh sb="16" eb="17">
      <t>ガツ</t>
    </rPh>
    <rPh sb="17" eb="18">
      <t>ブン</t>
    </rPh>
    <phoneticPr fontId="17"/>
  </si>
  <si>
    <t>非常勤職員に係る経費の支出(１０月分）</t>
    <rPh sb="6" eb="7">
      <t>カカ</t>
    </rPh>
    <rPh sb="16" eb="17">
      <t>ガツ</t>
    </rPh>
    <rPh sb="17" eb="18">
      <t>ブン</t>
    </rPh>
    <phoneticPr fontId="17"/>
  </si>
  <si>
    <t>中部水みらいセンター　砂ろ過逆洗排水槽汚泥収集運搬処分業務（単価契約）</t>
  </si>
  <si>
    <t>（北部）水道料金の支出（和泉ポンプ場９～１０月分）</t>
    <rPh sb="17" eb="18">
      <t>ジョウ</t>
    </rPh>
    <phoneticPr fontId="17"/>
  </si>
  <si>
    <t>一般物品「【中部】普通電力量計外５件」の購入</t>
    <rPh sb="15" eb="16">
      <t>ホカ</t>
    </rPh>
    <phoneticPr fontId="17"/>
  </si>
  <si>
    <t>指定物品【中部】電工ドラムほか４件の購入</t>
  </si>
  <si>
    <t>指定物品「【狭山】Ｖベルト外４件」の購入</t>
    <rPh sb="13" eb="14">
      <t>ホカ</t>
    </rPh>
    <phoneticPr fontId="17"/>
  </si>
  <si>
    <t>指定物品「【狭山】テフロンパッキン外１件」の購入</t>
    <rPh sb="17" eb="18">
      <t>ホカ</t>
    </rPh>
    <phoneticPr fontId="17"/>
  </si>
  <si>
    <t>北部水みらいセンター（汚泥処理）モーノポンプ用ロータ外２件の購入（汚泥処理）</t>
    <rPh sb="26" eb="27">
      <t>ホカ</t>
    </rPh>
    <rPh sb="28" eb="29">
      <t>ケン</t>
    </rPh>
    <phoneticPr fontId="17"/>
  </si>
  <si>
    <t>（狭山）ガス検知警報器修繕の経費支出</t>
  </si>
  <si>
    <t>営業用自動車の借上げに係る支出（８月分その２）</t>
  </si>
  <si>
    <t>指定物品「【狭山】防寒着外１件」の購入</t>
    <rPh sb="12" eb="13">
      <t>ホカ</t>
    </rPh>
    <phoneticPr fontId="17"/>
  </si>
  <si>
    <t>【本部】ＰＰＣ用紙（Ａ４）２０箱/２５００枚入外１件の購入</t>
    <rPh sb="23" eb="24">
      <t>ホカ</t>
    </rPh>
    <phoneticPr fontId="17"/>
  </si>
  <si>
    <t>【本部】&lt;参考図書&gt;高圧受電設備規程外４件の購入</t>
    <rPh sb="18" eb="19">
      <t>ホカ</t>
    </rPh>
    <rPh sb="20" eb="21">
      <t>ケン</t>
    </rPh>
    <phoneticPr fontId="17"/>
  </si>
  <si>
    <t>【本部】&lt;参考図書&gt;令和元年度版下水道事業の手引外２件の購入</t>
    <rPh sb="24" eb="25">
      <t>ホカ</t>
    </rPh>
    <phoneticPr fontId="17"/>
  </si>
  <si>
    <t>小口現金（第７回）</t>
  </si>
  <si>
    <t>指定物品「【狭山】酒石酸アンチモニルカリウム」の購入</t>
  </si>
  <si>
    <t>指定物品「（今池）産業廃棄物マニフェスト」の購入に係る経費の支出</t>
  </si>
  <si>
    <t>（北部）高度さらし粉</t>
  </si>
  <si>
    <t>【南部】リーフレット印刷の購入</t>
  </si>
  <si>
    <t>（中部）水道料金の経費支出（９～１０月分）</t>
  </si>
  <si>
    <t>（本部）水道料金の経費支出（９～１０月分）</t>
  </si>
  <si>
    <t>指定物品「【狭山】受信指示計ほか1件」の購入</t>
  </si>
  <si>
    <t>材料費・【北部】両面スチールホワイトボードほか３件の購入</t>
  </si>
  <si>
    <t>指定物品「【狭山】ラッカースプレー外１件」の購入</t>
    <rPh sb="17" eb="18">
      <t>ホカ</t>
    </rPh>
    <phoneticPr fontId="17"/>
  </si>
  <si>
    <t>指定物品「【狭山】等辺山形鋼外９件」の購入</t>
    <rPh sb="14" eb="15">
      <t>ホカ</t>
    </rPh>
    <phoneticPr fontId="17"/>
  </si>
  <si>
    <t>【大井】フィルポンプ外３件の購入</t>
    <rPh sb="10" eb="11">
      <t>ホカ</t>
    </rPh>
    <phoneticPr fontId="17"/>
  </si>
  <si>
    <t>指定物品【中部】デゾキシコレート培地外７件の購入</t>
    <rPh sb="18" eb="19">
      <t>ホカ</t>
    </rPh>
    <phoneticPr fontId="17"/>
  </si>
  <si>
    <t>（今池）ノンスリップマットほか1件の支出</t>
  </si>
  <si>
    <t>電気料金（１０月分）</t>
  </si>
  <si>
    <t>（北・泥）流域下水汚泥処理　ガス料金の経費支出（１０月分）</t>
    <rPh sb="26" eb="27">
      <t>ガツ</t>
    </rPh>
    <phoneticPr fontId="17"/>
  </si>
  <si>
    <t>電話代の経費支出（au）（１０月分）</t>
    <rPh sb="15" eb="16">
      <t>ガツ</t>
    </rPh>
    <phoneticPr fontId="17"/>
  </si>
  <si>
    <t>（狭山）ガス料金にかかる経費支出（１１月分）</t>
    <rPh sb="19" eb="20">
      <t>ガツ</t>
    </rPh>
    <phoneticPr fontId="17"/>
  </si>
  <si>
    <t>エネルギー管理講習資質向上講習受講料</t>
  </si>
  <si>
    <t>（北部）水道料金の経費支出（泥北部水みらいセンター１０月分）</t>
    <rPh sb="17" eb="18">
      <t>ミズ</t>
    </rPh>
    <phoneticPr fontId="17"/>
  </si>
  <si>
    <t>（北部）水道料金の経費支出（水北部水みらいセンター１０月分）</t>
    <rPh sb="17" eb="18">
      <t>ミズ</t>
    </rPh>
    <phoneticPr fontId="17"/>
  </si>
  <si>
    <t>（南部）水道料金の経費支出（淡輪ポンプ場・深日ポンプ場９月分）</t>
    <rPh sb="19" eb="20">
      <t>ジョウ</t>
    </rPh>
    <rPh sb="26" eb="27">
      <t>ジョウ</t>
    </rPh>
    <phoneticPr fontId="17"/>
  </si>
  <si>
    <t>（大井）水道料金の支出（小吹台ポンプ場９～１０月分）</t>
    <rPh sb="18" eb="19">
      <t>ジョウ</t>
    </rPh>
    <phoneticPr fontId="17"/>
  </si>
  <si>
    <t>【本部】LPG料金に係る経費支出（１０月分）</t>
    <rPh sb="19" eb="20">
      <t>ガツ</t>
    </rPh>
    <phoneticPr fontId="17"/>
  </si>
  <si>
    <t>（北部）水道料金の経費支出（泥:石津中継ポンプ場１０月分）</t>
    <rPh sb="18" eb="20">
      <t>チュウケイ</t>
    </rPh>
    <rPh sb="23" eb="24">
      <t>ジョウ</t>
    </rPh>
    <rPh sb="26" eb="27">
      <t>ガツ</t>
    </rPh>
    <rPh sb="27" eb="28">
      <t>ブン</t>
    </rPh>
    <phoneticPr fontId="17"/>
  </si>
  <si>
    <t>【大井】エンジン草刈機外２件の購入</t>
    <rPh sb="11" eb="12">
      <t>ホカ</t>
    </rPh>
    <phoneticPr fontId="17"/>
  </si>
  <si>
    <t>川面中継ポンプ場　沈砂池設備Ｎｏ．１自動除塵機外補修工事</t>
  </si>
  <si>
    <t>電話代の経費支出（SB）（１０月分）</t>
    <rPh sb="15" eb="16">
      <t>ガツ</t>
    </rPh>
    <phoneticPr fontId="17"/>
  </si>
  <si>
    <t>北部水みらいセンター外　修繕改築計画策定業務委託</t>
  </si>
  <si>
    <t>庁舎清掃業務委託料</t>
  </si>
  <si>
    <t>【湾北（流泥）】産業廃棄物埋立処分委託契約（下水汚泥）に係る支出</t>
  </si>
  <si>
    <t>【狭山】産業廃棄物埋立処分委託契約（下水汚泥）に係る経費支出（１０月分）</t>
    <rPh sb="33" eb="34">
      <t>ガツ</t>
    </rPh>
    <phoneticPr fontId="17"/>
  </si>
  <si>
    <t>狭山水みらいセンター　場内緑地除草外業務委託料</t>
  </si>
  <si>
    <t>狭山水みらいセンター　管理棟外清掃業務委託料</t>
  </si>
  <si>
    <t>【今池】産業廃棄物埋立処分委託契約（硅砂）に係る経費の支出（１０月分）</t>
    <rPh sb="32" eb="33">
      <t>ガツ</t>
    </rPh>
    <phoneticPr fontId="17"/>
  </si>
  <si>
    <t>【今池】産業廃棄物埋立処分委託契約（下水沈砂）に係る経費の支出（１０月分）</t>
    <rPh sb="34" eb="35">
      <t>ガツ</t>
    </rPh>
    <phoneticPr fontId="17"/>
  </si>
  <si>
    <t>【今池】産業廃棄物埋立処分委託契約（下水汚泥）に係る経費の支出（１０月分）</t>
    <rPh sb="34" eb="35">
      <t>ガツ</t>
    </rPh>
    <phoneticPr fontId="17"/>
  </si>
  <si>
    <t>南部水みらいセンター外　運転管理業務委託料</t>
  </si>
  <si>
    <t>（本部）自家用電気工作物保安管理業務</t>
    <rPh sb="4" eb="6">
      <t>ジカ</t>
    </rPh>
    <phoneticPr fontId="17"/>
  </si>
  <si>
    <t>今井戸川系雨水ポンプ場雨水ポンプ用エンジン更新実施設計委託</t>
  </si>
  <si>
    <t>北部水みらいセンター（水処理）外　運転管理業務委託料</t>
  </si>
  <si>
    <t>水処理施設(３-２系)建築工事監理委託(R１-１)</t>
    <rPh sb="9" eb="10">
      <t>ケイ</t>
    </rPh>
    <phoneticPr fontId="17"/>
  </si>
  <si>
    <t>今池水みらいセンター　管理棟外清掃業務委託料</t>
  </si>
  <si>
    <t>今池水みらいセンター　雨水ポンプ場しさ収集運搬処分業務（１０月分）</t>
    <rPh sb="30" eb="31">
      <t>ガツ</t>
    </rPh>
    <phoneticPr fontId="17"/>
  </si>
  <si>
    <t>複写サービス契約に係る経費支出（本部+工区分:１０月分）</t>
    <rPh sb="0" eb="2">
      <t>フクシャ</t>
    </rPh>
    <rPh sb="25" eb="26">
      <t>ガツ</t>
    </rPh>
    <rPh sb="26" eb="27">
      <t>ブン</t>
    </rPh>
    <phoneticPr fontId="17"/>
  </si>
  <si>
    <t>複写サービス契約に係る経費支出（各センター分:１０月分）</t>
    <rPh sb="0" eb="2">
      <t>フクシャ</t>
    </rPh>
    <rPh sb="25" eb="26">
      <t>ガツ</t>
    </rPh>
    <rPh sb="26" eb="27">
      <t>ブン</t>
    </rPh>
    <phoneticPr fontId="17"/>
  </si>
  <si>
    <t>（大井）液化石油ガス（ＬＰガス）（１０月分）</t>
  </si>
  <si>
    <t>今池水みらいセンター　液化石油ガス（ＬＰガス）の購入（単価契約）(１０月分)</t>
    <rPh sb="35" eb="36">
      <t>ガツ</t>
    </rPh>
    <phoneticPr fontId="17"/>
  </si>
  <si>
    <t>西除川左岸幹線外　マンホール蓋更新工事（Ｒ１‐１）工事請負費</t>
  </si>
  <si>
    <t>大井水みらいセンター　調整池棟屋上防水改修工事</t>
  </si>
  <si>
    <t>一般物品「(再)【狭山】フレキシブルジョイント外１件」の購入</t>
    <rPh sb="23" eb="24">
      <t>ホカ</t>
    </rPh>
    <phoneticPr fontId="17"/>
  </si>
  <si>
    <t>【今池】仕切弁外７件の購入</t>
    <rPh sb="7" eb="8">
      <t>ホカ</t>
    </rPh>
    <phoneticPr fontId="17"/>
  </si>
  <si>
    <t>【大井】集合形漏電検出装置外３件の購入</t>
    <rPh sb="13" eb="14">
      <t>ホカ</t>
    </rPh>
    <phoneticPr fontId="17"/>
  </si>
  <si>
    <t>【今池】誘導灯外８件の購入</t>
    <rPh sb="7" eb="8">
      <t>ホカ</t>
    </rPh>
    <rPh sb="11" eb="13">
      <t>コウニュウ</t>
    </rPh>
    <phoneticPr fontId="17"/>
  </si>
  <si>
    <t>（再）【大井】ダイヤル温度計の購入</t>
  </si>
  <si>
    <t>（大井）消火器リサイクルシールの購入</t>
  </si>
  <si>
    <t>手数料・（大井）家電リサイクル回収処分費</t>
  </si>
  <si>
    <t>大井水みらいセンター　１系生物反応槽散気装置補修工事</t>
  </si>
  <si>
    <t>大井水みらいセンター　脱水ケーキ収集運搬業務（単価契約）</t>
  </si>
  <si>
    <t>川面ポンプ場外８施設で使用する電気代の支出（１０月分）</t>
    <rPh sb="17" eb="18">
      <t>ダイ</t>
    </rPh>
    <rPh sb="19" eb="21">
      <t>シシュツ</t>
    </rPh>
    <phoneticPr fontId="17"/>
  </si>
  <si>
    <t>本部・工区で使用するガソリン購入（１０月分）</t>
    <rPh sb="19" eb="20">
      <t>ガツ</t>
    </rPh>
    <phoneticPr fontId="17"/>
  </si>
  <si>
    <t>本部で使用する軽油購入（１０月分）</t>
    <rPh sb="14" eb="15">
      <t>ガツ</t>
    </rPh>
    <phoneticPr fontId="17"/>
  </si>
  <si>
    <t>今池管理センター外で使用するガソリン購入に係る経費支出についての支出命令（１０月分）</t>
    <rPh sb="8" eb="9">
      <t>ホカ</t>
    </rPh>
    <rPh sb="39" eb="40">
      <t>ガツ</t>
    </rPh>
    <phoneticPr fontId="17"/>
  </si>
  <si>
    <t>備消耗品費・（北部）耐震粘着ゴム外３件の購入</t>
    <rPh sb="16" eb="17">
      <t>ホカ</t>
    </rPh>
    <phoneticPr fontId="17"/>
  </si>
  <si>
    <t>備消耗品費・指定物品「（大井）冷凍冷蔵庫」の購入</t>
  </si>
  <si>
    <t>(北部・泥)鉄含有硝酸塩の経費の支出（１０月分）</t>
    <rPh sb="21" eb="22">
      <t>ガツ</t>
    </rPh>
    <phoneticPr fontId="17"/>
  </si>
  <si>
    <t>(北部・泥)高分子凝集剤(両性・脱水用)の経費の支出（１０月分）</t>
    <rPh sb="29" eb="30">
      <t>ガツ</t>
    </rPh>
    <phoneticPr fontId="17"/>
  </si>
  <si>
    <t>(北部・泥)高分子凝集剤(両性・濃縮用)の経費の支出(１０月分)</t>
    <rPh sb="29" eb="30">
      <t>ガツ</t>
    </rPh>
    <phoneticPr fontId="17"/>
  </si>
  <si>
    <t>(北部・泥)液体苛性ソーダ(48%)の経費の支出(１０月分)</t>
    <rPh sb="27" eb="28">
      <t>ガツ</t>
    </rPh>
    <phoneticPr fontId="17"/>
  </si>
  <si>
    <t>(北部・泥)ポリ硫酸第二鉄の経費の支出(１０月分)</t>
    <rPh sb="22" eb="23">
      <t>ガツ</t>
    </rPh>
    <phoneticPr fontId="17"/>
  </si>
  <si>
    <t>(北部・泥)塩化第二鉄の経費の支出（１０月分）</t>
    <rPh sb="20" eb="21">
      <t>ガツ</t>
    </rPh>
    <phoneticPr fontId="17"/>
  </si>
  <si>
    <t>消石灰の経費の支出（１０月分）</t>
    <rPh sb="12" eb="13">
      <t>ガツ</t>
    </rPh>
    <phoneticPr fontId="17"/>
  </si>
  <si>
    <t>（大・狭・南）消臭剤の経費の支出（１０月分）</t>
    <rPh sb="19" eb="20">
      <t>ガツ</t>
    </rPh>
    <phoneticPr fontId="17"/>
  </si>
  <si>
    <t>（今・大・狭・北（泥））液体苛性ソーダ（２４％）の経費の支出（１０月分）</t>
  </si>
  <si>
    <t>（今・狭）高分子凝集剤（カチオン性・濃縮用）の経費の支出（１０月分）</t>
    <rPh sb="31" eb="32">
      <t>ガツ</t>
    </rPh>
    <phoneticPr fontId="17"/>
  </si>
  <si>
    <t>（今・大・狭・北（水）・中・南）ポリ塩化アルミニウムの経費の支出（１０月分）</t>
    <rPh sb="35" eb="36">
      <t>ガツ</t>
    </rPh>
    <phoneticPr fontId="17"/>
  </si>
  <si>
    <t>（今・大・狭）高分子凝集剤（ポリアミジン）の経費の支出（１０月分）</t>
    <rPh sb="30" eb="31">
      <t>ガツ</t>
    </rPh>
    <phoneticPr fontId="17"/>
  </si>
  <si>
    <t>（今・大・狭・北部（水）中・南）次亜塩素酸ナトリウムの経費の支出（１０月分）</t>
    <rPh sb="35" eb="36">
      <t>ガツ</t>
    </rPh>
    <phoneticPr fontId="17"/>
  </si>
  <si>
    <t>（南部）高分子凝集剤（カチオン性・脱水用）の経費の支出（１０月分）</t>
    <rPh sb="30" eb="31">
      <t>ガツ</t>
    </rPh>
    <phoneticPr fontId="17"/>
  </si>
  <si>
    <t>令和元年12月02日</t>
  </si>
  <si>
    <t>令和元年12月05日</t>
  </si>
  <si>
    <t>令和元年12月09日</t>
  </si>
  <si>
    <t>令和元年12月10日</t>
  </si>
  <si>
    <t>令和元年12月13日</t>
  </si>
  <si>
    <t>令和元年12月16日</t>
  </si>
  <si>
    <t>令和元年12月17日</t>
  </si>
  <si>
    <t>令和元年12月20日</t>
  </si>
  <si>
    <t>令和元年12月23日</t>
  </si>
  <si>
    <t>令和元年12月24日</t>
  </si>
  <si>
    <t>令和元年12月25日</t>
  </si>
  <si>
    <t>令和元年12月26日</t>
  </si>
  <si>
    <t>令和元年12月27日</t>
  </si>
  <si>
    <t>流域下水道防災システム通信回線に係る支出</t>
  </si>
  <si>
    <t>短時間再任用職員に係る社会保険料の支出（１０月実績分）</t>
  </si>
  <si>
    <t>令和元年１１月２７日～令和元年１１月２７日に係る管外出張の支出</t>
  </si>
  <si>
    <t>令和元年度１２月支給期末勤勉手当の支出</t>
  </si>
  <si>
    <t>財形貯蓄（１２月期末勤勉手当分）の支出</t>
  </si>
  <si>
    <t>トナーカートリッジの購入</t>
  </si>
  <si>
    <t>令和元年度建物共済加入に係る支出</t>
  </si>
  <si>
    <t>非常勤雇用に係る所得税の支出（１１月分）</t>
    <rPh sb="0" eb="3">
      <t>ヒジョウキン</t>
    </rPh>
    <rPh sb="3" eb="5">
      <t>コヨウ</t>
    </rPh>
    <rPh sb="12" eb="14">
      <t>シシュツ</t>
    </rPh>
    <phoneticPr fontId="18"/>
  </si>
  <si>
    <t>令和元年１１月３０日付退職職員に係る退職手当の支出</t>
  </si>
  <si>
    <t>公営企業会計システム用サーバ機器等の賃貸借に係る支出</t>
  </si>
  <si>
    <t>りそなパソコンサービスの利用に係る支出（１１月実績分）</t>
  </si>
  <si>
    <t>平成３１年度公営企業会計システム構築及び運用保守業務</t>
  </si>
  <si>
    <t>令和元年度１２月支給期末勤勉手当に係る共済掛金本人負担分（短期）の支出</t>
    <rPh sb="33" eb="35">
      <t>シシュツ</t>
    </rPh>
    <phoneticPr fontId="18"/>
  </si>
  <si>
    <t>令和元年度１２月支給期末勤勉手当に係る共済掛金本人負担分（介護）の支出</t>
    <rPh sb="33" eb="35">
      <t>シシュツ</t>
    </rPh>
    <phoneticPr fontId="18"/>
  </si>
  <si>
    <t>令和元年度１２月支給期末勤勉手当に係る共済掛金本人負担分（退職等掛金）の支出</t>
    <rPh sb="36" eb="38">
      <t>シシュツ</t>
    </rPh>
    <phoneticPr fontId="18"/>
  </si>
  <si>
    <t>令和元年度１２月支給期末勤勉手当共済掛金本人負担分（厚年保険料）の支出</t>
    <rPh sb="33" eb="35">
      <t>シシュツ</t>
    </rPh>
    <phoneticPr fontId="18"/>
  </si>
  <si>
    <t>令和元年度１２月支給期末勤勉手当共済掛金本人負担分（貸付償還等）の支出</t>
    <rPh sb="33" eb="35">
      <t>シシュツ</t>
    </rPh>
    <phoneticPr fontId="18"/>
  </si>
  <si>
    <t>令和元年度１２月賞与に係る共済組合負担金（基礎年金拠出）の支出</t>
  </si>
  <si>
    <t>令和元年度１２月賞与に係る共済組合負担金（経過的長期）の支出</t>
    <rPh sb="28" eb="30">
      <t>シシュツ</t>
    </rPh>
    <phoneticPr fontId="18"/>
  </si>
  <si>
    <t>令和元年度１２月賞与に係る共済組合負担金（経過的長期）の支出</t>
  </si>
  <si>
    <t>令和元年度１２月賞与に係る共済組合負担金（厚生年金）の支出</t>
  </si>
  <si>
    <t>令和元年度１２月賞与に係る共済組合負担金（退職）の支出</t>
  </si>
  <si>
    <t>令和元年度１２月賞与に係る共済組合負担金（介護）の支出</t>
    <rPh sb="25" eb="27">
      <t>シシュツ</t>
    </rPh>
    <phoneticPr fontId="18"/>
  </si>
  <si>
    <t>令和元年度１２月賞与に係る共済組合負担金（介護）の支出</t>
  </si>
  <si>
    <t>令和元年度１２月賞与に係る共済組合負担金（短期）の支出</t>
  </si>
  <si>
    <t>令和元年度１２月給与の支払</t>
  </si>
  <si>
    <t>令和元年１２月所得税還付額の支出</t>
  </si>
  <si>
    <t>住民税（１２月給与分）の支出</t>
  </si>
  <si>
    <t>財形貯蓄に係る支出１２月分の支出）</t>
    <rPh sb="5" eb="6">
      <t>カカ</t>
    </rPh>
    <rPh sb="7" eb="9">
      <t>シシュツ</t>
    </rPh>
    <phoneticPr fontId="18"/>
  </si>
  <si>
    <t>令和元年度１２月手当の支払</t>
  </si>
  <si>
    <t>非常勤雇用に係る住民税の支出（１２月分）</t>
    <rPh sb="3" eb="5">
      <t>コヨウ</t>
    </rPh>
    <rPh sb="6" eb="7">
      <t>カカ</t>
    </rPh>
    <rPh sb="8" eb="11">
      <t>ジュウミンゼイ</t>
    </rPh>
    <rPh sb="12" eb="14">
      <t>シシュツ</t>
    </rPh>
    <phoneticPr fontId="18"/>
  </si>
  <si>
    <t>令和元年度１１月実績管内旅費の支出</t>
  </si>
  <si>
    <t>令和元年度１２月給料の追給</t>
  </si>
  <si>
    <t>令和元年度１２月分給与追給に係る所得税の支出</t>
  </si>
  <si>
    <t>令和元年度１２月手当の追給</t>
  </si>
  <si>
    <t>令和元年度　企業債支払手数料【市場公募債】の支出（１２月２３日償還分）</t>
  </si>
  <si>
    <t>令和元年度　企業債利息【市場公募債】の支出（１２月２３日償還分）</t>
  </si>
  <si>
    <t>令和元年度　企業債支払手数料【市場公募債】の支出（１２月２４日償還分）</t>
  </si>
  <si>
    <t>令和元年度　企業債利息【市場公募債】の支出（１２月２４日償還分）</t>
  </si>
  <si>
    <t>令和元年度　企業債支払手数料【市場公募債】の支出（１２月２５日償還分）</t>
  </si>
  <si>
    <t>令和元年度　企業債利息【市場公募債】の支出（１２月２５日償還分）</t>
  </si>
  <si>
    <t>令和元年度１２月分共済掛金本人負担分（貸付償還）の支出</t>
    <rPh sb="25" eb="27">
      <t>シシュツ</t>
    </rPh>
    <phoneticPr fontId="18"/>
  </si>
  <si>
    <t>令和元年度１２月分共済掛金本人負担分（厚生年金）の支出</t>
    <rPh sb="25" eb="27">
      <t>シシュツ</t>
    </rPh>
    <phoneticPr fontId="18"/>
  </si>
  <si>
    <t>令和元年度１２月分共済掛金本人負担分（退職金）の支出</t>
    <rPh sb="24" eb="26">
      <t>シシュツ</t>
    </rPh>
    <phoneticPr fontId="18"/>
  </si>
  <si>
    <t>令和元年度１２月分共済掛金本人負担分（介護）の支出</t>
    <rPh sb="23" eb="25">
      <t>シシュツ</t>
    </rPh>
    <phoneticPr fontId="18"/>
  </si>
  <si>
    <t>令和元年度１２月分共済掛金本人負担分（短期）の支出</t>
    <rPh sb="23" eb="25">
      <t>シシュツ</t>
    </rPh>
    <phoneticPr fontId="18"/>
  </si>
  <si>
    <t>レンタルサーバー利用に係る支出（１１月実績分）</t>
  </si>
  <si>
    <t>カラーレーザープリンタ用トナーカートリッジほか４件の購入</t>
  </si>
  <si>
    <t>下水道防災情報システムに係る電波利用料の支出</t>
  </si>
  <si>
    <t>令和元年度１２月給与に係る共済組合負担金（基礎年金拠出）の支出</t>
  </si>
  <si>
    <t>令和元年度１２月給与に係る共済組合負担金（経過的長期）の支出</t>
  </si>
  <si>
    <t>令和元年度１２月給与に係る共済組合負担金（事務費）の支出</t>
  </si>
  <si>
    <t>令和元年度１２月給与に係る共済組合負担金（厚生年金）の支出</t>
  </si>
  <si>
    <t>令和元年度１２月給与に係る共済組合負担金（退職）の支出</t>
  </si>
  <si>
    <t>令和元年度１２月給与に係る共済組合負担金（介護）の支出</t>
  </si>
  <si>
    <t>令和元年度１２月給与に係る共済組合負担金（短期）の支出</t>
  </si>
  <si>
    <t>令和元年度６・１２月差額支給分期末勤勉手当の支出</t>
  </si>
  <si>
    <t>自動車（契約番号４９）に係る支出（１１月実績分）</t>
  </si>
  <si>
    <t>自動車（契約番号３９）に係る支出（１１月実績分）</t>
  </si>
  <si>
    <t>自動車（契約番号３８）に係る支出（１１月実績分）</t>
  </si>
  <si>
    <t>自動車（契約番号３７）に係る支出（１１月実績分）</t>
  </si>
  <si>
    <t>自動車（契約番号３６）に係る支出（１１月実績分）</t>
  </si>
  <si>
    <t>自動車（契約番号３３）の賃借料に係る支出（１１月実績分）</t>
  </si>
  <si>
    <t>自動車（契約番号３１）の賃借料に係る支出（１１月実績分）</t>
  </si>
  <si>
    <t>自動車（契約番号２５）の賃貸借に係る支出（１１月実績分）</t>
  </si>
  <si>
    <t>自動車（契約番号２３）の賃貸借に係る支出（１１月実績分）</t>
  </si>
  <si>
    <t>自動車（契約番号３）の賃貸借に係る支出（１１月実績分）</t>
  </si>
  <si>
    <t>自動車（契約番号２）の賃貸借に係る支出（１１月実績分）</t>
  </si>
  <si>
    <t>令和元年１２月２０日～令和元年１２月２０日に係る管外出張の支出</t>
  </si>
  <si>
    <t>通信運搬費</t>
    <rPh sb="0" eb="2">
      <t>ツウシン</t>
    </rPh>
    <phoneticPr fontId="18"/>
  </si>
  <si>
    <t>印刷製本費</t>
    <rPh sb="0" eb="2">
      <t>インサツ</t>
    </rPh>
    <rPh sb="2" eb="4">
      <t>セイホン</t>
    </rPh>
    <rPh sb="4" eb="5">
      <t>ヒ</t>
    </rPh>
    <phoneticPr fontId="18"/>
  </si>
  <si>
    <t>摂津ポンプ場　水道代の支出（９・１０月分）</t>
    <rPh sb="5" eb="6">
      <t>ジョウ</t>
    </rPh>
    <phoneticPr fontId="18"/>
  </si>
  <si>
    <t>摂津ポンプ場　工業用水代の支出（10・11月分）</t>
    <rPh sb="5" eb="6">
      <t>ジョウ</t>
    </rPh>
    <phoneticPr fontId="18"/>
  </si>
  <si>
    <t>味舌ポンプ場　水道代の支出（10月分）</t>
    <rPh sb="5" eb="6">
      <t>ジョウ</t>
    </rPh>
    <phoneticPr fontId="18"/>
  </si>
  <si>
    <t>高槻水みらいセンター外プロパンガスに係る支出（10月分）</t>
  </si>
  <si>
    <t>指定物品「中央水みらいセンター（汚泥）ベアリングほか１件」の購入</t>
  </si>
  <si>
    <t>安威川左岸ポンプ場　テレメーターに係る支出（10月分）</t>
    <rPh sb="8" eb="9">
      <t>ジョウ</t>
    </rPh>
    <phoneticPr fontId="18"/>
  </si>
  <si>
    <t>高槻水みらいセンター　テレメーターに係る支出（10月分）</t>
    <rPh sb="2" eb="3">
      <t>ミズ</t>
    </rPh>
    <phoneticPr fontId="18"/>
  </si>
  <si>
    <t>中央水みらいセンター　雨水情報システム回線に係る支出（１０月分）</t>
    <rPh sb="2" eb="3">
      <t>ミズ</t>
    </rPh>
    <phoneticPr fontId="18"/>
  </si>
  <si>
    <t>前島ポンプ場（定額２ヵ所）電気代の支出（11月分）</t>
    <rPh sb="5" eb="6">
      <t>ジョウ</t>
    </rPh>
    <phoneticPr fontId="18"/>
  </si>
  <si>
    <t>北修景・南修景電気代の支出（１１月分）</t>
  </si>
  <si>
    <t>再任用の社会保険料及び厚生年金保険料の支出（１０月実績分）</t>
    <rPh sb="0" eb="1">
      <t>サイ</t>
    </rPh>
    <rPh sb="1" eb="3">
      <t>ニンヨウ</t>
    </rPh>
    <rPh sb="19" eb="21">
      <t>シシュツ</t>
    </rPh>
    <rPh sb="25" eb="27">
      <t>ジッセキ</t>
    </rPh>
    <phoneticPr fontId="18"/>
  </si>
  <si>
    <t>一般物品「【高槻】前島ポンプ場用フライトゴム」の購入</t>
  </si>
  <si>
    <t>中央水みらいセンター　電話代の支出（１１月分）</t>
    <rPh sb="2" eb="3">
      <t>ミズ</t>
    </rPh>
    <phoneticPr fontId="18"/>
  </si>
  <si>
    <t>前島ポンプ場　電気代の支出（１０月分）</t>
    <rPh sb="5" eb="6">
      <t>ジョウ</t>
    </rPh>
    <phoneticPr fontId="18"/>
  </si>
  <si>
    <t>安威川左岸ポンプ場　電気代の支出（１０月分）</t>
    <rPh sb="8" eb="9">
      <t>ジョウ</t>
    </rPh>
    <phoneticPr fontId="18"/>
  </si>
  <si>
    <t>岸部ポンプ場　電気代の支出（１０月分）</t>
    <rPh sb="5" eb="6">
      <t>ジョウ</t>
    </rPh>
    <phoneticPr fontId="18"/>
  </si>
  <si>
    <t>味舌ポンプ場　電気代の支出（１０月分）</t>
    <rPh sb="5" eb="6">
      <t>ジョウ</t>
    </rPh>
    <phoneticPr fontId="18"/>
  </si>
  <si>
    <t>穂積ポンプ場　電気代の支出（１０月分）</t>
    <rPh sb="5" eb="6">
      <t>ジョウ</t>
    </rPh>
    <phoneticPr fontId="18"/>
  </si>
  <si>
    <t>一般物品「【高槻】汚泥処理用万能消臭剤」の購入</t>
  </si>
  <si>
    <t>年末調整による所得税還付額の支出</t>
  </si>
  <si>
    <t>安威川左岸ポンプ場　水道代の支出（１０・１１月分）</t>
    <rPh sb="8" eb="9">
      <t>ジョウ</t>
    </rPh>
    <phoneticPr fontId="18"/>
  </si>
  <si>
    <t>岸部ポンプ場　水道代の支出（１０・１１月分）</t>
    <rPh sb="5" eb="6">
      <t>ジョウ</t>
    </rPh>
    <phoneticPr fontId="18"/>
  </si>
  <si>
    <t>中央水みらいセンター外プロパンガスに係る支出（11月分）</t>
  </si>
  <si>
    <t>一般物品「【中央】空気用減圧弁ほか29件の購入」</t>
  </si>
  <si>
    <t>一般物品「【高槻】雨水棟用サイトグラス（フランジ型）」の購入</t>
  </si>
  <si>
    <t>一般物品「【高槻】ベルトプレス脱水機用継ぎろ布」の購入</t>
  </si>
  <si>
    <t>摂津高槻雨水幹線　人孔蓋補修工事（Ｒ１‐１）</t>
  </si>
  <si>
    <t>非常勤雇用に係る支出（１１月分）</t>
    <rPh sb="3" eb="5">
      <t>コヨウ</t>
    </rPh>
    <phoneticPr fontId="18"/>
  </si>
  <si>
    <t>中央水みらいセンター　乗用自動車の借上料の支出（10月分）</t>
    <rPh sb="2" eb="3">
      <t>ミズ</t>
    </rPh>
    <phoneticPr fontId="18"/>
  </si>
  <si>
    <t>一般物品「【高槻】汚泥処理用床保護シートほか４件」の購入</t>
  </si>
  <si>
    <t>令和元年12月13日の管外旅費の支出</t>
    <rPh sb="16" eb="18">
      <t>シシュツ</t>
    </rPh>
    <phoneticPr fontId="18"/>
  </si>
  <si>
    <t>令和元年12月13日の管外旅費の支出</t>
  </si>
  <si>
    <t>コピー用紙外9件の購入</t>
  </si>
  <si>
    <t>穂積ポンプ場　工業用水代の支出（１１月分）</t>
    <rPh sb="5" eb="6">
      <t>ジョウ</t>
    </rPh>
    <phoneticPr fontId="18"/>
  </si>
  <si>
    <t>中央水みらいセンター　工業用水代の支出（１１月分）</t>
    <rPh sb="2" eb="3">
      <t>ミズ</t>
    </rPh>
    <phoneticPr fontId="18"/>
  </si>
  <si>
    <t>旅費　管内旅費12月分の支出（11月出張分）</t>
  </si>
  <si>
    <t>自衛消防業務新規講習に係る支出（高槻水みらいセンター）</t>
    <rPh sb="18" eb="19">
      <t>ミズ</t>
    </rPh>
    <phoneticPr fontId="18"/>
  </si>
  <si>
    <t>特管責任者講習に係る経費の支出（高槻ＭＣ）</t>
  </si>
  <si>
    <t>穂積ポンプ場　ガス代（一般）の支出（１２月分）</t>
    <rPh sb="5" eb="6">
      <t>ジョウ</t>
    </rPh>
    <phoneticPr fontId="18"/>
  </si>
  <si>
    <t>光熱水費　平成３１年度　中央ＭＣガス代（一般）の支出（11月分）</t>
  </si>
  <si>
    <t>光熱水費　平成３１年度　味舌Ｐガス代の支出（12月分）</t>
  </si>
  <si>
    <t>穂積ポンプ場　ガス代（小型空調）の支出（１２月分）</t>
    <rPh sb="5" eb="6">
      <t>ジョウ</t>
    </rPh>
    <phoneticPr fontId="18"/>
  </si>
  <si>
    <t>燃料費　平成３１年度　中央ＭＣガス代（小型空調）の支出（11月分）</t>
  </si>
  <si>
    <t>指定物品「【高槻】ロードマーキングほか６件」の購入</t>
  </si>
  <si>
    <t>光熱水費　平成３１年度　中央ＭＣ太陽光発電電気代の支出（11月分）</t>
  </si>
  <si>
    <t>動力費　高槻ＭＣ　電気代の支出（11月分）</t>
  </si>
  <si>
    <t>摂津Ｐ電気代の支出（11月分）</t>
  </si>
  <si>
    <t>指定物品「【高槻】水処理用モーター」の購入</t>
  </si>
  <si>
    <t>一般物品「【高槻】水処理用ダイヤフラムバルブほか３件」の購入</t>
  </si>
  <si>
    <t>指定物品「【高槻】水処理用吸着マット」の購入</t>
  </si>
  <si>
    <t>指定物品「【高槻】汚泥処理用遠心式ミストファン」の購入</t>
  </si>
  <si>
    <t>電話代の支出（11月分）</t>
  </si>
  <si>
    <t>通信機能付きタブレット端末に係る支出（11月分）</t>
  </si>
  <si>
    <t>複写サービス契約の支出(11月分)</t>
  </si>
  <si>
    <t>平成３１年度　　中央水みらいセンター　メガソーラーの賃貸借契約</t>
  </si>
  <si>
    <t>中央水みらいセンター　脱水ケーキ収集運搬処分業務（その４）に係る支出（11月分）</t>
  </si>
  <si>
    <t>中央水みらいセンター　脱水ケーキ収集運搬処分業務(その１)【処分】（11月分）</t>
    <rPh sb="30" eb="32">
      <t>ショブン</t>
    </rPh>
    <phoneticPr fontId="18"/>
  </si>
  <si>
    <t>高槻水みらいセンター　産業廃棄物（抜取珪砂）埋立処分委託の支出（11月分）</t>
  </si>
  <si>
    <t>高槻水みらいセンター　産業廃棄物（焼却灰）埋立処分委託の支出（11月分）</t>
  </si>
  <si>
    <t>中央水みらいセンター　脱水ケーキ収集運搬処分業務(その３)【処分】（11月分）</t>
    <rPh sb="30" eb="32">
      <t>ショブン</t>
    </rPh>
    <phoneticPr fontId="18"/>
  </si>
  <si>
    <t>中央水みらいセンター外　沈砂しさ収集運搬処分業務（単価契約）【処分】</t>
  </si>
  <si>
    <t>岸部ポンプ場外　運転管理業務に係る支出（平成３１年度）</t>
  </si>
  <si>
    <t>中央水みらいセンター水道代の支出（11・12月分）</t>
    <rPh sb="2" eb="3">
      <t>ミズ</t>
    </rPh>
    <phoneticPr fontId="18"/>
  </si>
  <si>
    <t>一般物品「【中央】差込溶接フランジほか25件」の購入</t>
  </si>
  <si>
    <t>指定物品「【高槻】水処理用ＨＩＶＰ管ほか４件」の購入</t>
  </si>
  <si>
    <t>一般物品「【高槻】池排水ポンプ吊り降し装置ほか１件」の購入</t>
  </si>
  <si>
    <t>指定物品「中央水みらいセンター（水処理）ポリ塩化アルミニウム」の購入</t>
  </si>
  <si>
    <t>一般物品「【中央】グレーチングほか21件」」の購入（汚泥）</t>
  </si>
  <si>
    <t>一般物品「【高槻】水処理用ＵＶ照射装置ほか４件」の購入</t>
  </si>
  <si>
    <t>一般物品「【高槻】水処理用接点付きフローゲージほか１件」の購入</t>
  </si>
  <si>
    <t>中央水みらいセンター外　しさ等処分業務の経費の支出（11月分）</t>
  </si>
  <si>
    <t>高槻水みらいセンター外しさ等処分業務に係る支出</t>
  </si>
  <si>
    <t>茨木摂津雨水幹線外　人孔蓋補修工事（Ｒ１‐１）</t>
  </si>
  <si>
    <t>ガス検知器の賃貸借に係る支出</t>
    <rPh sb="10" eb="11">
      <t>カカ</t>
    </rPh>
    <rPh sb="12" eb="14">
      <t>シシュツ</t>
    </rPh>
    <phoneticPr fontId="18"/>
  </si>
  <si>
    <t>中央水みらいセンター　脱水ケーキ収集運搬処分業務（その４）【収集運搬】（11月分）</t>
    <rPh sb="30" eb="32">
      <t>シュウシュウ</t>
    </rPh>
    <rPh sb="32" eb="34">
      <t>ウンパン</t>
    </rPh>
    <phoneticPr fontId="18"/>
  </si>
  <si>
    <t>中央水みらいセンター　脱水ケーキ収集運搬処分業務(その１)【収集運搬】（11月分）</t>
    <rPh sb="30" eb="32">
      <t>シュウシュウ</t>
    </rPh>
    <rPh sb="32" eb="34">
      <t>ウンパン</t>
    </rPh>
    <phoneticPr fontId="18"/>
  </si>
  <si>
    <t>中央水みらいセンター　脱水ケーキ収集運搬処分業務(その３)【収集運搬】（11月分）</t>
    <rPh sb="30" eb="32">
      <t>シュウシュウ</t>
    </rPh>
    <rPh sb="32" eb="34">
      <t>ウンパン</t>
    </rPh>
    <phoneticPr fontId="18"/>
  </si>
  <si>
    <t>高槻水みらいセンター外　しさ運搬業務（その３）（単価契約）の支出（１１月分）</t>
  </si>
  <si>
    <t>高槻水みらいセンター外　沈砂しさ収集運搬処分業務（単価契約）【収集運搬】（１１月分）</t>
  </si>
  <si>
    <t>味舌ポンプ場外　沈砂しさ収集運搬処分業務（その４）（単価契約）【収集運搬】（11月分）</t>
  </si>
  <si>
    <t>中央水みらいセンター外　沈砂しさ収集運搬処分業務（単価契約）【収集運搬業務】（11月分）</t>
  </si>
  <si>
    <t>中央水みらいセンター　コークスの購入（１１月分）</t>
  </si>
  <si>
    <t>中央水みらいセンターＡ重油の購入（１１月分）</t>
  </si>
  <si>
    <t>高槻水みらいセンター灯油の購入（１１月分）</t>
  </si>
  <si>
    <t>中央水みらいセンター公用車ガソリンの支出（11月分）</t>
  </si>
  <si>
    <t>高槻水みらいセンター公用車ガソリンの支出(１１月分)</t>
  </si>
  <si>
    <t>指定物品「下水道法　第四次改訂版逐条解説ほか5件」の購入</t>
  </si>
  <si>
    <t>一般物品「【中央】全塩素試薬ほか25件」の購入</t>
  </si>
  <si>
    <t>ふせん外２０件の購入</t>
  </si>
  <si>
    <t>指定物品「【高槻】業務用乾・湿両用掃除機」の購入</t>
  </si>
  <si>
    <t>備消耗品費　【本部】ＬＥＤ液晶テレビほか６件の購入</t>
  </si>
  <si>
    <t>備消耗品費　【本部】液晶テレビほか6件の購入</t>
  </si>
  <si>
    <t>一般物品「【高槻】汚泥処理用トナーカートリッジほか５件」の購入</t>
  </si>
  <si>
    <t>高槻水みらいセンター高分子凝集剤 （カチオン性・濃縮用）の購入</t>
  </si>
  <si>
    <t>高槻水みらいセンター高分子凝集剤（ポリアミジン）の購入(１１月分)</t>
  </si>
  <si>
    <t>高槻水みらいセンター消石灰スラリーの購入（１１月分）</t>
  </si>
  <si>
    <t>高槻水みらいセンターポリ塩化アルミニウムの購入（１１月分）</t>
  </si>
  <si>
    <t>高槻水みらいセンター液体苛性ソーダ（48％）の購入（１１月分）</t>
  </si>
  <si>
    <t>高槻水みらいセンター次亜塩素酸ナトリウムの購入（１１月分）</t>
  </si>
  <si>
    <t>中央水みらいセンター尿素の購入（１１月分）</t>
  </si>
  <si>
    <t>中央水みらいセンター石灰石の購入（１１月分）</t>
  </si>
  <si>
    <t>中央水みらいセンター高分子凝集剤（カチオン性・濃縮用）の購入（１１月分）</t>
  </si>
  <si>
    <t>中央水みらいセンター高分子凝集剤（ポリアミジン）の購入（１１月分）</t>
  </si>
  <si>
    <t>中央水みらいセンター次亜塩素酸ナトリウムの購入（１１月分）</t>
  </si>
  <si>
    <t>中央水みらいセンター液体苛性ソーダ（48％）の購入（１１月分）</t>
  </si>
  <si>
    <t>中央水みらいセンター消石灰の購入に係る支出（１１月分）</t>
  </si>
  <si>
    <t>令和元年12月03日</t>
  </si>
  <si>
    <t>令和元年12月06日</t>
  </si>
  <si>
    <t>令和元年12月11日</t>
  </si>
  <si>
    <t>令和元年12月12日</t>
  </si>
  <si>
    <t>―</t>
  </si>
  <si>
    <t>特別管理産業廃棄物管理責任者に関する講習会の支出</t>
    <rPh sb="22" eb="24">
      <t>シシュツ</t>
    </rPh>
    <phoneticPr fontId="18"/>
  </si>
  <si>
    <t>鴻池・水道代（大阪市・鴻池第二ポンプ場）の支出（11月分）</t>
  </si>
  <si>
    <t>鴻池・水道代（大阪市・茨田ポンプ場）の支出（11月分）</t>
  </si>
  <si>
    <t>鴻池・水道代（大阪市・遊歩道１）の支出（11月分）</t>
  </si>
  <si>
    <t>鴻池・水道代（大阪市・遊歩道２）の支出（11月分）</t>
  </si>
  <si>
    <t>鴻池・水道代（大阪市・古川水門）の支出（11月分）</t>
  </si>
  <si>
    <t>一般物品「【川俣】真砂土」の購入</t>
  </si>
  <si>
    <t>鴻池・専用回線（テレメーター)の支出（10月分）</t>
  </si>
  <si>
    <t>鴻池・専用回線（防災システム)の支出（10月分）</t>
  </si>
  <si>
    <t>渚・専用回線（テレメーター）の支出（10月分）</t>
  </si>
  <si>
    <t>川俣・専用回線（テレメーター）の支出（10月分）</t>
  </si>
  <si>
    <t>渚・専用回線（光ネクスト）の支出（10月分）</t>
  </si>
  <si>
    <t>鴻池・電話代（深野北ポンプ場）の支出（10月分）</t>
  </si>
  <si>
    <t>渚・ガス代の支出（10月分）</t>
  </si>
  <si>
    <t>再任用職員の社会保険料（事業主負担分）の支出（１０月実績分）</t>
    <rPh sb="20" eb="22">
      <t>シシュツ</t>
    </rPh>
    <rPh sb="26" eb="28">
      <t>ジッセキ</t>
    </rPh>
    <phoneticPr fontId="18"/>
  </si>
  <si>
    <t>非常勤雇用に係る社会保険料の支出（１０月実績分）</t>
    <rPh sb="3" eb="5">
      <t>コヨウ</t>
    </rPh>
    <rPh sb="6" eb="7">
      <t>カカ</t>
    </rPh>
    <rPh sb="14" eb="16">
      <t>シシュツ</t>
    </rPh>
    <rPh sb="20" eb="22">
      <t>ジッセキ</t>
    </rPh>
    <phoneticPr fontId="18"/>
  </si>
  <si>
    <t>鴻池・ガス代（萱島ポンプ場）の支出（11月分）</t>
  </si>
  <si>
    <t>一般物品「【川俣】スイング逆止弁ほか９件」の購入</t>
  </si>
  <si>
    <t>一般物品「【川俣】ポンプヘッドほか１４件」の購入</t>
  </si>
  <si>
    <t>一般物品「【鴻池】ステンレス製水中うず巻ポンプほか１件」の購入</t>
  </si>
  <si>
    <t>一般物品「【鴻池】添加タービン油ほか７件」の購入</t>
  </si>
  <si>
    <t>一般物品「【鴻池】工業用ギヤー油ほか２件」の購入</t>
  </si>
  <si>
    <t>一般物品「【鴻池】工業用ギヤー油ほか４件」の購入</t>
  </si>
  <si>
    <t>一般物品「【川俣】アンモニア電極ほか２件」の購入</t>
  </si>
  <si>
    <t>一般物品「【鴻池】エアー検出器ほか３件」の購入</t>
  </si>
  <si>
    <t>鴻池・水道代（寝屋川市・太平ポンプ場）の支出（10月・11月分）</t>
  </si>
  <si>
    <t>一般物品「【川俣】制御ユニットほか１１件」の購入</t>
  </si>
  <si>
    <t>一般物品「【川俣】Ｖベルトほか２７件」の購入</t>
  </si>
  <si>
    <t>一般物品「【川俣】液晶モニターほか２件」の購入</t>
  </si>
  <si>
    <t>一般物品「【川俣】トナーカートリッジほか９件」の購入</t>
  </si>
  <si>
    <t>（渚・鴻池・川俣・水質）鉛筆 外34件の購入</t>
    <rPh sb="20" eb="22">
      <t>コウニュウ</t>
    </rPh>
    <phoneticPr fontId="18"/>
  </si>
  <si>
    <t>一般物品「【鴻池】ソレノイドバルブほか９件」の購入</t>
  </si>
  <si>
    <t>鴻池・電気代（電力調達分・菊水ポンプ場）の支出（10月分）</t>
  </si>
  <si>
    <t>鴻池・電気代（電力調達分・太平ポンプ場）の支出（10月分）</t>
  </si>
  <si>
    <t>鴻池・電気代（電力調達分・氷野ポンプ場）の支出（10月分）</t>
  </si>
  <si>
    <t>鴻池・電気代（電力調達分・茨田ポンプ場）の支出（10月分）</t>
  </si>
  <si>
    <t>鴻池・電気代（電力調達分・深野北ポンプ場）の支出（10月分）</t>
  </si>
  <si>
    <t>鴻池・電気代（電力調達分・萱島ポンプ場）の支出（10月分）</t>
  </si>
  <si>
    <t>鴻池・電気代（電力調達分・枚方中継ポンプ場）の支出（10月分）</t>
  </si>
  <si>
    <t>鴻池・電気代（電力調達分・寝屋川中継ポンプ場）の支出（10月分）</t>
  </si>
  <si>
    <t>川俣・電気代（電力調達分・川俣ポンプ場）の支出（10月分）</t>
  </si>
  <si>
    <t>川俣・電気代（電力調達分・深野ポンプ場）の支出（10月分）</t>
  </si>
  <si>
    <t>川俣・水道代（八尾市・小阪合ポンプ場）の支出（10月分）</t>
  </si>
  <si>
    <t>川俣・水道代（八尾市・新家ポンプ場）の支出（11月分）</t>
  </si>
  <si>
    <t>川俣・水道代（八尾市・長吉ポンプ場）の支出（11月分）</t>
  </si>
  <si>
    <t>川俣・水道代（八尾市・水みらいセンター)の支出（11月分）</t>
  </si>
  <si>
    <t>川俣・水道代（八尾市・久宝寺調整ゲート）の支出（11月分）</t>
  </si>
  <si>
    <t>川俣・電気代（電力調達分・小阪合ポンプ場）の支出（10月分）</t>
  </si>
  <si>
    <t>（渚・鴻池・川俣）破傷風ワクチン接種業務に係る支出</t>
  </si>
  <si>
    <t>年末調整による所得税還付額の支出（鴻池１）</t>
  </si>
  <si>
    <t>年末調整による所得税還付額の支出（鴻池２）</t>
  </si>
  <si>
    <t>鴻池・水道代（大阪市・茨田調整ゲート）の支出（11月分）</t>
  </si>
  <si>
    <t>一般物品「【川俣】ねじ込み形ボールバルブほか２４件」の購入</t>
  </si>
  <si>
    <t>一般物品「【渚】ＬＥＤ投光器ほか１１件」の購入</t>
  </si>
  <si>
    <t>一般物品「【渚】深溝玉軸受ほか１１件」の購入</t>
  </si>
  <si>
    <t>一般物品「【渚】乾式直読式水道メーターほか４件」の購入</t>
  </si>
  <si>
    <t>一般物品「【鴻池】耐摩耗性作動油ほか１件」の購入</t>
  </si>
  <si>
    <t>一般物品「【鴻池】耐摩耗性作動油ほか５件」の購入</t>
  </si>
  <si>
    <t>一般物品「【鴻池】アナンシェータリレーほか３件」の購入</t>
  </si>
  <si>
    <t>（渚・水質）有料道路料金（ETC）に係る支出【10月分】</t>
  </si>
  <si>
    <t>一般物品「【渚】腐葉土ほか２件」の購入</t>
  </si>
  <si>
    <t>小口現金（第２５回　ＯＰＰ袋購入代）の支出</t>
    <rPh sb="19" eb="21">
      <t>シシュツ</t>
    </rPh>
    <phoneticPr fontId="18"/>
  </si>
  <si>
    <t>小口現金（第２６回　門扉用錠の購入代）の支出</t>
    <rPh sb="20" eb="22">
      <t>シシュツ</t>
    </rPh>
    <phoneticPr fontId="18"/>
  </si>
  <si>
    <t>一般物品「【鴻池】活性炭カートリッジほか５件」の購入</t>
  </si>
  <si>
    <t>渚・電気代（支払者集約）の支出（11月分）</t>
  </si>
  <si>
    <t>川俣・電気代（幹線路上局）の支出（11月分）</t>
  </si>
  <si>
    <t>鴻池・水道代（四條畷市・なわて水みらいセンター）の支出（10月・11月分）</t>
  </si>
  <si>
    <t>鴻池・水道代（守口市・菊水ポンプ場）の支出（11月分）</t>
  </si>
  <si>
    <t>渚・水道代（枚方市・渚水みらいセンター）の支出（11月分）</t>
  </si>
  <si>
    <t>川俣・プロパンガスに係る支出（11月分）</t>
  </si>
  <si>
    <t>鴻池・電気代（支払者集約）の支出（11月分その１）</t>
  </si>
  <si>
    <t>鴻池・電気代（支払者集約）の支出（11月分その２）</t>
  </si>
  <si>
    <t>川俣・電気代（中央南増補幹線（一）管理棟）の支出（11月分）</t>
  </si>
  <si>
    <t>令和元年１２月１６日～１７日の管外出張に係る支出</t>
    <rPh sb="20" eb="21">
      <t>カカ</t>
    </rPh>
    <phoneticPr fontId="18"/>
  </si>
  <si>
    <t>川俣・水道代（大東市・深野ポンプ場）の支出（11月分）</t>
  </si>
  <si>
    <t>鴻池・水道代（大東市・氷野ポンプ場）の支出（11月分）</t>
  </si>
  <si>
    <t>鴻池・水道代（大東市・深野北ポンプ場）の支出（11月分）</t>
  </si>
  <si>
    <t>一般物品「【川俣】水道メーターほか４件」の購入</t>
  </si>
  <si>
    <t>一般物品「【川俣】高所作業台」の購入</t>
  </si>
  <si>
    <t>一般物品「【川俣】塩ビソケットほか５件」の購入</t>
  </si>
  <si>
    <t>一般物品「【川俣】電磁弁（セラクリーン）ほか９件」の購入</t>
  </si>
  <si>
    <t>（渚・鴻池・川俣・水質）アルコールセンサー　外１件の購入</t>
    <rPh sb="26" eb="28">
      <t>コウニュウ</t>
    </rPh>
    <phoneticPr fontId="18"/>
  </si>
  <si>
    <t>鴻池・水道代（門真市・桑才ポンプ場）の支出（11月分）</t>
  </si>
  <si>
    <t>鴻池・水道代（東大阪市・鴻池水みらいセンター）の支出（10月・11月分）</t>
  </si>
  <si>
    <t>川俣・水道代（東大阪市・川俣水みらいセンター）の支出（10月・11月分）</t>
  </si>
  <si>
    <t>川俣・水道代（東大阪市・機械濃縮棟）の支出（10月・11月分）</t>
  </si>
  <si>
    <t>川俣・水道代（東大阪市・熱処理棟）の支出（10月・11月分）</t>
  </si>
  <si>
    <t>川俣・水道代（東大阪市・汚泥処理棟）の支出（10月・11月分）</t>
  </si>
  <si>
    <t>川俣・水道代（東大阪市・小阪ポンプ場）の支出（10月・11月分）</t>
  </si>
  <si>
    <t>川俣・水道代（東大阪市・小阪ポンプ場（旧事務所））の支出（10月・11月分）</t>
  </si>
  <si>
    <t>川俣・水道代（東大阪市・川俣ポンプ場）の支出（10月・11月分）</t>
  </si>
  <si>
    <t>川俣・水道代（東大阪市・川俣第二ポンプ場）の支出（10月・11月分）</t>
  </si>
  <si>
    <t>川俣・水道代（東大阪市・寺島ポンプ場）の支出（10月・11月分）</t>
  </si>
  <si>
    <t>川俣・水道代（東大阪市・新池島ポンプ場）の支出（10月・11月分）</t>
  </si>
  <si>
    <t>川俣・水道代（東大阪市・植付ポンプ場）の支出（10月・11月分）</t>
  </si>
  <si>
    <t>一般物品「【川俣】アルミ合金製可搬式作業台ほか３件」の購入</t>
  </si>
  <si>
    <t>指定物品「【鴻池】塗料ほか５件」の購入</t>
  </si>
  <si>
    <t>【水質】還元気化水銀測定装置修理に係る支出</t>
  </si>
  <si>
    <t>一般物品「【鴻池】汚物用水中ハイスピンポンプほか１件」の購入</t>
  </si>
  <si>
    <t>一般物品「【鴻池】ロータ―ほか８件」の購入</t>
  </si>
  <si>
    <t>管内旅費の支出（１１月分）</t>
    <rPh sb="5" eb="7">
      <t>シシュツ</t>
    </rPh>
    <phoneticPr fontId="18"/>
  </si>
  <si>
    <t>プロパンガスに係る支出（11月分）</t>
  </si>
  <si>
    <t>一般物品「【川俣】ソフトコーンほか１１件」の購入</t>
  </si>
  <si>
    <t>一般物品「【川俣】ステンレスローラーチェーンほか２０件」の購入</t>
  </si>
  <si>
    <t>一般物品「【川俣】ＬＥＤ誘導灯ほか３件」の購入</t>
  </si>
  <si>
    <t>一般物品「【川俣】スプレーノズル」の購入</t>
  </si>
  <si>
    <t>鴻池・専用回線（ITV)の支出（11月分）</t>
  </si>
  <si>
    <t>プロパンガスに係る支出（11月分）</t>
    <rPh sb="7" eb="8">
      <t>カカ</t>
    </rPh>
    <rPh sb="9" eb="11">
      <t>シシュツ</t>
    </rPh>
    <phoneticPr fontId="18"/>
  </si>
  <si>
    <t>鴻池・ガス代（鴻池水みらいセンター）の支出（12月分）</t>
  </si>
  <si>
    <t>（鴻池）防火・防災管理新規講習に係る支出</t>
    <rPh sb="16" eb="17">
      <t>カカ</t>
    </rPh>
    <rPh sb="18" eb="20">
      <t>シシュツ</t>
    </rPh>
    <phoneticPr fontId="18"/>
  </si>
  <si>
    <t>指定物品「【川俣】ＰＰＣ用紙Ａ４」の購入</t>
  </si>
  <si>
    <t>一般物品「【鴻池】ロックナイトほか３件」の購入</t>
  </si>
  <si>
    <t>指定物品「【水質】スチロールねじ瓶ほか３件」の購入</t>
  </si>
  <si>
    <t>鴻池・ガス代（茨田ポンプ場）の支出（12月分）</t>
  </si>
  <si>
    <t>鴻池・電気代（路上観測局大東（一）幹線人孔No.２）の支出（11月分）</t>
  </si>
  <si>
    <t>川俣・電気代（川俣第二ポンプ場）の支出（11月分）</t>
  </si>
  <si>
    <t>川俣・電気代（四条増補幹線管理棟）の支出（11月分）</t>
  </si>
  <si>
    <t>鴻池・電気代（鴻池水みらいセンター）の支出（11月分）</t>
  </si>
  <si>
    <t>鴻池・電気代（なわて水みらいセンター）の支出（11月分）</t>
  </si>
  <si>
    <t>鴻池・電気代（桑才ポンプ場）の支出（11月分）</t>
  </si>
  <si>
    <t>渚・電気代（渚水みらいセンター）の支出（11月分）</t>
  </si>
  <si>
    <t>渚・電気代（石津中継ポンプ場）の支出（11月分）</t>
  </si>
  <si>
    <t>川俣・電気代の支出（11月分）</t>
  </si>
  <si>
    <t>川俣・電気代（竜華水みらいセンター)の支出（11月分）</t>
  </si>
  <si>
    <t>川俣・電気代（寺島ポンプ場）の支出（11月分）</t>
  </si>
  <si>
    <t>川俣・電気代（長吉ポンプ場）の支出（11月分）</t>
  </si>
  <si>
    <t>川俣・電気代（小阪ポンプ場）の支出（11月分）</t>
  </si>
  <si>
    <t>川俣・電気代（新池島ポンプ場）の支出（11月分）</t>
  </si>
  <si>
    <t>川俣・電気代（新家ポンプ場）の支出（11月分）</t>
  </si>
  <si>
    <t>川俣・電気代（植付ポンプ場）の支出（11月分）</t>
  </si>
  <si>
    <t>鴻池・電気代（茨田調整ゲート）の支出（12月分）</t>
  </si>
  <si>
    <t>令和元年１２月２５日の管外出張に係る支出</t>
    <rPh sb="16" eb="17">
      <t>カカ</t>
    </rPh>
    <phoneticPr fontId="18"/>
  </si>
  <si>
    <t>鴻池・ガス代（桑才ポンプ場）の支出（12月分）</t>
  </si>
  <si>
    <t>一般物品「【鴻池】フロースイッチほか４件」の購入</t>
  </si>
  <si>
    <t>一般物品「【川俣】タコメータほか６件」の購入</t>
  </si>
  <si>
    <t>一般物品「【川俣】硝酸銀ほか３件」の購入</t>
  </si>
  <si>
    <t>一般物品「【川俣】消臭剤散布機」の購入</t>
  </si>
  <si>
    <t>一般物品「【渚】水中攪拌機」の購入</t>
  </si>
  <si>
    <t>湯沸器修繕に係る支出</t>
  </si>
  <si>
    <t>（渚・川俣）LB318Bリサイクルトナーカートリッジの購入</t>
    <rPh sb="27" eb="29">
      <t>コウニュウ</t>
    </rPh>
    <phoneticPr fontId="18"/>
  </si>
  <si>
    <t>一般物品「【鴻池】着脱式水中ポンプほか１件」の購入</t>
  </si>
  <si>
    <t>一般物品「【川俣】マイクロピペットほか１１件」の購入</t>
  </si>
  <si>
    <t>一般物品「【川俣】ポータブルｐＨ計用電極ほか２件」の購入</t>
  </si>
  <si>
    <t>鴻池・電話代（鴻池水みらいセンター）の支出（11月分）</t>
  </si>
  <si>
    <t>渚・電話代の支出（11月分）</t>
  </si>
  <si>
    <t>水質・電話代の支出（11月分）</t>
  </si>
  <si>
    <t>川俣・電話代の支出（11月分）</t>
  </si>
  <si>
    <t>全管理センター・PHS代の支出（11月分）</t>
  </si>
  <si>
    <t>竜華水みらいセンター　一般廃棄物運搬処分業務</t>
  </si>
  <si>
    <t>竜華水みらいセンター　公園（せせらぎ緑道）管理業務</t>
  </si>
  <si>
    <t>川俣水みらいセンター　警備業務</t>
  </si>
  <si>
    <t>川俣水みらいセンター外　清掃業務</t>
  </si>
  <si>
    <t>川俣水みらいセンター外　運転管理業務</t>
  </si>
  <si>
    <t>小阪ポンプ場外　運転管理業務</t>
  </si>
  <si>
    <t>渚水みらいセンター　しさ運搬処分業務（その２）（単価契約）【処分】（１１月分）</t>
  </si>
  <si>
    <t>川俣水みらいセンター　遠心濃縮機点検整備業務</t>
  </si>
  <si>
    <t>川俣・ガス代（新池島ポンプ場）の支出（12月分）</t>
  </si>
  <si>
    <t>川俣・ガス代（寺島ポンプ場）の支出（12月分）</t>
  </si>
  <si>
    <t>川俣・ガス代（小阪ポンプ場）の支出（12月分）</t>
  </si>
  <si>
    <t>川俣・ガス代（新家ポンプ場）の支出（12月分）</t>
  </si>
  <si>
    <t>渚・メガソーラーに係る電気代の支出（11月分）</t>
  </si>
  <si>
    <t>一般物品「【川俣】光電式スポット型感知器２種（露出型）」の購入</t>
  </si>
  <si>
    <t>一般物品「【川俣】シュー」の購入</t>
  </si>
  <si>
    <t>一般物品「【川俣】電子除湿器ほか１６件」の購入</t>
  </si>
  <si>
    <t>一般物品「【鴻池】工業用ギヤー油ほか６件」の購入</t>
  </si>
  <si>
    <t>一般物品「【鴻池】道路補修材ほか３件」の購入</t>
  </si>
  <si>
    <t>香里枚方幹線　人孔蓋補修工事（Ｒ１－１）</t>
  </si>
  <si>
    <t>川俣水みらいセンター外　接続回線サービス業務に係る支出</t>
    <rPh sb="23" eb="24">
      <t>カカ</t>
    </rPh>
    <phoneticPr fontId="18"/>
  </si>
  <si>
    <t>（渚・鴻池・川俣・水質）自動車借上に係る支出（10月分）</t>
  </si>
  <si>
    <t>渚水みらいセンター　しさ運搬処分業務（その２）（単価契約）【運搬】（１１月分）</t>
  </si>
  <si>
    <t>川俣・電気代（柏原八尾増補幹線管理棟）の支出（12月分）</t>
  </si>
  <si>
    <t>川俣・電気代（中央南増補幹線（二）管理棟）の支出（12月分）</t>
  </si>
  <si>
    <t>公用車天然ガスに係る支出（１１月分）</t>
    <rPh sb="8" eb="9">
      <t>カカ</t>
    </rPh>
    <rPh sb="10" eb="12">
      <t>シシュツ</t>
    </rPh>
    <phoneticPr fontId="18"/>
  </si>
  <si>
    <t>（渚・鴻池・川俣）レギュラーガソリンの供給に係る支出【１１月分】</t>
    <rPh sb="22" eb="23">
      <t>カカ</t>
    </rPh>
    <rPh sb="24" eb="26">
      <t>シシュツ</t>
    </rPh>
    <phoneticPr fontId="18"/>
  </si>
  <si>
    <t>【渚・鴻池・川俣】複写サービス契約（長期継続契約）に係る支出（１１月分）</t>
    <rPh sb="26" eb="27">
      <t>カカ</t>
    </rPh>
    <phoneticPr fontId="18"/>
  </si>
  <si>
    <t>一般物品「【渚】データーネーム」の購入</t>
  </si>
  <si>
    <t>一般物品「【鴻池】共栓付比色管ほか９件」の購入</t>
  </si>
  <si>
    <t>一般物品「【鴻池】転圧機ほか２件」の購入</t>
  </si>
  <si>
    <t>一般物品「【鴻池】水網ほか９件」の購入</t>
  </si>
  <si>
    <t>（川俣）鉄含有硝酸塩の購入（単価契約</t>
  </si>
  <si>
    <t>香里枚方幹線　人孔蓋補修工事（Ｒ１－１）の契約保証金の戻出</t>
  </si>
  <si>
    <t>通信料に係る経費の支出（狭山・汚泥）10月分</t>
    <rPh sb="4" eb="5">
      <t>カカ</t>
    </rPh>
    <phoneticPr fontId="18"/>
  </si>
  <si>
    <t>通信料にかかる経費の支出（10月分）</t>
  </si>
  <si>
    <t>非常勤雇用に係る社会保険料個人掛金の支出（10月分）</t>
    <rPh sb="3" eb="5">
      <t>コヨウ</t>
    </rPh>
    <rPh sb="6" eb="7">
      <t>カカ</t>
    </rPh>
    <rPh sb="18" eb="20">
      <t>シシュツ</t>
    </rPh>
    <phoneticPr fontId="18"/>
  </si>
  <si>
    <t>社会保険料事業主負担金の支出（10月分）</t>
    <rPh sb="12" eb="14">
      <t>シシュツ</t>
    </rPh>
    <phoneticPr fontId="18"/>
  </si>
  <si>
    <t>（南部）水道料金の支出（南部水みらいセンター10月分）</t>
    <rPh sb="14" eb="15">
      <t>ミズ</t>
    </rPh>
    <phoneticPr fontId="18"/>
  </si>
  <si>
    <t>工業用水道の使用に係る料金の支出（11月分）</t>
  </si>
  <si>
    <t>一般物品「【狭山】ホールピペットほか７件」の購入</t>
  </si>
  <si>
    <t>指定物品「【狭山】Ｖプーリーほか３件」の購入</t>
  </si>
  <si>
    <t>指定物品「【狭山】電磁接触器ほか3件」の購入</t>
  </si>
  <si>
    <t>指定物品「【狭山】Ｖベルト」の購入</t>
  </si>
  <si>
    <t>（今池）通信料にかかる経費の支出（11月分）</t>
  </si>
  <si>
    <t>指定物品「【南部】チューブファイル60mm厚ほか９件」の購入</t>
  </si>
  <si>
    <t>指定物品「【狭山】ＯＡチェアほか１件」の購入</t>
  </si>
  <si>
    <t>水道料金の支出（三宝ポンプ場9～10月分）</t>
    <rPh sb="13" eb="14">
      <t>ジョウ</t>
    </rPh>
    <phoneticPr fontId="18"/>
  </si>
  <si>
    <t>水道料金の支出（長野中継ポンプ場10～11月分）</t>
    <rPh sb="10" eb="12">
      <t>チュウケイ</t>
    </rPh>
    <rPh sb="15" eb="16">
      <t>ジョウ</t>
    </rPh>
    <phoneticPr fontId="18"/>
  </si>
  <si>
    <t>（北中南）ガス料金に係る支出（11月分）</t>
    <rPh sb="10" eb="11">
      <t>カカ</t>
    </rPh>
    <phoneticPr fontId="18"/>
  </si>
  <si>
    <t>泉北送泥ポンプ場　ＮＯ．３送泥ポンプ補修工事</t>
  </si>
  <si>
    <t>ＥＴＣカード使用に係る支出（令和元年１０月分）</t>
  </si>
  <si>
    <t>営業用自動車の借上げに係る支出（令和元年１０月分）</t>
  </si>
  <si>
    <t>小口現金（第８回）の支出</t>
    <rPh sb="10" eb="12">
      <t>シシュツ</t>
    </rPh>
    <phoneticPr fontId="18"/>
  </si>
  <si>
    <t>指定物品「【中部】誘導灯用バッテリーほか６件」の購入</t>
  </si>
  <si>
    <t>指定物品「【南部】コピー用紙A4,A3」の購入</t>
  </si>
  <si>
    <t>指定物品「【狭山】締メ輪ほか５件」の購入</t>
  </si>
  <si>
    <t>【大井】蛍光ランプほか５件の購入</t>
  </si>
  <si>
    <t>（大井）防寒着ほか３件の購入</t>
  </si>
  <si>
    <t>指定物品「【狭山】コピー用紙ほか１件」の購入</t>
  </si>
  <si>
    <t>電気料金の支出（１１月分）</t>
    <rPh sb="5" eb="7">
      <t>シシュツ</t>
    </rPh>
    <phoneticPr fontId="18"/>
  </si>
  <si>
    <t>（北・泥）流域下水汚泥処理に係るガス需給契約書に基づく支出（11月分）</t>
  </si>
  <si>
    <t>北部水みらいセンター　水中撹拌機外点検整備業務委託料</t>
  </si>
  <si>
    <t>北部水みらいセンター（水処理）場内緑地除草外業務委託料</t>
  </si>
  <si>
    <t>大井処理区　不明水調査業務委託料</t>
  </si>
  <si>
    <t>中部処理区　不明水調査業務委託料</t>
  </si>
  <si>
    <t>今池処理区　不明水調査業務</t>
  </si>
  <si>
    <t>北部水みらいセンター　管理棟清掃業務委託料</t>
  </si>
  <si>
    <t>南部水みらいセンター　管理棟清掃業務委託料</t>
  </si>
  <si>
    <t>今池水みらいセンター　廃蛍光管外収集運搬処分業務（単価契約）</t>
  </si>
  <si>
    <t>【今池】産業廃棄物埋立処分委託契約（下水汚泥）に係る経費の支出（令和元年11月分）</t>
  </si>
  <si>
    <t>中部水みらいセンター　運転管理業務委託料</t>
  </si>
  <si>
    <t>中部管理センター　除草業務委託料</t>
  </si>
  <si>
    <t>【狭山】産業廃棄物埋立処分委託契約（下水汚泥）に係る支出（11月分）</t>
  </si>
  <si>
    <t>今池水みらいセンター運転管理業務委託料</t>
  </si>
  <si>
    <t>北部水みらいセンター（汚泥処理）外　運転管理業務委託料</t>
  </si>
  <si>
    <t>狭山水みらいセンター外運転管理業務委託料</t>
  </si>
  <si>
    <t>北部水みらいセンター　除草業務</t>
  </si>
  <si>
    <t>複写サービス契約に係る支出（各センター11月分）</t>
  </si>
  <si>
    <t>液化石油ガス（ＬＰガス）に係る支出</t>
    <rPh sb="13" eb="14">
      <t>カカ</t>
    </rPh>
    <rPh sb="15" eb="17">
      <t>シシュツ</t>
    </rPh>
    <phoneticPr fontId="18"/>
  </si>
  <si>
    <t>水道料金に係る支出（大井水みらいセンター11～12月分）</t>
  </si>
  <si>
    <t>材料費・【北部】ギヤレス温度スイッチの購入（水処理）</t>
  </si>
  <si>
    <t>指定物品「【狭山】テストハンマーほか1件」の購入</t>
  </si>
  <si>
    <t>指定物品「【狭山】ガードフェンスほか４件」の購入</t>
  </si>
  <si>
    <t>指定物品「【狭山】保安用標示看板ほか３件」の購入</t>
  </si>
  <si>
    <t>指定物品「【狭山】センサーライトほか４件」の購入</t>
  </si>
  <si>
    <t>指定物品「【狭山】ＬＥＤ誘導灯ほか４件」の購入</t>
  </si>
  <si>
    <t>指定物品「【狭山】気化性防錆カプセルほか1件」の購入</t>
  </si>
  <si>
    <t>【今池】サーマルリレーほか７件の購入</t>
  </si>
  <si>
    <t>電話代の経費の支出（au）11月分</t>
  </si>
  <si>
    <t>狭山水みらいセンター　脱水ケーキ収集運搬業務（単価契約）</t>
  </si>
  <si>
    <t>川面ポンプ場外８施設で使用する電気代（１１月分）</t>
  </si>
  <si>
    <t>（狭山）流域汚泥処理に係る支出（12月分）</t>
  </si>
  <si>
    <t>平成３１年度(北部・泥)灯油の購入</t>
    <rPh sb="15" eb="17">
      <t>コウニュウ</t>
    </rPh>
    <phoneticPr fontId="18"/>
  </si>
  <si>
    <t>平成３１年度（今・大・狭・北（水）・中・南）Ａ重油の支出</t>
    <rPh sb="26" eb="28">
      <t>シシュツ</t>
    </rPh>
    <phoneticPr fontId="18"/>
  </si>
  <si>
    <t>今池管理センターほかで使用するガソリンの購入（11月分）</t>
  </si>
  <si>
    <t>指定物品「（今池）コピー用紙」の購入</t>
  </si>
  <si>
    <t>平成３１年度(北部・泥)高分子凝集剤(両性・濃縮用)の購入(令和元年11月分)</t>
    <rPh sb="27" eb="29">
      <t>コウニュウ</t>
    </rPh>
    <phoneticPr fontId="18"/>
  </si>
  <si>
    <t>平成３１年度(北部・泥)高分子凝集剤(両性・脱水用)の経費の支出(令和元年11月分)</t>
  </si>
  <si>
    <t>消石灰の経費の支出(令和元年11月分)</t>
  </si>
  <si>
    <t>(北部・泥)塩化第二鉄の経費の支出(令和元年11月分)</t>
  </si>
  <si>
    <t>(北部・泥)液体苛性ソーダ(48%)の経費の支出(令和元年11月分)</t>
  </si>
  <si>
    <t>(北部・泥)ポリ硫酸第二鉄の経費の支出(令和元年11月分)</t>
  </si>
  <si>
    <t>次亜塩素酸ナトリウムの購入（令和元年11月分）</t>
    <rPh sb="11" eb="13">
      <t>コウニュウ</t>
    </rPh>
    <phoneticPr fontId="18"/>
  </si>
  <si>
    <t>液体苛性ソーダ（２４％）の購入（令和元年11月分）</t>
    <rPh sb="13" eb="15">
      <t>コウニュウ</t>
    </rPh>
    <phoneticPr fontId="18"/>
  </si>
  <si>
    <t>ポリ塩化アルミニウムの購入（令和元年11月分）</t>
    <rPh sb="11" eb="13">
      <t>コウニュウ</t>
    </rPh>
    <phoneticPr fontId="18"/>
  </si>
  <si>
    <t>高分子凝集剤（ポリアミジン）の購入（令和元年11月分）</t>
    <rPh sb="15" eb="17">
      <t>コウニュウ</t>
    </rPh>
    <phoneticPr fontId="18"/>
  </si>
  <si>
    <t>消臭剤の購入（令和元年11月分）</t>
    <rPh sb="4" eb="6">
      <t>コウニュウ</t>
    </rPh>
    <phoneticPr fontId="18"/>
  </si>
  <si>
    <t>高分子凝集剤（カチオン性・濃縮用）の購入（令和元年11月分）</t>
    <rPh sb="18" eb="20">
      <t>コウニュウ</t>
    </rPh>
    <phoneticPr fontId="18"/>
  </si>
  <si>
    <t>中部水みらいセンター　除草業務委託料にかかる契約保証金の払出</t>
  </si>
  <si>
    <t>水道料金の支出（泥：北部水みらいセンター11月分）</t>
  </si>
  <si>
    <t>水道料金の支出（水：北部水みらいセンター11月分）</t>
  </si>
  <si>
    <t>（北部）水道料金の支出（泥：石津中継ポンプ場11月分）</t>
    <rPh sb="16" eb="18">
      <t>チュウケイ</t>
    </rPh>
    <rPh sb="21" eb="22">
      <t>ジョウ</t>
    </rPh>
    <phoneticPr fontId="18"/>
  </si>
  <si>
    <t>電話代の経費の支出（SB）11月分</t>
  </si>
  <si>
    <t>（狭山）水道料金の経費支出に係る支出（新管理棟：11～12月分／税率10％適用）</t>
  </si>
  <si>
    <t>指定物品「【中部】潤滑剤ほか１件」の購入</t>
  </si>
  <si>
    <t>指定物品「【中部】目地補修材ほか６件」の購入</t>
  </si>
  <si>
    <t>【今池】連成計ほか19件の購入</t>
  </si>
  <si>
    <t>指定物品「【狭山】タイムスイッチほか２件」の購入</t>
  </si>
  <si>
    <t>指定物品「【狭山】ｐH電極」の購入</t>
  </si>
  <si>
    <t>指定物品「拡散式硫化水素測定器」の修理に係る支出</t>
  </si>
  <si>
    <t>指定物品「【狭山】ワイヤレスインターホン」の購入</t>
  </si>
  <si>
    <t>（大井）デジタルカメラほか２件の購入</t>
  </si>
  <si>
    <t>トナーカートリッジほか２件の購入</t>
    <rPh sb="14" eb="16">
      <t>コウニュウ</t>
    </rPh>
    <phoneticPr fontId="18"/>
  </si>
  <si>
    <t>今池水みらいセンター　液化石油ガス（ＬＰガス）（単価契約）の支出（令和元年11月分）（平成31年4月1日～平成32年3月31日）光熱水費</t>
  </si>
  <si>
    <t>法定福利費</t>
    <rPh sb="0" eb="5">
      <t>ホウテイフクリヒ</t>
    </rPh>
    <phoneticPr fontId="18"/>
  </si>
  <si>
    <t>旅費</t>
    <rPh sb="0" eb="2">
      <t>リョヒ</t>
    </rPh>
    <phoneticPr fontId="18"/>
  </si>
  <si>
    <t>通信運搬費</t>
    <rPh sb="0" eb="2">
      <t>ツウシン</t>
    </rPh>
    <rPh sb="2" eb="4">
      <t>ウンパン</t>
    </rPh>
    <rPh sb="4" eb="5">
      <t>ヒ</t>
    </rPh>
    <phoneticPr fontId="18"/>
  </si>
  <si>
    <t>報酬</t>
    <rPh sb="0" eb="2">
      <t>ホウシュウ</t>
    </rPh>
    <phoneticPr fontId="18"/>
  </si>
  <si>
    <t>給料</t>
    <rPh sb="0" eb="2">
      <t>キュウリョウ</t>
    </rPh>
    <phoneticPr fontId="18"/>
  </si>
  <si>
    <t>短時間再任用職員に係る社会保険料の支出（１２月実績分）</t>
  </si>
  <si>
    <t>令和２年１月７日～令和２年１月７日に係る管外出張の支出</t>
  </si>
  <si>
    <t>流域下水道防災システムコンテンツデリバリーネットワークサービスに係る経費の支出</t>
  </si>
  <si>
    <t>ポンプ場ポンプ場Ｃ用紙の購入</t>
  </si>
  <si>
    <t>令和元年度無線局検査手数料に係る収入印紙代の支出</t>
  </si>
  <si>
    <t>１２月分給料・期末勤勉手当・非常勤報酬に係る所得税</t>
  </si>
  <si>
    <t>令和元年度　安威川・協議会会場借上げに係る経費支出</t>
  </si>
  <si>
    <t>住民税（１月給与分）の支出</t>
  </si>
  <si>
    <t>財形貯蓄（１月分の支出）</t>
  </si>
  <si>
    <t>令和元年１月分非常勤報酬に係る住民税の支出</t>
  </si>
  <si>
    <t>令和元年度１月給与の支払</t>
  </si>
  <si>
    <t>令和元年度出納取扱金融機関の事務取扱手数料（第３四半期）</t>
  </si>
  <si>
    <t>令和元年度１月手当の支払</t>
  </si>
  <si>
    <t>平成３１年度りそなパソコンサービスの利用に係る支出（１２月実績分）</t>
  </si>
  <si>
    <t>令和元年度　企業債支払手数料【市場公募債】の支出（１月２４日償還分）</t>
  </si>
  <si>
    <t>令和元年度　企業債利息【市場公募債】の支出（１月２４日償還分）</t>
  </si>
  <si>
    <t>令和元年度１月分共済掛金本人負担分（貸付償還）</t>
  </si>
  <si>
    <t>令和元年度１月分共済掛金本人負担分（厚生年金）</t>
  </si>
  <si>
    <t>令和元年度１月分共済掛金本人負担分（退職金）</t>
  </si>
  <si>
    <t>令和元年度１月分共済掛金本人負担分（介護）</t>
  </si>
  <si>
    <t>令和元年度１月分共済掛金本人負担分（短期）</t>
  </si>
  <si>
    <t>令和元年度１月給与に係る共済組合負担金（基礎年金拠出）の支出</t>
  </si>
  <si>
    <t>令和元年度１月給与に係る共済組合負担金（経過的長期）の支出</t>
  </si>
  <si>
    <t>令和元年度１月給与に係る共済組合負担金（事務費）の支出</t>
  </si>
  <si>
    <t>令和元年度１月給与に係る共済組合負担金（厚生年金）の支出</t>
  </si>
  <si>
    <t>令和元年度１月給与に係る共済組合負担金（退職）の支出</t>
  </si>
  <si>
    <t>令和元年度１月給与に係る共済組合負担金（介護）の支出</t>
  </si>
  <si>
    <t>令和元年度１月給与に係る共済組合負担金（短期）の支出</t>
  </si>
  <si>
    <t>令和元年度　企業債支払手数料【市場公募債】の支出（１月２８日償還分）</t>
  </si>
  <si>
    <t>令和元年度　企業債利息【市場公募債】の支出（１月２８日償還分）</t>
  </si>
  <si>
    <t>令和２年１月３０日～令和２年１月３０日に係る管外出張の支出</t>
  </si>
  <si>
    <t>令和２年１月３１日～令和２年１月３１日に係る管外出張の支出</t>
  </si>
  <si>
    <t>令和元年度１２月差額支給賞与に係る共済掛金本人負担分（厚年保険料）</t>
  </si>
  <si>
    <t>令和元年度１２月差額支給賞与に係る共済掛金本人負担分（退職等掛金）</t>
  </si>
  <si>
    <t>令和元年度１２月差額支給賞与に係る共済掛金本人負担分（介護）</t>
  </si>
  <si>
    <t>令和元年度１２月差額支給賞与に係る共済掛金本人負担分（短期）</t>
  </si>
  <si>
    <t>第４５２回大阪府公募公債（新発債・１０年）の発行に係る手数料</t>
  </si>
  <si>
    <t>自動車（契約番号４９）に係る支出（１２月実績分）</t>
  </si>
  <si>
    <t>自動車（契約番号３９）に係る支出（１２月実績分）</t>
  </si>
  <si>
    <t>自動車（契約番号３８）に係る支出（１２月実績分）</t>
  </si>
  <si>
    <t>自動車（契約番号３７）に係る支出（１２月実績分）</t>
  </si>
  <si>
    <t>自動車（契約番号３６）に係る支出（１２月実績分）</t>
  </si>
  <si>
    <t>自動車（契約番号３３）に係る支出（１２月実績分）</t>
  </si>
  <si>
    <t>自動車（契約番号３１）に係る支出（１２月実績分）</t>
  </si>
  <si>
    <t>自動車（契約番号２５）の賃貸借に係る支出（１２月実績分）</t>
  </si>
  <si>
    <t>自動車（契約番号２３）の賃貸借に係る支出（１２月実績分）</t>
  </si>
  <si>
    <t>自動車（契約番号３）の賃貸借に係る支出（１２月実績分）</t>
  </si>
  <si>
    <t>都市整備部で利用する自動車（契約番号２）の賃貸借に係る支出（１２月実績分）</t>
  </si>
  <si>
    <t>流域下水道維持操作事務府費補助金の交付決定及び支出</t>
  </si>
  <si>
    <t>令和元年度１２月差額支給賞与に係る共済組合負担金（基礎年金拠出）の支出</t>
  </si>
  <si>
    <t>令和元年度１２月差額支給賞与に係る共済組合負担金（経過的長期）の支出</t>
  </si>
  <si>
    <t>令和元年度１２月差額支給賞与に係る共済組合負担金（厚生年金）の支出</t>
  </si>
  <si>
    <t>令和元年度１２月差額支給賞与に係る共済組合負担金（退職）の支出</t>
  </si>
  <si>
    <t>令和元年度１２月差額支給賞与に係る共済組合負担金（介護）の支出</t>
  </si>
  <si>
    <t>令和元年度１２月差額支給賞与に係る共済組合負担金（短期）の支出</t>
  </si>
  <si>
    <t>高槻水みらいセンター　テレメーターに係る経費の支出（11月分）</t>
  </si>
  <si>
    <t>摂津ポンプ場工業用水代の支出（12月分）</t>
  </si>
  <si>
    <t>味舌ポンプ場水道代の支出（11月分）</t>
  </si>
  <si>
    <t>高槻水みらいセンター外プロパンガスの購入(１１月分)</t>
  </si>
  <si>
    <t>安威川左岸ポンプ場　テレメーターに係る経費の支出（11月分）</t>
  </si>
  <si>
    <t>平成３１年度　中央水みらいセンター　雨水情報システム回線に係る経費の支出（11月分）</t>
  </si>
  <si>
    <t>前島ポンプ場（定額２ヵ所）電気代の支出（12月分）</t>
  </si>
  <si>
    <t>安威川左岸ポンプ場電気代の支出（11月分）</t>
  </si>
  <si>
    <t>前島ポンプ場電気代の支出（11月分）</t>
  </si>
  <si>
    <t>岸部ポンプ場電気代の支出（11月分）</t>
  </si>
  <si>
    <t>穂積ポンプ場電気代の支出（11月分）</t>
  </si>
  <si>
    <t>味舌ポンプ場電気代の支出命令（11月分）</t>
  </si>
  <si>
    <t>北修景・南修景電気代の支出（12月分）</t>
  </si>
  <si>
    <t>社会保険料及び厚生年金保険料：再任用（11月分）</t>
  </si>
  <si>
    <t>社会保険料及び厚生年金保険料（非常勤：11月分）</t>
  </si>
  <si>
    <t>「パンフレット印刷」の購入に係る経費の支出</t>
  </si>
  <si>
    <t>中央水みらいセンター外プロパンガス購入（12月分）</t>
  </si>
  <si>
    <t>非常勤作業員　報酬賃金支出命令（12月分）</t>
  </si>
  <si>
    <t>　中央水みらいセンター電気代の支出（11月分）</t>
  </si>
  <si>
    <t>備消耗品費　防火・防災管理新規講習に係るテキスト代の支出（高槻水みらいセンター）</t>
  </si>
  <si>
    <t>防火・防災管理新規講習に係るテキスト代の支出（高槻水みらいセンター）</t>
  </si>
  <si>
    <t>平成３１年度　中央水みらいセンター工業用水代の支出（12月分）</t>
  </si>
  <si>
    <t>　平成３１年度　穂積ポンプ場工業用水代の支出（12月分）</t>
  </si>
  <si>
    <t>平成３１年度　高槻水みらいセンター前島ポンプ場水道代の支出（11月・12月分）</t>
  </si>
  <si>
    <t>管内旅費1月分の支出命令（12月出張分）</t>
  </si>
  <si>
    <t>事務所塵芥収集運搬処分業務に係る支出（12月分）</t>
  </si>
  <si>
    <t>研修費　自衛消防業務再講習に係る経費の支出（高槻水みらいセンター）</t>
  </si>
  <si>
    <t>研修費　エネルギー管理講習に係る経費の支出（高槻水みらいセンター）</t>
  </si>
  <si>
    <t>平成３１年度　穂積ポンプ場ガス代（一般）の支出（1月分）</t>
  </si>
  <si>
    <t>平成３１年度　中央水みらいセンターガス代（一般）の支出（12月分）</t>
  </si>
  <si>
    <t>平成３１年度　味舌ポンプ場ガス代の支出（1月分）</t>
  </si>
  <si>
    <t>指定物品「摂津ポンプ場外トナーカートリッジ外４件」の購入</t>
  </si>
  <si>
    <t>指定物品「味舌ポンプ場外ポンプ場Ｈ電極（ガラス）チップ外2件」の購入</t>
  </si>
  <si>
    <t>指定物品「中央水みらいセンター液体洗浄剤ほか２件」の購入</t>
  </si>
  <si>
    <t>　平成３１年度　中央水みらいセンター　電話代の支出（１２月分）</t>
  </si>
  <si>
    <t>燃料費　平成３１年度　穂積ポンプ場ガス代（小型空調）の支出（1月分）</t>
  </si>
  <si>
    <t>燃料費　平成３１年度　中央水みらいセンターガス代（小型空調）の支出（12月分）</t>
  </si>
  <si>
    <t>平成３１年度　中央水みらいセンターガス代（焼却炉）の支出（12月分）</t>
  </si>
  <si>
    <t>一般物品「【高槻】水質試験用パックテストほか１４件」の購入</t>
  </si>
  <si>
    <t>一般物品「【高槻】強力ポリエステル糸入りホースほか３件」の購入</t>
  </si>
  <si>
    <t>（売電費用）　平成３１年度　中央水みらいセンター太陽光発電電気代の支出（１２月分）</t>
  </si>
  <si>
    <t>高槻水みらいセンター・北修景・南修景電気代の支出（１２月分）</t>
  </si>
  <si>
    <t>摂津ポンプ場電気代の支出（１２月分）</t>
  </si>
  <si>
    <t>中央水みらいセンター電気代の支出（１２月分）</t>
  </si>
  <si>
    <t>平成３１年度　ポンプ場　電話代の支出（１２月分）</t>
  </si>
  <si>
    <t>平成３１年度　　電話代の支出（１２月分）</t>
  </si>
  <si>
    <t>穂積ポンプ場　水道代の支出（１２・１月分）</t>
  </si>
  <si>
    <t>指定物品「【高槻】水処理用テフロンパッキンほか６件」の購入</t>
  </si>
  <si>
    <t>平成３１年度　通信機能付きタブレット端末に係る経費の支出（１２月分）</t>
  </si>
  <si>
    <t>指定物品「中央水みらいセンター（汚泥）消火器」の購入</t>
  </si>
  <si>
    <t>指定物品「【高槻】マイコン電動ポット」の購入</t>
  </si>
  <si>
    <t>一般物品「【高槻】水処理用リモコンスイッチほか１４件」の購入</t>
  </si>
  <si>
    <t>平成３１年度　摂津ポンプ場工業用水代の支出（１月分）</t>
  </si>
  <si>
    <t xml:space="preserve">  安威川左岸ポンプ場機械警備業務</t>
  </si>
  <si>
    <t>高槻水みらいセンター　産業廃棄物（焼却灰）埋立処分委託の支出命令（１２月分）</t>
  </si>
  <si>
    <t>中央水みらいセンター　産業廃棄物（焼却灰）埋立処分委託に係る経費の支出</t>
  </si>
  <si>
    <t>中央水みらいセンター　脱水ケーキ収集運搬処分業務(その１)の処分(赤穂・高知)の経費の支出命令ついて（12月分）</t>
  </si>
  <si>
    <t>中央水みらいセンター　脱水ケーキ収集運搬処分業務(その３)の処分の経費の支出（12月分）</t>
  </si>
  <si>
    <t>岸部ポンプ場外　運転管理業務に係る経費支出（平成３１年度）</t>
  </si>
  <si>
    <t>中央水みらいセンター　脱水ケーキ収集運搬処分業務（その４）の委託に係る単価契約の処分業務に係る経費の支出（12月分）</t>
  </si>
  <si>
    <t>都市整備部における複写サービス契約の支出（12月分）</t>
  </si>
  <si>
    <t>研修費　自衛消防業務新規講習に係る経費の支出（中央水みらいセンター）</t>
  </si>
  <si>
    <t>高槻水みらいセンター外プロパンガスの購入</t>
  </si>
  <si>
    <t>中央水みらいセンター外　しさ等処分業務の経費の支出（１２月分）</t>
  </si>
  <si>
    <t>高槻水みらいセンター外しさ等処分業務に係る支出命令（１２月分）</t>
  </si>
  <si>
    <t>高槻水みらいセンター処理水の番田水路への放流に係る支出命令（第３四半期分）</t>
  </si>
  <si>
    <t>平成３１年度　高槻水みらいセンター　テレメーターに係る経費の支出（１２月分）</t>
  </si>
  <si>
    <t>平成３１年度　安威川左岸ポンプ場　テレメーターに係る経費の支出（１２月分）</t>
  </si>
  <si>
    <t>高槻水みらいセンター外　沈砂しさ収集運搬処分業務（単価契約）の【収集運搬】の支出命令（１２月分）</t>
  </si>
  <si>
    <t>味舌ポンプ場外　沈砂しさ収集運搬処分業務（その４）（単価契約）の収集運搬に係る経費の支出（12月分）</t>
  </si>
  <si>
    <t>中央水みらいセンター外　沈砂しさ収集運搬処分業務（単価契約）の収集運搬業務に係る経費の支出（12月分）</t>
  </si>
  <si>
    <t>中央水みらいセンター　脱水ケーキ収集運搬処分業務(その１)の収集運搬(赤穂)の経費の支出（12月分）</t>
  </si>
  <si>
    <t>中央水みらいセンター　脱水ケーキ収集運搬処分業務(その１)の収集運搬(高知)の経費の支出（12月分）</t>
  </si>
  <si>
    <t>中央水みらいセンター　脱水ケーキ収集運搬処分業務(その３)の収集運搬の経費の支出（12月分）</t>
  </si>
  <si>
    <t>高槻水みらいセンター外　しさ運搬業務（その３）（単価契約）の支出命令（１２月分）</t>
  </si>
  <si>
    <t>中央水みらいセンター　脱水ケーキ収集運搬処分業務（その４）の委託に係る単価契約の収集運搬業務に係る経費の支出（12月分）</t>
  </si>
  <si>
    <t>平成３１年度　中央水みらいセンター　雨水情報システム回線に係る経費の支出（１２月分）</t>
  </si>
  <si>
    <t>北修景・南修景電気代の支出（１月分）</t>
  </si>
  <si>
    <t>前島ポンプ場（定額２ヵ所）電気代の支出（１月分）</t>
  </si>
  <si>
    <t>高槻水みらいセンター灯油の購入（12月分）</t>
  </si>
  <si>
    <t>中央水みらいセンター　コークスの購入（１２月分）</t>
  </si>
  <si>
    <t>高槻水みらいセンター公用車ガソリンの支出命令（１２月分）</t>
  </si>
  <si>
    <t>中央水みらいセンター公用車ガソリンの経費の支出（１２月分）</t>
  </si>
  <si>
    <t>社会保険料及び厚生年金保険料：再任用（12月分・賞与分）</t>
  </si>
  <si>
    <t>社会保険料及び厚生年金保険料：非常勤（12月分）</t>
  </si>
  <si>
    <t>高槻水みらいセンター次亜塩素酸ナトリウムの購入（12月分）</t>
  </si>
  <si>
    <t>高槻水みらいセンター消石灰スラリーの購入（12月分）</t>
  </si>
  <si>
    <t>高槻水みらいセンターポリ塩化アルミニウムの購入（12月分）</t>
  </si>
  <si>
    <t>高槻水みらいセンター液体苛性ソーダ（48％）の購入（12月分）</t>
  </si>
  <si>
    <t>高槻水みらいセンター高分子凝集剤（ポリアミジン）の購入（12月分）</t>
  </si>
  <si>
    <t>高槻水みらいセンター高分子凝集剤 （カチオン性・濃縮用）の購入（Ｒ1.8.1～Ｒ2.3.31分）</t>
  </si>
  <si>
    <t>中央水みらいセンター消石灰の購入（１２月分）</t>
  </si>
  <si>
    <t>中央水みらいセンター液体苛性ソーダ（48％）の購入（１２月分）</t>
  </si>
  <si>
    <t>中央水みらいセンター高分子凝集剤（ポリアミジン混合・脱水用）の購入（１２月分）</t>
  </si>
  <si>
    <t>中央水みらいセンター高分子凝集剤（ポリアミジン）の購入（１２月分）</t>
  </si>
  <si>
    <t>中央水みらいセンター高分子凝集剤（カチオン性・濃縮用）の購入（１２月分）</t>
  </si>
  <si>
    <t>中央水みらいセンター次亜塩素酸ナトリウムの購入（Ｒ1.8.1～Ｒ2.3.31分）</t>
  </si>
  <si>
    <t>備消耗品費</t>
    <rPh sb="0" eb="1">
      <t>ビ</t>
    </rPh>
    <rPh sb="1" eb="4">
      <t>ショウモウヒン</t>
    </rPh>
    <rPh sb="4" eb="5">
      <t>ヒ</t>
    </rPh>
    <phoneticPr fontId="18"/>
  </si>
  <si>
    <t>非常勤嘱託員　社会保険料　本人負担分　１１月支給給与分</t>
  </si>
  <si>
    <t>鴻池・水道代（大阪市・鴻池第二ポンプ場）の支出命令（12月分）</t>
  </si>
  <si>
    <t>鴻池・水道代（大阪市・茨田ポンプ場）の支出命令（12月分）</t>
  </si>
  <si>
    <t>鴻池・水道代（大阪市・遊歩道１）の支出命令（12月分）</t>
  </si>
  <si>
    <t>鴻池・水道代（大阪市・遊歩道２）の支出命令（12月分）</t>
  </si>
  <si>
    <t>鴻池・水道代（大阪市・古川水門）の支出命令（12月分）</t>
  </si>
  <si>
    <t>渚・水道代（寝屋川市・石津中継ポンプ場）の支出命令（11月・12月分）</t>
  </si>
  <si>
    <t>鴻池・水道代（寝屋川市・萱島ポンプ場）の支出命令（11月・12月分）</t>
  </si>
  <si>
    <t>鴻池・水道代（寝屋川市・寝屋川中継ポンプ場）の支出命令（11月・12月分）</t>
  </si>
  <si>
    <t>鴻池・水道代（寝屋川市・古川取水）の支出命令（11月・12月分）</t>
  </si>
  <si>
    <t>一般物品「【渚】フローチェッカーほか３件」の購入</t>
  </si>
  <si>
    <t>鴻池・専用回線（防災システム)の支出命令（11月分）</t>
  </si>
  <si>
    <t>鴻池・専用回線（テレメーター)の支出命令（11月分）</t>
  </si>
  <si>
    <t>渚・専用回線（テレメーター）の支出命令（11月分）</t>
  </si>
  <si>
    <t>川俣・専用回線（テレメーター）の支出命令（11月分）</t>
  </si>
  <si>
    <t>渚・専用回線（光ネクスト）の支出命令（11月分）</t>
  </si>
  <si>
    <t>鴻池・電話代（深野北ポンプ場）の支出命令（11月分）</t>
  </si>
  <si>
    <t>川俣・電気代（電力調達分・川俣ポンプ場）の支出命令（11月分）</t>
  </si>
  <si>
    <t>川俣・電気代（電力調達分・小阪合ポンプ場）の支出命令（11月分）</t>
  </si>
  <si>
    <t>川俣・電気代（電力調達分・深野ポンプ場）の支出命令（11月分）</t>
  </si>
  <si>
    <t>鴻池・電気代（電力調達分・菊水ポンプ場）の支出命令（11月分）</t>
  </si>
  <si>
    <t>鴻池・電気代（電力調達分・太平ポンプ場）の支出命令（11月分）</t>
  </si>
  <si>
    <t>鴻池・電気代（電力調達分・氷野ポンプ場）の支出命令（11月分）</t>
  </si>
  <si>
    <t>鴻池・電気代（電力調達分・茨田ポンプ場）の支出命令（11月分）</t>
  </si>
  <si>
    <t>鴻池・電気代（電力調達分・深野北ポンプ場）の支出命令（11月分）</t>
  </si>
  <si>
    <t>鴻池・電気代（電力調達分・萱島ポンプ場）の支出命令（11月分）</t>
  </si>
  <si>
    <t>鴻池・電気代（電力調達分・枚方中継ポンプ場）の支出命令（11月分）</t>
  </si>
  <si>
    <t>鴻池・電気代（電力調達分・寝屋川中継ポンプ場）の支出命令（11月分）</t>
  </si>
  <si>
    <t>渚・ガス代の支出命令（11月分）</t>
  </si>
  <si>
    <t>法定福利費　再任用職員の社会保険料　事業主負担分　１１月支給給与分</t>
  </si>
  <si>
    <t>非常勤嘱託員の社会保険料　事業主負担分　１１月支給給与分</t>
  </si>
  <si>
    <t>鴻池・ガス代（萱島ポンプ場）の支出命令（12月分）</t>
  </si>
  <si>
    <t>一般物品「【鴻池】Vベルトほか７件」の購入</t>
  </si>
  <si>
    <t>一般物品「【渚】プレミアムモーター」の購入</t>
  </si>
  <si>
    <t>一般物品「【川俣】コンプレッサーオイルほか１件」の購入</t>
  </si>
  <si>
    <t>一般物品「【鴻池】感知器ほか２件」の購入</t>
  </si>
  <si>
    <t>指定物品「【渚】水質試料保管用冷蔵庫」の購入に伴う旧品の処分費用に係る経費の支出</t>
  </si>
  <si>
    <t>指定物品「【渚】水質試料保管用冷蔵庫」の購入</t>
  </si>
  <si>
    <t>一般物品「【水質】オートウォッシャーほか１３件」の購入</t>
  </si>
  <si>
    <t>川俣・水道代（八尾市・小阪合ポンプ場）の支出命令（11月分）</t>
  </si>
  <si>
    <t>川俣・水道代（八尾市・新家ポンプ場）の支出命令（12月分）</t>
  </si>
  <si>
    <t>川俣・水道代（八尾市・長吉ポンプ場）の支出命令（12月分）</t>
  </si>
  <si>
    <t>川俣・水道代（八尾市・竜華水みらいセンター)の支出命令（12月分）</t>
  </si>
  <si>
    <t>川俣・水道代（八尾市・久宝寺調整ゲート）の支出命令（12月分）</t>
  </si>
  <si>
    <t>一般物品「【渚】グランドパッキン」の購入</t>
  </si>
  <si>
    <t>川俣水みらいセンター　防災管理点検業務</t>
  </si>
  <si>
    <t>一般物品「【川俣】感雨雪器」の購入</t>
  </si>
  <si>
    <t>一般物品「【川俣】フロート式液面計用測定テープ（２０ｍ）ほか１件」の購入</t>
  </si>
  <si>
    <t>賃金　非常勤負担行為伺　１２月分支払い</t>
  </si>
  <si>
    <t>一般物品「【川俣】記録紙ほか１件」の購入</t>
  </si>
  <si>
    <t>非常勤負担行為伺（鴻池２）１２月分交通費</t>
  </si>
  <si>
    <t>鴻池・水道代（守口市・菊水ポンプ場）の支出命令（12月分）</t>
  </si>
  <si>
    <t>渚・水道代（枚方市・渚水みらいセンター）の支出命令（12月分）</t>
  </si>
  <si>
    <t>小口現金（第２７回　ガラ入れ袋ほか２件の購入）</t>
  </si>
  <si>
    <t>令和２年１月１６日～１７日の管外出張に係る経費の支出</t>
    <rPh sb="19" eb="20">
      <t>カカ</t>
    </rPh>
    <rPh sb="21" eb="23">
      <t>ケイヒ</t>
    </rPh>
    <phoneticPr fontId="18"/>
  </si>
  <si>
    <t>なわて水みらいセンター　ガスタービンエンジン点検整備業務</t>
  </si>
  <si>
    <t>鴻池・水道代（大阪市・茨田調整ゲート）の支出命令（12月分）</t>
  </si>
  <si>
    <t>鴻池・水道代（大東市・氷野ポンプ場）の支出命令（12月分）</t>
  </si>
  <si>
    <t>鴻池・水道代（大東市・深野北ポンプ場）の支出命令（12月分）</t>
  </si>
  <si>
    <t>川俣・水道代（大東市・深野ポンプ場）の支出命令（12月分）</t>
  </si>
  <si>
    <t>鴻池・水道代（門真市・桑才ポンプ場）の支出命令（12月分）</t>
  </si>
  <si>
    <t>鴻池・水道代（門真市・特殊人孔１）の支出命令（11月・12月分）</t>
  </si>
  <si>
    <t>鴻池・水道代（門真市・特殊人孔２）の支出命令（11月・12月分）</t>
  </si>
  <si>
    <t>川俣・プロパンガスの支出命令（１２月分）</t>
  </si>
  <si>
    <t>非常勤負担行為伺（鴻池１）１月分支払い</t>
  </si>
  <si>
    <t>非常勤負担行為伺（鴻池２）１月分支払い</t>
  </si>
  <si>
    <t>非常勤負担行為伺（本部３）１月分支払い</t>
  </si>
  <si>
    <t>管内旅費１２月分</t>
  </si>
  <si>
    <t>（総係）光熱水費・プロパンガス（12月分）</t>
  </si>
  <si>
    <t>一般物品「【川俣】接点付圧力計ほか１０件」の購入</t>
  </si>
  <si>
    <t>指定物品「【川俣】化成肥料ほか１件」の購入</t>
  </si>
  <si>
    <t>鴻池・専用回線（ITV)の支出命令（12月分）</t>
  </si>
  <si>
    <t>渚・電気代（支払者集約）の支出命令（12月分）</t>
  </si>
  <si>
    <t>燃料費・プロパンガス（12月分）</t>
  </si>
  <si>
    <t>一般物品「【川俣】運搬車ほか２件」の購入</t>
  </si>
  <si>
    <t>一般物品「【渚】花苗（パンジー）ほか３件」の購入</t>
  </si>
  <si>
    <t>一般物品「【渚】強力除草剤」の購入</t>
  </si>
  <si>
    <t>指定物品「【川俣】赤外線ランプ」の購入</t>
  </si>
  <si>
    <t>川俣・電気代（幹線路上局）の支出命令（12月分）</t>
  </si>
  <si>
    <t>鴻池・電気代（路上観測局大東（一）幹線人孔No.２）の支出命令（12月分）</t>
  </si>
  <si>
    <t>鴻池・電気代（茨田調整ゲート）の支出命令（1月分）</t>
  </si>
  <si>
    <t>川俣・電気代（川俣第二ポンプ場）の支出命令（12月分）</t>
  </si>
  <si>
    <t>川俣・電気代（四条増補幹線管理棟）の支出命令（12月分）</t>
  </si>
  <si>
    <t>渚・電気代（渚水みらいセンター）の支出命令（12月分）</t>
  </si>
  <si>
    <t>渚・電気代（石津中継ポンプ場）の支出命令（12月分）</t>
  </si>
  <si>
    <t>鴻池・電気代（鴻池水みらいセンター）の支出命令（12月分）</t>
  </si>
  <si>
    <t>鴻池・電気代（なわて水みらいセンター）の支出命令（12月分）</t>
  </si>
  <si>
    <t>鴻池・電気代（桑才ポンプ場）の支出命令（12月分）</t>
  </si>
  <si>
    <t>川俣・電気代の支出命令</t>
  </si>
  <si>
    <t>川俣・電気代（竜華水みらいセンター)の支出命令（12月分）</t>
  </si>
  <si>
    <t>川俣・電気代（寺島ポンプ場）の支出命令（12月分）</t>
  </si>
  <si>
    <t>川俣・電気代（長吉ポンプ場）の支出命令（12月分）</t>
  </si>
  <si>
    <t>川俣・電気代（小阪ポンプ場）の支出命令（12月分）</t>
  </si>
  <si>
    <t>川俣・電気代（新池島ポンプ場）の支出命令（12月分）</t>
  </si>
  <si>
    <t>川俣・電気代（新家ポンプ場）の支出命令（12月分）</t>
  </si>
  <si>
    <t>川俣・電気代（植付ポンプ場）の支出命令（12月分）</t>
  </si>
  <si>
    <t>鴻池・ガス代（鴻池水みらいセンター）の支出命令（1月分）</t>
  </si>
  <si>
    <t>川俣・電気代（中央南増補幹線（一）管理棟）の支出命令（12月分）</t>
  </si>
  <si>
    <t>鴻池・電気代（支払者集約）の支出命令（12月分その１）</t>
  </si>
  <si>
    <t>鴻池・電気代（支払者集約）の支出命令（12月分その２）</t>
  </si>
  <si>
    <t>指定物品「【鴻池】殺虫剤ほか１４件」の購入</t>
  </si>
  <si>
    <t>鴻池・ガス代（茨田ポンプ場）の支出命令（1月分）</t>
  </si>
  <si>
    <t>渚・メガソーラーに係る電気代の支出命令（12月分）</t>
  </si>
  <si>
    <t>一般物品「【鴻池】逆止弁」の購入</t>
  </si>
  <si>
    <t>一般物品「【渚】広角度メーターほか１０件」の購入</t>
  </si>
  <si>
    <t>一般物品「【渚】スイング逆止弁ほか９件」の購入</t>
  </si>
  <si>
    <t>一般物品「【鴻池】ガイドシューほか４件」の購入</t>
  </si>
  <si>
    <t>一般物品「【鴻池】フライトほか５件」の購入</t>
  </si>
  <si>
    <t>全管理センター・ポンプ場HS代の支出命令（12月分）</t>
  </si>
  <si>
    <t>鴻池・電話代（鴻池水みらいセンター）の支出命令（12月分）</t>
  </si>
  <si>
    <t>渚・電話代の支出命令（12月分）</t>
  </si>
  <si>
    <t>水質・電話代の支出命令（12月分）</t>
  </si>
  <si>
    <t>川俣・電話代の支出命令（12月分）</t>
  </si>
  <si>
    <t>川俣・電気代（柏原八尾増補幹線管理棟）の支出命令（1月分）</t>
  </si>
  <si>
    <t>川俣・電気代（中央南増補幹線（二）管理棟）の支出命令（1月分）</t>
  </si>
  <si>
    <t>一般物品「【渚】フレコンバック」の購入</t>
  </si>
  <si>
    <t>一般物品「【鴻池】書棚ほか１件」の購入</t>
  </si>
  <si>
    <t>鴻池・水道代（枚方市・枚方中継ポンプ場）の支出命令（12月・1月分）</t>
  </si>
  <si>
    <t>川俣・ガス代（新池島ポンプ場）の支出命令（1月分）</t>
  </si>
  <si>
    <t>川俣・ガス代（寺島ポンプ場）の支出命令（1月分）</t>
  </si>
  <si>
    <t>川俣・ガス代（小阪ポンプ場）の支出命令（1月分）</t>
  </si>
  <si>
    <t>川俣・ガス代（新家ポンプ場）の支出命令（1月分）</t>
  </si>
  <si>
    <t>鴻池・ガス代（桑才ポンプ場）の支出命令（1月分）</t>
  </si>
  <si>
    <t>非常勤嘱託員　社会保険料　本人負担分　１２月支給給与分</t>
  </si>
  <si>
    <t>　渚水みらいセンター　メガソーラーの賃貸借契約</t>
  </si>
  <si>
    <t>　竜華水みらいセンター　機械警備業務の経費支出</t>
  </si>
  <si>
    <t>川俣水みらいセンター外　しさ収集運搬処分業務（その２）（単価契約）の経費支出【処分】</t>
  </si>
  <si>
    <t>　鴻池水みらいセンター　公園（スカイランド）管理業務</t>
  </si>
  <si>
    <t>渚水みらいセンター　しさ運搬処分業務（その２）（単価契約）【処分】の支出命令（１２月分）</t>
  </si>
  <si>
    <t>一般物品「【鴻池】サイドプレートほか５件」の購入</t>
  </si>
  <si>
    <t>一般物品「【鴻池】塩ビ巻ガイドローラほか３件」の購入</t>
  </si>
  <si>
    <t>川俣水みらいセンター外　しさ収集運搬処分業務（その２）（単価契約）の経費支出【運搬】</t>
  </si>
  <si>
    <t>鴻池・専用回線（テレメーター)の支出命令（12月分）</t>
  </si>
  <si>
    <t>鴻池・専用回線（防災システム)の支出命令（12月分）</t>
  </si>
  <si>
    <t>渚・専用回線（テレメーター）の支出命令（12月分）</t>
  </si>
  <si>
    <t>川俣・専用回線（テレメーター）の支出命令（12月分）</t>
  </si>
  <si>
    <t>渚水みらいセンター　しさ運搬処分業務（その２）（単価契約）【運搬】の支出命令（１２月分）</t>
  </si>
  <si>
    <t>鴻池・電話代（深野北ポンプ場）の支出命令（12月分）</t>
  </si>
  <si>
    <t>渚・専用回線（光ネクスト）の支出命令（12月分）</t>
  </si>
  <si>
    <t>（渚・鴻池・川俣）レギュラーガソリンの供給に伴う経費支出【１２月分】</t>
  </si>
  <si>
    <t>（鴻池・川俣・水質）公用車天然ガスの購入（単価契約）【１２月分】</t>
  </si>
  <si>
    <t>渚・ガス代の支出命令（12月分）</t>
  </si>
  <si>
    <t>（川俣）Ａ重油の購入（単価契約）に</t>
  </si>
  <si>
    <t>【渚・鴻池・川俣】複写サービス契約（長期継続契約）に係る支出命令（１２月分）</t>
  </si>
  <si>
    <t>再任用職員の社会保険料　事業主負担分　１２月支給給与・１２月支給賞与・１２月支給賞与差額分</t>
  </si>
  <si>
    <t>非常勤嘱託員の社会保険料　事業主負担分　１２月支給給与分</t>
  </si>
  <si>
    <t>（川俣）次亜塩素酸ナトリウムの購入（単価契約）（１２月分）</t>
  </si>
  <si>
    <t>非常勤職員の報酬賃金に係る社会保険料個人掛金（11月分）</t>
  </si>
  <si>
    <t>水道料金の経費支出に係る支出（川面ポンプ場11～12月分／税率10％適用）</t>
  </si>
  <si>
    <t>水道料金の経費支出に係る支出（錦郡ポンプ場11～12月分／税率10％適用）</t>
  </si>
  <si>
    <t>（北部）工業用水道の使用に係る経費の支出（12月分／税率10％適用）</t>
  </si>
  <si>
    <t>通信料に係る経費の支出（狭山・汚泥）11月分</t>
  </si>
  <si>
    <t>社会保険料事業主負担金（11月分）</t>
  </si>
  <si>
    <t>（総係）社会保険料事業主負担金（11月分）</t>
  </si>
  <si>
    <t>水道料金の経費支出に係る支出（南部水みらいセンター11月分／税率8％適用）</t>
  </si>
  <si>
    <t>指定物品「【狭山】無人航空機（ドローン）」の購入</t>
  </si>
  <si>
    <t>（本部）切手購入</t>
  </si>
  <si>
    <t>西除川右岸雨水Ｂ幹線スクリーン点検整備業務委託料</t>
  </si>
  <si>
    <t>（北中南）ガス料金に係る経費の支出（12月分／税率10％適用）</t>
  </si>
  <si>
    <t>北部水みらいセンター（汚泥処理）ＮＯ．１ベルト型ろ過濃縮機補修工事修繕費</t>
  </si>
  <si>
    <t>非常勤職員の賃金に係る経費の支出(12月分）</t>
  </si>
  <si>
    <t>平成３１年度　ＥＴＣカード使用に係る支出（令和元年１１月分）</t>
  </si>
  <si>
    <t>（今池）水道料金の経費支出に係る支出（今池水みらいセンター11～12月分／税率10％適用）</t>
  </si>
  <si>
    <t>(狭山）通信料に係る経費の支出（11月分）</t>
  </si>
  <si>
    <t>（北部）水道料金の経費支出に係る経費の支出（和泉ポンプ場11～12月分／税率10％適用）</t>
  </si>
  <si>
    <t>指定物品「【狭山】カートリッジグリース」の購入</t>
  </si>
  <si>
    <t>（今池）通信料に係る経費の支出（12月分）</t>
  </si>
  <si>
    <t>指定物品「【狭山】インクカートリッジほか４件」の購入</t>
  </si>
  <si>
    <t>（総係）管内旅費（１２月分）</t>
  </si>
  <si>
    <t>管内旅費（１２月分）</t>
  </si>
  <si>
    <t>小口現金（第９回）</t>
  </si>
  <si>
    <t>材料費・（北部）ダクトホースほか２件</t>
  </si>
  <si>
    <t>指定物品「（今池）隔膜式圧力計」の購入</t>
  </si>
  <si>
    <t>【今池】ディーゼルエンジン油の購入</t>
  </si>
  <si>
    <t>一般物品「【狭山】可搬式浸水防止パネルほか２件」の購入</t>
  </si>
  <si>
    <t>狭山水みらいセンター　脱水ケーキ収集運搬業務（単価契約）通信運搬費</t>
  </si>
  <si>
    <t>（総係）備消耗品費・（北部）コピー用紙ほか１１件</t>
  </si>
  <si>
    <t>（大井）Ａ４コピー用紙ほか１１件の購入</t>
  </si>
  <si>
    <t>指定物品「【中部】キングファイルほか９件」の購入</t>
  </si>
  <si>
    <t>（再）【北部】硝酸銀ほか9件の購入（水処理）</t>
  </si>
  <si>
    <t>電気料金（１２月分）</t>
  </si>
  <si>
    <t>（北・泥）流域下水汚泥処理に係るガス需給契約書に基づく支出（令和元年12月分）燃料費</t>
  </si>
  <si>
    <t>水道料金の経費支出（11～12月分／税率10％適用）</t>
  </si>
  <si>
    <t>電話代の支出（au）12月分</t>
  </si>
  <si>
    <t>電話代の支出（SB）12月分</t>
  </si>
  <si>
    <t>水道料金の経費支出に係る支出（水・北部水みらいセンター12月分／税率10％適用）</t>
  </si>
  <si>
    <t>水道料金の経費支出に係る支出（泥・北部水みらいセンター12月分／税率10％適用）</t>
  </si>
  <si>
    <t>（北部）水道料金の経費支出に係る支出（泥：石津ポンプ場12月分）</t>
  </si>
  <si>
    <t>（狭山）流域下水汚泥処理に係るガス需給契約書に基づく支出（令和2年1月分）燃料費</t>
  </si>
  <si>
    <t>水道料金の経費支出（淡輪ポンプ場・深日ポンプ場11月分／経過措置適用）</t>
  </si>
  <si>
    <t>（大井）水道料金に係る経費の支出（小吹台ポンプ場11～12月分／税率10％適用）</t>
  </si>
  <si>
    <t>非常勤職員の報酬賃金に係る社会保険料個人掛金（12月分）</t>
  </si>
  <si>
    <t>中部水みらいセンター　沈砂収集運搬処分業務（単価契約）（その２）委託料</t>
  </si>
  <si>
    <t>【湾北（流泥）】産業廃棄物埋立処分委託契約（下水汚泥）に係る支出（令和元年１２月分）</t>
  </si>
  <si>
    <t>【狭山】産業廃棄物埋立処分委託契約（下水汚泥）に係る経費の支出（令和元年12月分）委託料</t>
  </si>
  <si>
    <t>　狭山水みらいセンター　場内緑地除草外業務委託料</t>
  </si>
  <si>
    <t>【今池】産業廃棄物埋立処分委託契約（下水汚泥）に係る経費の支出（令和元年12月分）委託料</t>
  </si>
  <si>
    <t>【今池】産業廃棄物埋立処分委託契約（雨水沈砂）に係る経費の支出（令和元年12月分）</t>
  </si>
  <si>
    <t>今池水みらいセンター　雨水ポンプ場しさ収集運搬処分業務の支出命令（令和元年12月分）</t>
  </si>
  <si>
    <t>今池水みらいセンター　場内緑地除草外業務（松原市側）委託料</t>
  </si>
  <si>
    <t>都市整備部における複写サービス契約に経費の支出（令和元年12月分）</t>
  </si>
  <si>
    <t>（大井）液化石油ガス（Ｌポンプ場ガス）購入に係る単価契約</t>
  </si>
  <si>
    <t>今池水みらいセンター　液化石油ガス（Ｌポンプ場ガス）の購入（単価契約）（令和元年12月）</t>
  </si>
  <si>
    <t>一般物品【中部】散水ホースほか１９件の購入</t>
  </si>
  <si>
    <t>【北部】長尺足場板ほか２１件の購入（汚泥処理）</t>
  </si>
  <si>
    <t>【北部】ストロークセッターほか５件の購入（水処理）</t>
  </si>
  <si>
    <t>指定物品「【狭山】ドアクローザーほか１件」の購入</t>
  </si>
  <si>
    <t>指定物品「【狭山】近接スイッチ」の購入</t>
  </si>
  <si>
    <t>指定物品「【狭山】ガードフェンス用バンドⅡほか３件」の購入</t>
  </si>
  <si>
    <t>材料費・【北部】スモレンスキ・チャッキバルブの購入（水処理）</t>
  </si>
  <si>
    <t>（北部）クイックフロート</t>
  </si>
  <si>
    <t>指定物品「【狭山】マットほか４件」の購入</t>
  </si>
  <si>
    <t>【大井】ポンプ場H計ガラス電極ほか３件の購入</t>
  </si>
  <si>
    <t>北部水みらいセンター　一般廃棄物収集運搬業務（総係）手数料</t>
  </si>
  <si>
    <t>指定物品「（今池）リサイクルシール」の購入</t>
  </si>
  <si>
    <t>（今池処理区堺狭山幹線）の土地賃貸借契約に係る経費支出</t>
  </si>
  <si>
    <t>南部水みらいセンター　脱水ケーキ収集運搬業務（単価契約）通信運搬費</t>
  </si>
  <si>
    <t>狭山水みらいセンター　焼却灰外収集運搬業務（単価契約）通信運搬費</t>
  </si>
  <si>
    <t>北部水みらいセンター（汚泥処理）焼却灰収集運搬業務（単価契約）通信運搬費</t>
  </si>
  <si>
    <t>通信料に係る支出（狭山・汚泥）12月分</t>
  </si>
  <si>
    <t>(狭山）通信料に係る経費の支出（12月分）</t>
  </si>
  <si>
    <t>川面ポンプ場外８施設で使用する電気代（１２月分）</t>
  </si>
  <si>
    <t>平成３１年度(北部・泥)灯油の経費支出</t>
  </si>
  <si>
    <t>平成３１年度（今・大・狭・北（水）・中・南）Ａ重油の経費支出燃料費</t>
  </si>
  <si>
    <t>平成31年度　今池管理センターほかで使用するガソリン購入（令和元年12月分）</t>
  </si>
  <si>
    <t>社会保険料事業主負担金（12月分）</t>
  </si>
  <si>
    <t>平成３１年度(北部・泥)高分子凝集剤(両性・脱水用)の経費の支出（令和元年12月分）</t>
  </si>
  <si>
    <t>平成３１年度(北部・泥)高分子凝集剤(両性・濃縮用)の経費の支出（令和元年12月分）</t>
  </si>
  <si>
    <t>平成３１年度(北部・泥)液体苛性ソーダ(48%)の経費の支出（令和元年12月分）</t>
  </si>
  <si>
    <t>平成３１年度(北部・泥)ポリ硫酸第二鉄の経費の支出（令和元年12月分）</t>
  </si>
  <si>
    <t>平成３１年度(北部・泥)塩化第二鉄の経費の支出（令和元年12月分）</t>
  </si>
  <si>
    <t>平成３１年度消石灰の経費の支出（令和元年12月分）</t>
  </si>
  <si>
    <t>平成３１年度（南部）高分子凝集剤（カチオン性・脱水用）の経費の支出（令和元年12月分）</t>
  </si>
  <si>
    <t>平成３１年度（今・大・狭・北（泥））液体苛性ソーダ（２４％）の経費の支出（令和元年12月分）</t>
  </si>
  <si>
    <t>平成３１年度（大・狭・南）消臭剤の経費の支出（令和元年12月分）</t>
  </si>
  <si>
    <t>平成３１年度（今・大・狭・北（水）・中・南）ポリ塩化アルミニウムの経費の支出（令和元年12月分）</t>
  </si>
  <si>
    <t>平成３１年度（今・大・狭・北部（水）中・南）次亜塩素酸ナトリウムの経費の支出（令和元年12月分）</t>
  </si>
  <si>
    <t>平成３１年度（今・大・狭）高分子凝集剤（ポリアミジン）の経費の支出（令和元年12月分）</t>
  </si>
  <si>
    <t>水道料金の経費支出（淡輪ポンプ場・深日ポンプ場10月分／経過措置適用）</t>
    <rPh sb="15" eb="16">
      <t>ジョウ</t>
    </rPh>
    <phoneticPr fontId="18"/>
  </si>
  <si>
    <t>非常勤職員に係る経費の支出(12月分）</t>
    <rPh sb="6" eb="7">
      <t>カカ</t>
    </rPh>
    <phoneticPr fontId="18"/>
  </si>
  <si>
    <t>レンタルサーバー利用に係る経費の支出（１２月実績分）</t>
    <rPh sb="13" eb="15">
      <t>ケイヒ</t>
    </rPh>
    <phoneticPr fontId="18"/>
  </si>
  <si>
    <t>「下水道施設計画・設計指針と解説-2019年版-」改定概要説明会への参加に係る支出</t>
  </si>
  <si>
    <t>ゼッケンベストの購入</t>
  </si>
  <si>
    <t>児童手当（２月定期）支払に係る支出</t>
  </si>
  <si>
    <t>児童手当（２月定期）に係る支出</t>
  </si>
  <si>
    <t>ホワイトボードの購入</t>
  </si>
  <si>
    <t>１月分給料・非常勤雇用に係る所得税の支出</t>
    <rPh sb="9" eb="11">
      <t>コヨウ</t>
    </rPh>
    <rPh sb="18" eb="20">
      <t>シシュツ</t>
    </rPh>
    <phoneticPr fontId="18"/>
  </si>
  <si>
    <t>２月１３日に係る管外出張の支出</t>
  </si>
  <si>
    <t>令和元年度２月給与の支払</t>
  </si>
  <si>
    <t>財形貯蓄（２月分の支出）</t>
  </si>
  <si>
    <t>住民税（２月給与分）の支出</t>
  </si>
  <si>
    <t>令和元年度２月手当の支払</t>
  </si>
  <si>
    <t>りそなパソコンサービスの利用に係る支出（１月実績分）</t>
  </si>
  <si>
    <t>非常勤雇用に係る経費の支出２月分</t>
    <rPh sb="3" eb="5">
      <t>コヨウ</t>
    </rPh>
    <rPh sb="6" eb="7">
      <t>カカ</t>
    </rPh>
    <rPh sb="8" eb="10">
      <t>ケイヒ</t>
    </rPh>
    <rPh sb="11" eb="13">
      <t>シシュツ</t>
    </rPh>
    <phoneticPr fontId="18"/>
  </si>
  <si>
    <t>管内出張に係る経費の支出（１２月及び１月実績分）</t>
    <rPh sb="2" eb="4">
      <t>シュッチョウ</t>
    </rPh>
    <rPh sb="5" eb="6">
      <t>カカ</t>
    </rPh>
    <rPh sb="7" eb="9">
      <t>ケイヒ</t>
    </rPh>
    <rPh sb="22" eb="23">
      <t>ブン</t>
    </rPh>
    <phoneticPr fontId="18"/>
  </si>
  <si>
    <t>書籍「事業場排水指導指針と解説-2016年版-」の購入</t>
  </si>
  <si>
    <t>令和元年度　企業債支払手数料【市場公募債】の支出（２月２１日償還分）</t>
  </si>
  <si>
    <t>令和元年度　企業債利息【市場公募債】の支出（２月２１日償還分）</t>
  </si>
  <si>
    <t>令和元年度　企業債支払手数料【市場公募債】の支出（２月２５日償還分）</t>
  </si>
  <si>
    <t>令和元年度　企業債利息【市場公募債】の支出（２月２５日償還分）</t>
  </si>
  <si>
    <t>減債基金への積立【資金運用（長期）利息】</t>
  </si>
  <si>
    <t>令和元年度　企業債支払手数料【市場公募債】の支出（２月２６日償還分）</t>
  </si>
  <si>
    <t>令和元年度　企業債利息【市場公募債】の支出（２月２６日償還分）</t>
  </si>
  <si>
    <t>令和元年度２月分共済掛金本人負担分（厚生年金）</t>
  </si>
  <si>
    <t>令和元年度２月分共済掛金本人負担分（退職金）</t>
  </si>
  <si>
    <t>令和元年度２月分共済掛金本人負担分（介護）</t>
  </si>
  <si>
    <t>令和元年度２月分共済掛金本人負担分（短期）</t>
  </si>
  <si>
    <t>令和元年度２月給与に係る共済組合負担金（基礎年金拠出）の支出</t>
  </si>
  <si>
    <t>令和元年度２月給与に係る共済組合負担金（経過的長期）の支出</t>
  </si>
  <si>
    <t>令和元年度２月給与に係る共済組合負担金（事務費）の支出</t>
  </si>
  <si>
    <t>令和元年度２月給与に係る共済組合負担金（厚生年金）の支出</t>
  </si>
  <si>
    <t>令和元年度２月給与に係る共済組合負担金（退職）の支出</t>
  </si>
  <si>
    <t>令和元年度２月給与に係る共済組合負担金（介護）の支出</t>
  </si>
  <si>
    <t>令和元年度２月給与に係る共済組合負担金（短期）の支出</t>
  </si>
  <si>
    <t>自動車（契約番号４９）に係る経費の支出</t>
    <rPh sb="14" eb="16">
      <t>ケイヒ</t>
    </rPh>
    <phoneticPr fontId="18"/>
  </si>
  <si>
    <t>自動車（契約番号３９）に係る経費の支出</t>
    <rPh sb="14" eb="16">
      <t>ケイヒ</t>
    </rPh>
    <phoneticPr fontId="18"/>
  </si>
  <si>
    <t>自動車（契約番号３８）に係る経費の支出</t>
    <rPh sb="14" eb="16">
      <t>ケイヒ</t>
    </rPh>
    <phoneticPr fontId="18"/>
  </si>
  <si>
    <t>自動車（契約番号３７）に係る経費の支出</t>
    <rPh sb="14" eb="16">
      <t>ケイヒ</t>
    </rPh>
    <rPh sb="17" eb="19">
      <t>シシュツ</t>
    </rPh>
    <phoneticPr fontId="18"/>
  </si>
  <si>
    <t>自動車（契約番号３６）に係る経費の支出</t>
    <rPh sb="14" eb="16">
      <t>ケイヒ</t>
    </rPh>
    <phoneticPr fontId="18"/>
  </si>
  <si>
    <t>自動車（契約番号３３）に係る経費の支出</t>
    <rPh sb="14" eb="16">
      <t>ケイヒ</t>
    </rPh>
    <phoneticPr fontId="18"/>
  </si>
  <si>
    <t>自動車（契約番号３１）に係る経費の支出</t>
    <rPh sb="14" eb="16">
      <t>ケイヒ</t>
    </rPh>
    <phoneticPr fontId="18"/>
  </si>
  <si>
    <t>自動車（契約番号２５）の賃貸借に係る経費の支出</t>
    <rPh sb="18" eb="20">
      <t>ケイヒ</t>
    </rPh>
    <rPh sb="21" eb="23">
      <t>シシュツ</t>
    </rPh>
    <phoneticPr fontId="18"/>
  </si>
  <si>
    <t>自動車（契約番号２３）の賃貸借に係る経費の支出</t>
    <rPh sb="18" eb="20">
      <t>ケイヒ</t>
    </rPh>
    <phoneticPr fontId="18"/>
  </si>
  <si>
    <t>自動車（契約番号３）の賃貸借に係る経費の支出</t>
    <rPh sb="17" eb="19">
      <t>ケイヒ</t>
    </rPh>
    <phoneticPr fontId="18"/>
  </si>
  <si>
    <t>自動車（契約番号２）の賃貸借に係る経費の支出</t>
    <rPh sb="17" eb="19">
      <t>ケイヒ</t>
    </rPh>
    <phoneticPr fontId="18"/>
  </si>
  <si>
    <t>産業廃棄物処分に係る電子マニフェスト使用料に係る経費の支出</t>
    <rPh sb="22" eb="23">
      <t>カカ</t>
    </rPh>
    <phoneticPr fontId="18"/>
  </si>
  <si>
    <t>摂津ポンプ場水道代の支出（１１・１２月分）</t>
    <rPh sb="5" eb="6">
      <t>ジョウ</t>
    </rPh>
    <phoneticPr fontId="18"/>
  </si>
  <si>
    <t>味舌ポンプ場水道代の支出（１２月分）</t>
    <rPh sb="5" eb="6">
      <t>ジョウ</t>
    </rPh>
    <phoneticPr fontId="18"/>
  </si>
  <si>
    <t>一般物品「【中央】ＰＶＣ透明ラインストレーナほか23件」の購入</t>
  </si>
  <si>
    <t>中央水みらいセンター　電話代の支出（1月分）</t>
    <rPh sb="2" eb="3">
      <t>ミズ</t>
    </rPh>
    <phoneticPr fontId="18"/>
  </si>
  <si>
    <t>味舌ポンプ場電気代の支出（１２月分）</t>
    <rPh sb="5" eb="6">
      <t>ジョウ</t>
    </rPh>
    <phoneticPr fontId="18"/>
  </si>
  <si>
    <t>穂積ポンプ場電気代の支出（１２月分）</t>
    <rPh sb="5" eb="6">
      <t>ジョウ</t>
    </rPh>
    <phoneticPr fontId="18"/>
  </si>
  <si>
    <t>岸部ポンプ場電気代の支出（１２月分）</t>
    <rPh sb="5" eb="6">
      <t>ジョウ</t>
    </rPh>
    <rPh sb="10" eb="12">
      <t>シシュツ</t>
    </rPh>
    <phoneticPr fontId="18"/>
  </si>
  <si>
    <t>前島ポンプ場電気代の支出（１２月分）</t>
    <rPh sb="5" eb="6">
      <t>ジョウ</t>
    </rPh>
    <phoneticPr fontId="18"/>
  </si>
  <si>
    <t>安威川左岸ポンプ場電気代の支出（１２月分）</t>
    <rPh sb="8" eb="9">
      <t>ジョウ</t>
    </rPh>
    <phoneticPr fontId="18"/>
  </si>
  <si>
    <t>安威川左岸ポンプ場水道代の支出（１２・１月分）</t>
    <rPh sb="8" eb="9">
      <t>ジョウ</t>
    </rPh>
    <phoneticPr fontId="18"/>
  </si>
  <si>
    <t>岸部ポンプ場水道代の支出（12・1月分）</t>
    <rPh sb="5" eb="6">
      <t>ジョウ</t>
    </rPh>
    <phoneticPr fontId="18"/>
  </si>
  <si>
    <t>指定物品「電動ボール弁ほか3件（汚泥）」の購入</t>
  </si>
  <si>
    <t>一般物品「【中央】LED電球ほか25件」の購入</t>
  </si>
  <si>
    <t>一般物品「【中央】スイング式逆止弁ほか25件」の購入</t>
  </si>
  <si>
    <t>非常勤雇用に係る経費の支出（1月分）</t>
    <rPh sb="3" eb="5">
      <t>コヨウ</t>
    </rPh>
    <rPh sb="6" eb="7">
      <t>カカ</t>
    </rPh>
    <rPh sb="8" eb="10">
      <t>ケイヒ</t>
    </rPh>
    <rPh sb="11" eb="13">
      <t>シシュツ</t>
    </rPh>
    <phoneticPr fontId="18"/>
  </si>
  <si>
    <t>中央水みらいセンター　乗用自動車の借上料の支出（12月分）</t>
    <rPh sb="2" eb="3">
      <t>ミズ</t>
    </rPh>
    <phoneticPr fontId="18"/>
  </si>
  <si>
    <t>【本部】無人航空機（ﾄﾞﾛｰﾝ）ほか1件の購入</t>
  </si>
  <si>
    <t>穂積ポンプ場工業用水代の支出（１月分）</t>
    <rPh sb="5" eb="6">
      <t>ジョウ</t>
    </rPh>
    <phoneticPr fontId="18"/>
  </si>
  <si>
    <t>中央水みらいセンター工業用水代の支出（１月分）</t>
    <rPh sb="2" eb="3">
      <t>ミズ</t>
    </rPh>
    <phoneticPr fontId="18"/>
  </si>
  <si>
    <t>小口現金１月分（賃借料）</t>
  </si>
  <si>
    <t>小口現金１月分（備消耗品費　中央）</t>
  </si>
  <si>
    <t>防火・防災管理新規講習に係るテキスト代の支出（中央水みらいセンター）</t>
    <rPh sb="25" eb="26">
      <t>ミズ</t>
    </rPh>
    <phoneticPr fontId="18"/>
  </si>
  <si>
    <t>中央水みらいセンター　ガス代（一般）の支出（１月分）</t>
    <rPh sb="2" eb="3">
      <t>ミズ</t>
    </rPh>
    <phoneticPr fontId="18"/>
  </si>
  <si>
    <t>味舌ポンプ場ガス代の支出（２月分）</t>
    <rPh sb="5" eb="6">
      <t>ジョウ</t>
    </rPh>
    <phoneticPr fontId="18"/>
  </si>
  <si>
    <t>穂積ポンプ場ガス代（一般）の支出（２月分）</t>
    <rPh sb="5" eb="6">
      <t>ジョウ</t>
    </rPh>
    <phoneticPr fontId="18"/>
  </si>
  <si>
    <t>一般物品「【中央】グリスほか15件」」の購入（汚泥）</t>
  </si>
  <si>
    <t>中央水みらいセンターガス代（小型空調）の支出（１月分）</t>
  </si>
  <si>
    <t>中央水みらいセンターガス代（焼却炉）の支出（１月分）</t>
    <rPh sb="2" eb="3">
      <t>ミズ</t>
    </rPh>
    <phoneticPr fontId="18"/>
  </si>
  <si>
    <t>穂積ポンプ場ガス代（小型空調）の支出（２月分）</t>
    <rPh sb="5" eb="6">
      <t>ジョウ</t>
    </rPh>
    <phoneticPr fontId="18"/>
  </si>
  <si>
    <t>中央水みらいセンター太陽光発電電気代の支出（1月分）</t>
    <rPh sb="2" eb="3">
      <t>ミズ</t>
    </rPh>
    <phoneticPr fontId="18"/>
  </si>
  <si>
    <t>中央水みらいセンター水みらいセンター電気代の支出（1月分）</t>
    <rPh sb="10" eb="11">
      <t>ミズ</t>
    </rPh>
    <phoneticPr fontId="18"/>
  </si>
  <si>
    <t>高槻水みらいセンター　電気代の支出（1月分）</t>
    <rPh sb="2" eb="3">
      <t>ミズ</t>
    </rPh>
    <phoneticPr fontId="18"/>
  </si>
  <si>
    <t>摂津ポンプ場　電気代の支出（1月分）</t>
    <rPh sb="5" eb="6">
      <t>ジョウ</t>
    </rPh>
    <phoneticPr fontId="18"/>
  </si>
  <si>
    <t>ポンプ場　電話代の支出（1月分）</t>
    <rPh sb="3" eb="4">
      <t>ジョウ</t>
    </rPh>
    <phoneticPr fontId="18"/>
  </si>
  <si>
    <t>中央水みらいセンター水道代の支出（１・２月分）</t>
    <rPh sb="2" eb="3">
      <t>ミズ</t>
    </rPh>
    <phoneticPr fontId="18"/>
  </si>
  <si>
    <t>中央水みらいセンター外　沈砂しさ収集運搬処分業務（単価契約）【処分】</t>
    <rPh sb="31" eb="33">
      <t>ショブン</t>
    </rPh>
    <phoneticPr fontId="18"/>
  </si>
  <si>
    <t>中央水みらいセンター　脱水ケーキ収集運搬処分業務(その１)【処分(赤穂・高知)】（１月分）</t>
    <rPh sb="30" eb="32">
      <t>ショブン</t>
    </rPh>
    <phoneticPr fontId="18"/>
  </si>
  <si>
    <t>高槻水みらいセンター外　しさ運搬業務（その３）（単価契約）</t>
    <rPh sb="2" eb="3">
      <t>ミズ</t>
    </rPh>
    <phoneticPr fontId="18"/>
  </si>
  <si>
    <t>中央水みらいセンター　脱水ケーキ収集運搬処分業務(その１)【収集運搬（赤穂）】（１月分）</t>
    <rPh sb="35" eb="37">
      <t>アコウ</t>
    </rPh>
    <phoneticPr fontId="18"/>
  </si>
  <si>
    <t>高槻水みらいセンター公用車ガソリンに係る経費の支出（１月分）</t>
    <rPh sb="18" eb="19">
      <t>カカ</t>
    </rPh>
    <rPh sb="20" eb="22">
      <t>ケイヒ</t>
    </rPh>
    <phoneticPr fontId="18"/>
  </si>
  <si>
    <t>指定物品「中央水みらいセンター　安全弁　外１件」の購入</t>
  </si>
  <si>
    <t>指定物品「中央水みらいセンター塩化物標準液ほか３件」の購入</t>
  </si>
  <si>
    <t>一般物品「【高槻】汚泥処理用消臭剤」の購入</t>
  </si>
  <si>
    <t>指定物品「【高槻】隔膜式圧力計ほか４件の購入</t>
  </si>
  <si>
    <t>中央水みらいセンター外プロパンガス購入（1月分）</t>
  </si>
  <si>
    <t>一般物品「【高槻】水処理用単管パイプほか５件」の購入</t>
  </si>
  <si>
    <t>一般物品「【高槻】水処理用Ｖベルトほか１０件」の購入</t>
  </si>
  <si>
    <t>小口現金１月分（高槻）</t>
  </si>
  <si>
    <t>一般物品「【高槻】水処理用トナーカートリッジほか２件」の購入</t>
  </si>
  <si>
    <t>管内旅費2月分の支出（1月出張分）</t>
  </si>
  <si>
    <t>中央水みらいセンター　遠心濃縮機点検整備業務</t>
  </si>
  <si>
    <t>一般物品「【高槻】機械式指示計器交流電流計角形計器ほか９件」の購入</t>
  </si>
  <si>
    <t>一般物品「【高槻】汚泥処理用照明器具ほか２件」の購入</t>
  </si>
  <si>
    <t>FAX用インクほか２４件の購入</t>
  </si>
  <si>
    <t>指定物品「【高槻】タイムスイッチ」の購入</t>
  </si>
  <si>
    <t>味舌ポンプ場外　沈砂収集運搬業務</t>
  </si>
  <si>
    <t>ドラムカートリッジほか１件の購入</t>
  </si>
  <si>
    <t>電話代の支出（1月分）</t>
  </si>
  <si>
    <t>通信機能付きタブレット端末に係る経費の支出（１月分）</t>
  </si>
  <si>
    <t>中央水みらいセンター　水処理撹拌機点検整備業務</t>
  </si>
  <si>
    <t>茨木吹田幹線（一）外　管渠診断等委託（Ｒ１‐１）</t>
  </si>
  <si>
    <t>高槻水みらいセンター　産業廃棄物（焼却灰）埋立処分委託</t>
  </si>
  <si>
    <t>高槻水みらいセンター　産業廃棄物（抜取珪砂）埋立処分委託の支出（１月分）</t>
  </si>
  <si>
    <t>中央水みらいセンター　土壌汚染調査業務（Ｒ１ー１）</t>
  </si>
  <si>
    <t>中央水みらいセンター　特別管理産業廃棄物収集運搬処分業務（単価契約）</t>
  </si>
  <si>
    <t>中央水みらいセンター　産業廃棄物（焼却灰）埋立処分委託に係る経費の支出（１月分）</t>
  </si>
  <si>
    <t>中央水みらいセンター　脱水ケーキ収集運搬処分業務（その４）【処分】(１月分)</t>
  </si>
  <si>
    <t>岸部ポンプ場外　運転管理業務</t>
  </si>
  <si>
    <t>複写サービス契約の支出（1月分）</t>
  </si>
  <si>
    <t>一般物品「【高槻】前島ポンプ場用サイフォン止めチャッキ弁ほか５件」の購入</t>
  </si>
  <si>
    <t>高槻水みらいセンター外しさ等処分業務（１月分）</t>
  </si>
  <si>
    <t>中央水みらいセンター外　しさ等処分業務の経費の支出（１月分）</t>
  </si>
  <si>
    <t>中央水みらいセンター外　沈砂しさ収集運搬処分業務（単価契約）【収集運搬】（１月分）</t>
  </si>
  <si>
    <t>味舌ポンプ場外　沈砂しさ収集運搬処分業務（その４）（単価契約）【収集運搬】（１月分）</t>
  </si>
  <si>
    <t>中央水みらいセンター　脱水ケーキ収集運搬処分業務(その１)【収集運搬(高知)】（１月分）</t>
  </si>
  <si>
    <t>中央水みらいセンター　特別管理産業廃棄物収集運搬処分業務に係る経費の支出（１月分）</t>
  </si>
  <si>
    <t>中央水みらいセンター　脱水ケーキ収集運搬処分業務（その４）【収集運搬】（１月分）</t>
  </si>
  <si>
    <t>高槻水みらいセンター　灯油の購入（1月分）</t>
  </si>
  <si>
    <t>中央水みらいセンター公用車ガソリンの経費の支出（１月分）</t>
  </si>
  <si>
    <t>高槻水みらいセンター次亜塩素酸ナトリウムの購入（１月分）</t>
  </si>
  <si>
    <t>高槻水みらいセンター　高分子凝集剤（ポリアミジン）の購入（1月分）</t>
  </si>
  <si>
    <t>高槻水みらいセンター　高分子凝集剤（カチオン性・濃縮用）の購入（1月分）</t>
  </si>
  <si>
    <t>高槻水みらいセンター　液体苛性ソーダ（48％）の購入（１月分）</t>
  </si>
  <si>
    <t>高槻水みらいセンター　ポリ塩化アルミニウムの購入（１月分）</t>
  </si>
  <si>
    <t>中央水みらいセンター　高分子凝集剤（ポリアミジン）の購入（１月分）</t>
  </si>
  <si>
    <t>中央水みらいセンター高分子凝集剤（カチオン性・濃縮用）の購入（１月分）</t>
  </si>
  <si>
    <t>中央水みらいセンター液体苛性ソーダ（48％）の購入（１月分）</t>
  </si>
  <si>
    <t>中央水みらいセンター高分子凝集剤（ポリアミジン混合・脱水用）の購入（１月分）</t>
  </si>
  <si>
    <t>中央水みらいセンター次亜塩素酸ナトリウムの購入（１月分）</t>
  </si>
  <si>
    <t>中央水みらいセンター消石灰の購入（１月分）</t>
  </si>
  <si>
    <t>鴻池・水道代（大阪市・鴻池第二ポンプ場）の支出（1月分）</t>
  </si>
  <si>
    <t>鴻池・水道代（大阪市・茨田ポンプ場）の支出（1月分）</t>
  </si>
  <si>
    <t>鴻池・水道代（大阪市・遊歩道１）の支出（1月分）</t>
  </si>
  <si>
    <t>鴻池・水道代（大阪市・遊歩道２）の支出（1月分）</t>
  </si>
  <si>
    <t>鴻池・水道代（大阪市・古川水門）の支出（1月分）</t>
  </si>
  <si>
    <t>一般物品「【川俣】近接スイッチ」の購入</t>
  </si>
  <si>
    <t>【渚】トイレ便器等修繕に係る経費の支出</t>
  </si>
  <si>
    <t>指定物品「【水質】ICPマルチエレメントスタンダードⅣほか９件」の購入</t>
  </si>
  <si>
    <t>鴻池・ガス代（萱島ポンプ場）の支出（1月分）</t>
  </si>
  <si>
    <t>（水質）「下水道施設計画・設計指針と解説-2019年版-」改定概要説明会</t>
  </si>
  <si>
    <t>鴻池・水道代（寝屋川市・太平ポンプ場）の支出（12月・1月分）</t>
  </si>
  <si>
    <t>一般物品「【川俣】配管用炭素鋼鋼管（ＳＧＰ、白２５Ａ）ほか１件」の購入</t>
  </si>
  <si>
    <t>一般物品「【鴻池】低圧三相かご形誘導電動機ほか７件」の購入</t>
  </si>
  <si>
    <t>渚水みらいセンター　返送汚泥ポンプ外補修工事</t>
  </si>
  <si>
    <t>川俣水みらいセンター　空調用ボイラ修繕</t>
  </si>
  <si>
    <t>指定物品「【渚】ＮＡＳほか１件」の購入</t>
  </si>
  <si>
    <t>鴻池・電気代（電力調達分・菊水ポンプ場）の支出（12月分）</t>
  </si>
  <si>
    <t>鴻池・電気代（電力調達分・太平ポンプ場）の支出（12月分）</t>
  </si>
  <si>
    <t>鴻池・電気代（電力調達分・氷野ポンプ場）の支出（12月分）</t>
  </si>
  <si>
    <t>鴻池・電気代（電力調達分・茨田ポンプ場）の支出（12月分）</t>
  </si>
  <si>
    <t>鴻池・電気代（電力調達分・深野北ポンプ場）の支出（12月分）</t>
  </si>
  <si>
    <t>鴻池・電気代（電力調達分・萱島ポンプ場）の支出（12月分）</t>
  </si>
  <si>
    <t>鴻池・電気代（電力調達分・枚方中継ポンプ場）の支出（12月分）</t>
  </si>
  <si>
    <t>鴻池・電気代（電力調達分・寝屋川中継ポンプ場）の支出（12月分）</t>
  </si>
  <si>
    <t>川俣・電気代（電力調達分・川俣ポンプ場）の支出（12月分）</t>
  </si>
  <si>
    <t>川俣・電気代（電力調達分・深野ポンプ場）の支出（12月分）</t>
  </si>
  <si>
    <t>川俣・電気代（電力調達分・小阪合ポンプ場）の支出（12月分）</t>
  </si>
  <si>
    <t>川俣・水道代（八尾市・小阪合ポンプ場）の支出（12月分）</t>
  </si>
  <si>
    <t>川俣・水道代（八尾市・新家ポンプ場）の支出（1月分）</t>
  </si>
  <si>
    <t>川俣・水道代（八尾市・長吉ポンプ場）の支出（1月分）</t>
  </si>
  <si>
    <t>川俣・水道代（八尾市・竜華水みらいセンター)の支出（1月分）</t>
  </si>
  <si>
    <t>川俣・水道代（八尾市・久宝寺調整ゲート）の支出（1月分）</t>
  </si>
  <si>
    <t>一般物品「【鴻池】ダイヤル式温度計ほか２件」の購入</t>
  </si>
  <si>
    <t>一般物品「【鴻池】ダイヤフラムほか２件」の購入</t>
  </si>
  <si>
    <t>非常勤雇用に係る経費の支出（１月分）</t>
    <rPh sb="3" eb="5">
      <t>コヨウ</t>
    </rPh>
    <rPh sb="6" eb="7">
      <t>カカ</t>
    </rPh>
    <rPh sb="8" eb="10">
      <t>ケイヒ</t>
    </rPh>
    <rPh sb="11" eb="13">
      <t>シシュツ</t>
    </rPh>
    <phoneticPr fontId="18"/>
  </si>
  <si>
    <t>（渚・水質）有料道路料金（ETC）に係る支出【12月分】</t>
  </si>
  <si>
    <t>小口現金（第２８回　電気主任技術者免状交付申請手数料にかかる収入印紙の購入）</t>
  </si>
  <si>
    <t>指定物品「【渚】無人航空機（ドローン）」の購入</t>
  </si>
  <si>
    <t>令和２年２月１３日～１４日の管外出張にかかる旅費の支出</t>
  </si>
  <si>
    <t>２月１３日～１４日の管外出張に係る支出</t>
    <rPh sb="15" eb="16">
      <t>カカ</t>
    </rPh>
    <phoneticPr fontId="18"/>
  </si>
  <si>
    <t>鴻池・水道代（大阪市・茨田調整ゲート）の支出（1月分）</t>
  </si>
  <si>
    <t>渚・電気代（支払者集約）の支出（1月分）</t>
  </si>
  <si>
    <t>川俣・電気代（幹線路上局）の支出（1月分）</t>
  </si>
  <si>
    <t>鴻池・水道代（守口市・菊水ポンプ場）の支出（1月分）</t>
  </si>
  <si>
    <t>鴻池・水道代（四條畷市・なわて水みらいセンター）の支出（12月・1月分）</t>
  </si>
  <si>
    <t>渚・水道代（枚方市・渚水みらいセンター）の支出（1月分）</t>
  </si>
  <si>
    <t>川俣・電気代（中央南増補幹線（一）管理棟）の支出（1月分）</t>
  </si>
  <si>
    <t>鴻池・電気代（支払者集約）の支出（1月分その１）</t>
  </si>
  <si>
    <t>鴻池・電気代（支払者集約）の支出（1月分その２）</t>
  </si>
  <si>
    <t>２月１７日～１８日の管外出張に係る旅費の支出</t>
    <rPh sb="15" eb="16">
      <t>カカ</t>
    </rPh>
    <phoneticPr fontId="18"/>
  </si>
  <si>
    <t>２月１７日～１８日の管外出張に係る経費の支出</t>
    <rPh sb="15" eb="16">
      <t>カカ</t>
    </rPh>
    <rPh sb="17" eb="19">
      <t>ケイヒ</t>
    </rPh>
    <phoneticPr fontId="18"/>
  </si>
  <si>
    <t>鴻池・水道代（門真市・桑才ポンプ場）の支出（1月分）</t>
  </si>
  <si>
    <t>川俣・水道代（大東市・深野ポンプ場）の支出（1月分）</t>
  </si>
  <si>
    <t>鴻池・水道代（大東市・氷野ポンプ場）の支出（1月分）</t>
  </si>
  <si>
    <t>鴻池・水道代（大東市・深野北ポンプ場）の支出（1月分）</t>
  </si>
  <si>
    <t>渚・（総係）プロパンガス（1月分）</t>
  </si>
  <si>
    <t>川俣・プロパンガスの支出（1月分）</t>
  </si>
  <si>
    <t>川俣・水道代（東大阪市・川俣水みらいセンター）の支出（12月・1月分）</t>
  </si>
  <si>
    <t>川俣・水道代（東大阪市・機械濃縮棟）の支出（12月・1月分）</t>
  </si>
  <si>
    <t>川俣・水道代（東大阪市・熱処理棟）の支出（12月・1月分）</t>
  </si>
  <si>
    <t>川俣・水道代（東大阪市・汚泥処理棟）の支出（12月・1月分）</t>
  </si>
  <si>
    <t>川俣・水道代（東大阪市・小阪ポンプ場）の支出（12月・1月分）</t>
  </si>
  <si>
    <t>川俣・水道代（東大阪市・小阪ポンプ場（旧事務所））の支出（12月・1月分）</t>
  </si>
  <si>
    <t>川俣・水道代（東大阪市・川俣ポンプ場）の支出（12月・1月分）</t>
  </si>
  <si>
    <t>川俣・水道代（東大阪市・川俣第二ポンプ場）の支出（12月・1月分）</t>
  </si>
  <si>
    <t>川俣・水道代（東大阪市・寺島ポンプ場）の支出（12月・1月分）</t>
  </si>
  <si>
    <t>川俣・水道代（東大阪市・新池島ポンプ場）の支出（12月・1月分）</t>
  </si>
  <si>
    <t>川俣・水道代（東大阪市・植付ポンプ場）の支出（12月・1月分）</t>
  </si>
  <si>
    <t>鴻池・水道代（東大阪市・鴻池水みらいセンター）の支出（12月・1月分）</t>
  </si>
  <si>
    <t>一般物品「【川俣】ノズルフォルダ（０．４４）ＡＳＳＹ『エンジン部品』ほか７件」の購入</t>
  </si>
  <si>
    <t>一般物品「【川俣】フロースイッチ」の購入</t>
  </si>
  <si>
    <t>鴻池水みらいセンター　発電機補修工事</t>
  </si>
  <si>
    <t>四條畷幹線外　人孔蓋補修工事（Ｒ１－１）</t>
  </si>
  <si>
    <t>渚・燃料費・プロパンガス（1月分）</t>
  </si>
  <si>
    <t>２月２０日～２１日の管外出張に係る旅費の支出</t>
    <rPh sb="15" eb="16">
      <t>カカ</t>
    </rPh>
    <phoneticPr fontId="18"/>
  </si>
  <si>
    <t>２月２０日～２１日の管外出張に係る経費の支出</t>
    <rPh sb="15" eb="16">
      <t>カカ</t>
    </rPh>
    <rPh sb="17" eb="19">
      <t>ケイヒ</t>
    </rPh>
    <phoneticPr fontId="18"/>
  </si>
  <si>
    <t>管内出張に係る経費の支出１月分</t>
    <rPh sb="2" eb="4">
      <t>シュッチョウ</t>
    </rPh>
    <rPh sb="5" eb="6">
      <t>カカ</t>
    </rPh>
    <rPh sb="7" eb="9">
      <t>ケイヒ</t>
    </rPh>
    <rPh sb="10" eb="12">
      <t>シシュツ</t>
    </rPh>
    <phoneticPr fontId="18"/>
  </si>
  <si>
    <t>一般物品「【渚】フレキシブルホースほか１件」の購入</t>
  </si>
  <si>
    <t>一般物品「【鴻池】電力計ほか１６件」の購入</t>
  </si>
  <si>
    <t>一般物品「【鴻池】パワーツイストプラスほか５件」の購入</t>
  </si>
  <si>
    <t>一般物品「【鴻池】動力ケーブルほか４件」の購入</t>
  </si>
  <si>
    <t>（鴻池）「下水道コンクリート構造物の腐食抑制技術及び防食技術マニュアル」送料</t>
  </si>
  <si>
    <t>鴻池・専用回線代（ITV)の支出（1月分）</t>
    <rPh sb="7" eb="8">
      <t>ダイ</t>
    </rPh>
    <phoneticPr fontId="18"/>
  </si>
  <si>
    <t>鴻池・ガス代（鴻池水みらいセンター）の支出（2月分）</t>
  </si>
  <si>
    <t>指定物品「【鴻池】ウエスほか３件」の購入</t>
  </si>
  <si>
    <t>（鴻池）「改訂5版 公園・緑地の維持管理と積算」の購入</t>
  </si>
  <si>
    <t>（鴻池）「下水道コンクリート構造物の腐食抑制技術及び防食技術マニュアル」</t>
  </si>
  <si>
    <t>鴻池・電気代（路上観測局大東（一）幹線人孔No.２）の支出（1月分）</t>
  </si>
  <si>
    <t>川俣・電気代（川俣第二ポンプ場）の支出（1月分）</t>
  </si>
  <si>
    <t>川俣・電気代（四条増補幹線管理棟）の支出（1月分）</t>
  </si>
  <si>
    <t>鴻池・電気代（鴻池水みらいセンター）の支出（1月分）</t>
  </si>
  <si>
    <t>鴻池・電気代（なわて水みらいセンター）の支出（1月分）</t>
  </si>
  <si>
    <t>鴻池・電気代（桑才ポンプ場）の支出（1月分）</t>
  </si>
  <si>
    <t>渚・電気代（渚水みらいセンター）の支出（1月分）</t>
  </si>
  <si>
    <t>渚・電気代（石津中継ポンプ場）の支出（1月分）</t>
  </si>
  <si>
    <t>川俣・電気代の支出（1月分）</t>
  </si>
  <si>
    <t>川俣・電気代（竜華水みらいセンター)の支出（1月分）</t>
  </si>
  <si>
    <t>川俣・電気代（寺島ポンプ場）の支出（1月分）</t>
  </si>
  <si>
    <t>川俣・電気代（長吉ポンプ場）の支出（1月分）</t>
  </si>
  <si>
    <t>川俣・電気代（小阪ポンプ場）の支出（1月分）</t>
  </si>
  <si>
    <t>川俣・電気代（新池島ポンプ場）の支出（1月分）</t>
  </si>
  <si>
    <t>川俣・電気代（新家ポンプ場）の支出（1月分）</t>
  </si>
  <si>
    <t>川俣・電気代（植付ポンプ場）の支出（1月分）</t>
  </si>
  <si>
    <t>鴻池・電気代（茨田調整ゲート）の支出（2月分）</t>
  </si>
  <si>
    <t>（渚・水質）破傷風ワクチン接種業務に係る経費の支出</t>
  </si>
  <si>
    <t>鴻池・ガス代（茨田ポンプ場）の支出（2月分）</t>
  </si>
  <si>
    <t>一般物品「【渚】無人航空機（ドローン）用予備バッテリー」の購入</t>
  </si>
  <si>
    <t>一般物品「【川俣】補修用電池（非常用照明器具用）ほか２２件」の購入</t>
  </si>
  <si>
    <t>一般物品「【鴻池】消防ホースほか１１件」の購入</t>
  </si>
  <si>
    <t>一般物品「【川俣】ワイヤーロープ用グリス」の購入</t>
  </si>
  <si>
    <t>令和２年２月２６日の管外出張に係る旅費の支出</t>
    <rPh sb="15" eb="16">
      <t>カカ</t>
    </rPh>
    <phoneticPr fontId="18"/>
  </si>
  <si>
    <t>２月２６日の管外出張に係る経費の支出</t>
    <rPh sb="11" eb="12">
      <t>カカ</t>
    </rPh>
    <rPh sb="13" eb="15">
      <t>ケイヒ</t>
    </rPh>
    <phoneticPr fontId="18"/>
  </si>
  <si>
    <t>鴻池・ガス代（桑才ポンプ場）の支出（2月分）</t>
  </si>
  <si>
    <t>鴻池・電話代（鴻池水みらいセンター）の支出（1月分）</t>
  </si>
  <si>
    <t>全管理センター・PHS代の支出（1月分）</t>
  </si>
  <si>
    <t>渚・電話代の支出（1月分）</t>
  </si>
  <si>
    <t>水質・電話代の支出（1月分）</t>
  </si>
  <si>
    <t>川俣・電話代の支出（1月分）</t>
  </si>
  <si>
    <t>渚・メガソーラーに係る電気代の支出（1月分）</t>
  </si>
  <si>
    <t>川俣・電気代（柏原八尾増補幹線管理棟）の支出（2月分）</t>
  </si>
  <si>
    <t>川俣・電気代（中央南増補幹線（二）管理棟）の支出（2月分）</t>
  </si>
  <si>
    <t>鴻池水みらいセンター外　除草業務</t>
  </si>
  <si>
    <t>川俣水みらいセンター外　脱臭ファン点検整備業務</t>
  </si>
  <si>
    <t>渚水みらいセンター外　除草業務</t>
  </si>
  <si>
    <t>渚水みらいセンター　しさ運搬処分業務（その２）（単価契約）【処分】</t>
  </si>
  <si>
    <t>渚水みらいセンター　水中撹拌機点検整備業務</t>
  </si>
  <si>
    <t>渚水みらいセンター外　樹木管理業務</t>
  </si>
  <si>
    <t>（川俣）第二寝屋川野鳥観察ガイド</t>
  </si>
  <si>
    <t>一般物品「【川俣】ゲートバルブほか２３件」の購入</t>
  </si>
  <si>
    <t>川俣水みらいセンター外　接続回線サービス業務</t>
  </si>
  <si>
    <t>渚水みらいセンター　しさ運搬処分業務（その２）（単価契約）【運搬】</t>
  </si>
  <si>
    <t>（渚・鴻池・川俣）レギュラーガソリンの供給に伴う経費の支出【１月分】</t>
  </si>
  <si>
    <t>（鴻池・川俣・水質）公用車天然ガスの購入（単価契約）【１月分】</t>
  </si>
  <si>
    <t>【渚・鴻池・川俣】複写サービス契約（長期継続契約）に係る支出（1月分）</t>
    <rPh sb="26" eb="27">
      <t>カカ</t>
    </rPh>
    <phoneticPr fontId="18"/>
  </si>
  <si>
    <t>（鴻池）高分子凝集剤・濃縮用の購入（単価契約）に係る経費支出</t>
  </si>
  <si>
    <t>（川俣）高分子凝集剤・濃縮用の購入（単価契約）に係る経費支出</t>
  </si>
  <si>
    <t>（渚）高分子凝集剤・脱水用の購入（単価契約）に係る経費支出</t>
  </si>
  <si>
    <t>（渚）次亜塩素酸ナトリウムの購入（単価契約）に係る経費支出</t>
  </si>
  <si>
    <t>（鴻池）次亜塩素酸ナトリウムの購入（単価契約）に係る経費支出</t>
  </si>
  <si>
    <t>（川俣）次亜塩素酸ナトリウムの購入（単価契約）に係る経費支出</t>
  </si>
  <si>
    <t>（渚）ポリ塩化アルミニウムの購入（単価契約）</t>
  </si>
  <si>
    <t>渚水みらいセンター外　樹木管理業務の契約保証金の還付</t>
  </si>
  <si>
    <t>（北部）工業用水道の使用に係る経費の支出（令和2年1月分）</t>
  </si>
  <si>
    <t>指定物品「【狭山】プレフィルターほか1件」の購入</t>
  </si>
  <si>
    <t>一般物品「【狭山】バックアップろ布ほか４件」の購入</t>
  </si>
  <si>
    <t>（今池）通信料にかかる経費の支出（１月分）</t>
  </si>
  <si>
    <t>指定物品「【中部】プリンタトナーほか１件」の購入</t>
  </si>
  <si>
    <t>（南部）水道料金の経費支出に係る支出（南部水みらいセンター12月分／税率10％適用）</t>
  </si>
  <si>
    <t>中部水みらいセンター　樹木管理業務委託料</t>
  </si>
  <si>
    <t>南部水みらいセンター　廃蛍光管外収集運搬処分業務（単価契約）</t>
  </si>
  <si>
    <t>（狭山）水道料金に係る経費の支出（長野P12～1月分／税率10％適用）</t>
  </si>
  <si>
    <t>（北部泥）水道料金に係る支出（三宝P11～12月分／税率10％適用）</t>
  </si>
  <si>
    <t>（北中南）ガス料金に係る経費の支出（令和2年1月分）</t>
    <rPh sb="10" eb="11">
      <t>カカ</t>
    </rPh>
    <phoneticPr fontId="18"/>
  </si>
  <si>
    <t>指定物品「【狭山】フィルターほか２件」の購入</t>
  </si>
  <si>
    <t>指定物品「【狭山】サニーホースほか1件」の購入</t>
  </si>
  <si>
    <t>【北部】ルーフファンの購入（水処理）</t>
  </si>
  <si>
    <t>指定物品「【狭山】ガードフェンスクランプ」の購入</t>
  </si>
  <si>
    <t>指定物品「【狭山】iPad mini４ほか1件」の購入</t>
  </si>
  <si>
    <t>【今池】熱交換器の購入</t>
  </si>
  <si>
    <t>指定物品「（今池）肥料」の購入</t>
  </si>
  <si>
    <t>【大井】カートリッジほか１７件の購入</t>
  </si>
  <si>
    <t>指定物品「【狭山】トラックシートほか５件」の購入</t>
  </si>
  <si>
    <t>【北部】安全弁ほか７件の購入（水処理）</t>
  </si>
  <si>
    <t>（中部）ダイハツ　ハイゼットダンプの修理の実施及びこれに係る経費支出（総係）</t>
  </si>
  <si>
    <t>非常勤雇用に係る経費の支出（1月分）</t>
    <rPh sb="3" eb="5">
      <t>コヨウ</t>
    </rPh>
    <rPh sb="6" eb="7">
      <t>カカ</t>
    </rPh>
    <phoneticPr fontId="18"/>
  </si>
  <si>
    <t>ＥＴＣカード使用に係る経費支出</t>
  </si>
  <si>
    <t>指定物品「【南部】過マンガン酸カリウム溶液ほか６件」の購入</t>
  </si>
  <si>
    <t>（北部）スリッパほか３件の購入</t>
    <rPh sb="13" eb="15">
      <t>コウニュウ</t>
    </rPh>
    <phoneticPr fontId="18"/>
  </si>
  <si>
    <t>指定物品「【狭山】ふせんほか６件」の購入</t>
  </si>
  <si>
    <t>小口現金（第１０回）</t>
  </si>
  <si>
    <t>管外出張に係る経費の支出（概算払）</t>
    <rPh sb="2" eb="4">
      <t>シュッチョウ</t>
    </rPh>
    <rPh sb="5" eb="6">
      <t>カカ</t>
    </rPh>
    <rPh sb="7" eb="9">
      <t>ケイヒ</t>
    </rPh>
    <rPh sb="10" eb="12">
      <t>シシュツ</t>
    </rPh>
    <phoneticPr fontId="18"/>
  </si>
  <si>
    <t>指定物品「【狭山】充電ハブほか６件」の購入</t>
  </si>
  <si>
    <t>【今池】インペラほか１１件の購入</t>
  </si>
  <si>
    <t>（総係）備消耗品費　（北部）マグネットシート両面ほか5件</t>
  </si>
  <si>
    <t>（総係）指定物品「【狭山】ゴミ箱ほか２件」の購入</t>
  </si>
  <si>
    <t>指定物品「【狭山】高分子凝集剤(カチオン性・脱水用)」の購入</t>
  </si>
  <si>
    <t>（総係）管内旅費（１月分）</t>
  </si>
  <si>
    <t>大井水みらいセンター　除草業務にかかる契約保証金の還付</t>
  </si>
  <si>
    <t>南部水みらいセンター　汚泥収集運搬処分業務（単価契約）の経費の支出（完了払）</t>
  </si>
  <si>
    <t>今池水みらいセンター　防災管理点検業務</t>
  </si>
  <si>
    <t>材料費・【北部】グレーチングほか２件の購入（水処理）</t>
  </si>
  <si>
    <t>【南部】インバータほか３件の購入</t>
  </si>
  <si>
    <t>（大井）記録紙ほか２件の購入</t>
  </si>
  <si>
    <t>【北部】誘導灯ほか５件の購入（水処理）</t>
  </si>
  <si>
    <t>一般物品【中部】電工ドラムほか９件の購入</t>
  </si>
  <si>
    <t>指定物品「【狭山】ピストンバルブ」の購入</t>
  </si>
  <si>
    <t>指定物品「【狭山】LED誘導灯ほか1件」の購入</t>
  </si>
  <si>
    <t>一般物品「【狭山】電動機」の購入</t>
  </si>
  <si>
    <t>【大井】静止形ポテンショメータほか４件の購入</t>
  </si>
  <si>
    <t>指定物品（大井）工業用潤滑油の購入</t>
  </si>
  <si>
    <t>南部水みらいセンター　生物反応槽空気配管修繕修繕費</t>
  </si>
  <si>
    <t>（大井）日野デュトロのタイヤ取替２本分に係る経費の支出</t>
  </si>
  <si>
    <t>南部水みらいセンター　汚泥収集運搬処分業務（単価契約）</t>
  </si>
  <si>
    <t>（総係）備消耗品費・（北部）ETカートリッジほか４件</t>
  </si>
  <si>
    <t>（北・泥）流域下水汚泥処理に係るガス需給契約書に基づく経費の支出（令和2年1月分）</t>
    <rPh sb="27" eb="29">
      <t>ケイヒ</t>
    </rPh>
    <phoneticPr fontId="18"/>
  </si>
  <si>
    <t>（大井）水道料金に係る経費の支出（大井水みらいセンター1月・2月分）</t>
  </si>
  <si>
    <t>電話代の支出（au）１月分</t>
  </si>
  <si>
    <t>（狭山）流域下水汚泥処理に係るガス需給契約書に基づく経費の支出（令和2年2月分）</t>
    <rPh sb="26" eb="28">
      <t>ケイヒ</t>
    </rPh>
    <phoneticPr fontId="18"/>
  </si>
  <si>
    <t>（北部泥）水道料金に係る経費の支出（北部水みらいセンター令和2年1月分）</t>
  </si>
  <si>
    <t>（北部水）水道料金に係る支出（北部水みらいセンター令和2年1月分）</t>
  </si>
  <si>
    <t>（北部泥）水道料金に係る経費の支出（石津ポンプ場1月分）</t>
    <rPh sb="23" eb="24">
      <t>ジョウ</t>
    </rPh>
    <phoneticPr fontId="18"/>
  </si>
  <si>
    <t>電話代の支出（SB)１月分</t>
  </si>
  <si>
    <t>（狭山）水道料金に係る経費の支出（新管理棟:令和2年1月～2月分）</t>
  </si>
  <si>
    <t>中部水みらいセンター　現場発生品収集運搬処分業務委託料</t>
  </si>
  <si>
    <t>大井水みらいセンター　除草業務</t>
  </si>
  <si>
    <t>（大井）産業廃棄物埋立処分委託契約（下水汚泥）</t>
  </si>
  <si>
    <t>（大井）産業廃棄物埋立処分委託契約（珪砂）</t>
  </si>
  <si>
    <t>（狭山）産業廃棄物埋立処分委託（珪砂）に係る経費の支出（令和2年1月分）</t>
  </si>
  <si>
    <t>（狭山）産業廃棄物埋立処分委託契約（下水汚泥）に係る経費の支出（令和2年1月分）</t>
  </si>
  <si>
    <t>今池水みらいセンター　雨水ポンプ場しさ収集運搬処分業務（令和2年1月分）</t>
  </si>
  <si>
    <t>川面中継ポンプ場外　監視制御設備点検整備業務</t>
  </si>
  <si>
    <t>大井水みらいセンター　焼却炉設備点検整備業務</t>
  </si>
  <si>
    <t>南部水みらいセンター　空調機器点検業務</t>
  </si>
  <si>
    <t>【今池】産業廃棄物埋立処分委託契約（雨水沈砂）に係る経費の支出(令和2年1月分)</t>
  </si>
  <si>
    <t>【今池】産業廃棄物埋立処分委託契約（硅砂）に係る経費の支出(令和2年1月分)</t>
  </si>
  <si>
    <t>【今池】産業廃棄物埋立処分委託契約（下水汚泥）に係る経費の支出(令和2年1月分)</t>
  </si>
  <si>
    <t>今池水みらいセンター　現場発生品収集運搬処分業務</t>
  </si>
  <si>
    <t>複写サービス契約に係る経費の支出（令和2年1月：各センター分）</t>
  </si>
  <si>
    <t>（南部）水道料金に係る経費の支出（淡輪・深日P令和元年12月分）</t>
  </si>
  <si>
    <t>（大井）液化石油ガス（ＬＰガス）購入にかかる単価契約（１月分）</t>
  </si>
  <si>
    <t>今池水みらいセンター　液化石油ガス（ＬＰガス）の購入（単価契約）</t>
  </si>
  <si>
    <t>【今池】カナラインホースN.Sほか9件の購入</t>
  </si>
  <si>
    <t>（北部）ボールバルブほか４件</t>
  </si>
  <si>
    <t>指定物品「【狭山】防腐木材ほか７件」の購入</t>
  </si>
  <si>
    <t>指定物品「【狭山】消火器」の購入</t>
  </si>
  <si>
    <t>指定物品「【狭山】波板ほか２件」の購入</t>
  </si>
  <si>
    <t>指定物品「【狭山】グランドパッキンほか３件」の購入</t>
  </si>
  <si>
    <t>【北部】多段ポンプの購入（水処理）</t>
  </si>
  <si>
    <t>【大井】汚泥濃度計試料皿用アルミホイルロールほか１０件の購入</t>
  </si>
  <si>
    <t>（大井）メカニカルシールほか１件の購入</t>
  </si>
  <si>
    <t>石津送泥管　緊急補修工事修繕費</t>
  </si>
  <si>
    <t>大井水みらいセンター　１系Ｎｏ．２ケーキ投入コンベヤ減速機修繕</t>
  </si>
  <si>
    <t>（今池水みらいセンター分）公用車デュトロの法定6ヶ月点検に係る経費の支出</t>
  </si>
  <si>
    <t>（大井水みらいセンター分）公用車の法定6ヶ月点検に係る経費の支出</t>
  </si>
  <si>
    <t>（狭山水みらいセンター分）公用車の法定6ヶ月点検に係る経費の支出</t>
  </si>
  <si>
    <t>中部水みらいセンター　２系Ｎｏ．２沈砂池流出ゲート補修工事</t>
  </si>
  <si>
    <t>中部水みらいセンター　しさ等収集運搬処理業務(単価契約)通信運搬費</t>
  </si>
  <si>
    <t>焼却灰外収集運搬業務（単価契約）</t>
  </si>
  <si>
    <t>川面ポンプ場外８施設で使用する電気代の支出（１月分）</t>
    <rPh sb="19" eb="21">
      <t>シシュツ</t>
    </rPh>
    <phoneticPr fontId="18"/>
  </si>
  <si>
    <t>平成３１年度(北部・泥)灯油に係る経費の支出</t>
    <rPh sb="15" eb="16">
      <t>カカ</t>
    </rPh>
    <phoneticPr fontId="18"/>
  </si>
  <si>
    <t>今池管理センターほかで使用するガソリンの購入（1月分／今池水みらいセンター・中部水みらいセンター利用無）</t>
  </si>
  <si>
    <t>（今・大・狭・北（水）・中・南）Ａ重油に係る経費の支出</t>
    <rPh sb="20" eb="21">
      <t>カカ</t>
    </rPh>
    <phoneticPr fontId="18"/>
  </si>
  <si>
    <t>【北部】フッ素コーティング温度計ほか３件の購入備消耗品費（水処理）</t>
  </si>
  <si>
    <t>指定物品「【狭山】ゴミ袋ほか3件」の購入</t>
  </si>
  <si>
    <t>【今池】硝酸銀ほか19件の購入</t>
  </si>
  <si>
    <t>(北部・泥)高分子凝集剤(両性・脱水用)の経費の支出（令和2年1月分）</t>
  </si>
  <si>
    <t>(北部・泥)高分子凝集剤(両性・濃縮用)の経費の支出（令和2年1月分）</t>
  </si>
  <si>
    <t>(北部・泥)液体苛性ソーダ(48%)の経費の支出（令和2年1月分）</t>
  </si>
  <si>
    <t>(北部・泥)ポリ硫酸第二鉄の経費の支出（令和2年1月分）</t>
  </si>
  <si>
    <t>(北部・泥)塩化第二鉄の経費の支出(令和2年1月分)</t>
  </si>
  <si>
    <t>消石灰の経費の支出（令和2年1月分）</t>
  </si>
  <si>
    <t>（南部）高分子凝集剤（カチオン性・脱水用）の経費の支出（令和2年1月分）</t>
  </si>
  <si>
    <t>（大・狭・南）消臭剤に係る経費の支出（令和2年1月分）</t>
  </si>
  <si>
    <t>（今・大・狭・北（泥））液体苛性ソーダ（２４％）の経費の支出(令和2年1月分)</t>
  </si>
  <si>
    <t>（今・大・狭・北（水）・中・南）ポリ塩化アルミニウムの経費の支出(令和2年1月分)</t>
  </si>
  <si>
    <t>（今・大・狭・北部（水）中・南）次亜塩素酸ナトリウムの経費の支出(令和2年1月分)</t>
  </si>
  <si>
    <t>（今・大・狭）高分子凝集剤（ポリアミジン）の経費の支出(令和2年1月分)</t>
  </si>
  <si>
    <t>（今・狭）高分子凝集剤（カチオン性・濃縮用）に係る経費の支出(令和元年12月分)</t>
    <rPh sb="23" eb="24">
      <t>カカ</t>
    </rPh>
    <phoneticPr fontId="18"/>
  </si>
  <si>
    <t>【今池】消泡剤（その２）の購入</t>
  </si>
  <si>
    <t>令和2年3月分まで</t>
    <rPh sb="0" eb="2">
      <t>レイワ</t>
    </rPh>
    <phoneticPr fontId="1"/>
  </si>
  <si>
    <t>法定福利費</t>
    <phoneticPr fontId="19"/>
  </si>
  <si>
    <t>報酬</t>
    <phoneticPr fontId="19"/>
  </si>
  <si>
    <t>給料</t>
    <phoneticPr fontId="19"/>
  </si>
  <si>
    <t>賃借料</t>
    <phoneticPr fontId="19"/>
  </si>
  <si>
    <t>給料</t>
    <phoneticPr fontId="19"/>
  </si>
  <si>
    <t>手当等</t>
    <phoneticPr fontId="19"/>
  </si>
  <si>
    <t>企業債利息【財政融資資金】の支出（３月２日償還分）</t>
  </si>
  <si>
    <t>流域下水道防災システムコンテンツデリバリーネットワークサービスに係る経費の支出</t>
    <phoneticPr fontId="19"/>
  </si>
  <si>
    <t>流域下水道防災システム通信回線に係る経費の支出</t>
    <phoneticPr fontId="19"/>
  </si>
  <si>
    <t>短時間再任用職員に係る社会保険料の支出（１月実績分）</t>
  </si>
  <si>
    <t>レンタルサーバー利用に係る支出（１月実績分）</t>
  </si>
  <si>
    <t>２月分給料・非常勤報酬に係る所得税</t>
  </si>
  <si>
    <t>パソコンサービスの利用に係る支出（２月実績分）</t>
    <phoneticPr fontId="19"/>
  </si>
  <si>
    <t>３月給与の支払</t>
    <phoneticPr fontId="19"/>
  </si>
  <si>
    <t>住民税（３月給与分）の支出</t>
  </si>
  <si>
    <t>財形貯蓄（３月分の支出）</t>
  </si>
  <si>
    <t>３月手当の支払</t>
    <phoneticPr fontId="19"/>
  </si>
  <si>
    <t>執務室等における行政財産使用料の支出</t>
    <phoneticPr fontId="19"/>
  </si>
  <si>
    <t>職員検診費用負担に係る支出</t>
  </si>
  <si>
    <t>３月分非常勤報酬に係る住民税の支出</t>
    <phoneticPr fontId="19"/>
  </si>
  <si>
    <t>２月実績管内旅費の支出</t>
    <phoneticPr fontId="19"/>
  </si>
  <si>
    <t>公営企業会計システム構築及び運用保守業務</t>
    <phoneticPr fontId="19"/>
  </si>
  <si>
    <t>企業債利息【地方公共団体金融機構】の支出（３月２３日償還分）</t>
  </si>
  <si>
    <t>企業債利息【財政融資資金】の支出（３月２３日償還分）</t>
    <phoneticPr fontId="19"/>
  </si>
  <si>
    <t>レンタルサーバー利用に係る支出（２月実績分）</t>
    <phoneticPr fontId="19"/>
  </si>
  <si>
    <t>トナーカートリッジの購入</t>
    <phoneticPr fontId="19"/>
  </si>
  <si>
    <t>企業債支払手数料【市場公募債】の支出（３月２５日償還分）</t>
  </si>
  <si>
    <t>企業債利息【市場公募債】の支出（３月２５日償還分）</t>
  </si>
  <si>
    <t>企業債利息【銀行等引受債】の支出（３月２５日償還分）</t>
  </si>
  <si>
    <t>企業債利息【財政融資資金】の支出（３月２５日償還分）</t>
    <phoneticPr fontId="19"/>
  </si>
  <si>
    <t>竜華水みらいセンターに係る民間事業者からの貸付料収入（八尾市分）の支出</t>
  </si>
  <si>
    <t>企業債支払手数料【市場公募債】の支出（３月２６日償還分）</t>
  </si>
  <si>
    <t>企業債利息【市場公募債】の支出（３月２６日償還分）</t>
  </si>
  <si>
    <t>３月分共済掛金本人負担分（貸付償還）</t>
    <phoneticPr fontId="19"/>
  </si>
  <si>
    <t>３月分共済掛金本人負担分（厚生年金）</t>
    <phoneticPr fontId="19"/>
  </si>
  <si>
    <t>３月分共済掛金本人負担分（退職金）</t>
    <phoneticPr fontId="19"/>
  </si>
  <si>
    <t>３月分共済掛金本人負担分（介護）</t>
    <phoneticPr fontId="19"/>
  </si>
  <si>
    <t>３月分共済掛金本人負担分（短期）</t>
    <phoneticPr fontId="19"/>
  </si>
  <si>
    <t>３月給与に係る共済組合負担金（基礎年金拠出）の支出</t>
    <phoneticPr fontId="19"/>
  </si>
  <si>
    <t>３月給与に係る共済組合負担金（基礎年金拠出）の支出</t>
    <phoneticPr fontId="19"/>
  </si>
  <si>
    <t>３月給与に係る共済組合負担金（経過的長期）の支出</t>
    <phoneticPr fontId="19"/>
  </si>
  <si>
    <t>３月給与に係る共済組合負担金（事務費）の支出</t>
    <phoneticPr fontId="19"/>
  </si>
  <si>
    <t>３月給与に係る共済組合負担金（厚生年金）の支出</t>
    <phoneticPr fontId="19"/>
  </si>
  <si>
    <t>３月給与に係る共済組合負担金（退職）の支出</t>
    <phoneticPr fontId="19"/>
  </si>
  <si>
    <t>３月給与に係る共済組合負担金（介護）の支出</t>
    <phoneticPr fontId="19"/>
  </si>
  <si>
    <t>３月給与に係る共済組合負担金（短期）の支出</t>
    <phoneticPr fontId="19"/>
  </si>
  <si>
    <t>企業債利息【銀行等引受債】の支出（３月２７日償還分）</t>
  </si>
  <si>
    <t>企業債利息【財政融資資金】の支出（３月２７日償還分）</t>
    <phoneticPr fontId="19"/>
  </si>
  <si>
    <t>企業債利息【財政融資資金】の支出（３月３０日償還分）</t>
    <phoneticPr fontId="19"/>
  </si>
  <si>
    <t>第４５４回公募公債（新発債・１０年、資本費平準化債・１０年、借換債・１０年）の発行に係る手数料</t>
  </si>
  <si>
    <t>流域下水道事業減債基金への積立</t>
    <phoneticPr fontId="19"/>
  </si>
  <si>
    <t>３月３１日支給退職手当に係る共済償還金の支出</t>
    <phoneticPr fontId="19"/>
  </si>
  <si>
    <t>３月３１日支給退職手当に係る住民税の支出</t>
    <phoneticPr fontId="19"/>
  </si>
  <si>
    <t>３月３１日支給退職手当の支出</t>
    <phoneticPr fontId="19"/>
  </si>
  <si>
    <t>公用車（契約番号４９）に係る支出（２月実績分）</t>
    <phoneticPr fontId="19"/>
  </si>
  <si>
    <t>公用車（契約番号３９）に係る支出（２月実績分）</t>
  </si>
  <si>
    <t>公用車（契約番号３８）に係る支出（２月実績分）</t>
  </si>
  <si>
    <t>公用車（契約番号３７）に係る支出（２月実績分）</t>
  </si>
  <si>
    <t>公用車（契約番号３６）に係る支出（２月実績分）</t>
  </si>
  <si>
    <t>公用車（契約番号３３）に係る支出（２月実績分）</t>
    <phoneticPr fontId="19"/>
  </si>
  <si>
    <t>公用車（契約番号３１）に係る支出（２月実績分）</t>
    <phoneticPr fontId="19"/>
  </si>
  <si>
    <t>公用車（契約番号２５）に係る支出（２月実績分）</t>
    <phoneticPr fontId="19"/>
  </si>
  <si>
    <t>公用車（契約番号２３）に係る支出（２月実績分）</t>
    <phoneticPr fontId="19"/>
  </si>
  <si>
    <t>公用車（契約番号３）に係る支出（２月実績分）</t>
    <phoneticPr fontId="19"/>
  </si>
  <si>
    <t>公用車（契約番号２）に係る支出（２月実績分）</t>
    <rPh sb="0" eb="3">
      <t>コウヨウシャ</t>
    </rPh>
    <phoneticPr fontId="19"/>
  </si>
  <si>
    <t>公用車（契約番号３１）に係る支出（２月実績分）</t>
    <rPh sb="12" eb="13">
      <t>カカ</t>
    </rPh>
    <phoneticPr fontId="19"/>
  </si>
  <si>
    <t>流域下水道防災システムコンテンツデリバリーネットワークサービスに係る支出</t>
    <phoneticPr fontId="19"/>
  </si>
  <si>
    <t>流域下水道防災システム通信回線に係る支出</t>
    <phoneticPr fontId="19"/>
  </si>
  <si>
    <t>職員端末機等の利用に係る支出</t>
    <phoneticPr fontId="19"/>
  </si>
  <si>
    <t>流域下水道維持操作事務府費補助金の支出</t>
    <phoneticPr fontId="19"/>
  </si>
  <si>
    <t>短時間再任用職員に係る社会保険料の支出（２月実績分）</t>
  </si>
  <si>
    <t>味舌ポンプ場水道代の支出（１月分）</t>
    <rPh sb="5" eb="6">
      <t>ジョウ</t>
    </rPh>
    <phoneticPr fontId="19"/>
  </si>
  <si>
    <t>一般物品「【高槻】水処理用電動ボールバルブほか３件」の購入</t>
    <phoneticPr fontId="19"/>
  </si>
  <si>
    <t>一般物品「【高槻】水処理用スプロケットほか３件」の購入</t>
    <phoneticPr fontId="19"/>
  </si>
  <si>
    <t>高槻水みらいセンター　テレメーターに係る経費の支出（１月分）</t>
    <rPh sb="2" eb="3">
      <t>ミズ</t>
    </rPh>
    <phoneticPr fontId="19"/>
  </si>
  <si>
    <t>中央水みらいセンター　雨水情報システム回線に係る経費の支出（１月分）</t>
  </si>
  <si>
    <t>高槻島本汚水幹線外　管渠診断等委託（Ｒ１‐１）</t>
  </si>
  <si>
    <t>中央水みらいセンター　電話代の支出（２月分）</t>
  </si>
  <si>
    <t>穂積ポンプ場電気代の支出（１月分）</t>
  </si>
  <si>
    <t>岸部ポンプ場電気代の支出（１月分）</t>
  </si>
  <si>
    <t>味舌ポンプ場電気代の支出（１月分）</t>
  </si>
  <si>
    <t>非常勤作業員　支出（１月分）</t>
  </si>
  <si>
    <t>【本部】　人孔蓋ほか１件の購入</t>
    <phoneticPr fontId="19"/>
  </si>
  <si>
    <t>高槻水みらいセンター前島ポンプ場水道代の支出（１・２月分）</t>
  </si>
  <si>
    <t>指定物品「味舌ポンプ場外シャーピン外５件」の購入</t>
  </si>
  <si>
    <t>レインコートの購入</t>
    <phoneticPr fontId="19"/>
  </si>
  <si>
    <t>穂積ポンプ場工業用水代の支出（２月分）</t>
  </si>
  <si>
    <t>中央水みらいセンター工業用水代の支出（２月分）</t>
  </si>
  <si>
    <t>穂積ポンプ場ガス代（一般）の支出（3月分）</t>
    <rPh sb="5" eb="6">
      <t>ジョウ</t>
    </rPh>
    <phoneticPr fontId="19"/>
  </si>
  <si>
    <t>味舌ポンプ場ガス代の支出（3月分）</t>
  </si>
  <si>
    <t>中央水みらいセンターガス代（一般）の支出（２月分）</t>
  </si>
  <si>
    <t>指定物品「溶接用アルゴンガス（汚泥）」の購入</t>
  </si>
  <si>
    <t>指定物品「岸部ポンプ場外誘導灯バッテリー外３件」の購入</t>
  </si>
  <si>
    <t>穂積ポンプ場ガス代（小型空調）の支出（3月分）</t>
    <rPh sb="5" eb="6">
      <t>ジョウ</t>
    </rPh>
    <phoneticPr fontId="19"/>
  </si>
  <si>
    <t>中央水みらいセンターガス代（小型空調）の支出（２月分）</t>
  </si>
  <si>
    <t>中央水みらいセンターガス代（焼却炉）の支出（２月分）</t>
  </si>
  <si>
    <t>中央水みらいセンター太陽光発電電気代の支出（２月分）</t>
  </si>
  <si>
    <t>淀川右岸流域下水道　電話代の支出（２月分）</t>
  </si>
  <si>
    <t>安威川流域下水道ポンプ場　電話代の支出（２月分）</t>
  </si>
  <si>
    <t>中央水みらいセンター外　樹木管理業務</t>
    <phoneticPr fontId="19"/>
  </si>
  <si>
    <t>高槻水みらいセンター　Ｄ系送風機点検整備業務</t>
    <phoneticPr fontId="19"/>
  </si>
  <si>
    <t>安威川左岸ポンプ場機械警備業務</t>
    <phoneticPr fontId="19"/>
  </si>
  <si>
    <t>高槻水みらいセンター　スカイランド昇降機設備保守点検業務</t>
    <phoneticPr fontId="19"/>
  </si>
  <si>
    <t>摂津ポンプ場　減速機点検整備業務</t>
    <phoneticPr fontId="19"/>
  </si>
  <si>
    <t>高槻水みらいセンター　Ｂ系水処理施設電動弁開閉機点検整備業務</t>
    <phoneticPr fontId="19"/>
  </si>
  <si>
    <t>高槻水みらいセンター　産業廃棄物（焼却灰）埋立処分委託の支出（２月分）</t>
  </si>
  <si>
    <t>高槻水みらいセンター　産業廃棄物（抜取珪砂）埋立処分委託の支出（２月分）</t>
  </si>
  <si>
    <t>高槻水みらいセンター外　沈砂しさ収集運搬処分業務（単価契約）の【処分】</t>
    <phoneticPr fontId="19"/>
  </si>
  <si>
    <t>味舌ポンプ場外　沈砂しさ収集運搬処分業務（その４）（単価契約）【処分】（２月分）</t>
    <rPh sb="32" eb="34">
      <t>ショブン</t>
    </rPh>
    <phoneticPr fontId="19"/>
  </si>
  <si>
    <t>中央水みらいセンター　脱水ケーキ収集運搬処分業務(その３)【処分】（２月分）</t>
  </si>
  <si>
    <t>中央水みらいセンター　脱水ケーキ収集運搬処分業務（その４）【処分】（２月分）</t>
  </si>
  <si>
    <t>中央水みらいセンター　脱水ケーキ収集運搬処分業務(その１)【処分(赤穂・高知)】（２月分）</t>
    <rPh sb="30" eb="32">
      <t>ショブン</t>
    </rPh>
    <phoneticPr fontId="19"/>
  </si>
  <si>
    <t>中央水みらいセンター　産業廃棄物（中間処理ダスト）埋立処分委託（２月分）</t>
  </si>
  <si>
    <t>中央水みらいセンター　産業廃棄物（焼却灰）埋立処分（２月分）</t>
  </si>
  <si>
    <t>複写サービス契約の支出（２月分）</t>
  </si>
  <si>
    <t>汚泥処理用水中ポンプの購入</t>
  </si>
  <si>
    <t>中央水みらいセンター外　しさ等処分業務の経費の支出（２月分）</t>
  </si>
  <si>
    <t>高槻水みらいセンター外しさ等処分業務に係る支出（２月分）</t>
  </si>
  <si>
    <t>高槻水みらいセンター外　沈砂しさ収集運搬処分業務（単価契約）の【収集運搬】の支出（２月分）</t>
  </si>
  <si>
    <t>味舌ポンプ場外　沈砂しさ収集運搬処分業務（その４）（単価契約）【収集運搬】（２月分）</t>
  </si>
  <si>
    <t>中央水みらいセンター　脱水ケーキ収集運搬処分業務(その３)【収集運搬】（２月分）</t>
  </si>
  <si>
    <t>中央水みらいセンター　脱水ケーキ収集運搬処分業務（その４）【収集運搬】（２月分）</t>
  </si>
  <si>
    <t>中央水みらいセンター外　沈砂しさ収集運搬処分業務（単価契約）【収集運搬】（２月分）</t>
  </si>
  <si>
    <t>中央水みらいセンター　特別管理産業廃棄物収集運搬処分業務【収集運搬】（２月分）</t>
    <rPh sb="29" eb="31">
      <t>シュウシュウ</t>
    </rPh>
    <rPh sb="31" eb="33">
      <t>ウンパン</t>
    </rPh>
    <phoneticPr fontId="19"/>
  </si>
  <si>
    <t>高槻水みらいセンターＡ重油の購入（２月分）</t>
    <phoneticPr fontId="19"/>
  </si>
  <si>
    <t>中央水みらいセンターＡ重油の購入に係る支出（２月分）</t>
  </si>
  <si>
    <t>高槻水みらいセンター公用車ガソリンの支出（２月分）</t>
  </si>
  <si>
    <t>中央水みらいセンター公用車ガソリンの経費の支出（２月分）</t>
  </si>
  <si>
    <t>多用途両面接着テープほか７件の購入</t>
    <phoneticPr fontId="19"/>
  </si>
  <si>
    <t>法定福利費　社会保険料及び厚生年金保険料：再任用（２月分）</t>
  </si>
  <si>
    <t>１月から３月までにおける高槻水みらいセンター　高分子凝集剤（カチオン性・濃縮用）の購入（２月分）</t>
    <phoneticPr fontId="19"/>
  </si>
  <si>
    <t>摂津ポンプ場工業用水代の支出（２月分）</t>
    <phoneticPr fontId="19"/>
  </si>
  <si>
    <t>高槻水みらいセンター外　プロパンガスの購入（１月分）</t>
    <phoneticPr fontId="19"/>
  </si>
  <si>
    <t>一般物品「【高槻】水処理用防草砂ほか２件」の購入</t>
    <phoneticPr fontId="19"/>
  </si>
  <si>
    <t>一般物品「【高槻】汚泥処理用ケーブル滑車」の購入</t>
    <phoneticPr fontId="19"/>
  </si>
  <si>
    <t>安威川左岸ポンプ場テレメーターに係る経費の支出（１月分）</t>
    <phoneticPr fontId="19"/>
  </si>
  <si>
    <t>前島ポンプ場（定額２ヵ所）電気代の支出（２月分）</t>
    <phoneticPr fontId="19"/>
  </si>
  <si>
    <t>北修景・南修景電気代の支出（２月分）</t>
    <phoneticPr fontId="19"/>
  </si>
  <si>
    <t>一般物品「【高槻】水処理用三角コーンほか２件」の購入</t>
    <phoneticPr fontId="19"/>
  </si>
  <si>
    <t>社会保険料：再任用（１月分・6月１２月賞与差額分）</t>
    <phoneticPr fontId="19"/>
  </si>
  <si>
    <t>指定物品「【高槻】し渣掻揚機用回転ブラシ」の購入</t>
    <phoneticPr fontId="19"/>
  </si>
  <si>
    <t>前島ポンプ場電気代の支出（１月分）</t>
    <phoneticPr fontId="19"/>
  </si>
  <si>
    <t>安威川左岸ポンプ場電気代の支出（１月分）</t>
    <phoneticPr fontId="19"/>
  </si>
  <si>
    <t>指定物品「【高槻】ミストリングほか１件」の購入</t>
    <phoneticPr fontId="19"/>
  </si>
  <si>
    <t>岸部ポンプ場　４号雨水流出ゲート点検整備業務</t>
    <phoneticPr fontId="19"/>
  </si>
  <si>
    <t>中央水みらいセンター外　プロパンガス購入（２月分）</t>
    <phoneticPr fontId="19"/>
  </si>
  <si>
    <t>一般物品「【高槻】汚泥処理用紫外線硬化型ＦＲＰシートほか５件」の購入</t>
    <phoneticPr fontId="19"/>
  </si>
  <si>
    <t>指定物品「【高槻】前島ポンプ場用自然土舗装材」の購入</t>
    <phoneticPr fontId="19"/>
  </si>
  <si>
    <t>一般物品「【高槻】高分子凝集剤コンテナ用台車」の購入</t>
    <phoneticPr fontId="19"/>
  </si>
  <si>
    <t>一般物品「【高槻】安威川左岸ポンプ場用外フローゲージ（接点付き）」の購入</t>
    <phoneticPr fontId="19"/>
  </si>
  <si>
    <t>一般物品「【高槻】汚泥処理用感知器ほか３件」の購入</t>
    <phoneticPr fontId="19"/>
  </si>
  <si>
    <t>指定物品「【高槻】前島ポンプ場用感知器ほか３件」の購入</t>
    <phoneticPr fontId="19"/>
  </si>
  <si>
    <t>【本部】ビジネスプロジェクターほか5件の購入</t>
    <phoneticPr fontId="19"/>
  </si>
  <si>
    <t>一般物品「【高槻】汚泥処理用液面計」の購入</t>
    <phoneticPr fontId="19"/>
  </si>
  <si>
    <t>一般物品「【高槻】水処理用定量ポンプほか４件」の購入</t>
    <phoneticPr fontId="19"/>
  </si>
  <si>
    <t>指定物品「歩車道境界ブロック（汚泥）」の購入</t>
    <phoneticPr fontId="19"/>
  </si>
  <si>
    <t>管内旅費3月分の支出（２月出張分）</t>
    <phoneticPr fontId="19"/>
  </si>
  <si>
    <t>一般物品「【高槻】終沈掻寄機用フライトシューほか１件」の購入</t>
    <phoneticPr fontId="19"/>
  </si>
  <si>
    <t>中央水みらいセンター電気代の支出（２月分）</t>
    <phoneticPr fontId="19"/>
  </si>
  <si>
    <t>摂津ポンプ場電気代の支出（２月分）</t>
    <phoneticPr fontId="19"/>
  </si>
  <si>
    <t>高槻水みらいセンター　電気代の支出（２月分）</t>
    <phoneticPr fontId="19"/>
  </si>
  <si>
    <t>通信機能付きタブレット端末に係る経費の支出（２月分）</t>
    <phoneticPr fontId="19"/>
  </si>
  <si>
    <t>穂積ポンプ場　水道代の支出（２・3月分）</t>
    <phoneticPr fontId="19"/>
  </si>
  <si>
    <t>摂津ポンプ場工業用水代の支出（3月分）</t>
    <phoneticPr fontId="19"/>
  </si>
  <si>
    <t>中央水みらいセンター　除草業務</t>
    <phoneticPr fontId="19"/>
  </si>
  <si>
    <t>高槻水みらいセンター　南系脱水ケーキ圧送ポンプ点検整備業務</t>
    <phoneticPr fontId="19"/>
  </si>
  <si>
    <t>中央水みらいセンター外　消防設備点検業務</t>
    <phoneticPr fontId="19"/>
  </si>
  <si>
    <t>中央水みらいセンター外　沈砂しさ収集運搬処分業務（単価契約）【処分】</t>
    <phoneticPr fontId="19"/>
  </si>
  <si>
    <t>中央水みらいセンター　特別管理産業廃棄物収集運搬処分業務（単価契約）</t>
    <phoneticPr fontId="19"/>
  </si>
  <si>
    <t>岸部ポンプ場外　運転管理業務</t>
    <phoneticPr fontId="19"/>
  </si>
  <si>
    <t>中央水みらいセンター外　運転管理業務</t>
    <phoneticPr fontId="19"/>
  </si>
  <si>
    <t>高槻水みらいセンター　周辺緑地外管理業務</t>
    <phoneticPr fontId="19"/>
  </si>
  <si>
    <t>高槻水みらいセンター外プロパンガスの購入（２月分）</t>
    <phoneticPr fontId="19"/>
  </si>
  <si>
    <t>前島ポンプ場　電気配管等修繕</t>
    <phoneticPr fontId="19"/>
  </si>
  <si>
    <t>高槻水みらいセンター　北汚水ポンプ棟汚水ポンプ設備補修工事</t>
    <phoneticPr fontId="19"/>
  </si>
  <si>
    <t>高槻水みらいセンター外　しさ運搬業務（その３）（単価契約）の支出（２月分）</t>
    <phoneticPr fontId="19"/>
  </si>
  <si>
    <t>高槻水みらいセンター　焼却灰外収集運搬業務（単価契約）</t>
    <phoneticPr fontId="19"/>
  </si>
  <si>
    <t>中央水みらいセンター外　しさ収集運搬業務（単価契約）</t>
    <phoneticPr fontId="19"/>
  </si>
  <si>
    <t>高槻水みらいセンター　テレメーターに係る経費の支出（２月分）</t>
    <phoneticPr fontId="19"/>
  </si>
  <si>
    <t>安威川左岸ポンプ場　テレメーターに係る経費の支出（２月分）</t>
    <phoneticPr fontId="19"/>
  </si>
  <si>
    <t>中央水みらいセンター　脱水ケーキ収集運搬処分業務(その１)【収集運搬(赤穂)】（２月分）</t>
    <phoneticPr fontId="19"/>
  </si>
  <si>
    <t>中央水みらいセンター　脱水ケーキ収集運搬処分業務(その１)【収集運搬(高知)】（２月分）</t>
    <phoneticPr fontId="19"/>
  </si>
  <si>
    <t>中央水みらいセンター　中間処理ダスト収集運搬業務（単価契約）</t>
    <phoneticPr fontId="19"/>
  </si>
  <si>
    <t>中央水みらいセンター　焼却灰収集運搬業務（単価契約）</t>
    <phoneticPr fontId="19"/>
  </si>
  <si>
    <t>中央水みらいセンター　雨水情報システム回線に係る経費の支出（２月分）</t>
    <phoneticPr fontId="19"/>
  </si>
  <si>
    <t>前島ポンプ場（定額２ヵ所）電気代の支出（３月分）</t>
    <phoneticPr fontId="19"/>
  </si>
  <si>
    <t>北修景・南修景電気代の支出（３月分）</t>
    <phoneticPr fontId="19"/>
  </si>
  <si>
    <t>高槻水みらいセンター灯油の購入（２月分）</t>
    <phoneticPr fontId="19"/>
  </si>
  <si>
    <t>高槻水みらいセンター消石灰スラリーの購入（２月分）</t>
    <phoneticPr fontId="19"/>
  </si>
  <si>
    <t>高槻水みらいセンター次亜塩素酸ナトリウムの購入（２月分）</t>
    <phoneticPr fontId="19"/>
  </si>
  <si>
    <t>１月から３月までにおける高槻水みらいセンター　高分子凝集剤（ポリアミジン）の購入（２月分）</t>
    <phoneticPr fontId="19"/>
  </si>
  <si>
    <t>高槻水みらいセンター液体苛性ソーダ（48％）の購入（２月分）</t>
    <phoneticPr fontId="19"/>
  </si>
  <si>
    <t>高槻水みらいセンターポリ塩化アルミニウムの購入（２月分）</t>
    <phoneticPr fontId="19"/>
  </si>
  <si>
    <t>中央水みらいセンター高分子凝集剤（ポリアミジン混合・脱水用）の購入（２月分）</t>
    <phoneticPr fontId="19"/>
  </si>
  <si>
    <t>中央水みらいセンター次亜塩素酸ナトリウムの購入（２月分）</t>
    <phoneticPr fontId="19"/>
  </si>
  <si>
    <t>中央水みらいセンター高分子凝集剤（カチオン性・濃縮用）の購入（２月分）</t>
    <phoneticPr fontId="19"/>
  </si>
  <si>
    <t>中央水みらいセンター液体苛性ソーダ（48％）の購入（２月分）</t>
    <phoneticPr fontId="19"/>
  </si>
  <si>
    <t>川俣・ガス代（新池島ポンプ場）の支出（２月分）</t>
  </si>
  <si>
    <t>川俣・ガス代（寺島ポンプ場）の支出（２月分）</t>
  </si>
  <si>
    <t>川俣・ガス代（小阪ポンプ場）の支出（２月分）</t>
  </si>
  <si>
    <t>川俣・ガス代（新家ポンプ場）の支出（２月分）</t>
  </si>
  <si>
    <t>鴻池・ガス代（萱島ポンプ場）の支出（２月分）</t>
  </si>
  <si>
    <t>鴻池・水道代（大阪市・鴻池第二ポンプ場）の支出（２月分）</t>
  </si>
  <si>
    <t>鴻池・水道代（大阪市・茨田ポンプ場）の支出（２月分）</t>
  </si>
  <si>
    <t>鴻池・水道代（大阪市・遊歩道１）の支出（２月分）</t>
  </si>
  <si>
    <t>鴻池・水道代（大阪市・遊歩道２）の支出（２月分）</t>
  </si>
  <si>
    <t>鴻池・水道代（大阪市・古川水門）の支出（２月分）</t>
  </si>
  <si>
    <t>一般物品「【川俣】モーターマルチリレー」の購入</t>
  </si>
  <si>
    <t>一般物品「【渚】マイクロ接点付き隔膜式圧力計ほか２件」の購入</t>
  </si>
  <si>
    <t>渚・専用回線（テレメーター）の支出（１月分）</t>
  </si>
  <si>
    <t>鴻池・専用回線（防災システム）の支出（１月分）</t>
  </si>
  <si>
    <t>鴻池・専用回線（テレメーター）の支出（１月分）</t>
  </si>
  <si>
    <t>川俣・専用回線（テレメーター）の支出（１月分）</t>
  </si>
  <si>
    <t>渚・専用回線（光ネクスト）の支出（１月分）</t>
  </si>
  <si>
    <t>鴻池・電話代（深野北ポンプ場）の支出（１月分）</t>
  </si>
  <si>
    <t>渚・ガス代の支出（１月分）</t>
  </si>
  <si>
    <t>一般物品「【渚】消火器ほか１件」の購入</t>
  </si>
  <si>
    <t>非常勤嘱託員　社会保険料　本人負担分　１月支給給与分</t>
  </si>
  <si>
    <t>法定福利費　再任用職員の社会保険料　事業主負担分　１月支給給与・６月支給賞与差額分</t>
  </si>
  <si>
    <t>鴻池・水道代（寝屋川市・萱島ポンプ場）の支出（１月・２月分）</t>
  </si>
  <si>
    <t>鴻池・水道代（寝屋川市・寝屋川中継ポンプ場）の支出（１月・２月分）</t>
  </si>
  <si>
    <t>鴻池・水道代（寝屋川市・古川取水）の支出（１月・２月分）</t>
  </si>
  <si>
    <t>渚・水道代（寝屋川市・石津中継ポンプ場）の支出（１月・２月分）</t>
  </si>
  <si>
    <t>一般物品「【鴻池】非常用バッテリーほか４件」の購入</t>
  </si>
  <si>
    <t>一般物品「【鴻池】メディアコンバーターほか２件」の購入</t>
  </si>
  <si>
    <t>鴻池・電気代（電力調達分・菊水ポンプ場）の支出（１月分）</t>
  </si>
  <si>
    <t>鴻池・電気代（電力調達分・太平ポンプ場）の支出（１月分）</t>
  </si>
  <si>
    <t>鴻池・電気代（電力調達分・氷野ポンプ場）の支出（１月分）</t>
  </si>
  <si>
    <t>鴻池・電気代（電力調達分・茨田ポンプ場）の支出（１月分）</t>
  </si>
  <si>
    <t>鴻池・電気代（電力調達分・深野北ポンプ場）の支出（１月分）</t>
  </si>
  <si>
    <t>鴻池・電気代（電力調達分・萱島ポンプ場）の支出（１月分）</t>
  </si>
  <si>
    <t>鴻池・電気代（電力調達分・枚方中継ポンプ場）の支出（１月分）</t>
  </si>
  <si>
    <t>鴻池・電気代（電力調達分・寝屋川中継ポンプ場）の支出（１月分）</t>
  </si>
  <si>
    <t>川俣・電気代（電力調達分・川俣ポンプ場）の支出（１月分）</t>
  </si>
  <si>
    <t>川俣・電気代（電力調達分・深野ポンプ場）の支出（１月分）</t>
  </si>
  <si>
    <t>一般物品「【鴻池】デジタル台秤ほか５件」の購入</t>
  </si>
  <si>
    <t>（鴻池・川俣）LB3１8Bリサイクルトナーカートリッジ</t>
  </si>
  <si>
    <t>３月６日の管外出張の支出</t>
    <phoneticPr fontId="19"/>
  </si>
  <si>
    <t>３月９日の管外出張に係る旅費の支出</t>
    <phoneticPr fontId="19"/>
  </si>
  <si>
    <t>３月９日の管外出張の支出</t>
    <phoneticPr fontId="19"/>
  </si>
  <si>
    <t>川俣・電気代（電力調達分・小阪合ポンプ場）の支出（１月分）</t>
  </si>
  <si>
    <t>川俣・水道代（八尾市・小阪合ポンプ場）の支出（１月分）</t>
  </si>
  <si>
    <t>川俣・水道代（八尾市・新家ポンプ場）の支出（２月分）</t>
  </si>
  <si>
    <t>川俣・水道代（八尾市・長吉ポンプ場）の支出（２月分）</t>
  </si>
  <si>
    <t>川俣・水道代（八尾市・久宝寺調整ゲート）の支出（２月分）</t>
  </si>
  <si>
    <t>川俣水みらいセンター　空気圧縮機点検整備業務</t>
    <phoneticPr fontId="19"/>
  </si>
  <si>
    <t>川俣水みらいセンター　ベルトプレス脱水機外点検整備業務</t>
    <phoneticPr fontId="19"/>
  </si>
  <si>
    <t>長吉ポンプ場外　水位計点検整備業務</t>
    <phoneticPr fontId="19"/>
  </si>
  <si>
    <t>川俣水みらいセンター　バルブコントローラ点検整備業務</t>
    <phoneticPr fontId="19"/>
  </si>
  <si>
    <t>鴻池・水道代（大阪市・茨田調整ゲート）の支出（２月分）</t>
  </si>
  <si>
    <t>一般物品「【川俣】チャッキバルブほか８件」の購入</t>
  </si>
  <si>
    <t>一般物品「【鴻池】バケットシュー」の購入</t>
  </si>
  <si>
    <t>一般物品「【鴻池】フライトシュー（左用）ほか１件」の購入</t>
  </si>
  <si>
    <t>一般物品「【渚】工業用ＰＨ変換器ほか３件」の購入</t>
  </si>
  <si>
    <t>一般物品「【渚】単管パイプほか５件」の購入</t>
  </si>
  <si>
    <t>一般物品「【渚】ドアノブセットほか６件」の購入</t>
  </si>
  <si>
    <t>指定物品「【鴻池】波板ほか２件」の購入</t>
    <phoneticPr fontId="19"/>
  </si>
  <si>
    <t>（川俣）容器所有者登録更新手数料</t>
  </si>
  <si>
    <t>長吉ポンプ場　Ｎｏ．５汚水ポンプ用高圧インバータ修繕</t>
    <phoneticPr fontId="19"/>
  </si>
  <si>
    <t>（渚・水質）有料道路料金（ETC）に係る経費支出【１月分】</t>
  </si>
  <si>
    <t>小口現金（第２９回　管内カメラパイプワゴン修理に係る送料）</t>
  </si>
  <si>
    <t>小口現金（第３０回　管内カメラパイプワゴン修理に係る送料の追加料金）</t>
  </si>
  <si>
    <t>渚・電気代（支払者集約）の支出（２月分）</t>
  </si>
  <si>
    <t>川俣・電気代（幹線路上局）の支出（２月分）</t>
  </si>
  <si>
    <t>鴻池・水道代（守口市・菊水ポンプ場）の支出（２月分）</t>
  </si>
  <si>
    <t>渚・水道代（枚方市・渚水みらいセンター）の支出（２月分）</t>
  </si>
  <si>
    <t>鴻池・電気代（支払者集約）の支出（２月分その１）</t>
  </si>
  <si>
    <t>鴻池・電気代（支払者集約）の支出（２月分その２）</t>
  </si>
  <si>
    <t>川俣・電気代（中央南増補幹線（一）管理棟）の支出（２月分）</t>
  </si>
  <si>
    <t>川俣水みらいセンター外　消防設備保守点検業務の契約保証金の払出</t>
    <phoneticPr fontId="19"/>
  </si>
  <si>
    <t>川俣水みらいセンター　廃プラスチック類等収集運搬処分業務（単価契約）</t>
    <phoneticPr fontId="19"/>
  </si>
  <si>
    <t>川俣水みらいセンター外　電動機点検業務</t>
    <phoneticPr fontId="19"/>
  </si>
  <si>
    <t>川俣水みらいセンター外　樹木管理業務</t>
    <phoneticPr fontId="19"/>
  </si>
  <si>
    <t>植付ポンプ場外　ディーゼルエンジン点検整備業務</t>
    <phoneticPr fontId="19"/>
  </si>
  <si>
    <t>川俣・水道代（大東市・深野ポンプ場）の支出（２月分）</t>
  </si>
  <si>
    <t>鴻池・水道代（大東市・氷野ポンプ場）の支出（２月分）</t>
  </si>
  <si>
    <t>鴻池・水道代（大東市・深野北ポンプ場）の支出（２月分）</t>
  </si>
  <si>
    <t>指定物品「【鴻池】滅菌済フィルターほか３件」の購入</t>
    <phoneticPr fontId="19"/>
  </si>
  <si>
    <t>鴻池・水道代（門真市・桑才ポンプ場）の支出（２月分）</t>
  </si>
  <si>
    <t>渚・プロパンガス（２月分）</t>
    <phoneticPr fontId="19"/>
  </si>
  <si>
    <t>川俣・プロパンガス（２月分）</t>
  </si>
  <si>
    <t>鴻池・水道代（門真市・特殊人孔１）の支出（１月・２月分）</t>
  </si>
  <si>
    <t>鴻池・水道代（門真市・特殊人孔２）の支出（１月・２月分）</t>
  </si>
  <si>
    <t>一般物品「【川俣】ノズルホルダＡＳＳＹほか７件」の購入</t>
  </si>
  <si>
    <t>一般物品「【川俣】コネクターほか７件」の購入</t>
  </si>
  <si>
    <t>一般物品「【川俣】エアコン用リモコン」の購入</t>
  </si>
  <si>
    <t>一般物品「【川俣】煙感知器」の購入</t>
  </si>
  <si>
    <t>一般物品「【鴻池】ローター」の購入</t>
  </si>
  <si>
    <t>【川俣】複合型ガス検知器修繕に係る経費の支出</t>
  </si>
  <si>
    <t>一般物品「【渚】重水素（Ｄ２）ランプほか６件」の購入</t>
  </si>
  <si>
    <t>管内旅費２月分</t>
  </si>
  <si>
    <t>３月１８日～１９日の管外出張旅費の支出</t>
    <phoneticPr fontId="19"/>
  </si>
  <si>
    <t>渚水みらいセンター　場内照明設備工事の契約保証金の還付</t>
  </si>
  <si>
    <t>渚水みらいセンター外　金属スクラップ売払い業務（単価契約）の契約保証金の還付</t>
  </si>
  <si>
    <t>鴻池・ガス代（茨田ポンプ場）の支出（3月分）</t>
  </si>
  <si>
    <t>一般物品「【渚】予備電源ほか７件」の購入</t>
  </si>
  <si>
    <t>一般物品「【川俣】防草シートほか２件」の購入</t>
  </si>
  <si>
    <t>一般物品「【川俣】ポータブルｐＨ計用電極」の購入</t>
  </si>
  <si>
    <t>一般物品「【川俣】配管用炭素鋼鋼管ほか１件」の購入</t>
  </si>
  <si>
    <t>鴻池・専用回線（ITV)の支出（２月分）</t>
  </si>
  <si>
    <t>鴻池・電気代（路上観測局大東（一）幹線人孔No.２）の支出（２月分）</t>
  </si>
  <si>
    <t>鴻池・電気代（鴻池水みらいセンター）の支出（２月分）</t>
    <phoneticPr fontId="19"/>
  </si>
  <si>
    <t>鴻池・電気代（なわて水みらいセンター）の支出（２月分）</t>
    <phoneticPr fontId="19"/>
  </si>
  <si>
    <t>鴻池・電気代（桑才ポンプ場）の支出（２月分）</t>
  </si>
  <si>
    <t>渚・電気代（渚水みらいセンター）の支出（２月分）</t>
  </si>
  <si>
    <t>渚・電気代（石津中継ポンプ場）の支出（２月分）</t>
  </si>
  <si>
    <t>川俣・電気代（川俣第二ポンプ場）の支出（２月分）</t>
  </si>
  <si>
    <t>川俣・電気代（四条増補幹線管理棟その１）の支出（２月分）</t>
  </si>
  <si>
    <t>川俣・電気代（四条増補幹線管理棟その２）の支出（２月分）</t>
  </si>
  <si>
    <t>川俣・電気代の支出（２月分）</t>
  </si>
  <si>
    <t>川俣・電気代（竜華水みらいセンター)の支出（２月分）</t>
    <phoneticPr fontId="19"/>
  </si>
  <si>
    <t>川俣・電気代（寺島ポンプ場）の支出（２月分）</t>
  </si>
  <si>
    <t>川俣・電気代（長吉ポンプ場）の支出（２月分）</t>
  </si>
  <si>
    <t>川俣・電気代（小阪ポンプ場）の支出（２月分）</t>
  </si>
  <si>
    <t>川俣・電気代（新池島ポンプ場）の支出（２月分）</t>
  </si>
  <si>
    <t>川俣・電気代（新家ポンプ場）の支出（２月分）</t>
  </si>
  <si>
    <t>川俣・電気代（植付ポンプ場）の支出（２月分）</t>
  </si>
  <si>
    <t>鴻池・電気代（茨田調整ゲート）の支出（3月分）</t>
  </si>
  <si>
    <t>鴻池・ガス代（鴻池水みらいセンター）の支出（3月分）</t>
  </si>
  <si>
    <t>一般物品「【渚】センサーキャップほか５件」の購入</t>
  </si>
  <si>
    <t>寝屋川流域下水道外　分析機器点検整備業務</t>
  </si>
  <si>
    <t>一般物品「【川俣】自吸ポンプほか４件」の購入</t>
  </si>
  <si>
    <t>一般物品「【川俣】初沈シューほか１件」の購入</t>
  </si>
  <si>
    <t>一般物品「【川俣】ＬＥＤ非常用照明器具」の購入</t>
  </si>
  <si>
    <t>一般物品「【渚】フロート式オートドレンほか６件」の購入</t>
  </si>
  <si>
    <t>一般物品「【川俣】圧力バランス型複式ボールタップ」の購入</t>
  </si>
  <si>
    <t>一般物品「【川俣】安全弁（空気槽用）ほか２件」の購入</t>
  </si>
  <si>
    <t>一般物品「【鴻池】ステーターほか７件」の購入</t>
  </si>
  <si>
    <t>一般物品「【川俣】気化性防錆剤」の購入</t>
  </si>
  <si>
    <t>一般物品「【渚】蒸発皿（平底）ほか１３件」の購入</t>
  </si>
  <si>
    <t>鴻池・ガス代（桑才ポンプ場）の支出（3月分）</t>
  </si>
  <si>
    <t>川俣・電話代の支出（２月分）</t>
  </si>
  <si>
    <t>全管理センター・PHS代の支出（２月分）</t>
  </si>
  <si>
    <t>水質・電話代の支出（２月分）</t>
  </si>
  <si>
    <t>渚・電話代の支出（２月分）</t>
  </si>
  <si>
    <t>渚・メガソーラーに係る電気代の支出（２月分）</t>
  </si>
  <si>
    <t>川俣・電気代（柏原八尾増補幹線管理棟）の支出（3月分）</t>
  </si>
  <si>
    <t>川俣・電気代（中央南増補幹線（二）管理棟）の支出（3月分）</t>
  </si>
  <si>
    <t>川俣・ガス代（新池島ポンプ場）の支出（3月分）</t>
  </si>
  <si>
    <t>川俣・ガス代（寺島ポンプ場）の支出（3月分）</t>
  </si>
  <si>
    <t>川俣・ガス代（小阪ポンプ場）の支出（3月分）</t>
  </si>
  <si>
    <t>川俣・ガス代（新家ポンプ場）の支出（3月分）</t>
  </si>
  <si>
    <t>鴻池・水道代（枚方市・枚方中継ポンプ場）の支出（２月・3月分）</t>
  </si>
  <si>
    <t>鴻池水みらいセンター外　消防設備保守点検業務の契約保証金の還付</t>
    <phoneticPr fontId="19"/>
  </si>
  <si>
    <t>鴻池水みらいセンター　防災管理点検業務の契約保証金の還付</t>
    <phoneticPr fontId="19"/>
  </si>
  <si>
    <t>萱島ポンプ場管理棟屋根更新工事建築監理委託（Ｒ１－１）</t>
  </si>
  <si>
    <t>鴻池水みらいセンター外　測量委託（Ｒ１－１）の契約保証金の戻出</t>
  </si>
  <si>
    <t>川俣水みらいセンター外　外壁更新外実施設計委託（Ｒ１‐１）の契約保証金の払出</t>
    <phoneticPr fontId="19"/>
  </si>
  <si>
    <t>枚岡河内南幹線（二）測量委託（Ｒ１‐１）の契約保証金の還付</t>
  </si>
  <si>
    <t>石津中継ポンプ場　ポンプ棟アスベスト除去工事建築監理委託（Ｒ１‐１）の契約保証金の還付</t>
  </si>
  <si>
    <t>渚水みらいセンター　メガソーラーの賃貸借契約に係る支出</t>
    <phoneticPr fontId="19"/>
  </si>
  <si>
    <t>鴻池水みらいセンター　空気圧縮機点検整備業務</t>
    <phoneticPr fontId="19"/>
  </si>
  <si>
    <t>深野北ポンプ場　雨水ポンプ用減速機点検整備業務</t>
    <phoneticPr fontId="19"/>
  </si>
  <si>
    <t>萱島ポンプ場　雨水ポンプ用減速機点検整備業務</t>
    <phoneticPr fontId="19"/>
  </si>
  <si>
    <t>鴻池水みらいセンター　送風機設備点検整備業務</t>
    <phoneticPr fontId="19"/>
  </si>
  <si>
    <t>鴻池水みらいセンター　返送汚泥ポンプ点検整備業務</t>
    <phoneticPr fontId="19"/>
  </si>
  <si>
    <t>鴻池水みらいセンター　遠心濃縮機点検整備業務</t>
    <phoneticPr fontId="19"/>
  </si>
  <si>
    <t>鴻池水みらいセンター外　減速機点検整備業務</t>
    <phoneticPr fontId="19"/>
  </si>
  <si>
    <t>鴻池水みらいセンター　Ａ系初沈汚泥引抜ポンプ点検整備業務</t>
    <phoneticPr fontId="19"/>
  </si>
  <si>
    <t>深野北ポンプ場　汚水ポンプ用電動機点検整備業務</t>
    <phoneticPr fontId="19"/>
  </si>
  <si>
    <t>深野北ポンプ場外　汚水ポンプ等点検整備業務</t>
    <phoneticPr fontId="19"/>
  </si>
  <si>
    <t>鴻池水みらいセンター外　電動開閉機点検整備業務</t>
    <phoneticPr fontId="19"/>
  </si>
  <si>
    <t>川俣水みらいセンター　産業廃棄物（焼却灰）埋立処分業務（単価契約）</t>
    <phoneticPr fontId="19"/>
  </si>
  <si>
    <t>茨田ポンプ場外　運転管理業務</t>
    <phoneticPr fontId="19"/>
  </si>
  <si>
    <t>太平ポンプ場外　運転管理業務</t>
    <phoneticPr fontId="19"/>
  </si>
  <si>
    <t>鴻池水みらいセンター外　清掃業務</t>
    <phoneticPr fontId="19"/>
  </si>
  <si>
    <t>鴻池水みらいセンター　公園（スカイランド）管理業務</t>
    <phoneticPr fontId="19"/>
  </si>
  <si>
    <t>川俣水みらいセンター　公園（スカイランド）管理業務の経費支出</t>
    <phoneticPr fontId="19"/>
  </si>
  <si>
    <t>鴻池水みらいセンター　防災管理点検業務</t>
    <phoneticPr fontId="19"/>
  </si>
  <si>
    <t>鴻池水みらいセンター　産業廃棄物（硅砂）埋立処分業務（単価契約）</t>
    <phoneticPr fontId="19"/>
  </si>
  <si>
    <t>鴻池水みらいセンター外　しさ収集運搬処分業務（単価契約）【処分】</t>
    <phoneticPr fontId="19"/>
  </si>
  <si>
    <t>深野ポンプ場外　減速機点検整備業務</t>
    <phoneticPr fontId="19"/>
  </si>
  <si>
    <t>新池島ポンプ場　ディーゼルエンジン点検整備業務の経費支出</t>
    <phoneticPr fontId="19"/>
  </si>
  <si>
    <t>鴻池水みらいセンター　一般廃棄物運搬処分業務</t>
    <phoneticPr fontId="19"/>
  </si>
  <si>
    <t>鴻池水みらいセンター外　樹木管理業務</t>
    <phoneticPr fontId="19"/>
  </si>
  <si>
    <t>鴻池水みらいセンター外　測量委託（Ｒ１－１）</t>
  </si>
  <si>
    <t>渚水みらいセンター　公園（いこいの広場）外管理業務</t>
    <phoneticPr fontId="19"/>
  </si>
  <si>
    <t>渚水みらいセンター　清掃業務</t>
    <phoneticPr fontId="19"/>
  </si>
  <si>
    <t>渚水みらいセンター　警備業務</t>
    <phoneticPr fontId="19"/>
  </si>
  <si>
    <t>渚水みらいセンター　産業廃棄物（流動砂）埋立処分業務（単価契約）</t>
    <phoneticPr fontId="19"/>
  </si>
  <si>
    <t>渚水みらいセンター　一般廃棄物運搬処分業務</t>
    <phoneticPr fontId="19"/>
  </si>
  <si>
    <t>渚水みらいセンター　混合廃棄物収集運搬処分業務（単価契約）</t>
    <phoneticPr fontId="19"/>
  </si>
  <si>
    <t>渚水みらいセンター外運転管理業務</t>
    <phoneticPr fontId="19"/>
  </si>
  <si>
    <t>川俣水みらいセンター外　運転管理業務</t>
    <phoneticPr fontId="19"/>
  </si>
  <si>
    <t>小阪ポンプ場外　運転管理業務</t>
    <phoneticPr fontId="19"/>
  </si>
  <si>
    <t>竜華水みらいセンター　機械警備業務</t>
    <phoneticPr fontId="19"/>
  </si>
  <si>
    <t>鴻池水みらいセンター外　水処理排気ファン用高圧電動機等点検整備業務</t>
    <phoneticPr fontId="19"/>
  </si>
  <si>
    <t>石津中継ポンプ場　受変電設備等点検整備業務</t>
    <phoneticPr fontId="19"/>
  </si>
  <si>
    <t>渚水みらいセンター　空気圧縮機点検整備業務</t>
    <phoneticPr fontId="19"/>
  </si>
  <si>
    <t>渚水みらいセンター　循環水ポンプ点検整備業務</t>
    <phoneticPr fontId="19"/>
  </si>
  <si>
    <t>渚水みらいセンター　受変電設備等点検整備業務</t>
    <phoneticPr fontId="19"/>
  </si>
  <si>
    <t>渚水みらいセンター　汚水ポンプ用電動機点検整備業務</t>
    <phoneticPr fontId="19"/>
  </si>
  <si>
    <t>一般物品「【川俣】誘導灯・非常灯用交換電池ほか３件」の購入</t>
  </si>
  <si>
    <t>一般物品「【川俣】珪砂」の購入</t>
  </si>
  <si>
    <t>一般物品「【川俣】タクマシャンＴＳＨ」の購入</t>
  </si>
  <si>
    <t>小阪合ポンプ場外　沈砂池機械設備補修工事の経費支出</t>
    <phoneticPr fontId="19"/>
  </si>
  <si>
    <t>桑才ポンプ場外　受変電設備修繕</t>
    <phoneticPr fontId="19"/>
  </si>
  <si>
    <t>渚水みらいセンター　最終沈殿池機械設備</t>
    <phoneticPr fontId="19"/>
  </si>
  <si>
    <t>（鴻池）鴻池水みらいセンター光ファイバーケーブルの共架料</t>
    <phoneticPr fontId="19"/>
  </si>
  <si>
    <t>（川俣）川俣水みらいセンター深野ポンプ場超音速レベル計専用ケーブルの共架料</t>
    <phoneticPr fontId="19"/>
  </si>
  <si>
    <t>石津中継ポンプ場下水道監視制御用光ケーブルの懸架料</t>
    <phoneticPr fontId="19"/>
  </si>
  <si>
    <t>川俣水みらいセンター　焼却灰外運搬業務（単価契約）</t>
    <phoneticPr fontId="19"/>
  </si>
  <si>
    <t>小阪ポンプ場外　沈砂収集運搬業務（単価契約）</t>
    <phoneticPr fontId="19"/>
  </si>
  <si>
    <t>鴻池水みらいセンター　焼却灰外運搬業務（単価契約）</t>
    <phoneticPr fontId="19"/>
  </si>
  <si>
    <t>川俣・専用回線（テレメーター）の支出（２月分）</t>
  </si>
  <si>
    <t>渚・専用回線（テレメーター）の支出（２月分）</t>
  </si>
  <si>
    <t>鴻池・専用回線（防災システム)の支出（２月分）</t>
  </si>
  <si>
    <t>鴻池・専用回線（テレメーター）の支出（２月分）</t>
  </si>
  <si>
    <t>渚水みらいセンター　焼却灰運搬業務（単価契約）</t>
    <phoneticPr fontId="19"/>
  </si>
  <si>
    <t>渚・専用回線（光ネクスト）の支出（２月分）</t>
  </si>
  <si>
    <t>鴻池・電話代（深野北ポンプ場）の支出（２月分）</t>
  </si>
  <si>
    <t>渚・ガス代の支出（２月分）</t>
  </si>
  <si>
    <t>（鴻池・川俣・水質）公用車天然ガスの購入（単価契約）【２月分】</t>
    <phoneticPr fontId="19"/>
  </si>
  <si>
    <t>（渚・鴻池・川俣）レギュラーガソリンの供給に伴う経費支出【２月分】</t>
  </si>
  <si>
    <t>（鴻池）Ａ重油の購入（単価契約）</t>
    <phoneticPr fontId="19"/>
  </si>
  <si>
    <t>（川俣）Ａ重油の購入（単価契約）</t>
    <phoneticPr fontId="19"/>
  </si>
  <si>
    <t>【渚・鴻池・川俣】複写サービス契約に係る支出（２月分）</t>
    <phoneticPr fontId="19"/>
  </si>
  <si>
    <t>一般物品「【川俣】事務用椅子（ハイバック・肘付）ほか１件」の購入</t>
  </si>
  <si>
    <t>指定物品「【鴻池】輪ゴムほか４件」の購入</t>
    <phoneticPr fontId="19"/>
  </si>
  <si>
    <t>一般物品「【渚】エプソン環境推進トナーほか６件」の購入</t>
  </si>
  <si>
    <t>指定物品「【渚】プロセスカートリッジＬＢ３１８Ｂ（リターン式）」の購入</t>
    <phoneticPr fontId="19"/>
  </si>
  <si>
    <t>指定物品「【川俣】錦鯉用飼料」の購入</t>
    <phoneticPr fontId="19"/>
  </si>
  <si>
    <t>法定福利費　再任用職員の社会保険料　事業主負担分　２月支給給与分</t>
  </si>
  <si>
    <t>（渚）高分子凝集剤・脱水用の購入（単価契約）</t>
    <phoneticPr fontId="19"/>
  </si>
  <si>
    <t>（鴻池）高分子凝集剤・濃縮用の購入（単価契約）</t>
    <phoneticPr fontId="19"/>
  </si>
  <si>
    <t>（川俣）高分子凝集剤・濃縮用の購入（単価契約）</t>
    <phoneticPr fontId="19"/>
  </si>
  <si>
    <t>（渚）ポリ硫酸第二鉄の購入（単価契約）</t>
    <phoneticPr fontId="19"/>
  </si>
  <si>
    <t>（鴻池）ポリ硫酸第二鉄の購入（単価契約）</t>
    <phoneticPr fontId="19"/>
  </si>
  <si>
    <t>（渚）次亜塩素酸ナトリウムの購入（単価契約）</t>
    <phoneticPr fontId="19"/>
  </si>
  <si>
    <t>（鴻池）次亜塩素酸ナトリウムの購入（単価契約）</t>
    <phoneticPr fontId="19"/>
  </si>
  <si>
    <t>（渚）液体苛性ソーダ（２４％）の購入（単価契約）</t>
    <phoneticPr fontId="19"/>
  </si>
  <si>
    <t>（鴻池）液体苛性ソーダ（２４％）の購入（単価契約）</t>
    <phoneticPr fontId="19"/>
  </si>
  <si>
    <t>（川俣）液体苛性ソーダ（２４％）の購入（単価契約）</t>
    <phoneticPr fontId="19"/>
  </si>
  <si>
    <t>３月６日の管外出張に係る旅費の支出</t>
    <phoneticPr fontId="19"/>
  </si>
  <si>
    <t>川俣・水道代（八尾市・竜華水みらいセンター)の支出（２月分）</t>
    <phoneticPr fontId="19"/>
  </si>
  <si>
    <t>川俣水みらいセンター　空気圧縮機点検整備業務</t>
    <phoneticPr fontId="19"/>
  </si>
  <si>
    <t>非常勤雇用に係る支出　２月分</t>
    <phoneticPr fontId="19"/>
  </si>
  <si>
    <t>指定物品「【鴻池】上皿天秤」の購入</t>
    <phoneticPr fontId="19"/>
  </si>
  <si>
    <t>指定物品「【渚】ＰＰＣ用紙Ａ４ほか１件」の購入</t>
    <phoneticPr fontId="19"/>
  </si>
  <si>
    <t>川俣水みらいセンター外　消防設備保守点検業務</t>
    <phoneticPr fontId="19"/>
  </si>
  <si>
    <t>川俣水みらいセンター　汚泥処理棟電気室用吸収冷凍機等点検整備業務の経費支出</t>
    <phoneticPr fontId="19"/>
  </si>
  <si>
    <t>指定物品「【渚】デジタルカメラほか１件」の購入</t>
    <phoneticPr fontId="19"/>
  </si>
  <si>
    <t>指定物品「【渚】シャーレほか１件」の購入</t>
    <phoneticPr fontId="19"/>
  </si>
  <si>
    <t>指定物品「【川俣】エンジンポンプ用パッキンほか３件」の購入</t>
    <phoneticPr fontId="19"/>
  </si>
  <si>
    <t>指定物品「【川俣】デジタルカメラほか１件」の購入</t>
    <phoneticPr fontId="19"/>
  </si>
  <si>
    <t>鴻池・電話代（鴻池水みらいセンター）の支出（２月分）</t>
    <phoneticPr fontId="19"/>
  </si>
  <si>
    <t>（鴻池）定期刊行物の購入（季刊建築施工単価　秋・冬）</t>
    <phoneticPr fontId="19"/>
  </si>
  <si>
    <t>川俣水みらいセンター外　廃油（売払い）業務の契約保証金の払出</t>
    <phoneticPr fontId="19"/>
  </si>
  <si>
    <t>萱島ポンプ場管理棟屋根更新工事の契約保証金の戻出</t>
    <phoneticPr fontId="19"/>
  </si>
  <si>
    <t>なわて水みらいセンター外　汚水ポンプ等点検整備業務</t>
    <phoneticPr fontId="19"/>
  </si>
  <si>
    <t>鴻池水みらいセンター外　脱臭ファン点検整備業務</t>
    <phoneticPr fontId="19"/>
  </si>
  <si>
    <t>鴻池水みらいセンター外　高圧電動機等点検整備業務</t>
    <phoneticPr fontId="19"/>
  </si>
  <si>
    <t>鴻池水みらいセンター　水中攪拌機等点検整備業務</t>
    <phoneticPr fontId="19"/>
  </si>
  <si>
    <t>鴻池水みらいセンター　ガスタービンエンジン点検整備業務</t>
    <phoneticPr fontId="19"/>
  </si>
  <si>
    <t>鴻池水みらいセンター外　電動機点検業務</t>
    <phoneticPr fontId="19"/>
  </si>
  <si>
    <t>鴻池水みらいセンター外　運転管理業務</t>
    <phoneticPr fontId="19"/>
  </si>
  <si>
    <t>氷野ポンプ場外　運転管理業務</t>
    <phoneticPr fontId="19"/>
  </si>
  <si>
    <t>なわて水みらいセンター　公園（なわて水みらい緑地）管理業務</t>
    <phoneticPr fontId="19"/>
  </si>
  <si>
    <t>なわて水みらいセンター機械警備業務</t>
    <phoneticPr fontId="19"/>
  </si>
  <si>
    <t>深野ポンプ場　Ｎｏ．４汚水ポンプ点検整備業務</t>
    <phoneticPr fontId="19"/>
  </si>
  <si>
    <t>竜華水みらいセンター　公園（せせらぎ緑道）管理業務の経費支出</t>
    <phoneticPr fontId="19"/>
  </si>
  <si>
    <t>竜華水みらいセンター　一般廃棄物運搬処分業務の経費支出</t>
    <phoneticPr fontId="19"/>
  </si>
  <si>
    <t>鴻池水みらいセンター外　消防設備保守点検業務</t>
    <phoneticPr fontId="19"/>
  </si>
  <si>
    <t>小阪ポンプ場外　アスベスト空気環境測定調査業務</t>
    <phoneticPr fontId="19"/>
  </si>
  <si>
    <t>なわて水みらいセンター　一般廃棄物運搬処分業務</t>
    <phoneticPr fontId="19"/>
  </si>
  <si>
    <t>鴻池水みらいセンター　洗砂埋立処分業務（単価契約）</t>
    <phoneticPr fontId="19"/>
  </si>
  <si>
    <t>鴻池水みらいセンター　産業廃棄物（焼却灰）埋立処分業務（単価契約）</t>
    <phoneticPr fontId="19"/>
  </si>
  <si>
    <t>川俣水みらいセンター外　一般廃棄物運搬処分業務</t>
    <phoneticPr fontId="19"/>
  </si>
  <si>
    <t>飛行場北増補幹線　分水堰板回収業務</t>
    <phoneticPr fontId="19"/>
  </si>
  <si>
    <t>古川水門　戸当り潜水点検業務</t>
    <phoneticPr fontId="19"/>
  </si>
  <si>
    <t>石津中継ポンプ場　機械警備業務</t>
    <phoneticPr fontId="19"/>
  </si>
  <si>
    <t>川俣水みらいセンター外　清掃業務</t>
    <phoneticPr fontId="19"/>
  </si>
  <si>
    <t>川俣水みらいセンター　警備業務</t>
    <phoneticPr fontId="19"/>
  </si>
  <si>
    <t>渚水みらいセンター外　消防設備保守点検業務</t>
    <phoneticPr fontId="19"/>
  </si>
  <si>
    <t>渚水みらいセンター　ベルトろ過濃縮機点検整備業務</t>
    <phoneticPr fontId="19"/>
  </si>
  <si>
    <t>渚水みらいセンター　バルブコントローラ点検整備業務</t>
    <phoneticPr fontId="19"/>
  </si>
  <si>
    <t>渚水みらいセンター　脱臭ファン点検整備業務</t>
    <phoneticPr fontId="19"/>
  </si>
  <si>
    <t>渚水みらいセンター　汚泥焼却設備点検整備業務</t>
    <phoneticPr fontId="19"/>
  </si>
  <si>
    <t>鴻池水みらいセンター外　自動体外式除細動器（ＡＥＤ）賃貸借</t>
    <phoneticPr fontId="19"/>
  </si>
  <si>
    <t>川俣水みらいセンター外　接続回線サービス業務</t>
    <phoneticPr fontId="19"/>
  </si>
  <si>
    <t>鴻池水みらいセンター外　接続回線サービス業務</t>
    <phoneticPr fontId="19"/>
  </si>
  <si>
    <t>寝屋川中継ポンプ場外　接続回線サービス業務</t>
    <phoneticPr fontId="19"/>
  </si>
  <si>
    <t>鴻池水みらいセンター外　しさ収集運搬処分業務（単価契約）【運搬】</t>
    <phoneticPr fontId="19"/>
  </si>
  <si>
    <t>菊水ポンプ場外　沈砂収集運搬業務（その３）（単価契約）</t>
    <phoneticPr fontId="19"/>
  </si>
  <si>
    <t>指定物品「【鴻池】シアン化物試薬」の購入</t>
    <phoneticPr fontId="19"/>
  </si>
  <si>
    <t>指定物品「【川俣】事務用椅子」の購入</t>
    <phoneticPr fontId="19"/>
  </si>
  <si>
    <t>（渚）高分子凝集剤・濃縮用の購入（単価契約）</t>
    <phoneticPr fontId="19"/>
  </si>
  <si>
    <t>（鴻池）高分子凝集剤・脱水用の購入（単価契約）</t>
    <phoneticPr fontId="19"/>
  </si>
  <si>
    <t>（川俣）高分子凝集剤・脱水用の購入（単価契約）</t>
    <phoneticPr fontId="19"/>
  </si>
  <si>
    <t>（川俣）鉄含有硝酸塩の購入（単価契約）</t>
    <phoneticPr fontId="19"/>
  </si>
  <si>
    <t>（鴻池）ポリ塩化アルミニウムの購入（単価契約）</t>
    <phoneticPr fontId="19"/>
  </si>
  <si>
    <t>（川俣）ポリ塩化アルミニウムの購入（単価契約）</t>
    <phoneticPr fontId="19"/>
  </si>
  <si>
    <t>（川俣）ポリ硫酸第二鉄の購入（単価契約）</t>
    <phoneticPr fontId="19"/>
  </si>
  <si>
    <t>（川俣）次亜塩素酸ナトリウムの購入（単価契約）</t>
    <phoneticPr fontId="19"/>
  </si>
  <si>
    <t>報酬</t>
    <phoneticPr fontId="19"/>
  </si>
  <si>
    <t>旅費</t>
    <phoneticPr fontId="19"/>
  </si>
  <si>
    <t>－</t>
    <phoneticPr fontId="19"/>
  </si>
  <si>
    <t>備消耗品費</t>
    <phoneticPr fontId="19"/>
  </si>
  <si>
    <t>旅費</t>
    <phoneticPr fontId="19"/>
  </si>
  <si>
    <t>－</t>
    <phoneticPr fontId="19"/>
  </si>
  <si>
    <t>－</t>
    <phoneticPr fontId="19"/>
  </si>
  <si>
    <t>報酬</t>
    <phoneticPr fontId="19"/>
  </si>
  <si>
    <t>報酬</t>
    <phoneticPr fontId="19"/>
  </si>
  <si>
    <t>備消耗品費</t>
    <phoneticPr fontId="19"/>
  </si>
  <si>
    <t>－</t>
    <phoneticPr fontId="19"/>
  </si>
  <si>
    <t>電気料金（１月分）</t>
  </si>
  <si>
    <t>通信料に係る支出（狭山・汚泥）１月分</t>
  </si>
  <si>
    <t>（狭山）通信料に係る経費の支出（１月分）</t>
    <phoneticPr fontId="19"/>
  </si>
  <si>
    <t>非常勤職員の報酬賃金に係る社会保険料個人掛金（１月分）</t>
  </si>
  <si>
    <t>社会保険料事業主負担金（１月分）</t>
  </si>
  <si>
    <t>（北部）工業用水道の使用に係る経費の支出（令和２年２月分）</t>
  </si>
  <si>
    <t>（大井）水道料金の経費支出に係る支出（川面P：令和２年１～２月分）</t>
  </si>
  <si>
    <t>（狭山）水道料金に係る経費の支出（錦郡P:令和２年１月～２月分）</t>
    <phoneticPr fontId="19"/>
  </si>
  <si>
    <t>指定物品「【中部】絶縁被覆付閉端接続子ほか１１件」の購入</t>
  </si>
  <si>
    <t>【南部】定量ポンプほか１件の購入</t>
  </si>
  <si>
    <t>（今池）通信料に係る経費の支出（２月分）</t>
    <phoneticPr fontId="19"/>
  </si>
  <si>
    <t>一般物品【中部】イオン交換樹脂カートリッジほか４件の購入</t>
  </si>
  <si>
    <t>指定物品「【中部】下水道施設計画・設計指針と解説（前編）ほか１件」の購入</t>
  </si>
  <si>
    <t>（南部）水道料金に係る経費の支出（南部水みらいセンター:令和２年１月分）</t>
    <phoneticPr fontId="19"/>
  </si>
  <si>
    <t>一般物品「【今池】移送ポンプ用ステータほか4件」の購入に係る契約保証金の還付</t>
    <phoneticPr fontId="19"/>
  </si>
  <si>
    <t>狭山水みらいセンター　アスベスト空気環境測定業務</t>
    <phoneticPr fontId="19"/>
  </si>
  <si>
    <t>大井水みらいセンター　ＮＯ．１遠心濃縮機外点検整備業務</t>
  </si>
  <si>
    <t>南部水みらいセンター外　バルブコントローラ点検整備業務</t>
    <phoneticPr fontId="19"/>
  </si>
  <si>
    <t>狭山水みらいセンター　汚泥焼却設備点検整備業務（その１）</t>
  </si>
  <si>
    <t>（北中南）ガス利用に係る経費の支出（令和２年２月分）</t>
  </si>
  <si>
    <t>移送ポンプ用ステーターほか４件の購入</t>
  </si>
  <si>
    <t>指定物品「【狭山】こまほか１件」の購入</t>
    <phoneticPr fontId="19"/>
  </si>
  <si>
    <t>【北部】ＬＤＯ交換用センサーキャップほか１件の購入</t>
    <phoneticPr fontId="19"/>
  </si>
  <si>
    <t>指定物品「【中部】玉網ほか１件」の購入</t>
  </si>
  <si>
    <t>【今池】一酸化窒素標準ガスほか７件の購入</t>
  </si>
  <si>
    <t>北部水みらいセンター（汚泥処理）ＮＯ．６ベルト型ろ過濃縮機補修工事</t>
    <phoneticPr fontId="19"/>
  </si>
  <si>
    <t>狭山水みらいセンター　調整池循環ポンプ修繕</t>
    <phoneticPr fontId="19"/>
  </si>
  <si>
    <t>【管理Ｇ】ガス検知器警報器の修理</t>
    <phoneticPr fontId="19"/>
  </si>
  <si>
    <t>狭山水みらいセンター　ケーキ投入機補修工事</t>
    <phoneticPr fontId="19"/>
  </si>
  <si>
    <t>非常勤職員の賃金に係る経費の支出（２月分）</t>
  </si>
  <si>
    <t>ＥＴＣカード使用に係る経費支出</t>
    <phoneticPr fontId="19"/>
  </si>
  <si>
    <t>小口現金（第１１回）</t>
  </si>
  <si>
    <t>指定物品「【狭山】トナーカートリッジ」の購入</t>
    <phoneticPr fontId="19"/>
  </si>
  <si>
    <t>（今池）水道利用に係る経費の支出（今池水みらいセンター：令和２年１月～２月分）</t>
    <rPh sb="19" eb="20">
      <t>ミズ</t>
    </rPh>
    <phoneticPr fontId="19"/>
  </si>
  <si>
    <t>南部水みらいセンター外　消防設備点検業務に係る契約保証金の払出</t>
    <phoneticPr fontId="19"/>
  </si>
  <si>
    <t>高石送泥管外　測量委託(Ｒ１－２）に係る契約保証金の払出【預かり保証金還付】</t>
  </si>
  <si>
    <t>中部水みらいセンター　消防設備点検業務に係る契約保証金の払出</t>
    <phoneticPr fontId="19"/>
  </si>
  <si>
    <t>（北部）水道利用に係る経費の支出（和泉ポンプ場令和２年１月～２月分）</t>
    <rPh sb="22" eb="23">
      <t>ジョウ</t>
    </rPh>
    <phoneticPr fontId="19"/>
  </si>
  <si>
    <t>【南部】カットアウトスイッチほか２0件の購入</t>
  </si>
  <si>
    <t>一般物品「【狭山】カップル変換器ほか6件」の購入</t>
  </si>
  <si>
    <t>【今池】小型電動式ボールバルブほか１0件の購入</t>
  </si>
  <si>
    <t>【今池】重油流量計ほか6件の購入</t>
  </si>
  <si>
    <t>【南部】LED非常用照明器具ほか１件の購入</t>
  </si>
  <si>
    <t>指定物品「【狭山】単管パイプほか３件」の購入</t>
    <phoneticPr fontId="19"/>
  </si>
  <si>
    <t>指定物品「【中部】防獣ネットほか７件」の購入</t>
    <phoneticPr fontId="19"/>
  </si>
  <si>
    <t>指定物品「【南部】重曹ほか１件」の購入</t>
  </si>
  <si>
    <t>指定物品「【中部】オートクレーブ用廃棄バッグほか３件」の購入</t>
    <phoneticPr fontId="19"/>
  </si>
  <si>
    <t>指定物品「【南部】カバーグラスほか７件」の購入</t>
    <phoneticPr fontId="19"/>
  </si>
  <si>
    <t>【今池】ポケット残留塩素計ほか１7件の購入</t>
  </si>
  <si>
    <t>管内旅費（２月分）</t>
  </si>
  <si>
    <t>岸和田忠岡幹線（一）外　マンホール蓋更新工事（Ｒ１‐１）に係る契約保証金の払戻し</t>
  </si>
  <si>
    <t>大井水みらいセンター　２系返送汚泥ポンプ外点検整備業務</t>
  </si>
  <si>
    <t>（本部）外　消防設備点検業務</t>
    <phoneticPr fontId="19"/>
  </si>
  <si>
    <t>狭山水みらいセンター　汚泥焼却設備点検整備業務（その２）</t>
    <phoneticPr fontId="19"/>
  </si>
  <si>
    <t>（中部）水道料金に係る経費の支出（中部水みらいセンター令和２年１月～２月分）</t>
    <rPh sb="19" eb="20">
      <t>ミズ</t>
    </rPh>
    <phoneticPr fontId="19"/>
  </si>
  <si>
    <t>【北部】自動採水器用コントローラー部ほか１件の購入（水処理）</t>
    <phoneticPr fontId="19"/>
  </si>
  <si>
    <t>【北部】作業灯キャプテンライトほか２件（水処理）</t>
    <phoneticPr fontId="19"/>
  </si>
  <si>
    <t>指定物品「【狭山】ケースカバーほか１件」の購入</t>
    <phoneticPr fontId="19"/>
  </si>
  <si>
    <t>（大井）蛍光ランプほか４件の購入</t>
  </si>
  <si>
    <t>指定物品「【狭山】光電式スポット型感知器２種ヘッドほか１件」の購入</t>
  </si>
  <si>
    <t>錦郡中継ポンプ場　沈砂洗浄槽掻揚機修繕</t>
    <phoneticPr fontId="19"/>
  </si>
  <si>
    <t>狭山水みらいセンター　１系汚泥処理棟保護継電器修繕</t>
  </si>
  <si>
    <t>錦郡中継ポンプ場　地下タンク液位計修繕</t>
    <phoneticPr fontId="19"/>
  </si>
  <si>
    <t>（北・泥）流域下水汚泥処理に係る支出（令和２年２月分）</t>
    <phoneticPr fontId="19"/>
  </si>
  <si>
    <t>指定物品「（今池）カラーレーザー用トナーカートリッジほか4件」の購入</t>
    <phoneticPr fontId="19"/>
  </si>
  <si>
    <t>【北部】日本国旗の購入</t>
    <phoneticPr fontId="19"/>
  </si>
  <si>
    <t>指定物品「【狭山】テンキーボード」の購入</t>
    <phoneticPr fontId="19"/>
  </si>
  <si>
    <t>指定物品「【中部】事務用椅子」の購入</t>
    <phoneticPr fontId="19"/>
  </si>
  <si>
    <t>電話代の支出（au）２月分</t>
  </si>
  <si>
    <t>（狭山）流域下水汚泥処理に係る支出（令和２年3月分）</t>
    <phoneticPr fontId="19"/>
  </si>
  <si>
    <t>（北部・水）水道料金に係る経費の支出（北部水みらいセンター令和２年２月分）</t>
    <rPh sb="21" eb="22">
      <t>ミズ</t>
    </rPh>
    <rPh sb="29" eb="31">
      <t>レイワ</t>
    </rPh>
    <phoneticPr fontId="19"/>
  </si>
  <si>
    <t>（北部・泥）水道料金に係る経費の支出（北部水みらいセンター令和２年２月分）</t>
    <phoneticPr fontId="19"/>
  </si>
  <si>
    <t>（北部泥）水道料金に係る経費の支出（石津P：令和２年２月分）</t>
  </si>
  <si>
    <t>電話代の支出（SB）２月分</t>
  </si>
  <si>
    <t>（南部）水道料金に係る経費の支出（淡輪・深日ポンプ場令和２年１月分）</t>
    <rPh sb="21" eb="22">
      <t>ニチ</t>
    </rPh>
    <rPh sb="25" eb="26">
      <t>ジョウ</t>
    </rPh>
    <phoneticPr fontId="19"/>
  </si>
  <si>
    <t>（大井）水道利用に係る経費の支出（小吹台P令和２年１月～２月分）</t>
  </si>
  <si>
    <t>大井水みらいセンター　メガソーラーの賃貸借契約に係る支出</t>
    <rPh sb="24" eb="25">
      <t>カカ</t>
    </rPh>
    <rPh sb="26" eb="28">
      <t>シシュツ</t>
    </rPh>
    <phoneticPr fontId="19"/>
  </si>
  <si>
    <t>中部水みらいセンター　メガソーラーの賃貸借契約に係る支出</t>
    <phoneticPr fontId="19"/>
  </si>
  <si>
    <t>狭山水みらいセンター　メガソーラーの賃貸借契約に係る支出</t>
    <phoneticPr fontId="19"/>
  </si>
  <si>
    <t>南部水みらいセンター　メガソーラーの賃貸借契約に係る支出</t>
    <phoneticPr fontId="19"/>
  </si>
  <si>
    <t>北部水みらいセンター　メガソーラーの賃貸借契約に係る支出</t>
    <phoneticPr fontId="19"/>
  </si>
  <si>
    <t>今池水みらいセンター　バルブコントローラ点検整備業務</t>
    <phoneticPr fontId="19"/>
  </si>
  <si>
    <t>今池水みらいセンター　ディーゼルエンジン点検整備業務</t>
    <phoneticPr fontId="19"/>
  </si>
  <si>
    <t>中部水みらいセンター外　電気設備点検整備業務</t>
    <phoneticPr fontId="19"/>
  </si>
  <si>
    <t>中部水みらいセンター　管理棟外清掃業務</t>
    <phoneticPr fontId="19"/>
  </si>
  <si>
    <t>南部水みらいセンター外　消防設備点検業務</t>
    <phoneticPr fontId="19"/>
  </si>
  <si>
    <t>南部水みらいセンター外　自家発電設備用ガスタービンエンジン点検整備業務</t>
    <phoneticPr fontId="19"/>
  </si>
  <si>
    <t>北部水みらいセンター　地歴調査外業務（R１-１）</t>
  </si>
  <si>
    <t>大井水みらいセンター外　電気設備点検整備業務</t>
    <phoneticPr fontId="19"/>
  </si>
  <si>
    <t>北部水みらいセンター（汚泥処理）ＮＯ．５，７スクリュープレス脱水機設備点検整備業務</t>
    <phoneticPr fontId="19"/>
  </si>
  <si>
    <t>【今池】産業廃棄物埋立処分委託契約（硅砂）に係る経費の支出（令和２年２月分）</t>
    <phoneticPr fontId="19"/>
  </si>
  <si>
    <t>【今池】産業廃棄物埋立処分委託契約（雨水沈砂）に係る経費の支出（令和２年２月分）</t>
  </si>
  <si>
    <t>【今池】産業廃棄物埋立処分委託契約（下水汚泥）に係る経費の支出（令和２年２月分）</t>
  </si>
  <si>
    <t>今池水みらいセンター　脱水機設備点検整備業務</t>
    <phoneticPr fontId="19"/>
  </si>
  <si>
    <t>今池水みらいセンター　２号焼却設備外点検整備業務</t>
  </si>
  <si>
    <t>今池水みらいセンター　場内緑地除草外業務</t>
    <phoneticPr fontId="19"/>
  </si>
  <si>
    <t>今池水みらいセンター　管理棟外清掃業務</t>
    <phoneticPr fontId="19"/>
  </si>
  <si>
    <t>大井水みらいセンター　廃蛍光管外収集運搬処分業務（単価契約）</t>
    <phoneticPr fontId="19"/>
  </si>
  <si>
    <t>大井水みらいセンター　生物反応槽水中撹拌機点検整備業務</t>
    <phoneticPr fontId="19"/>
  </si>
  <si>
    <t>大井水みらいセンター　バルブコントローラ点検整備業務</t>
    <phoneticPr fontId="19"/>
  </si>
  <si>
    <t>川面中継ポンプ場　Ｎｏ．２汚水ポンプ点検整備業務</t>
  </si>
  <si>
    <t>大井水みらいセンター　ＮＯ．２脱水機外点検整備業務</t>
  </si>
  <si>
    <t>狭山水みらいセンター　管理棟外清掃業務</t>
    <phoneticPr fontId="19"/>
  </si>
  <si>
    <t>中部水みらいセンター　減速機点検整備業務</t>
    <phoneticPr fontId="19"/>
  </si>
  <si>
    <t>狭山水みらいセンター　場内緑地除草外業務</t>
    <phoneticPr fontId="19"/>
  </si>
  <si>
    <t>北部水みらいセンター　管理棟清掃業務</t>
    <phoneticPr fontId="19"/>
  </si>
  <si>
    <t>北部水みらいセンター（水処理）場内緑地除草外業務</t>
    <phoneticPr fontId="19"/>
  </si>
  <si>
    <t>（狭山）産業廃棄物埋立処分委託契約（下水汚泥）に係る経費の支出（令和２年２月分）</t>
  </si>
  <si>
    <t>中部水みらいセンター　消防設備点検業務</t>
    <phoneticPr fontId="19"/>
  </si>
  <si>
    <t>狭山水みらいセンター　Ｎｏ．３ベルトプレス脱水機点検整備業務</t>
    <phoneticPr fontId="19"/>
  </si>
  <si>
    <t>北部水みらいセンター（汚泥処理）４系汚泥焼却設備点検整備業務</t>
    <phoneticPr fontId="19"/>
  </si>
  <si>
    <t>錦郡中継ポンプ場　Ｎｏ.２汚水ポンプ設備点検整備業務</t>
    <phoneticPr fontId="19"/>
  </si>
  <si>
    <t>大井水みらいセンター　管理棟外清掃業務</t>
    <phoneticPr fontId="19"/>
  </si>
  <si>
    <t>大井水みらいセンター　場内緑地除草外業務</t>
    <phoneticPr fontId="19"/>
  </si>
  <si>
    <t>北部水みらいセンター　（汚泥処理）ＮＯ．２ベルト型ろ過濃縮機点検整備業務</t>
  </si>
  <si>
    <t>今池水みらいセンター　減速機点検整備業務</t>
    <phoneticPr fontId="19"/>
  </si>
  <si>
    <t>今池水みらいセンター　消防設備点検業務</t>
    <phoneticPr fontId="19"/>
  </si>
  <si>
    <t>南部水みらいセンター　管理棟清掃業務</t>
    <phoneticPr fontId="19"/>
  </si>
  <si>
    <t>北部水みらいセンター外　水質・底質等調査業務</t>
    <phoneticPr fontId="19"/>
  </si>
  <si>
    <t>狭山水みらいセンター外　消防設備点検業務</t>
    <phoneticPr fontId="19"/>
  </si>
  <si>
    <t>【湾北（流泥）】産業廃棄物埋立処分委託契約（硅砂）に係る経費支出</t>
  </si>
  <si>
    <t>南部水みらいセンター外　運転管理業務</t>
    <phoneticPr fontId="19"/>
  </si>
  <si>
    <t>南部水みらいセンター　樹木管理業務</t>
    <phoneticPr fontId="19"/>
  </si>
  <si>
    <t>大井水みらいセンター外運転管理業務</t>
    <phoneticPr fontId="19"/>
  </si>
  <si>
    <t>大井水みらいセンター外　消防設備点検業務</t>
    <phoneticPr fontId="19"/>
  </si>
  <si>
    <t>大井水みらいセンター　生物反応槽循環ポンプ点検整備業務</t>
    <phoneticPr fontId="19"/>
  </si>
  <si>
    <t>狭山水みらいセンター外運転管理業務</t>
    <phoneticPr fontId="19"/>
  </si>
  <si>
    <t>中部水みらいセンター　運転管理業務</t>
    <phoneticPr fontId="19"/>
  </si>
  <si>
    <t>狭山水みらいセンター　汚泥移送設備点検整備業務</t>
    <phoneticPr fontId="19"/>
  </si>
  <si>
    <t>北部水みらいセンター（水処理）しさ収集運搬処分業務（単価契約）【処分】</t>
    <rPh sb="32" eb="34">
      <t>ショブン</t>
    </rPh>
    <phoneticPr fontId="19"/>
  </si>
  <si>
    <t>狭山水みらいセンター　減速機点検整備業務</t>
    <phoneticPr fontId="19"/>
  </si>
  <si>
    <t>南部水みらいセンター　アスベスト分析業務</t>
    <phoneticPr fontId="19"/>
  </si>
  <si>
    <t>南部水みらいセンター　現場発生品収集運搬処分業務</t>
    <phoneticPr fontId="19"/>
  </si>
  <si>
    <t>南部水みらいセンター　沈砂収集運搬処分業務（単価契約）</t>
    <phoneticPr fontId="19"/>
  </si>
  <si>
    <t>今池水みらいセンター運転管理業務</t>
    <phoneticPr fontId="19"/>
  </si>
  <si>
    <t>北部水みらいセンター（汚泥処理）外　運転管理業務</t>
    <phoneticPr fontId="19"/>
  </si>
  <si>
    <t>北部水みらいセンター（水処理）外　運転管理業務</t>
    <phoneticPr fontId="19"/>
  </si>
  <si>
    <t>今池水みらいセンター　場内緑地除草外業務</t>
    <phoneticPr fontId="19"/>
  </si>
  <si>
    <t>今池水みらいセンター　３号焼却設備外点検整備業務</t>
    <phoneticPr fontId="19"/>
  </si>
  <si>
    <t>今池水みらいセンター　２系水処理外生物反応槽水中撹拌機点検整備業務</t>
  </si>
  <si>
    <t>今池水みらいセンター　No.4送風機設備点検整備業務</t>
    <phoneticPr fontId="19"/>
  </si>
  <si>
    <t>大井水みらいセンター　樹木管理業務</t>
    <phoneticPr fontId="19"/>
  </si>
  <si>
    <t>北部水みらいセンター（汚泥処理）５系汚泥焼却設備点検整備業務</t>
    <phoneticPr fontId="19"/>
  </si>
  <si>
    <t>北部水みらいセンター（水処理）　電動機点検業務　その２</t>
  </si>
  <si>
    <t>和泉中継ポンプ場外　監視制御設備外点検整備業務</t>
    <phoneticPr fontId="19"/>
  </si>
  <si>
    <t>複写サービス契約に係る経費の支出（２月分）</t>
    <phoneticPr fontId="19"/>
  </si>
  <si>
    <t>今池水みらいセンター　液化石油ガス（ＬＰガス）の購入（単価契約）（平成3１年4月１日～平成3２年3月3１日）</t>
    <phoneticPr fontId="19"/>
  </si>
  <si>
    <t>（大井）液化石油ガス（ＬＰガス）購入に係る単価契約</t>
  </si>
  <si>
    <t>汚泥施設の管理区分等による精算金の支出（令和元年度下半期分）</t>
    <phoneticPr fontId="19"/>
  </si>
  <si>
    <t>（北部）工業用水道の使用に係る支出（3月分）</t>
    <phoneticPr fontId="19"/>
  </si>
  <si>
    <t>指定物品（今池）エンドシールほか3件の購入</t>
    <phoneticPr fontId="19"/>
  </si>
  <si>
    <t>一般物品「【狭山】コンパクトマルチブルモータコントローラほか４件」の購入</t>
  </si>
  <si>
    <t>【今池】煙感知器ほか3件の購入</t>
  </si>
  <si>
    <t>北部水みらいセンター　一般廃棄物収集運搬業務</t>
    <phoneticPr fontId="19"/>
  </si>
  <si>
    <t>デジタル物価版・石油製品編　年間購読料</t>
  </si>
  <si>
    <t>今池水みらいセンター　砂ろ過揚水ポンプ電気設備外補修工事</t>
    <phoneticPr fontId="19"/>
  </si>
  <si>
    <t>中部水みらいセンター　２系Ｎｏ．５循環水ポンプ補修工事</t>
  </si>
  <si>
    <t>中部水みらいセンター　２系ポンプ井排水ポンプ用逆止弁補修工事</t>
  </si>
  <si>
    <t>中部水みらいセンター　２系生物反応槽水中撹拌機外補修工事</t>
    <phoneticPr fontId="19"/>
  </si>
  <si>
    <t>大井水みらいセンター　沈砂池設備しさ洗浄水ポンプ修繕</t>
    <phoneticPr fontId="19"/>
  </si>
  <si>
    <t>中部水みらいセンター　２系Ｎｏ．１風量調整元弁補修工事</t>
  </si>
  <si>
    <t>（大井）公用車のタイヤ取替4本分の支出</t>
    <phoneticPr fontId="19"/>
  </si>
  <si>
    <t>北部水みらいセンター（水処理）３系１／４初沈流出バイパス可動堰補修工事</t>
  </si>
  <si>
    <t>北部水みらいセンター外　電気設備補修工事</t>
    <phoneticPr fontId="19"/>
  </si>
  <si>
    <t>南部水みらいセンター　脱水ケーキ収集運搬業務（単価契約）</t>
    <phoneticPr fontId="19"/>
  </si>
  <si>
    <t>南部水みらいセンター　しさ収集運搬処理業務(単価契約)</t>
    <phoneticPr fontId="19"/>
  </si>
  <si>
    <t>大井水みらいセンター　焼却灰外収集運搬業務（単価契約）</t>
    <phoneticPr fontId="19"/>
  </si>
  <si>
    <t>狭山水みらいセンター　焼却灰外収集運搬業務（単価契約）</t>
    <phoneticPr fontId="19"/>
  </si>
  <si>
    <t>北部水みらいセンター（汚泥処理）抜取珪砂収集運搬業務（単価契約）</t>
    <phoneticPr fontId="19"/>
  </si>
  <si>
    <t>今池水みらいセンター　沈砂収集運搬業務（単価契約）</t>
    <phoneticPr fontId="19"/>
  </si>
  <si>
    <t>今池水みらいセンター　焼却灰外収集運搬業務（単価契約）</t>
    <phoneticPr fontId="19"/>
  </si>
  <si>
    <t>北部水みらいセンター（汚泥処理）焼却灰収集運搬業務（単価契約）</t>
    <phoneticPr fontId="19"/>
  </si>
  <si>
    <t>通信料に係る支出（狭山・汚泥）２月分</t>
    <phoneticPr fontId="19"/>
  </si>
  <si>
    <t>北部水みらいセンター（水処理）しさ収集運搬処分業務（単価契約）【収集運搬】</t>
    <rPh sb="32" eb="34">
      <t>シュウシュウ</t>
    </rPh>
    <rPh sb="34" eb="36">
      <t>ウンパン</t>
    </rPh>
    <phoneticPr fontId="19"/>
  </si>
  <si>
    <t>和泉中継ポンプ場外　接続回線サービス業務</t>
    <phoneticPr fontId="19"/>
  </si>
  <si>
    <t>（狭山）通信料に係る経費の支出（２月分）</t>
    <phoneticPr fontId="19"/>
  </si>
  <si>
    <t>川面ポンプ場外　８施設で使用する電気代（２月分）</t>
  </si>
  <si>
    <t>電気料金（２月分）</t>
  </si>
  <si>
    <t>今池管理センターほかで使用するガソリンの購入（２月分）</t>
    <phoneticPr fontId="19"/>
  </si>
  <si>
    <t>（北部・泥）灯油の支出</t>
    <phoneticPr fontId="19"/>
  </si>
  <si>
    <t>（狭山）流域下水汚泥処理に係るガス需給契約書に基づく支出（解約精算金）</t>
    <phoneticPr fontId="19"/>
  </si>
  <si>
    <t>（今・大・狭・北（水）・中・南）Ａ重油の支出</t>
    <phoneticPr fontId="19"/>
  </si>
  <si>
    <t>【大井】蒸発ざらほか２２件の購入</t>
  </si>
  <si>
    <t>（大井）物置の購入</t>
    <phoneticPr fontId="19"/>
  </si>
  <si>
    <t>（北部・中部・南部）施設入場者傷害保険及び賠償責任保険の支出</t>
    <phoneticPr fontId="19"/>
  </si>
  <si>
    <t>非常勤職員の報酬賃金に係る社会保険料個人掛金（２月分）</t>
  </si>
  <si>
    <t>（北部・泥）ポリ硫酸第二鉄の経費の支出（２月分）</t>
    <phoneticPr fontId="19"/>
  </si>
  <si>
    <t>（北部・泥）高分子凝集剤（両性・濃縮用）の経費の支出（２月分）</t>
    <phoneticPr fontId="19"/>
  </si>
  <si>
    <t>（北部・泥）高分子凝集剤（両性・脱水用）の経費の支出の（２月分）</t>
    <phoneticPr fontId="19"/>
  </si>
  <si>
    <t>（南部）高分子凝集剤（カチオン性・脱水用）の経費の支出（２月分）</t>
    <phoneticPr fontId="19"/>
  </si>
  <si>
    <t>（北部・泥）塩化第二鉄の経費の支出（２月分）</t>
    <phoneticPr fontId="19"/>
  </si>
  <si>
    <t>消石灰の経費の支出（２月分）</t>
    <phoneticPr fontId="19"/>
  </si>
  <si>
    <t>（北部・泥）液体苛性ソーダ（48%）の経費の支出（２月分）</t>
    <phoneticPr fontId="19"/>
  </si>
  <si>
    <t>（大・狭・南）消臭剤の経費の支出（２月分）</t>
    <phoneticPr fontId="19"/>
  </si>
  <si>
    <t>高分子凝集剤（カオチン性・濃縮用）の購入（２月分）</t>
    <phoneticPr fontId="19"/>
  </si>
  <si>
    <t>（今・大・狭・北部（水）中・南）次亜塩素酸ナトリウムの経費の支出（２月分）</t>
    <phoneticPr fontId="19"/>
  </si>
  <si>
    <t>（今・大・狭・北（泥））液体苛性ソーダ（２４％）の経費の支出（２月分）</t>
    <phoneticPr fontId="19"/>
  </si>
  <si>
    <t>（今・大・狭）高分子凝集剤（ポリアミジン）の経費の支出（２月分）</t>
    <phoneticPr fontId="19"/>
  </si>
  <si>
    <t>（今・大・狭・北（水）・中・南）ポリ塩化アルミニウムの経費の支出（２月分）</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</si>
</sst>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b/>
      <sz val="11"/>
      <color indexed="56"/>
      <name val="ＭＳ Ｐゴシック"/>
      <family val="3"/>
      <charset val="128"/>
    </font>
    <font>
      <b/>
      <sz val="11"/>
      <color indexed="56"/>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rgb="FF006100"/>
      <name val="ＭＳ Ｐゴシック"/>
      <family val="2"/>
      <charset val="128"/>
      <scheme val="minor"/>
    </font>
    <font>
      <sz val="11"/>
      <color theme="0"/>
      <name val="ＭＳ Ｐゴシック"/>
      <family val="3"/>
      <charset val="128"/>
      <scheme val="minor"/>
    </font>
    <font>
      <b/>
      <sz val="13"/>
      <color theme="3"/>
      <name val="ＭＳ Ｐゴシック"/>
      <family val="2"/>
      <charset val="128"/>
      <scheme val="minor"/>
    </font>
    <font>
      <b/>
      <sz val="15"/>
      <color theme="3"/>
      <name val="ＭＳ Ｐゴシック"/>
      <family val="2"/>
      <charset val="128"/>
      <scheme val="minor"/>
    </font>
    <font>
      <sz val="18"/>
      <color theme="3"/>
      <name val="ＭＳ Ｐゴシック"/>
      <family val="2"/>
      <charset val="128"/>
      <scheme val="major"/>
    </font>
    <font>
      <u/>
      <sz val="11"/>
      <color theme="1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6"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9" fillId="0" borderId="0" applyNumberFormat="0" applyFill="0" applyBorder="0" applyAlignment="0" applyProtection="0">
      <alignment vertical="center"/>
    </xf>
    <xf numFmtId="38" fontId="7" fillId="0" borderId="0" applyFont="0" applyFill="0" applyBorder="0" applyAlignment="0" applyProtection="0">
      <alignment vertical="center"/>
    </xf>
    <xf numFmtId="0" fontId="3" fillId="0" borderId="0"/>
  </cellStyleXfs>
  <cellXfs count="69">
    <xf numFmtId="0" fontId="0" fillId="0" borderId="0" xfId="0">
      <alignment vertical="center"/>
    </xf>
    <xf numFmtId="0" fontId="0" fillId="0" borderId="0" xfId="0" applyAlignment="1">
      <alignment horizontal="center" vertical="center"/>
    </xf>
    <xf numFmtId="0" fontId="11" fillId="0" borderId="0" xfId="0" applyFont="1">
      <alignment vertical="center"/>
    </xf>
    <xf numFmtId="0" fontId="0" fillId="0" borderId="1" xfId="0" applyFill="1" applyBorder="1">
      <alignment vertical="center"/>
    </xf>
    <xf numFmtId="0" fontId="8" fillId="2" borderId="1" xfId="0" applyFont="1" applyFill="1" applyBorder="1" applyAlignment="1">
      <alignment horizontal="center" vertical="center"/>
    </xf>
    <xf numFmtId="0" fontId="12"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10" fillId="0" borderId="2" xfId="0" applyFont="1" applyBorder="1" applyAlignment="1">
      <alignment horizontal="distributed" vertical="center"/>
    </xf>
    <xf numFmtId="0" fontId="10" fillId="0" borderId="2" xfId="0" applyFont="1" applyBorder="1" applyAlignment="1">
      <alignment horizontal="distributed"/>
    </xf>
    <xf numFmtId="0" fontId="10" fillId="0" borderId="3" xfId="0" applyFont="1" applyBorder="1" applyAlignment="1">
      <alignment horizontal="distributed" wrapText="1"/>
    </xf>
    <xf numFmtId="176" fontId="0" fillId="0" borderId="4" xfId="0" applyNumberFormat="1" applyFill="1" applyBorder="1" applyAlignment="1">
      <alignment horizontal="center" vertical="center"/>
    </xf>
    <xf numFmtId="176" fontId="0" fillId="0" borderId="5" xfId="0" applyNumberFormat="1" applyFill="1" applyBorder="1" applyAlignment="1">
      <alignment horizontal="center" vertical="center"/>
    </xf>
    <xf numFmtId="0" fontId="9" fillId="0" borderId="3" xfId="1" applyBorder="1" applyAlignment="1">
      <alignment horizontal="center"/>
    </xf>
    <xf numFmtId="176" fontId="0" fillId="0" borderId="6" xfId="0" applyNumberFormat="1" applyFill="1" applyBorder="1" applyAlignment="1">
      <alignment horizontal="center" vertical="center"/>
    </xf>
    <xf numFmtId="176" fontId="0" fillId="0" borderId="7" xfId="0" applyNumberFormat="1" applyFill="1" applyBorder="1" applyAlignment="1">
      <alignment horizontal="center" vertical="center"/>
    </xf>
    <xf numFmtId="0" fontId="0" fillId="0" borderId="8" xfId="0" applyFill="1" applyBorder="1">
      <alignment vertical="center"/>
    </xf>
    <xf numFmtId="176" fontId="0" fillId="0" borderId="9" xfId="0" applyNumberFormat="1" applyFill="1" applyBorder="1" applyAlignment="1">
      <alignment horizontal="center" vertical="center"/>
    </xf>
    <xf numFmtId="176" fontId="0" fillId="0" borderId="10" xfId="0" applyNumberFormat="1" applyFill="1" applyBorder="1" applyAlignment="1">
      <alignment horizontal="center" vertical="center"/>
    </xf>
    <xf numFmtId="0" fontId="0" fillId="0" borderId="11" xfId="0" applyFill="1" applyBorder="1">
      <alignment vertical="center"/>
    </xf>
    <xf numFmtId="176" fontId="0" fillId="0" borderId="13" xfId="0" applyNumberFormat="1" applyFill="1" applyBorder="1" applyAlignment="1">
      <alignment horizontal="center" vertical="center"/>
    </xf>
    <xf numFmtId="176" fontId="0" fillId="0" borderId="14" xfId="0" applyNumberFormat="1" applyFill="1" applyBorder="1" applyAlignment="1">
      <alignment horizontal="center" vertical="center"/>
    </xf>
    <xf numFmtId="0" fontId="0" fillId="0" borderId="15" xfId="0" applyFill="1" applyBorder="1">
      <alignment vertical="center"/>
    </xf>
    <xf numFmtId="176" fontId="0" fillId="0" borderId="16" xfId="0" applyNumberFormat="1" applyFill="1" applyBorder="1" applyAlignment="1">
      <alignment horizontal="center" vertical="center"/>
    </xf>
    <xf numFmtId="176" fontId="0" fillId="0" borderId="17" xfId="0" applyNumberFormat="1" applyFill="1" applyBorder="1" applyAlignment="1">
      <alignment horizontal="center" vertical="center"/>
    </xf>
    <xf numFmtId="0" fontId="0" fillId="0" borderId="12" xfId="0" applyFill="1" applyBorder="1">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38" fontId="0" fillId="0" borderId="1" xfId="0" applyNumberFormat="1" applyBorder="1">
      <alignment vertical="center"/>
    </xf>
    <xf numFmtId="0" fontId="0" fillId="0" borderId="19" xfId="0" applyBorder="1">
      <alignment vertical="center"/>
    </xf>
    <xf numFmtId="0" fontId="0" fillId="0" borderId="20" xfId="0" applyBorder="1">
      <alignment vertical="center"/>
    </xf>
    <xf numFmtId="0" fontId="0" fillId="0" borderId="18" xfId="0" applyBorder="1">
      <alignment vertical="center"/>
    </xf>
    <xf numFmtId="38" fontId="0" fillId="0" borderId="18" xfId="0" applyNumberFormat="1" applyBorder="1">
      <alignment vertical="center"/>
    </xf>
    <xf numFmtId="38" fontId="14" fillId="0" borderId="0" xfId="2" applyNumberFormat="1" applyFont="1">
      <alignment vertical="center"/>
    </xf>
    <xf numFmtId="38" fontId="0" fillId="0" borderId="0" xfId="0" applyNumberFormat="1">
      <alignment vertical="center"/>
    </xf>
    <xf numFmtId="38" fontId="8" fillId="2" borderId="1" xfId="0" applyNumberFormat="1" applyFont="1" applyFill="1" applyBorder="1" applyAlignment="1">
      <alignment horizontal="center" vertical="center"/>
    </xf>
    <xf numFmtId="38" fontId="7" fillId="0" borderId="1" xfId="2" applyNumberFormat="1" applyFont="1" applyFill="1" applyBorder="1">
      <alignment vertical="center"/>
    </xf>
    <xf numFmtId="38" fontId="7" fillId="0" borderId="8" xfId="2" applyNumberFormat="1" applyFont="1" applyFill="1" applyBorder="1">
      <alignment vertical="center"/>
    </xf>
    <xf numFmtId="38" fontId="7" fillId="0" borderId="11" xfId="2" applyNumberFormat="1" applyFont="1" applyFill="1" applyBorder="1">
      <alignment vertical="center"/>
    </xf>
    <xf numFmtId="38" fontId="7" fillId="0" borderId="12" xfId="2" applyNumberFormat="1" applyFont="1" applyFill="1" applyBorder="1">
      <alignment vertical="center"/>
    </xf>
    <xf numFmtId="38" fontId="7" fillId="0" borderId="15" xfId="2" applyNumberFormat="1" applyFont="1" applyFill="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38" fontId="0" fillId="0" borderId="8" xfId="0" applyNumberFormat="1" applyBorder="1">
      <alignment vertical="center"/>
    </xf>
    <xf numFmtId="0" fontId="0" fillId="0" borderId="22" xfId="0" applyBorder="1">
      <alignment vertical="center"/>
    </xf>
    <xf numFmtId="0" fontId="0" fillId="0" borderId="23" xfId="0" applyBorder="1">
      <alignment vertical="center"/>
    </xf>
    <xf numFmtId="0" fontId="0" fillId="0" borderId="21" xfId="0" applyBorder="1">
      <alignment vertical="center"/>
    </xf>
    <xf numFmtId="38" fontId="0" fillId="0" borderId="21" xfId="0" applyNumberFormat="1" applyBorder="1">
      <alignment vertical="center"/>
    </xf>
    <xf numFmtId="176" fontId="0" fillId="0" borderId="19" xfId="0" applyNumberFormat="1" applyBorder="1">
      <alignment vertical="center"/>
    </xf>
    <xf numFmtId="176" fontId="0" fillId="0" borderId="4" xfId="0" applyNumberFormat="1" applyBorder="1">
      <alignment vertical="center"/>
    </xf>
    <xf numFmtId="176" fontId="0" fillId="0" borderId="22" xfId="0" applyNumberFormat="1" applyBorder="1">
      <alignment vertical="center"/>
    </xf>
    <xf numFmtId="3" fontId="0" fillId="0" borderId="1" xfId="0" applyNumberFormat="1" applyBorder="1">
      <alignment vertical="center"/>
    </xf>
    <xf numFmtId="58" fontId="0" fillId="0" borderId="4" xfId="0" applyNumberFormat="1" applyBorder="1">
      <alignment vertical="center"/>
    </xf>
    <xf numFmtId="58" fontId="0" fillId="0" borderId="13" xfId="0" applyNumberFormat="1" applyBorder="1">
      <alignment vertical="center"/>
    </xf>
    <xf numFmtId="0" fontId="0" fillId="0" borderId="14" xfId="0" applyBorder="1">
      <alignment vertical="center"/>
    </xf>
    <xf numFmtId="0" fontId="0" fillId="0" borderId="15" xfId="0" applyBorder="1">
      <alignment vertical="center"/>
    </xf>
    <xf numFmtId="3" fontId="0" fillId="0" borderId="15" xfId="0" applyNumberFormat="1" applyBorder="1">
      <alignment vertical="center"/>
    </xf>
    <xf numFmtId="58" fontId="0" fillId="0" borderId="22" xfId="0" applyNumberFormat="1" applyBorder="1">
      <alignment vertical="center"/>
    </xf>
    <xf numFmtId="3" fontId="0" fillId="0" borderId="21" xfId="0" applyNumberFormat="1" applyBorder="1">
      <alignment vertical="center"/>
    </xf>
    <xf numFmtId="3" fontId="0" fillId="0" borderId="18" xfId="0" applyNumberFormat="1" applyBorder="1">
      <alignment vertical="center"/>
    </xf>
    <xf numFmtId="58" fontId="0" fillId="0" borderId="19" xfId="0" applyNumberFormat="1" applyBorder="1">
      <alignment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0" xfId="0" applyAlignment="1">
      <alignment horizontal="right" vertical="center"/>
    </xf>
  </cellXfs>
  <cellStyles count="4">
    <cellStyle name="ハイパーリンク" xfId="1" builtinId="8"/>
    <cellStyle name="桁区切り" xfId="2"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19&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19&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19&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19&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67"/>
  <sheetViews>
    <sheetView showGridLines="0" zoomScaleNormal="100" workbookViewId="0">
      <pane ySplit="8" topLeftCell="A958" activePane="bottomLeft" state="frozen"/>
      <selection activeCell="E1244" sqref="E1244:E1377"/>
      <selection pane="bottomLeft" activeCell="D7" sqref="D7"/>
    </sheetView>
  </sheetViews>
  <sheetFormatPr defaultRowHeight="13.5" x14ac:dyDescent="0.15"/>
  <cols>
    <col min="1" max="1" width="16.5" customWidth="1"/>
    <col min="2" max="2" width="2.25" customWidth="1"/>
    <col min="3" max="3" width="20.625" customWidth="1"/>
    <col min="4" max="4" width="82.875" customWidth="1"/>
    <col min="5" max="5" width="18" style="38" customWidth="1"/>
    <col min="6" max="6" width="19.375" bestFit="1" customWidth="1"/>
    <col min="7" max="7" width="30.375" customWidth="1"/>
  </cols>
  <sheetData>
    <row r="1" spans="1:5" ht="17.25" x14ac:dyDescent="0.15">
      <c r="A1" s="5" t="s">
        <v>9</v>
      </c>
      <c r="B1" s="2"/>
      <c r="C1" s="2"/>
      <c r="E1" s="37">
        <f>SUBTOTAL(9,E9:E2954)</f>
        <v>11727797458</v>
      </c>
    </row>
    <row r="3" spans="1:5" x14ac:dyDescent="0.15">
      <c r="A3" s="11" t="s">
        <v>6</v>
      </c>
      <c r="B3" s="6" t="s">
        <v>3</v>
      </c>
      <c r="C3" s="9" t="s">
        <v>4826</v>
      </c>
    </row>
    <row r="5" spans="1:5" x14ac:dyDescent="0.15">
      <c r="A5" s="12" t="s">
        <v>4</v>
      </c>
      <c r="B5" s="7" t="s">
        <v>10</v>
      </c>
      <c r="C5" s="10" t="s">
        <v>1</v>
      </c>
    </row>
    <row r="6" spans="1:5" ht="27" customHeight="1" x14ac:dyDescent="0.15">
      <c r="A6" s="13" t="s">
        <v>7</v>
      </c>
      <c r="B6" s="8" t="s">
        <v>3</v>
      </c>
      <c r="C6" s="16" t="s">
        <v>521</v>
      </c>
      <c r="D6" s="68" t="str">
        <f>COUNTA(A9:A967)&amp;"件"</f>
        <v>959件</v>
      </c>
    </row>
    <row r="7" spans="1:5" ht="11.25" customHeight="1" x14ac:dyDescent="0.15"/>
    <row r="8" spans="1:5" s="1" customFormat="1" ht="27" customHeight="1" x14ac:dyDescent="0.15">
      <c r="A8" s="66" t="s">
        <v>0</v>
      </c>
      <c r="B8" s="67"/>
      <c r="C8" s="4" t="s">
        <v>8</v>
      </c>
      <c r="D8" s="4" t="s">
        <v>2</v>
      </c>
      <c r="E8" s="39" t="s">
        <v>5</v>
      </c>
    </row>
    <row r="9" spans="1:5" x14ac:dyDescent="0.15">
      <c r="A9" s="14">
        <v>43556</v>
      </c>
      <c r="B9" s="15"/>
      <c r="C9" s="3" t="s">
        <v>67</v>
      </c>
      <c r="D9" s="3" t="s">
        <v>73</v>
      </c>
      <c r="E9" s="40">
        <v>250320917</v>
      </c>
    </row>
    <row r="10" spans="1:5" x14ac:dyDescent="0.15">
      <c r="A10" s="14">
        <v>43556</v>
      </c>
      <c r="B10" s="15"/>
      <c r="C10" s="3" t="s">
        <v>14</v>
      </c>
      <c r="D10" s="3" t="s">
        <v>74</v>
      </c>
      <c r="E10" s="40">
        <v>1913100</v>
      </c>
    </row>
    <row r="11" spans="1:5" x14ac:dyDescent="0.15">
      <c r="A11" s="14">
        <v>43556</v>
      </c>
      <c r="B11" s="15"/>
      <c r="C11" s="3" t="s">
        <v>14</v>
      </c>
      <c r="D11" s="3" t="s">
        <v>75</v>
      </c>
      <c r="E11" s="40">
        <v>4403583</v>
      </c>
    </row>
    <row r="12" spans="1:5" x14ac:dyDescent="0.15">
      <c r="A12" s="14">
        <v>43556</v>
      </c>
      <c r="B12" s="15"/>
      <c r="C12" s="3" t="s">
        <v>14</v>
      </c>
      <c r="D12" s="3" t="s">
        <v>76</v>
      </c>
      <c r="E12" s="40">
        <v>92192</v>
      </c>
    </row>
    <row r="13" spans="1:5" x14ac:dyDescent="0.15">
      <c r="A13" s="14">
        <v>43556</v>
      </c>
      <c r="B13" s="15"/>
      <c r="C13" s="3" t="s">
        <v>14</v>
      </c>
      <c r="D13" s="3" t="s">
        <v>76</v>
      </c>
      <c r="E13" s="40">
        <v>166960</v>
      </c>
    </row>
    <row r="14" spans="1:5" x14ac:dyDescent="0.15">
      <c r="A14" s="14">
        <v>43556</v>
      </c>
      <c r="B14" s="15"/>
      <c r="C14" s="3" t="s">
        <v>14</v>
      </c>
      <c r="D14" s="3" t="s">
        <v>76</v>
      </c>
      <c r="E14" s="40">
        <v>139049</v>
      </c>
    </row>
    <row r="15" spans="1:5" x14ac:dyDescent="0.15">
      <c r="A15" s="14">
        <v>43556</v>
      </c>
      <c r="B15" s="15"/>
      <c r="C15" s="3" t="s">
        <v>28</v>
      </c>
      <c r="D15" s="3" t="s">
        <v>77</v>
      </c>
      <c r="E15" s="40">
        <v>5832</v>
      </c>
    </row>
    <row r="16" spans="1:5" x14ac:dyDescent="0.15">
      <c r="A16" s="14">
        <v>43556</v>
      </c>
      <c r="B16" s="15"/>
      <c r="C16" s="3" t="s">
        <v>28</v>
      </c>
      <c r="D16" s="3" t="s">
        <v>78</v>
      </c>
      <c r="E16" s="40">
        <v>125064</v>
      </c>
    </row>
    <row r="17" spans="1:5" x14ac:dyDescent="0.15">
      <c r="A17" s="14">
        <v>43557</v>
      </c>
      <c r="B17" s="15"/>
      <c r="C17" s="3" t="s">
        <v>20</v>
      </c>
      <c r="D17" s="3" t="s">
        <v>79</v>
      </c>
      <c r="E17" s="40">
        <v>14688</v>
      </c>
    </row>
    <row r="18" spans="1:5" x14ac:dyDescent="0.15">
      <c r="A18" s="14">
        <v>43558</v>
      </c>
      <c r="B18" s="15"/>
      <c r="C18" s="3" t="s">
        <v>14</v>
      </c>
      <c r="D18" s="3" t="s">
        <v>80</v>
      </c>
      <c r="E18" s="40">
        <v>28428</v>
      </c>
    </row>
    <row r="19" spans="1:5" x14ac:dyDescent="0.15">
      <c r="A19" s="14">
        <v>43558</v>
      </c>
      <c r="B19" s="15"/>
      <c r="C19" s="3" t="s">
        <v>15</v>
      </c>
      <c r="D19" s="3" t="s">
        <v>81</v>
      </c>
      <c r="E19" s="40">
        <v>13532</v>
      </c>
    </row>
    <row r="20" spans="1:5" x14ac:dyDescent="0.15">
      <c r="A20" s="14">
        <v>43559</v>
      </c>
      <c r="B20" s="15"/>
      <c r="C20" s="3" t="s">
        <v>27</v>
      </c>
      <c r="D20" s="3" t="s">
        <v>82</v>
      </c>
      <c r="E20" s="40">
        <v>8316</v>
      </c>
    </row>
    <row r="21" spans="1:5" x14ac:dyDescent="0.15">
      <c r="A21" s="14">
        <v>43559</v>
      </c>
      <c r="B21" s="15"/>
      <c r="C21" s="3" t="s">
        <v>68</v>
      </c>
      <c r="D21" s="3" t="s">
        <v>83</v>
      </c>
      <c r="E21" s="40">
        <v>9630</v>
      </c>
    </row>
    <row r="22" spans="1:5" x14ac:dyDescent="0.15">
      <c r="A22" s="14">
        <v>43560</v>
      </c>
      <c r="B22" s="15"/>
      <c r="C22" s="3" t="s">
        <v>13</v>
      </c>
      <c r="D22" s="3" t="s">
        <v>84</v>
      </c>
      <c r="E22" s="40">
        <v>886210</v>
      </c>
    </row>
    <row r="23" spans="1:5" x14ac:dyDescent="0.15">
      <c r="A23" s="14">
        <v>43560</v>
      </c>
      <c r="B23" s="15"/>
      <c r="C23" s="3" t="s">
        <v>69</v>
      </c>
      <c r="D23" s="3" t="s">
        <v>85</v>
      </c>
      <c r="E23" s="40">
        <v>12066250</v>
      </c>
    </row>
    <row r="24" spans="1:5" x14ac:dyDescent="0.15">
      <c r="A24" s="14">
        <v>43563</v>
      </c>
      <c r="B24" s="15"/>
      <c r="C24" s="3" t="s">
        <v>15</v>
      </c>
      <c r="D24" s="3" t="s">
        <v>86</v>
      </c>
      <c r="E24" s="40">
        <v>60000</v>
      </c>
    </row>
    <row r="25" spans="1:5" x14ac:dyDescent="0.15">
      <c r="A25" s="14">
        <v>43564</v>
      </c>
      <c r="B25" s="15"/>
      <c r="C25" s="3" t="s">
        <v>70</v>
      </c>
      <c r="D25" s="3" t="s">
        <v>87</v>
      </c>
      <c r="E25" s="40">
        <v>2550</v>
      </c>
    </row>
    <row r="26" spans="1:5" x14ac:dyDescent="0.15">
      <c r="A26" s="14">
        <v>43564</v>
      </c>
      <c r="B26" s="15"/>
      <c r="C26" s="3" t="s">
        <v>19</v>
      </c>
      <c r="D26" s="3" t="s">
        <v>88</v>
      </c>
      <c r="E26" s="40">
        <v>794411</v>
      </c>
    </row>
    <row r="27" spans="1:5" x14ac:dyDescent="0.15">
      <c r="A27" s="14">
        <v>43565</v>
      </c>
      <c r="B27" s="15"/>
      <c r="C27" s="3" t="s">
        <v>14</v>
      </c>
      <c r="D27" s="3" t="s">
        <v>89</v>
      </c>
      <c r="E27" s="40">
        <v>3183210</v>
      </c>
    </row>
    <row r="28" spans="1:5" x14ac:dyDescent="0.15">
      <c r="A28" s="14">
        <v>43565</v>
      </c>
      <c r="B28" s="15"/>
      <c r="C28" s="3" t="s">
        <v>27</v>
      </c>
      <c r="D28" s="3" t="s">
        <v>90</v>
      </c>
      <c r="E28" s="40">
        <v>279288</v>
      </c>
    </row>
    <row r="29" spans="1:5" x14ac:dyDescent="0.15">
      <c r="A29" s="14">
        <v>43565</v>
      </c>
      <c r="B29" s="15"/>
      <c r="C29" s="3" t="s">
        <v>28</v>
      </c>
      <c r="D29" s="3" t="s">
        <v>91</v>
      </c>
      <c r="E29" s="40">
        <v>10800</v>
      </c>
    </row>
    <row r="30" spans="1:5" x14ac:dyDescent="0.15">
      <c r="A30" s="14">
        <v>43565</v>
      </c>
      <c r="B30" s="15"/>
      <c r="C30" s="3" t="s">
        <v>68</v>
      </c>
      <c r="D30" s="3" t="s">
        <v>92</v>
      </c>
      <c r="E30" s="40">
        <v>30580</v>
      </c>
    </row>
    <row r="31" spans="1:5" x14ac:dyDescent="0.15">
      <c r="A31" s="14">
        <v>43565</v>
      </c>
      <c r="B31" s="15"/>
      <c r="C31" s="3" t="s">
        <v>68</v>
      </c>
      <c r="D31" s="3" t="s">
        <v>92</v>
      </c>
      <c r="E31" s="40">
        <v>29240</v>
      </c>
    </row>
    <row r="32" spans="1:5" x14ac:dyDescent="0.15">
      <c r="A32" s="14">
        <v>43565</v>
      </c>
      <c r="B32" s="15"/>
      <c r="C32" s="3" t="s">
        <v>68</v>
      </c>
      <c r="D32" s="3" t="s">
        <v>92</v>
      </c>
      <c r="E32" s="40">
        <v>29800</v>
      </c>
    </row>
    <row r="33" spans="1:5" x14ac:dyDescent="0.15">
      <c r="A33" s="14">
        <v>43567</v>
      </c>
      <c r="B33" s="15"/>
      <c r="C33" s="3" t="s">
        <v>59</v>
      </c>
      <c r="D33" s="3" t="s">
        <v>93</v>
      </c>
      <c r="E33" s="40">
        <v>282366</v>
      </c>
    </row>
    <row r="34" spans="1:5" x14ac:dyDescent="0.15">
      <c r="A34" s="14">
        <v>43567</v>
      </c>
      <c r="B34" s="15"/>
      <c r="C34" s="3" t="s">
        <v>59</v>
      </c>
      <c r="D34" s="3" t="s">
        <v>94</v>
      </c>
      <c r="E34" s="40">
        <v>180360</v>
      </c>
    </row>
    <row r="35" spans="1:5" x14ac:dyDescent="0.15">
      <c r="A35" s="14">
        <v>43567</v>
      </c>
      <c r="B35" s="15"/>
      <c r="C35" s="3" t="s">
        <v>71</v>
      </c>
      <c r="D35" s="3" t="s">
        <v>95</v>
      </c>
      <c r="E35" s="40">
        <v>1889586</v>
      </c>
    </row>
    <row r="36" spans="1:5" x14ac:dyDescent="0.15">
      <c r="A36" s="14">
        <v>43567</v>
      </c>
      <c r="B36" s="15"/>
      <c r="C36" s="3" t="s">
        <v>70</v>
      </c>
      <c r="D36" s="3" t="s">
        <v>96</v>
      </c>
      <c r="E36" s="40">
        <v>3700</v>
      </c>
    </row>
    <row r="37" spans="1:5" x14ac:dyDescent="0.15">
      <c r="A37" s="14">
        <v>43567</v>
      </c>
      <c r="B37" s="15"/>
      <c r="C37" s="3" t="s">
        <v>70</v>
      </c>
      <c r="D37" s="3" t="s">
        <v>97</v>
      </c>
      <c r="E37" s="40">
        <v>282</v>
      </c>
    </row>
    <row r="38" spans="1:5" x14ac:dyDescent="0.15">
      <c r="A38" s="14">
        <v>43571</v>
      </c>
      <c r="B38" s="15"/>
      <c r="C38" s="3" t="s">
        <v>19</v>
      </c>
      <c r="D38" s="3" t="s">
        <v>98</v>
      </c>
      <c r="E38" s="40">
        <v>204000</v>
      </c>
    </row>
    <row r="39" spans="1:5" x14ac:dyDescent="0.15">
      <c r="A39" s="14">
        <v>43572</v>
      </c>
      <c r="B39" s="15"/>
      <c r="C39" s="3" t="s">
        <v>14</v>
      </c>
      <c r="D39" s="3" t="s">
        <v>99</v>
      </c>
      <c r="E39" s="40">
        <v>31459700</v>
      </c>
    </row>
    <row r="40" spans="1:5" x14ac:dyDescent="0.15">
      <c r="A40" s="14">
        <v>43572</v>
      </c>
      <c r="B40" s="15"/>
      <c r="C40" s="3" t="s">
        <v>14</v>
      </c>
      <c r="D40" s="3" t="s">
        <v>99</v>
      </c>
      <c r="E40" s="40">
        <v>18959157</v>
      </c>
    </row>
    <row r="41" spans="1:5" x14ac:dyDescent="0.15">
      <c r="A41" s="14">
        <v>43572</v>
      </c>
      <c r="B41" s="15"/>
      <c r="C41" s="3" t="s">
        <v>14</v>
      </c>
      <c r="D41" s="3" t="s">
        <v>21</v>
      </c>
      <c r="E41" s="40">
        <v>1163000</v>
      </c>
    </row>
    <row r="42" spans="1:5" x14ac:dyDescent="0.15">
      <c r="A42" s="14">
        <v>43572</v>
      </c>
      <c r="B42" s="15"/>
      <c r="C42" s="3" t="s">
        <v>14</v>
      </c>
      <c r="D42" s="3" t="s">
        <v>22</v>
      </c>
      <c r="E42" s="40">
        <v>7303100</v>
      </c>
    </row>
    <row r="43" spans="1:5" x14ac:dyDescent="0.15">
      <c r="A43" s="14">
        <v>43572</v>
      </c>
      <c r="B43" s="15"/>
      <c r="C43" s="3" t="s">
        <v>14</v>
      </c>
      <c r="D43" s="3" t="s">
        <v>100</v>
      </c>
      <c r="E43" s="40">
        <v>5466805</v>
      </c>
    </row>
    <row r="44" spans="1:5" x14ac:dyDescent="0.15">
      <c r="A44" s="14">
        <v>43572</v>
      </c>
      <c r="B44" s="15"/>
      <c r="C44" s="3" t="s">
        <v>14</v>
      </c>
      <c r="D44" s="3" t="s">
        <v>101</v>
      </c>
      <c r="E44" s="40">
        <v>762632</v>
      </c>
    </row>
    <row r="45" spans="1:5" x14ac:dyDescent="0.15">
      <c r="A45" s="14">
        <v>43572</v>
      </c>
      <c r="B45" s="15"/>
      <c r="C45" s="3" t="s">
        <v>14</v>
      </c>
      <c r="D45" s="3" t="s">
        <v>102</v>
      </c>
      <c r="E45" s="40">
        <v>921300</v>
      </c>
    </row>
    <row r="46" spans="1:5" x14ac:dyDescent="0.15">
      <c r="A46" s="14">
        <v>43572</v>
      </c>
      <c r="B46" s="15"/>
      <c r="C46" s="3" t="s">
        <v>14</v>
      </c>
      <c r="D46" s="3" t="s">
        <v>103</v>
      </c>
      <c r="E46" s="40">
        <v>11239860</v>
      </c>
    </row>
    <row r="47" spans="1:5" x14ac:dyDescent="0.15">
      <c r="A47" s="14">
        <v>43572</v>
      </c>
      <c r="B47" s="15"/>
      <c r="C47" s="3" t="s">
        <v>14</v>
      </c>
      <c r="D47" s="3" t="s">
        <v>104</v>
      </c>
      <c r="E47" s="40">
        <v>362900</v>
      </c>
    </row>
    <row r="48" spans="1:5" x14ac:dyDescent="0.15">
      <c r="A48" s="14">
        <v>43572</v>
      </c>
      <c r="B48" s="15"/>
      <c r="C48" s="3" t="s">
        <v>70</v>
      </c>
      <c r="D48" s="3" t="s">
        <v>105</v>
      </c>
      <c r="E48" s="40">
        <v>56</v>
      </c>
    </row>
    <row r="49" spans="1:5" x14ac:dyDescent="0.15">
      <c r="A49" s="14">
        <v>43572</v>
      </c>
      <c r="B49" s="15"/>
      <c r="C49" s="3" t="s">
        <v>15</v>
      </c>
      <c r="D49" s="3" t="s">
        <v>106</v>
      </c>
      <c r="E49" s="40">
        <v>24406992</v>
      </c>
    </row>
    <row r="50" spans="1:5" x14ac:dyDescent="0.15">
      <c r="A50" s="14">
        <v>43572</v>
      </c>
      <c r="B50" s="15"/>
      <c r="C50" s="3" t="s">
        <v>15</v>
      </c>
      <c r="D50" s="3" t="s">
        <v>106</v>
      </c>
      <c r="E50" s="40">
        <v>14708849</v>
      </c>
    </row>
    <row r="51" spans="1:5" x14ac:dyDescent="0.15">
      <c r="A51" s="14">
        <v>43572</v>
      </c>
      <c r="B51" s="15"/>
      <c r="C51" s="3" t="s">
        <v>13</v>
      </c>
      <c r="D51" s="3" t="s">
        <v>107</v>
      </c>
      <c r="E51" s="40">
        <v>877080</v>
      </c>
    </row>
    <row r="52" spans="1:5" x14ac:dyDescent="0.15">
      <c r="A52" s="14">
        <v>43572</v>
      </c>
      <c r="B52" s="15"/>
      <c r="C52" s="3" t="s">
        <v>16</v>
      </c>
      <c r="D52" s="3" t="s">
        <v>108</v>
      </c>
      <c r="E52" s="40">
        <v>2668029</v>
      </c>
    </row>
    <row r="53" spans="1:5" x14ac:dyDescent="0.15">
      <c r="A53" s="14">
        <v>43572</v>
      </c>
      <c r="B53" s="15"/>
      <c r="C53" s="3" t="s">
        <v>16</v>
      </c>
      <c r="D53" s="3" t="s">
        <v>108</v>
      </c>
      <c r="E53" s="40">
        <v>1607885</v>
      </c>
    </row>
    <row r="54" spans="1:5" x14ac:dyDescent="0.15">
      <c r="A54" s="14">
        <v>43572</v>
      </c>
      <c r="B54" s="15"/>
      <c r="C54" s="3" t="s">
        <v>16</v>
      </c>
      <c r="D54" s="3" t="s">
        <v>109</v>
      </c>
      <c r="E54" s="40">
        <v>372558</v>
      </c>
    </row>
    <row r="55" spans="1:5" x14ac:dyDescent="0.15">
      <c r="A55" s="14">
        <v>43572</v>
      </c>
      <c r="B55" s="15"/>
      <c r="C55" s="3" t="s">
        <v>16</v>
      </c>
      <c r="D55" s="3" t="s">
        <v>109</v>
      </c>
      <c r="E55" s="40">
        <v>224521</v>
      </c>
    </row>
    <row r="56" spans="1:5" x14ac:dyDescent="0.15">
      <c r="A56" s="14">
        <v>43572</v>
      </c>
      <c r="B56" s="15"/>
      <c r="C56" s="3" t="s">
        <v>16</v>
      </c>
      <c r="D56" s="3" t="s">
        <v>110</v>
      </c>
      <c r="E56" s="40">
        <v>449128</v>
      </c>
    </row>
    <row r="57" spans="1:5" x14ac:dyDescent="0.15">
      <c r="A57" s="14">
        <v>43572</v>
      </c>
      <c r="B57" s="15"/>
      <c r="C57" s="3" t="s">
        <v>16</v>
      </c>
      <c r="D57" s="3" t="s">
        <v>110</v>
      </c>
      <c r="E57" s="40">
        <v>270667</v>
      </c>
    </row>
    <row r="58" spans="1:5" x14ac:dyDescent="0.15">
      <c r="A58" s="14">
        <v>43572</v>
      </c>
      <c r="B58" s="15"/>
      <c r="C58" s="3" t="s">
        <v>16</v>
      </c>
      <c r="D58" s="3" t="s">
        <v>111</v>
      </c>
      <c r="E58" s="40">
        <v>5504087</v>
      </c>
    </row>
    <row r="59" spans="1:5" x14ac:dyDescent="0.15">
      <c r="A59" s="14">
        <v>43572</v>
      </c>
      <c r="B59" s="15"/>
      <c r="C59" s="3" t="s">
        <v>16</v>
      </c>
      <c r="D59" s="3" t="s">
        <v>111</v>
      </c>
      <c r="E59" s="40">
        <v>3317033</v>
      </c>
    </row>
    <row r="60" spans="1:5" x14ac:dyDescent="0.15">
      <c r="A60" s="14">
        <v>43572</v>
      </c>
      <c r="B60" s="15"/>
      <c r="C60" s="3" t="s">
        <v>16</v>
      </c>
      <c r="D60" s="3" t="s">
        <v>112</v>
      </c>
      <c r="E60" s="40">
        <v>2085</v>
      </c>
    </row>
    <row r="61" spans="1:5" x14ac:dyDescent="0.15">
      <c r="A61" s="14">
        <v>43572</v>
      </c>
      <c r="B61" s="15"/>
      <c r="C61" s="3" t="s">
        <v>16</v>
      </c>
      <c r="D61" s="3" t="s">
        <v>112</v>
      </c>
      <c r="E61" s="40">
        <v>1257</v>
      </c>
    </row>
    <row r="62" spans="1:5" x14ac:dyDescent="0.15">
      <c r="A62" s="14">
        <v>43572</v>
      </c>
      <c r="B62" s="15"/>
      <c r="C62" s="3" t="s">
        <v>16</v>
      </c>
      <c r="D62" s="3" t="s">
        <v>113</v>
      </c>
      <c r="E62" s="40">
        <v>6618</v>
      </c>
    </row>
    <row r="63" spans="1:5" x14ac:dyDescent="0.15">
      <c r="A63" s="14">
        <v>43572</v>
      </c>
      <c r="B63" s="15"/>
      <c r="C63" s="3" t="s">
        <v>16</v>
      </c>
      <c r="D63" s="3" t="s">
        <v>113</v>
      </c>
      <c r="E63" s="40">
        <v>3989</v>
      </c>
    </row>
    <row r="64" spans="1:5" x14ac:dyDescent="0.15">
      <c r="A64" s="14">
        <v>43572</v>
      </c>
      <c r="B64" s="15"/>
      <c r="C64" s="3" t="s">
        <v>16</v>
      </c>
      <c r="D64" s="3" t="s">
        <v>114</v>
      </c>
      <c r="E64" s="40">
        <v>2393092</v>
      </c>
    </row>
    <row r="65" spans="1:5" x14ac:dyDescent="0.15">
      <c r="A65" s="14">
        <v>43572</v>
      </c>
      <c r="B65" s="15"/>
      <c r="C65" s="3" t="s">
        <v>16</v>
      </c>
      <c r="D65" s="3" t="s">
        <v>114</v>
      </c>
      <c r="E65" s="40">
        <v>1442194</v>
      </c>
    </row>
    <row r="66" spans="1:5" x14ac:dyDescent="0.15">
      <c r="A66" s="14">
        <v>43572</v>
      </c>
      <c r="B66" s="15"/>
      <c r="C66" s="3" t="s">
        <v>68</v>
      </c>
      <c r="D66" s="3" t="s">
        <v>115</v>
      </c>
      <c r="E66" s="40">
        <v>1584</v>
      </c>
    </row>
    <row r="67" spans="1:5" x14ac:dyDescent="0.15">
      <c r="A67" s="14">
        <v>43573</v>
      </c>
      <c r="B67" s="15"/>
      <c r="C67" s="3" t="s">
        <v>20</v>
      </c>
      <c r="D67" s="3" t="s">
        <v>116</v>
      </c>
      <c r="E67" s="40">
        <v>6458</v>
      </c>
    </row>
    <row r="68" spans="1:5" x14ac:dyDescent="0.15">
      <c r="A68" s="14">
        <v>43574</v>
      </c>
      <c r="B68" s="15"/>
      <c r="C68" s="3" t="s">
        <v>27</v>
      </c>
      <c r="D68" s="3" t="s">
        <v>117</v>
      </c>
      <c r="E68" s="40">
        <v>4320</v>
      </c>
    </row>
    <row r="69" spans="1:5" x14ac:dyDescent="0.15">
      <c r="A69" s="14">
        <v>43579</v>
      </c>
      <c r="B69" s="15"/>
      <c r="C69" s="3" t="s">
        <v>17</v>
      </c>
      <c r="D69" s="3" t="s">
        <v>118</v>
      </c>
      <c r="E69" s="40">
        <v>193965</v>
      </c>
    </row>
    <row r="70" spans="1:5" x14ac:dyDescent="0.15">
      <c r="A70" s="14">
        <v>43579</v>
      </c>
      <c r="B70" s="15"/>
      <c r="C70" s="3" t="s">
        <v>18</v>
      </c>
      <c r="D70" s="3" t="s">
        <v>23</v>
      </c>
      <c r="E70" s="40">
        <v>125634178</v>
      </c>
    </row>
    <row r="71" spans="1:5" x14ac:dyDescent="0.15">
      <c r="A71" s="14">
        <v>43579</v>
      </c>
      <c r="B71" s="15"/>
      <c r="C71" s="3" t="s">
        <v>19</v>
      </c>
      <c r="D71" s="3" t="s">
        <v>119</v>
      </c>
      <c r="E71" s="40">
        <v>10000</v>
      </c>
    </row>
    <row r="72" spans="1:5" x14ac:dyDescent="0.15">
      <c r="A72" s="14">
        <v>43580</v>
      </c>
      <c r="B72" s="15"/>
      <c r="C72" s="3" t="s">
        <v>70</v>
      </c>
      <c r="D72" s="3" t="s">
        <v>120</v>
      </c>
      <c r="E72" s="40">
        <v>84</v>
      </c>
    </row>
    <row r="73" spans="1:5" x14ac:dyDescent="0.15">
      <c r="A73" s="14">
        <v>43580</v>
      </c>
      <c r="B73" s="15"/>
      <c r="C73" s="3" t="s">
        <v>68</v>
      </c>
      <c r="D73" s="3" t="s">
        <v>121</v>
      </c>
      <c r="E73" s="40">
        <v>29540</v>
      </c>
    </row>
    <row r="74" spans="1:5" x14ac:dyDescent="0.15">
      <c r="A74" s="14">
        <v>43581</v>
      </c>
      <c r="B74" s="15"/>
      <c r="C74" s="3" t="s">
        <v>72</v>
      </c>
      <c r="D74" s="3" t="s">
        <v>122</v>
      </c>
      <c r="E74" s="40">
        <v>28909682</v>
      </c>
    </row>
    <row r="75" spans="1:5" x14ac:dyDescent="0.15">
      <c r="A75" s="14">
        <v>43581</v>
      </c>
      <c r="B75" s="15"/>
      <c r="C75" s="3" t="s">
        <v>72</v>
      </c>
      <c r="D75" s="3" t="s">
        <v>122</v>
      </c>
      <c r="E75" s="40">
        <v>13305984</v>
      </c>
    </row>
    <row r="76" spans="1:5" x14ac:dyDescent="0.15">
      <c r="A76" s="14">
        <v>43581</v>
      </c>
      <c r="B76" s="15"/>
      <c r="C76" s="3" t="s">
        <v>72</v>
      </c>
      <c r="D76" s="3" t="s">
        <v>122</v>
      </c>
      <c r="E76" s="40">
        <v>100336422</v>
      </c>
    </row>
    <row r="77" spans="1:5" x14ac:dyDescent="0.15">
      <c r="A77" s="14">
        <v>43581</v>
      </c>
      <c r="B77" s="15"/>
      <c r="C77" s="3" t="s">
        <v>72</v>
      </c>
      <c r="D77" s="3" t="s">
        <v>122</v>
      </c>
      <c r="E77" s="40">
        <v>85375038</v>
      </c>
    </row>
    <row r="78" spans="1:5" x14ac:dyDescent="0.15">
      <c r="A78" s="14">
        <v>43581</v>
      </c>
      <c r="B78" s="15"/>
      <c r="C78" s="3" t="s">
        <v>72</v>
      </c>
      <c r="D78" s="3" t="s">
        <v>122</v>
      </c>
      <c r="E78" s="40">
        <v>67964298</v>
      </c>
    </row>
    <row r="79" spans="1:5" x14ac:dyDescent="0.15">
      <c r="A79" s="14">
        <v>43581</v>
      </c>
      <c r="B79" s="15"/>
      <c r="C79" s="3" t="s">
        <v>72</v>
      </c>
      <c r="D79" s="3" t="s">
        <v>122</v>
      </c>
      <c r="E79" s="40">
        <v>39205042</v>
      </c>
    </row>
    <row r="80" spans="1:5" x14ac:dyDescent="0.15">
      <c r="A80" s="14">
        <v>43581</v>
      </c>
      <c r="B80" s="15"/>
      <c r="C80" s="3" t="s">
        <v>72</v>
      </c>
      <c r="D80" s="3" t="s">
        <v>122</v>
      </c>
      <c r="E80" s="40">
        <v>11817689</v>
      </c>
    </row>
    <row r="81" spans="1:5" x14ac:dyDescent="0.15">
      <c r="A81" s="14">
        <v>43581</v>
      </c>
      <c r="B81" s="15"/>
      <c r="C81" s="3" t="s">
        <v>72</v>
      </c>
      <c r="D81" s="3" t="s">
        <v>122</v>
      </c>
      <c r="E81" s="40">
        <v>49751744</v>
      </c>
    </row>
    <row r="82" spans="1:5" x14ac:dyDescent="0.15">
      <c r="A82" s="14">
        <v>43581</v>
      </c>
      <c r="B82" s="15"/>
      <c r="C82" s="3" t="s">
        <v>72</v>
      </c>
      <c r="D82" s="3" t="s">
        <v>122</v>
      </c>
      <c r="E82" s="40">
        <v>26818253</v>
      </c>
    </row>
    <row r="83" spans="1:5" x14ac:dyDescent="0.15">
      <c r="A83" s="14">
        <v>43581</v>
      </c>
      <c r="B83" s="15"/>
      <c r="C83" s="3" t="s">
        <v>72</v>
      </c>
      <c r="D83" s="3" t="s">
        <v>122</v>
      </c>
      <c r="E83" s="40">
        <v>71304088</v>
      </c>
    </row>
    <row r="84" spans="1:5" x14ac:dyDescent="0.15">
      <c r="A84" s="14">
        <v>43581</v>
      </c>
      <c r="B84" s="15"/>
      <c r="C84" s="3" t="s">
        <v>72</v>
      </c>
      <c r="D84" s="3" t="s">
        <v>122</v>
      </c>
      <c r="E84" s="40">
        <v>40907214</v>
      </c>
    </row>
    <row r="85" spans="1:5" x14ac:dyDescent="0.15">
      <c r="A85" s="14">
        <v>43581</v>
      </c>
      <c r="B85" s="15"/>
      <c r="C85" s="3" t="s">
        <v>72</v>
      </c>
      <c r="D85" s="3" t="s">
        <v>122</v>
      </c>
      <c r="E85" s="40">
        <v>49707201</v>
      </c>
    </row>
    <row r="86" spans="1:5" x14ac:dyDescent="0.15">
      <c r="A86" s="14">
        <v>43581</v>
      </c>
      <c r="B86" s="15"/>
      <c r="C86" s="3" t="s">
        <v>72</v>
      </c>
      <c r="D86" s="3" t="s">
        <v>122</v>
      </c>
      <c r="E86" s="40">
        <v>22920945</v>
      </c>
    </row>
    <row r="87" spans="1:5" x14ac:dyDescent="0.15">
      <c r="A87" s="14">
        <v>43581</v>
      </c>
      <c r="B87" s="15"/>
      <c r="C87" s="3" t="s">
        <v>72</v>
      </c>
      <c r="D87" s="3" t="s">
        <v>122</v>
      </c>
      <c r="E87" s="40">
        <v>6885657</v>
      </c>
    </row>
    <row r="88" spans="1:5" x14ac:dyDescent="0.15">
      <c r="A88" s="14">
        <v>43581</v>
      </c>
      <c r="B88" s="15"/>
      <c r="C88" s="3" t="s">
        <v>72</v>
      </c>
      <c r="D88" s="3" t="s">
        <v>122</v>
      </c>
      <c r="E88" s="40">
        <v>89296039</v>
      </c>
    </row>
    <row r="89" spans="1:5" x14ac:dyDescent="0.15">
      <c r="A89" s="14">
        <v>43581</v>
      </c>
      <c r="B89" s="15"/>
      <c r="C89" s="3" t="s">
        <v>72</v>
      </c>
      <c r="D89" s="3" t="s">
        <v>122</v>
      </c>
      <c r="E89" s="40">
        <v>61920526</v>
      </c>
    </row>
    <row r="90" spans="1:5" x14ac:dyDescent="0.15">
      <c r="A90" s="14">
        <v>43581</v>
      </c>
      <c r="B90" s="15"/>
      <c r="C90" s="3" t="s">
        <v>72</v>
      </c>
      <c r="D90" s="3" t="s">
        <v>122</v>
      </c>
      <c r="E90" s="40">
        <v>13060154</v>
      </c>
    </row>
    <row r="91" spans="1:5" x14ac:dyDescent="0.15">
      <c r="A91" s="14">
        <v>43581</v>
      </c>
      <c r="B91" s="15"/>
      <c r="C91" s="3" t="s">
        <v>72</v>
      </c>
      <c r="D91" s="3" t="s">
        <v>122</v>
      </c>
      <c r="E91" s="40">
        <v>4508567</v>
      </c>
    </row>
    <row r="92" spans="1:5" x14ac:dyDescent="0.15">
      <c r="A92" s="14">
        <v>43581</v>
      </c>
      <c r="B92" s="15"/>
      <c r="C92" s="3" t="s">
        <v>72</v>
      </c>
      <c r="D92" s="3" t="s">
        <v>122</v>
      </c>
      <c r="E92" s="40">
        <v>21257370</v>
      </c>
    </row>
    <row r="93" spans="1:5" x14ac:dyDescent="0.15">
      <c r="A93" s="14">
        <v>43581</v>
      </c>
      <c r="B93" s="15"/>
      <c r="C93" s="3" t="s">
        <v>72</v>
      </c>
      <c r="D93" s="3" t="s">
        <v>122</v>
      </c>
      <c r="E93" s="40">
        <v>23267442</v>
      </c>
    </row>
    <row r="94" spans="1:5" x14ac:dyDescent="0.15">
      <c r="A94" s="14">
        <v>43581</v>
      </c>
      <c r="B94" s="15"/>
      <c r="C94" s="3" t="s">
        <v>72</v>
      </c>
      <c r="D94" s="3" t="s">
        <v>122</v>
      </c>
      <c r="E94" s="40">
        <v>8119517</v>
      </c>
    </row>
    <row r="95" spans="1:5" x14ac:dyDescent="0.15">
      <c r="A95" s="14">
        <v>43581</v>
      </c>
      <c r="B95" s="15"/>
      <c r="C95" s="3" t="s">
        <v>72</v>
      </c>
      <c r="D95" s="3" t="s">
        <v>122</v>
      </c>
      <c r="E95" s="40">
        <v>8886736</v>
      </c>
    </row>
    <row r="96" spans="1:5" x14ac:dyDescent="0.15">
      <c r="A96" s="14">
        <v>43581</v>
      </c>
      <c r="B96" s="15"/>
      <c r="C96" s="3" t="s">
        <v>72</v>
      </c>
      <c r="D96" s="3" t="s">
        <v>122</v>
      </c>
      <c r="E96" s="40">
        <v>1508622</v>
      </c>
    </row>
    <row r="97" spans="1:5" x14ac:dyDescent="0.15">
      <c r="A97" s="14">
        <v>43581</v>
      </c>
      <c r="B97" s="15"/>
      <c r="C97" s="3" t="s">
        <v>72</v>
      </c>
      <c r="D97" s="3" t="s">
        <v>122</v>
      </c>
      <c r="E97" s="40">
        <v>2123790</v>
      </c>
    </row>
    <row r="98" spans="1:5" x14ac:dyDescent="0.15">
      <c r="A98" s="14">
        <v>43581</v>
      </c>
      <c r="B98" s="15"/>
      <c r="C98" s="3" t="s">
        <v>72</v>
      </c>
      <c r="D98" s="3" t="s">
        <v>122</v>
      </c>
      <c r="E98" s="40">
        <v>15015670</v>
      </c>
    </row>
    <row r="99" spans="1:5" x14ac:dyDescent="0.15">
      <c r="A99" s="14">
        <v>43581</v>
      </c>
      <c r="B99" s="15"/>
      <c r="C99" s="3" t="s">
        <v>72</v>
      </c>
      <c r="D99" s="3" t="s">
        <v>122</v>
      </c>
      <c r="E99" s="40">
        <v>1637373</v>
      </c>
    </row>
    <row r="100" spans="1:5" x14ac:dyDescent="0.15">
      <c r="A100" s="14">
        <v>43581</v>
      </c>
      <c r="B100" s="15"/>
      <c r="C100" s="3" t="s">
        <v>72</v>
      </c>
      <c r="D100" s="3" t="s">
        <v>122</v>
      </c>
      <c r="E100" s="40">
        <v>9946137</v>
      </c>
    </row>
    <row r="101" spans="1:5" x14ac:dyDescent="0.15">
      <c r="A101" s="14">
        <v>43581</v>
      </c>
      <c r="B101" s="15"/>
      <c r="C101" s="3" t="s">
        <v>72</v>
      </c>
      <c r="D101" s="3" t="s">
        <v>122</v>
      </c>
      <c r="E101" s="40">
        <v>28271331</v>
      </c>
    </row>
    <row r="102" spans="1:5" x14ac:dyDescent="0.15">
      <c r="A102" s="14">
        <v>43581</v>
      </c>
      <c r="B102" s="15"/>
      <c r="C102" s="3" t="s">
        <v>72</v>
      </c>
      <c r="D102" s="3" t="s">
        <v>122</v>
      </c>
      <c r="E102" s="40">
        <v>46178430</v>
      </c>
    </row>
    <row r="103" spans="1:5" x14ac:dyDescent="0.15">
      <c r="A103" s="14">
        <v>43581</v>
      </c>
      <c r="B103" s="15"/>
      <c r="C103" s="3" t="s">
        <v>72</v>
      </c>
      <c r="D103" s="3" t="s">
        <v>122</v>
      </c>
      <c r="E103" s="40">
        <v>14507625</v>
      </c>
    </row>
    <row r="104" spans="1:5" x14ac:dyDescent="0.15">
      <c r="A104" s="14">
        <v>43581</v>
      </c>
      <c r="B104" s="15"/>
      <c r="C104" s="3" t="s">
        <v>72</v>
      </c>
      <c r="D104" s="3" t="s">
        <v>122</v>
      </c>
      <c r="E104" s="40">
        <v>4689066</v>
      </c>
    </row>
    <row r="105" spans="1:5" x14ac:dyDescent="0.15">
      <c r="A105" s="14">
        <v>43581</v>
      </c>
      <c r="B105" s="15"/>
      <c r="C105" s="3" t="s">
        <v>72</v>
      </c>
      <c r="D105" s="3" t="s">
        <v>122</v>
      </c>
      <c r="E105" s="40">
        <v>61685720</v>
      </c>
    </row>
    <row r="106" spans="1:5" x14ac:dyDescent="0.15">
      <c r="A106" s="14">
        <v>43581</v>
      </c>
      <c r="B106" s="15"/>
      <c r="C106" s="3" t="s">
        <v>72</v>
      </c>
      <c r="D106" s="3" t="s">
        <v>122</v>
      </c>
      <c r="E106" s="40">
        <v>41031254</v>
      </c>
    </row>
    <row r="107" spans="1:5" x14ac:dyDescent="0.15">
      <c r="A107" s="14">
        <v>43581</v>
      </c>
      <c r="B107" s="15"/>
      <c r="C107" s="3" t="s">
        <v>72</v>
      </c>
      <c r="D107" s="3" t="s">
        <v>122</v>
      </c>
      <c r="E107" s="40">
        <v>57442029</v>
      </c>
    </row>
    <row r="108" spans="1:5" x14ac:dyDescent="0.15">
      <c r="A108" s="14">
        <v>43581</v>
      </c>
      <c r="B108" s="15"/>
      <c r="C108" s="3" t="s">
        <v>72</v>
      </c>
      <c r="D108" s="3" t="s">
        <v>122</v>
      </c>
      <c r="E108" s="40">
        <v>19756769</v>
      </c>
    </row>
    <row r="109" spans="1:5" x14ac:dyDescent="0.15">
      <c r="A109" s="14">
        <v>43581</v>
      </c>
      <c r="B109" s="15"/>
      <c r="C109" s="3" t="s">
        <v>72</v>
      </c>
      <c r="D109" s="3" t="s">
        <v>122</v>
      </c>
      <c r="E109" s="40">
        <v>17903362</v>
      </c>
    </row>
    <row r="110" spans="1:5" x14ac:dyDescent="0.15">
      <c r="A110" s="14">
        <v>43581</v>
      </c>
      <c r="B110" s="15"/>
      <c r="C110" s="3" t="s">
        <v>72</v>
      </c>
      <c r="D110" s="3" t="s">
        <v>122</v>
      </c>
      <c r="E110" s="40">
        <v>3667713</v>
      </c>
    </row>
    <row r="111" spans="1:5" x14ac:dyDescent="0.15">
      <c r="A111" s="14">
        <v>43581</v>
      </c>
      <c r="B111" s="15"/>
      <c r="C111" s="3" t="s">
        <v>72</v>
      </c>
      <c r="D111" s="3" t="s">
        <v>122</v>
      </c>
      <c r="E111" s="40">
        <v>17260437</v>
      </c>
    </row>
    <row r="112" spans="1:5" x14ac:dyDescent="0.15">
      <c r="A112" s="14">
        <v>43581</v>
      </c>
      <c r="B112" s="15"/>
      <c r="C112" s="3" t="s">
        <v>72</v>
      </c>
      <c r="D112" s="3" t="s">
        <v>122</v>
      </c>
      <c r="E112" s="40">
        <v>4878251</v>
      </c>
    </row>
    <row r="113" spans="1:5" x14ac:dyDescent="0.15">
      <c r="A113" s="14">
        <v>43581</v>
      </c>
      <c r="B113" s="15"/>
      <c r="C113" s="3" t="s">
        <v>27</v>
      </c>
      <c r="D113" s="3" t="s">
        <v>135</v>
      </c>
      <c r="E113" s="40">
        <v>34344</v>
      </c>
    </row>
    <row r="114" spans="1:5" x14ac:dyDescent="0.15">
      <c r="A114" s="14">
        <v>43581</v>
      </c>
      <c r="B114" s="15"/>
      <c r="C114" s="3" t="s">
        <v>27</v>
      </c>
      <c r="D114" s="3" t="s">
        <v>123</v>
      </c>
      <c r="E114" s="40">
        <v>30888</v>
      </c>
    </row>
    <row r="115" spans="1:5" x14ac:dyDescent="0.15">
      <c r="A115" s="14">
        <v>43581</v>
      </c>
      <c r="B115" s="15"/>
      <c r="C115" s="3" t="s">
        <v>27</v>
      </c>
      <c r="D115" s="3" t="s">
        <v>124</v>
      </c>
      <c r="E115" s="40">
        <v>26613</v>
      </c>
    </row>
    <row r="116" spans="1:5" x14ac:dyDescent="0.15">
      <c r="A116" s="14">
        <v>43581</v>
      </c>
      <c r="B116" s="15"/>
      <c r="C116" s="3" t="s">
        <v>27</v>
      </c>
      <c r="D116" s="3" t="s">
        <v>125</v>
      </c>
      <c r="E116" s="40">
        <v>52164</v>
      </c>
    </row>
    <row r="117" spans="1:5" x14ac:dyDescent="0.15">
      <c r="A117" s="14">
        <v>43581</v>
      </c>
      <c r="B117" s="15"/>
      <c r="C117" s="3" t="s">
        <v>27</v>
      </c>
      <c r="D117" s="3" t="s">
        <v>126</v>
      </c>
      <c r="E117" s="40">
        <v>12204</v>
      </c>
    </row>
    <row r="118" spans="1:5" x14ac:dyDescent="0.15">
      <c r="A118" s="14">
        <v>43581</v>
      </c>
      <c r="B118" s="15"/>
      <c r="C118" s="3" t="s">
        <v>27</v>
      </c>
      <c r="D118" s="3" t="s">
        <v>127</v>
      </c>
      <c r="E118" s="40">
        <v>18576</v>
      </c>
    </row>
    <row r="119" spans="1:5" x14ac:dyDescent="0.15">
      <c r="A119" s="14">
        <v>43581</v>
      </c>
      <c r="B119" s="15"/>
      <c r="C119" s="3" t="s">
        <v>27</v>
      </c>
      <c r="D119" s="3" t="s">
        <v>128</v>
      </c>
      <c r="E119" s="40">
        <v>19317</v>
      </c>
    </row>
    <row r="120" spans="1:5" x14ac:dyDescent="0.15">
      <c r="A120" s="14">
        <v>43581</v>
      </c>
      <c r="B120" s="15"/>
      <c r="C120" s="3" t="s">
        <v>27</v>
      </c>
      <c r="D120" s="3" t="s">
        <v>129</v>
      </c>
      <c r="E120" s="40">
        <v>248184</v>
      </c>
    </row>
    <row r="121" spans="1:5" x14ac:dyDescent="0.15">
      <c r="A121" s="14">
        <v>43581</v>
      </c>
      <c r="B121" s="15"/>
      <c r="C121" s="3" t="s">
        <v>27</v>
      </c>
      <c r="D121" s="3" t="s">
        <v>130</v>
      </c>
      <c r="E121" s="40">
        <v>3623</v>
      </c>
    </row>
    <row r="122" spans="1:5" x14ac:dyDescent="0.15">
      <c r="A122" s="14">
        <v>43581</v>
      </c>
      <c r="B122" s="15"/>
      <c r="C122" s="3" t="s">
        <v>27</v>
      </c>
      <c r="D122" s="3" t="s">
        <v>131</v>
      </c>
      <c r="E122" s="40">
        <v>31512</v>
      </c>
    </row>
    <row r="123" spans="1:5" x14ac:dyDescent="0.15">
      <c r="A123" s="14">
        <v>43581</v>
      </c>
      <c r="B123" s="15"/>
      <c r="C123" s="3" t="s">
        <v>27</v>
      </c>
      <c r="D123" s="3" t="s">
        <v>132</v>
      </c>
      <c r="E123" s="40">
        <v>6732</v>
      </c>
    </row>
    <row r="124" spans="1:5" x14ac:dyDescent="0.15">
      <c r="A124" s="14">
        <v>43581</v>
      </c>
      <c r="B124" s="15"/>
      <c r="C124" s="3" t="s">
        <v>20</v>
      </c>
      <c r="D124" s="3" t="s">
        <v>133</v>
      </c>
      <c r="E124" s="40">
        <v>37800</v>
      </c>
    </row>
    <row r="125" spans="1:5" x14ac:dyDescent="0.15">
      <c r="A125" s="14">
        <v>43581</v>
      </c>
      <c r="B125" s="15"/>
      <c r="C125" s="3" t="s">
        <v>16</v>
      </c>
      <c r="D125" s="3" t="s">
        <v>134</v>
      </c>
      <c r="E125" s="40">
        <v>1705002</v>
      </c>
    </row>
    <row r="126" spans="1:5" ht="14.25" thickBot="1" x14ac:dyDescent="0.2">
      <c r="A126" s="17">
        <v>43581</v>
      </c>
      <c r="B126" s="18"/>
      <c r="C126" s="19" t="s">
        <v>16</v>
      </c>
      <c r="D126" s="19" t="s">
        <v>134</v>
      </c>
      <c r="E126" s="41">
        <v>1027518</v>
      </c>
    </row>
    <row r="127" spans="1:5" ht="14.25" thickTop="1" x14ac:dyDescent="0.15">
      <c r="A127" s="20" t="s">
        <v>614</v>
      </c>
      <c r="B127" s="21"/>
      <c r="C127" s="22" t="s">
        <v>28</v>
      </c>
      <c r="D127" s="22" t="s">
        <v>628</v>
      </c>
      <c r="E127" s="42">
        <v>125064</v>
      </c>
    </row>
    <row r="128" spans="1:5" x14ac:dyDescent="0.15">
      <c r="A128" s="14" t="s">
        <v>614</v>
      </c>
      <c r="B128" s="15"/>
      <c r="C128" s="3" t="s">
        <v>28</v>
      </c>
      <c r="D128" s="3" t="s">
        <v>629</v>
      </c>
      <c r="E128" s="40">
        <v>5832</v>
      </c>
    </row>
    <row r="129" spans="1:5" x14ac:dyDescent="0.15">
      <c r="A129" s="14" t="s">
        <v>614</v>
      </c>
      <c r="B129" s="15"/>
      <c r="C129" s="3" t="s">
        <v>16</v>
      </c>
      <c r="D129" s="3" t="s">
        <v>630</v>
      </c>
      <c r="E129" s="40">
        <v>96667</v>
      </c>
    </row>
    <row r="130" spans="1:5" x14ac:dyDescent="0.15">
      <c r="A130" s="14" t="s">
        <v>614</v>
      </c>
      <c r="B130" s="15"/>
      <c r="C130" s="3" t="s">
        <v>16</v>
      </c>
      <c r="D130" s="3" t="s">
        <v>630</v>
      </c>
      <c r="E130" s="40">
        <v>160246</v>
      </c>
    </row>
    <row r="131" spans="1:5" x14ac:dyDescent="0.15">
      <c r="A131" s="14" t="s">
        <v>614</v>
      </c>
      <c r="B131" s="15"/>
      <c r="C131" s="3" t="s">
        <v>16</v>
      </c>
      <c r="D131" s="3" t="s">
        <v>630</v>
      </c>
      <c r="E131" s="40">
        <v>132876</v>
      </c>
    </row>
    <row r="132" spans="1:5" x14ac:dyDescent="0.15">
      <c r="A132" s="14" t="s">
        <v>615</v>
      </c>
      <c r="B132" s="15"/>
      <c r="C132" s="3" t="s">
        <v>626</v>
      </c>
      <c r="D132" s="3" t="s">
        <v>631</v>
      </c>
      <c r="E132" s="40">
        <v>3075846</v>
      </c>
    </row>
    <row r="133" spans="1:5" x14ac:dyDescent="0.15">
      <c r="A133" s="14" t="s">
        <v>616</v>
      </c>
      <c r="B133" s="15"/>
      <c r="C133" s="3" t="s">
        <v>14</v>
      </c>
      <c r="D133" s="3" t="s">
        <v>632</v>
      </c>
      <c r="E133" s="40">
        <v>822054</v>
      </c>
    </row>
    <row r="134" spans="1:5" x14ac:dyDescent="0.15">
      <c r="A134" s="14" t="s">
        <v>617</v>
      </c>
      <c r="B134" s="15"/>
      <c r="C134" s="3" t="s">
        <v>27</v>
      </c>
      <c r="D134" s="3" t="s">
        <v>633</v>
      </c>
      <c r="E134" s="40">
        <v>279288</v>
      </c>
    </row>
    <row r="135" spans="1:5" x14ac:dyDescent="0.15">
      <c r="A135" s="14" t="s">
        <v>618</v>
      </c>
      <c r="B135" s="15"/>
      <c r="C135" s="3" t="s">
        <v>69</v>
      </c>
      <c r="D135" s="3" t="s">
        <v>634</v>
      </c>
      <c r="E135" s="40">
        <v>10100</v>
      </c>
    </row>
    <row r="136" spans="1:5" x14ac:dyDescent="0.15">
      <c r="A136" s="14" t="s">
        <v>618</v>
      </c>
      <c r="B136" s="15"/>
      <c r="C136" s="3" t="s">
        <v>69</v>
      </c>
      <c r="D136" s="3" t="s">
        <v>635</v>
      </c>
      <c r="E136" s="40">
        <v>12613600</v>
      </c>
    </row>
    <row r="137" spans="1:5" x14ac:dyDescent="0.15">
      <c r="A137" s="14" t="s">
        <v>618</v>
      </c>
      <c r="B137" s="15"/>
      <c r="C137" s="3" t="s">
        <v>69</v>
      </c>
      <c r="D137" s="3" t="s">
        <v>636</v>
      </c>
      <c r="E137" s="40">
        <v>752500</v>
      </c>
    </row>
    <row r="138" spans="1:5" x14ac:dyDescent="0.15">
      <c r="A138" s="14" t="s">
        <v>618</v>
      </c>
      <c r="B138" s="15"/>
      <c r="C138" s="3" t="s">
        <v>69</v>
      </c>
      <c r="D138" s="3" t="s">
        <v>637</v>
      </c>
      <c r="E138" s="40">
        <v>2256200</v>
      </c>
    </row>
    <row r="139" spans="1:5" x14ac:dyDescent="0.15">
      <c r="A139" s="14" t="s">
        <v>619</v>
      </c>
      <c r="B139" s="15"/>
      <c r="C139" s="3" t="s">
        <v>14</v>
      </c>
      <c r="D139" s="3" t="s">
        <v>638</v>
      </c>
      <c r="E139" s="40">
        <v>32937310</v>
      </c>
    </row>
    <row r="140" spans="1:5" x14ac:dyDescent="0.15">
      <c r="A140" s="14" t="s">
        <v>619</v>
      </c>
      <c r="B140" s="15"/>
      <c r="C140" s="3" t="s">
        <v>14</v>
      </c>
      <c r="D140" s="3" t="s">
        <v>638</v>
      </c>
      <c r="E140" s="40">
        <v>19762386</v>
      </c>
    </row>
    <row r="141" spans="1:5" x14ac:dyDescent="0.15">
      <c r="A141" s="14" t="s">
        <v>619</v>
      </c>
      <c r="B141" s="15"/>
      <c r="C141" s="3" t="s">
        <v>14</v>
      </c>
      <c r="D141" s="3" t="s">
        <v>639</v>
      </c>
      <c r="E141" s="40">
        <v>7363600</v>
      </c>
    </row>
    <row r="142" spans="1:5" x14ac:dyDescent="0.15">
      <c r="A142" s="14" t="s">
        <v>619</v>
      </c>
      <c r="B142" s="15"/>
      <c r="C142" s="3" t="s">
        <v>14</v>
      </c>
      <c r="D142" s="3" t="s">
        <v>640</v>
      </c>
      <c r="E142" s="40">
        <v>1200000</v>
      </c>
    </row>
    <row r="143" spans="1:5" x14ac:dyDescent="0.15">
      <c r="A143" s="14" t="s">
        <v>619</v>
      </c>
      <c r="B143" s="15"/>
      <c r="C143" s="3" t="s">
        <v>14</v>
      </c>
      <c r="D143" s="3" t="s">
        <v>641</v>
      </c>
      <c r="E143" s="40">
        <v>5686626</v>
      </c>
    </row>
    <row r="144" spans="1:5" x14ac:dyDescent="0.15">
      <c r="A144" s="14" t="s">
        <v>619</v>
      </c>
      <c r="B144" s="15"/>
      <c r="C144" s="3" t="s">
        <v>14</v>
      </c>
      <c r="D144" s="3" t="s">
        <v>642</v>
      </c>
      <c r="E144" s="40">
        <v>769579</v>
      </c>
    </row>
    <row r="145" spans="1:5" x14ac:dyDescent="0.15">
      <c r="A145" s="14" t="s">
        <v>619</v>
      </c>
      <c r="B145" s="15"/>
      <c r="C145" s="3" t="s">
        <v>14</v>
      </c>
      <c r="D145" s="3" t="s">
        <v>643</v>
      </c>
      <c r="E145" s="40">
        <v>958499</v>
      </c>
    </row>
    <row r="146" spans="1:5" x14ac:dyDescent="0.15">
      <c r="A146" s="14" t="s">
        <v>619</v>
      </c>
      <c r="B146" s="15"/>
      <c r="C146" s="3" t="s">
        <v>14</v>
      </c>
      <c r="D146" s="3" t="s">
        <v>644</v>
      </c>
      <c r="E146" s="40">
        <v>11693867</v>
      </c>
    </row>
    <row r="147" spans="1:5" x14ac:dyDescent="0.15">
      <c r="A147" s="14" t="s">
        <v>619</v>
      </c>
      <c r="B147" s="15"/>
      <c r="C147" s="3" t="s">
        <v>14</v>
      </c>
      <c r="D147" s="3" t="s">
        <v>645</v>
      </c>
      <c r="E147" s="40">
        <v>405018</v>
      </c>
    </row>
    <row r="148" spans="1:5" x14ac:dyDescent="0.15">
      <c r="A148" s="14" t="s">
        <v>619</v>
      </c>
      <c r="B148" s="15"/>
      <c r="C148" s="3" t="s">
        <v>15</v>
      </c>
      <c r="D148" s="3" t="s">
        <v>646</v>
      </c>
      <c r="E148" s="40">
        <v>12498814</v>
      </c>
    </row>
    <row r="149" spans="1:5" x14ac:dyDescent="0.15">
      <c r="A149" s="14" t="s">
        <v>619</v>
      </c>
      <c r="B149" s="15"/>
      <c r="C149" s="3" t="s">
        <v>15</v>
      </c>
      <c r="D149" s="3" t="s">
        <v>646</v>
      </c>
      <c r="E149" s="40">
        <v>7499289</v>
      </c>
    </row>
    <row r="150" spans="1:5" x14ac:dyDescent="0.15">
      <c r="A150" s="14" t="s">
        <v>619</v>
      </c>
      <c r="B150" s="15"/>
      <c r="C150" s="3" t="s">
        <v>28</v>
      </c>
      <c r="D150" s="3" t="s">
        <v>91</v>
      </c>
      <c r="E150" s="40">
        <v>10800</v>
      </c>
    </row>
    <row r="151" spans="1:5" x14ac:dyDescent="0.15">
      <c r="A151" s="14" t="s">
        <v>619</v>
      </c>
      <c r="B151" s="15"/>
      <c r="C151" s="3" t="s">
        <v>20</v>
      </c>
      <c r="D151" s="3" t="s">
        <v>647</v>
      </c>
      <c r="E151" s="40">
        <v>10314</v>
      </c>
    </row>
    <row r="152" spans="1:5" x14ac:dyDescent="0.15">
      <c r="A152" s="14" t="s">
        <v>619</v>
      </c>
      <c r="B152" s="15"/>
      <c r="C152" s="3" t="s">
        <v>68</v>
      </c>
      <c r="D152" s="3" t="s">
        <v>648</v>
      </c>
      <c r="E152" s="40">
        <v>3768</v>
      </c>
    </row>
    <row r="153" spans="1:5" x14ac:dyDescent="0.15">
      <c r="A153" s="14" t="s">
        <v>620</v>
      </c>
      <c r="B153" s="15"/>
      <c r="C153" s="3" t="s">
        <v>20</v>
      </c>
      <c r="D153" s="3" t="s">
        <v>649</v>
      </c>
      <c r="E153" s="40">
        <v>49245</v>
      </c>
    </row>
    <row r="154" spans="1:5" x14ac:dyDescent="0.15">
      <c r="A154" s="14" t="s">
        <v>621</v>
      </c>
      <c r="B154" s="15"/>
      <c r="C154" s="3" t="s">
        <v>17</v>
      </c>
      <c r="D154" s="3" t="s">
        <v>650</v>
      </c>
      <c r="E154" s="40">
        <v>107778</v>
      </c>
    </row>
    <row r="155" spans="1:5" x14ac:dyDescent="0.15">
      <c r="A155" s="14" t="s">
        <v>621</v>
      </c>
      <c r="B155" s="15"/>
      <c r="C155" s="3" t="s">
        <v>18</v>
      </c>
      <c r="D155" s="3" t="s">
        <v>651</v>
      </c>
      <c r="E155" s="40">
        <v>59728225</v>
      </c>
    </row>
    <row r="156" spans="1:5" x14ac:dyDescent="0.15">
      <c r="A156" s="14" t="s">
        <v>621</v>
      </c>
      <c r="B156" s="15"/>
      <c r="C156" s="3" t="s">
        <v>20</v>
      </c>
      <c r="D156" s="3" t="s">
        <v>652</v>
      </c>
      <c r="E156" s="40">
        <v>3000</v>
      </c>
    </row>
    <row r="157" spans="1:5" x14ac:dyDescent="0.15">
      <c r="A157" s="14" t="s">
        <v>622</v>
      </c>
      <c r="B157" s="15"/>
      <c r="C157" s="3" t="s">
        <v>17</v>
      </c>
      <c r="D157" s="3" t="s">
        <v>653</v>
      </c>
      <c r="E157" s="40">
        <v>37606</v>
      </c>
    </row>
    <row r="158" spans="1:5" x14ac:dyDescent="0.15">
      <c r="A158" s="14" t="s">
        <v>622</v>
      </c>
      <c r="B158" s="15"/>
      <c r="C158" s="3" t="s">
        <v>18</v>
      </c>
      <c r="D158" s="3" t="s">
        <v>654</v>
      </c>
      <c r="E158" s="40">
        <v>16446170</v>
      </c>
    </row>
    <row r="159" spans="1:5" x14ac:dyDescent="0.15">
      <c r="A159" s="14" t="s">
        <v>622</v>
      </c>
      <c r="B159" s="15"/>
      <c r="C159" s="3" t="s">
        <v>27</v>
      </c>
      <c r="D159" s="3" t="s">
        <v>655</v>
      </c>
      <c r="E159" s="40">
        <v>4320</v>
      </c>
    </row>
    <row r="160" spans="1:5" x14ac:dyDescent="0.15">
      <c r="A160" s="14" t="s">
        <v>622</v>
      </c>
      <c r="B160" s="15"/>
      <c r="C160" s="3" t="s">
        <v>16</v>
      </c>
      <c r="D160" s="3" t="s">
        <v>656</v>
      </c>
      <c r="E160" s="40">
        <v>2772442</v>
      </c>
    </row>
    <row r="161" spans="1:5" x14ac:dyDescent="0.15">
      <c r="A161" s="14" t="s">
        <v>622</v>
      </c>
      <c r="B161" s="15"/>
      <c r="C161" s="3" t="s">
        <v>16</v>
      </c>
      <c r="D161" s="3" t="s">
        <v>656</v>
      </c>
      <c r="E161" s="40">
        <v>1663466</v>
      </c>
    </row>
    <row r="162" spans="1:5" x14ac:dyDescent="0.15">
      <c r="A162" s="14" t="s">
        <v>622</v>
      </c>
      <c r="B162" s="15"/>
      <c r="C162" s="3" t="s">
        <v>16</v>
      </c>
      <c r="D162" s="3" t="s">
        <v>657</v>
      </c>
      <c r="E162" s="40">
        <v>375872</v>
      </c>
    </row>
    <row r="163" spans="1:5" x14ac:dyDescent="0.15">
      <c r="A163" s="14" t="s">
        <v>622</v>
      </c>
      <c r="B163" s="15"/>
      <c r="C163" s="3" t="s">
        <v>16</v>
      </c>
      <c r="D163" s="3" t="s">
        <v>657</v>
      </c>
      <c r="E163" s="40">
        <v>225523</v>
      </c>
    </row>
    <row r="164" spans="1:5" x14ac:dyDescent="0.15">
      <c r="A164" s="14" t="s">
        <v>622</v>
      </c>
      <c r="B164" s="15"/>
      <c r="C164" s="3" t="s">
        <v>16</v>
      </c>
      <c r="D164" s="3" t="s">
        <v>658</v>
      </c>
      <c r="E164" s="40">
        <v>466767</v>
      </c>
    </row>
    <row r="165" spans="1:5" x14ac:dyDescent="0.15">
      <c r="A165" s="14" t="s">
        <v>622</v>
      </c>
      <c r="B165" s="15"/>
      <c r="C165" s="3" t="s">
        <v>16</v>
      </c>
      <c r="D165" s="3" t="s">
        <v>658</v>
      </c>
      <c r="E165" s="40">
        <v>280060</v>
      </c>
    </row>
    <row r="166" spans="1:5" x14ac:dyDescent="0.15">
      <c r="A166" s="14" t="s">
        <v>622</v>
      </c>
      <c r="B166" s="15"/>
      <c r="C166" s="3" t="s">
        <v>16</v>
      </c>
      <c r="D166" s="3" t="s">
        <v>659</v>
      </c>
      <c r="E166" s="40">
        <v>5719190</v>
      </c>
    </row>
    <row r="167" spans="1:5" x14ac:dyDescent="0.15">
      <c r="A167" s="14" t="s">
        <v>622</v>
      </c>
      <c r="B167" s="15"/>
      <c r="C167" s="3" t="s">
        <v>16</v>
      </c>
      <c r="D167" s="3" t="s">
        <v>659</v>
      </c>
      <c r="E167" s="40">
        <v>3431514</v>
      </c>
    </row>
    <row r="168" spans="1:5" x14ac:dyDescent="0.15">
      <c r="A168" s="14" t="s">
        <v>622</v>
      </c>
      <c r="B168" s="15"/>
      <c r="C168" s="3" t="s">
        <v>16</v>
      </c>
      <c r="D168" s="3" t="s">
        <v>660</v>
      </c>
      <c r="E168" s="40">
        <v>2219</v>
      </c>
    </row>
    <row r="169" spans="1:5" x14ac:dyDescent="0.15">
      <c r="A169" s="14" t="s">
        <v>622</v>
      </c>
      <c r="B169" s="15"/>
      <c r="C169" s="3" t="s">
        <v>16</v>
      </c>
      <c r="D169" s="3" t="s">
        <v>660</v>
      </c>
      <c r="E169" s="40">
        <v>1331</v>
      </c>
    </row>
    <row r="170" spans="1:5" x14ac:dyDescent="0.15">
      <c r="A170" s="14" t="s">
        <v>622</v>
      </c>
      <c r="B170" s="15"/>
      <c r="C170" s="3" t="s">
        <v>16</v>
      </c>
      <c r="D170" s="3" t="s">
        <v>661</v>
      </c>
      <c r="E170" s="40">
        <v>6877</v>
      </c>
    </row>
    <row r="171" spans="1:5" x14ac:dyDescent="0.15">
      <c r="A171" s="14" t="s">
        <v>622</v>
      </c>
      <c r="B171" s="15"/>
      <c r="C171" s="3" t="s">
        <v>16</v>
      </c>
      <c r="D171" s="3" t="s">
        <v>661</v>
      </c>
      <c r="E171" s="40">
        <v>4126</v>
      </c>
    </row>
    <row r="172" spans="1:5" x14ac:dyDescent="0.15">
      <c r="A172" s="14" t="s">
        <v>622</v>
      </c>
      <c r="B172" s="15"/>
      <c r="C172" s="3" t="s">
        <v>16</v>
      </c>
      <c r="D172" s="3" t="s">
        <v>662</v>
      </c>
      <c r="E172" s="40">
        <v>2486417</v>
      </c>
    </row>
    <row r="173" spans="1:5" x14ac:dyDescent="0.15">
      <c r="A173" s="14" t="s">
        <v>622</v>
      </c>
      <c r="B173" s="15"/>
      <c r="C173" s="3" t="s">
        <v>16</v>
      </c>
      <c r="D173" s="3" t="s">
        <v>662</v>
      </c>
      <c r="E173" s="40">
        <v>1491850</v>
      </c>
    </row>
    <row r="174" spans="1:5" x14ac:dyDescent="0.15">
      <c r="A174" s="14" t="s">
        <v>623</v>
      </c>
      <c r="B174" s="15"/>
      <c r="C174" s="3" t="s">
        <v>59</v>
      </c>
      <c r="D174" s="3" t="s">
        <v>93</v>
      </c>
      <c r="E174" s="40">
        <v>282366</v>
      </c>
    </row>
    <row r="175" spans="1:5" x14ac:dyDescent="0.15">
      <c r="A175" s="14" t="s">
        <v>623</v>
      </c>
      <c r="B175" s="15"/>
      <c r="C175" s="3" t="s">
        <v>17</v>
      </c>
      <c r="D175" s="3" t="s">
        <v>663</v>
      </c>
      <c r="E175" s="40">
        <v>249447</v>
      </c>
    </row>
    <row r="176" spans="1:5" x14ac:dyDescent="0.15">
      <c r="A176" s="14" t="s">
        <v>623</v>
      </c>
      <c r="B176" s="15"/>
      <c r="C176" s="3" t="s">
        <v>18</v>
      </c>
      <c r="D176" s="3" t="s">
        <v>664</v>
      </c>
      <c r="E176" s="40">
        <v>80675000</v>
      </c>
    </row>
    <row r="177" spans="1:5" x14ac:dyDescent="0.15">
      <c r="A177" s="14" t="s">
        <v>623</v>
      </c>
      <c r="B177" s="15"/>
      <c r="C177" s="3" t="s">
        <v>18</v>
      </c>
      <c r="D177" s="3" t="s">
        <v>665</v>
      </c>
      <c r="E177" s="40">
        <v>8220321</v>
      </c>
    </row>
    <row r="178" spans="1:5" x14ac:dyDescent="0.15">
      <c r="A178" s="14" t="s">
        <v>624</v>
      </c>
      <c r="B178" s="15"/>
      <c r="C178" s="3" t="s">
        <v>17</v>
      </c>
      <c r="D178" s="3" t="s">
        <v>666</v>
      </c>
      <c r="E178" s="40">
        <v>22782</v>
      </c>
    </row>
    <row r="179" spans="1:5" x14ac:dyDescent="0.15">
      <c r="A179" s="14" t="s">
        <v>624</v>
      </c>
      <c r="B179" s="15"/>
      <c r="C179" s="3" t="s">
        <v>18</v>
      </c>
      <c r="D179" s="3" t="s">
        <v>667</v>
      </c>
      <c r="E179" s="40">
        <v>5078290</v>
      </c>
    </row>
    <row r="180" spans="1:5" x14ac:dyDescent="0.15">
      <c r="A180" s="14" t="s">
        <v>625</v>
      </c>
      <c r="B180" s="15"/>
      <c r="C180" s="3" t="s">
        <v>627</v>
      </c>
      <c r="D180" s="3" t="s">
        <v>668</v>
      </c>
      <c r="E180" s="40">
        <v>48352</v>
      </c>
    </row>
    <row r="181" spans="1:5" x14ac:dyDescent="0.15">
      <c r="A181" s="14" t="s">
        <v>625</v>
      </c>
      <c r="B181" s="15"/>
      <c r="C181" s="3" t="s">
        <v>627</v>
      </c>
      <c r="D181" s="3" t="s">
        <v>668</v>
      </c>
      <c r="E181" s="40">
        <v>114836</v>
      </c>
    </row>
    <row r="182" spans="1:5" x14ac:dyDescent="0.15">
      <c r="A182" s="14" t="s">
        <v>625</v>
      </c>
      <c r="B182" s="15"/>
      <c r="C182" s="3" t="s">
        <v>627</v>
      </c>
      <c r="D182" s="3" t="s">
        <v>668</v>
      </c>
      <c r="E182" s="40">
        <v>52885</v>
      </c>
    </row>
    <row r="183" spans="1:5" x14ac:dyDescent="0.15">
      <c r="A183" s="14" t="s">
        <v>625</v>
      </c>
      <c r="B183" s="15"/>
      <c r="C183" s="3" t="s">
        <v>17</v>
      </c>
      <c r="D183" s="3" t="s">
        <v>669</v>
      </c>
      <c r="E183" s="40">
        <v>54785</v>
      </c>
    </row>
    <row r="184" spans="1:5" x14ac:dyDescent="0.15">
      <c r="A184" s="14" t="s">
        <v>625</v>
      </c>
      <c r="B184" s="15"/>
      <c r="C184" s="3" t="s">
        <v>17</v>
      </c>
      <c r="D184" s="3" t="s">
        <v>669</v>
      </c>
      <c r="E184" s="40">
        <v>1150146</v>
      </c>
    </row>
    <row r="185" spans="1:5" x14ac:dyDescent="0.15">
      <c r="A185" s="14" t="s">
        <v>625</v>
      </c>
      <c r="B185" s="15"/>
      <c r="C185" s="3" t="s">
        <v>27</v>
      </c>
      <c r="D185" s="3" t="s">
        <v>670</v>
      </c>
      <c r="E185" s="40">
        <v>34344</v>
      </c>
    </row>
    <row r="186" spans="1:5" x14ac:dyDescent="0.15">
      <c r="A186" s="14" t="s">
        <v>625</v>
      </c>
      <c r="B186" s="15"/>
      <c r="C186" s="3" t="s">
        <v>27</v>
      </c>
      <c r="D186" s="3" t="s">
        <v>671</v>
      </c>
      <c r="E186" s="40">
        <v>30888</v>
      </c>
    </row>
    <row r="187" spans="1:5" x14ac:dyDescent="0.15">
      <c r="A187" s="14" t="s">
        <v>625</v>
      </c>
      <c r="B187" s="15"/>
      <c r="C187" s="3" t="s">
        <v>27</v>
      </c>
      <c r="D187" s="3" t="s">
        <v>672</v>
      </c>
      <c r="E187" s="40">
        <v>28080</v>
      </c>
    </row>
    <row r="188" spans="1:5" x14ac:dyDescent="0.15">
      <c r="A188" s="14" t="s">
        <v>625</v>
      </c>
      <c r="B188" s="15"/>
      <c r="C188" s="3" t="s">
        <v>27</v>
      </c>
      <c r="D188" s="3" t="s">
        <v>673</v>
      </c>
      <c r="E188" s="40">
        <v>52164</v>
      </c>
    </row>
    <row r="189" spans="1:5" x14ac:dyDescent="0.15">
      <c r="A189" s="14" t="s">
        <v>625</v>
      </c>
      <c r="B189" s="15"/>
      <c r="C189" s="3" t="s">
        <v>27</v>
      </c>
      <c r="D189" s="3" t="s">
        <v>674</v>
      </c>
      <c r="E189" s="40">
        <v>12204</v>
      </c>
    </row>
    <row r="190" spans="1:5" x14ac:dyDescent="0.15">
      <c r="A190" s="14" t="s">
        <v>625</v>
      </c>
      <c r="B190" s="15"/>
      <c r="C190" s="3" t="s">
        <v>27</v>
      </c>
      <c r="D190" s="3" t="s">
        <v>675</v>
      </c>
      <c r="E190" s="40">
        <v>33480</v>
      </c>
    </row>
    <row r="191" spans="1:5" x14ac:dyDescent="0.15">
      <c r="A191" s="14" t="s">
        <v>625</v>
      </c>
      <c r="B191" s="15"/>
      <c r="C191" s="3" t="s">
        <v>27</v>
      </c>
      <c r="D191" s="3" t="s">
        <v>676</v>
      </c>
      <c r="E191" s="40">
        <v>61992</v>
      </c>
    </row>
    <row r="192" spans="1:5" x14ac:dyDescent="0.15">
      <c r="A192" s="14" t="s">
        <v>625</v>
      </c>
      <c r="B192" s="15"/>
      <c r="C192" s="3" t="s">
        <v>27</v>
      </c>
      <c r="D192" s="3" t="s">
        <v>677</v>
      </c>
      <c r="E192" s="40">
        <v>365580</v>
      </c>
    </row>
    <row r="193" spans="1:5" x14ac:dyDescent="0.15">
      <c r="A193" s="14" t="s">
        <v>625</v>
      </c>
      <c r="B193" s="15"/>
      <c r="C193" s="3" t="s">
        <v>27</v>
      </c>
      <c r="D193" s="3" t="s">
        <v>678</v>
      </c>
      <c r="E193" s="40">
        <v>18576</v>
      </c>
    </row>
    <row r="194" spans="1:5" x14ac:dyDescent="0.15">
      <c r="A194" s="14" t="s">
        <v>625</v>
      </c>
      <c r="B194" s="15"/>
      <c r="C194" s="3" t="s">
        <v>27</v>
      </c>
      <c r="D194" s="3" t="s">
        <v>679</v>
      </c>
      <c r="E194" s="40">
        <v>244728</v>
      </c>
    </row>
    <row r="195" spans="1:5" x14ac:dyDescent="0.15">
      <c r="A195" s="14" t="s">
        <v>625</v>
      </c>
      <c r="B195" s="15"/>
      <c r="C195" s="3" t="s">
        <v>27</v>
      </c>
      <c r="D195" s="3" t="s">
        <v>680</v>
      </c>
      <c r="E195" s="40">
        <v>52164</v>
      </c>
    </row>
    <row r="196" spans="1:5" x14ac:dyDescent="0.15">
      <c r="A196" s="14" t="s">
        <v>625</v>
      </c>
      <c r="B196" s="15"/>
      <c r="C196" s="3" t="s">
        <v>28</v>
      </c>
      <c r="D196" s="3" t="s">
        <v>681</v>
      </c>
      <c r="E196" s="40">
        <v>7819</v>
      </c>
    </row>
    <row r="197" spans="1:5" x14ac:dyDescent="0.15">
      <c r="A197" s="14" t="s">
        <v>625</v>
      </c>
      <c r="B197" s="15"/>
      <c r="C197" s="3" t="s">
        <v>28</v>
      </c>
      <c r="D197" s="3" t="s">
        <v>629</v>
      </c>
      <c r="E197" s="40">
        <v>5832</v>
      </c>
    </row>
    <row r="198" spans="1:5" ht="14.25" thickBot="1" x14ac:dyDescent="0.2">
      <c r="A198" s="17" t="s">
        <v>625</v>
      </c>
      <c r="B198" s="18"/>
      <c r="C198" s="19" t="s">
        <v>28</v>
      </c>
      <c r="D198" s="19" t="s">
        <v>628</v>
      </c>
      <c r="E198" s="41">
        <v>125973</v>
      </c>
    </row>
    <row r="199" spans="1:5" ht="14.25" thickTop="1" x14ac:dyDescent="0.15">
      <c r="A199" s="20" t="s">
        <v>1117</v>
      </c>
      <c r="B199" s="21"/>
      <c r="C199" s="22" t="s">
        <v>20</v>
      </c>
      <c r="D199" s="22" t="s">
        <v>1061</v>
      </c>
      <c r="E199" s="42">
        <v>33370</v>
      </c>
    </row>
    <row r="200" spans="1:5" x14ac:dyDescent="0.15">
      <c r="A200" s="14" t="s">
        <v>1118</v>
      </c>
      <c r="B200" s="15"/>
      <c r="C200" s="3" t="s">
        <v>15</v>
      </c>
      <c r="D200" s="3" t="s">
        <v>1062</v>
      </c>
      <c r="E200" s="40">
        <v>1925000</v>
      </c>
    </row>
    <row r="201" spans="1:5" x14ac:dyDescent="0.15">
      <c r="A201" s="14" t="s">
        <v>1118</v>
      </c>
      <c r="B201" s="15"/>
      <c r="C201" s="3" t="s">
        <v>15</v>
      </c>
      <c r="D201" s="3" t="s">
        <v>1062</v>
      </c>
      <c r="E201" s="40">
        <v>1430000</v>
      </c>
    </row>
    <row r="202" spans="1:5" x14ac:dyDescent="0.15">
      <c r="A202" s="14" t="s">
        <v>1119</v>
      </c>
      <c r="B202" s="15"/>
      <c r="C202" s="3" t="s">
        <v>626</v>
      </c>
      <c r="D202" s="3" t="s">
        <v>1063</v>
      </c>
      <c r="E202" s="40">
        <v>3119651</v>
      </c>
    </row>
    <row r="203" spans="1:5" x14ac:dyDescent="0.15">
      <c r="A203" s="14" t="s">
        <v>1120</v>
      </c>
      <c r="B203" s="15"/>
      <c r="C203" s="3" t="s">
        <v>27</v>
      </c>
      <c r="D203" s="3" t="s">
        <v>1064</v>
      </c>
      <c r="E203" s="40">
        <v>279288</v>
      </c>
    </row>
    <row r="204" spans="1:5" x14ac:dyDescent="0.15">
      <c r="A204" s="14" t="s">
        <v>1120</v>
      </c>
      <c r="B204" s="15"/>
      <c r="C204" s="3" t="s">
        <v>19</v>
      </c>
      <c r="D204" s="3" t="s">
        <v>1065</v>
      </c>
      <c r="E204" s="40">
        <v>20000</v>
      </c>
    </row>
    <row r="205" spans="1:5" x14ac:dyDescent="0.15">
      <c r="A205" s="14" t="s">
        <v>1121</v>
      </c>
      <c r="B205" s="15"/>
      <c r="C205" s="3" t="s">
        <v>14</v>
      </c>
      <c r="D205" s="3" t="s">
        <v>1066</v>
      </c>
      <c r="E205" s="40">
        <v>32399516</v>
      </c>
    </row>
    <row r="206" spans="1:5" x14ac:dyDescent="0.15">
      <c r="A206" s="14" t="s">
        <v>1121</v>
      </c>
      <c r="B206" s="15"/>
      <c r="C206" s="3" t="s">
        <v>14</v>
      </c>
      <c r="D206" s="3" t="s">
        <v>1066</v>
      </c>
      <c r="E206" s="40">
        <v>19439709</v>
      </c>
    </row>
    <row r="207" spans="1:5" x14ac:dyDescent="0.15">
      <c r="A207" s="14" t="s">
        <v>1121</v>
      </c>
      <c r="B207" s="15"/>
      <c r="C207" s="3" t="s">
        <v>14</v>
      </c>
      <c r="D207" s="3" t="s">
        <v>1067</v>
      </c>
      <c r="E207" s="40">
        <v>7829200</v>
      </c>
    </row>
    <row r="208" spans="1:5" x14ac:dyDescent="0.15">
      <c r="A208" s="14" t="s">
        <v>1121</v>
      </c>
      <c r="B208" s="15"/>
      <c r="C208" s="3" t="s">
        <v>14</v>
      </c>
      <c r="D208" s="3" t="s">
        <v>1068</v>
      </c>
      <c r="E208" s="40">
        <v>1200000</v>
      </c>
    </row>
    <row r="209" spans="1:5" x14ac:dyDescent="0.15">
      <c r="A209" s="14" t="s">
        <v>1121</v>
      </c>
      <c r="B209" s="15"/>
      <c r="C209" s="3" t="s">
        <v>15</v>
      </c>
      <c r="D209" s="3" t="s">
        <v>1069</v>
      </c>
      <c r="E209" s="40">
        <v>13589824</v>
      </c>
    </row>
    <row r="210" spans="1:5" x14ac:dyDescent="0.15">
      <c r="A210" s="14" t="s">
        <v>1121</v>
      </c>
      <c r="B210" s="15"/>
      <c r="C210" s="3" t="s">
        <v>15</v>
      </c>
      <c r="D210" s="3" t="s">
        <v>1069</v>
      </c>
      <c r="E210" s="40">
        <v>8153895</v>
      </c>
    </row>
    <row r="211" spans="1:5" x14ac:dyDescent="0.15">
      <c r="A211" s="14" t="s">
        <v>1121</v>
      </c>
      <c r="B211" s="15"/>
      <c r="C211" s="3" t="s">
        <v>626</v>
      </c>
      <c r="D211" s="3" t="s">
        <v>1070</v>
      </c>
      <c r="E211" s="40">
        <v>37600</v>
      </c>
    </row>
    <row r="212" spans="1:5" x14ac:dyDescent="0.15">
      <c r="A212" s="14" t="s">
        <v>1121</v>
      </c>
      <c r="B212" s="15"/>
      <c r="C212" s="3" t="s">
        <v>68</v>
      </c>
      <c r="D212" s="3" t="s">
        <v>1071</v>
      </c>
      <c r="E212" s="40">
        <v>15568</v>
      </c>
    </row>
    <row r="213" spans="1:5" x14ac:dyDescent="0.15">
      <c r="A213" s="14" t="s">
        <v>1122</v>
      </c>
      <c r="B213" s="15"/>
      <c r="C213" s="3" t="s">
        <v>28</v>
      </c>
      <c r="D213" s="3" t="s">
        <v>1072</v>
      </c>
      <c r="E213" s="40">
        <v>10800</v>
      </c>
    </row>
    <row r="214" spans="1:5" x14ac:dyDescent="0.15">
      <c r="A214" s="14" t="s">
        <v>1123</v>
      </c>
      <c r="B214" s="15"/>
      <c r="C214" s="3" t="s">
        <v>14</v>
      </c>
      <c r="D214" s="3" t="s">
        <v>1073</v>
      </c>
      <c r="E214" s="40">
        <v>1140</v>
      </c>
    </row>
    <row r="215" spans="1:5" x14ac:dyDescent="0.15">
      <c r="A215" s="14" t="s">
        <v>1124</v>
      </c>
      <c r="B215" s="15"/>
      <c r="C215" s="3" t="s">
        <v>59</v>
      </c>
      <c r="D215" s="3" t="s">
        <v>1074</v>
      </c>
      <c r="E215" s="40">
        <v>756000</v>
      </c>
    </row>
    <row r="216" spans="1:5" x14ac:dyDescent="0.15">
      <c r="A216" s="14" t="s">
        <v>1124</v>
      </c>
      <c r="B216" s="15"/>
      <c r="C216" s="3" t="s">
        <v>17</v>
      </c>
      <c r="D216" s="3" t="s">
        <v>1075</v>
      </c>
      <c r="E216" s="40">
        <v>60020</v>
      </c>
    </row>
    <row r="217" spans="1:5" x14ac:dyDescent="0.15">
      <c r="A217" s="14" t="s">
        <v>1124</v>
      </c>
      <c r="B217" s="15"/>
      <c r="C217" s="3" t="s">
        <v>18</v>
      </c>
      <c r="D217" s="3" t="s">
        <v>1076</v>
      </c>
      <c r="E217" s="40">
        <v>18061875</v>
      </c>
    </row>
    <row r="218" spans="1:5" x14ac:dyDescent="0.15">
      <c r="A218" s="14" t="s">
        <v>1124</v>
      </c>
      <c r="B218" s="15"/>
      <c r="C218" s="3" t="s">
        <v>27</v>
      </c>
      <c r="D218" s="3" t="s">
        <v>1077</v>
      </c>
      <c r="E218" s="40">
        <v>4320</v>
      </c>
    </row>
    <row r="219" spans="1:5" x14ac:dyDescent="0.15">
      <c r="A219" s="14" t="s">
        <v>1125</v>
      </c>
      <c r="B219" s="15"/>
      <c r="C219" s="3" t="s">
        <v>59</v>
      </c>
      <c r="D219" s="3" t="s">
        <v>93</v>
      </c>
      <c r="E219" s="40">
        <v>282366</v>
      </c>
    </row>
    <row r="220" spans="1:5" x14ac:dyDescent="0.15">
      <c r="A220" s="14" t="s">
        <v>1125</v>
      </c>
      <c r="B220" s="15"/>
      <c r="C220" s="3" t="s">
        <v>17</v>
      </c>
      <c r="D220" s="3" t="s">
        <v>1078</v>
      </c>
      <c r="E220" s="40">
        <v>30010</v>
      </c>
    </row>
    <row r="221" spans="1:5" x14ac:dyDescent="0.15">
      <c r="A221" s="14" t="s">
        <v>1125</v>
      </c>
      <c r="B221" s="15"/>
      <c r="C221" s="3" t="s">
        <v>18</v>
      </c>
      <c r="D221" s="3" t="s">
        <v>1079</v>
      </c>
      <c r="E221" s="40">
        <v>13689975</v>
      </c>
    </row>
    <row r="222" spans="1:5" x14ac:dyDescent="0.15">
      <c r="A222" s="14" t="s">
        <v>1126</v>
      </c>
      <c r="B222" s="15"/>
      <c r="C222" s="3" t="s">
        <v>17</v>
      </c>
      <c r="D222" s="3" t="s">
        <v>1080</v>
      </c>
      <c r="E222" s="40">
        <v>71619</v>
      </c>
    </row>
    <row r="223" spans="1:5" x14ac:dyDescent="0.15">
      <c r="A223" s="14" t="s">
        <v>1126</v>
      </c>
      <c r="B223" s="15"/>
      <c r="C223" s="3" t="s">
        <v>18</v>
      </c>
      <c r="D223" s="3" t="s">
        <v>1081</v>
      </c>
      <c r="E223" s="40">
        <v>7733615</v>
      </c>
    </row>
    <row r="224" spans="1:5" x14ac:dyDescent="0.15">
      <c r="A224" s="14" t="s">
        <v>1127</v>
      </c>
      <c r="B224" s="15"/>
      <c r="C224" s="3" t="s">
        <v>17</v>
      </c>
      <c r="D224" s="3" t="s">
        <v>1082</v>
      </c>
      <c r="E224" s="40">
        <v>18079</v>
      </c>
    </row>
    <row r="225" spans="1:5" x14ac:dyDescent="0.15">
      <c r="A225" s="14" t="s">
        <v>1127</v>
      </c>
      <c r="B225" s="15"/>
      <c r="C225" s="3" t="s">
        <v>18</v>
      </c>
      <c r="D225" s="3" t="s">
        <v>1083</v>
      </c>
      <c r="E225" s="40">
        <v>10267200</v>
      </c>
    </row>
    <row r="226" spans="1:5" x14ac:dyDescent="0.15">
      <c r="A226" s="14" t="s">
        <v>1127</v>
      </c>
      <c r="B226" s="15"/>
      <c r="C226" s="3" t="s">
        <v>14</v>
      </c>
      <c r="D226" s="3" t="s">
        <v>1084</v>
      </c>
      <c r="E226" s="40">
        <v>5731183</v>
      </c>
    </row>
    <row r="227" spans="1:5" x14ac:dyDescent="0.15">
      <c r="A227" s="14" t="s">
        <v>1127</v>
      </c>
      <c r="B227" s="15"/>
      <c r="C227" s="3" t="s">
        <v>14</v>
      </c>
      <c r="D227" s="3" t="s">
        <v>1085</v>
      </c>
      <c r="E227" s="40">
        <v>770243</v>
      </c>
    </row>
    <row r="228" spans="1:5" x14ac:dyDescent="0.15">
      <c r="A228" s="14" t="s">
        <v>1127</v>
      </c>
      <c r="B228" s="15"/>
      <c r="C228" s="3" t="s">
        <v>14</v>
      </c>
      <c r="D228" s="3" t="s">
        <v>1086</v>
      </c>
      <c r="E228" s="40">
        <v>965775</v>
      </c>
    </row>
    <row r="229" spans="1:5" x14ac:dyDescent="0.15">
      <c r="A229" s="14" t="s">
        <v>1127</v>
      </c>
      <c r="B229" s="15"/>
      <c r="C229" s="3" t="s">
        <v>14</v>
      </c>
      <c r="D229" s="3" t="s">
        <v>1087</v>
      </c>
      <c r="E229" s="40">
        <v>11782455</v>
      </c>
    </row>
    <row r="230" spans="1:5" x14ac:dyDescent="0.15">
      <c r="A230" s="14" t="s">
        <v>1127</v>
      </c>
      <c r="B230" s="15"/>
      <c r="C230" s="3" t="s">
        <v>14</v>
      </c>
      <c r="D230" s="3" t="s">
        <v>1088</v>
      </c>
      <c r="E230" s="40">
        <v>405018</v>
      </c>
    </row>
    <row r="231" spans="1:5" x14ac:dyDescent="0.15">
      <c r="A231" s="14" t="s">
        <v>1127</v>
      </c>
      <c r="B231" s="15"/>
      <c r="C231" s="3" t="s">
        <v>16</v>
      </c>
      <c r="D231" s="3" t="s">
        <v>1089</v>
      </c>
      <c r="E231" s="40">
        <v>2793793</v>
      </c>
    </row>
    <row r="232" spans="1:5" x14ac:dyDescent="0.15">
      <c r="A232" s="14" t="s">
        <v>1127</v>
      </c>
      <c r="B232" s="15"/>
      <c r="C232" s="3" t="s">
        <v>16</v>
      </c>
      <c r="D232" s="3" t="s">
        <v>1089</v>
      </c>
      <c r="E232" s="40">
        <v>1676276</v>
      </c>
    </row>
    <row r="233" spans="1:5" x14ac:dyDescent="0.15">
      <c r="A233" s="14" t="s">
        <v>1127</v>
      </c>
      <c r="B233" s="15"/>
      <c r="C233" s="3" t="s">
        <v>16</v>
      </c>
      <c r="D233" s="3" t="s">
        <v>1090</v>
      </c>
      <c r="E233" s="40">
        <v>376215</v>
      </c>
    </row>
    <row r="234" spans="1:5" x14ac:dyDescent="0.15">
      <c r="A234" s="14" t="s">
        <v>1127</v>
      </c>
      <c r="B234" s="15"/>
      <c r="C234" s="3" t="s">
        <v>16</v>
      </c>
      <c r="D234" s="3" t="s">
        <v>1090</v>
      </c>
      <c r="E234" s="40">
        <v>225729</v>
      </c>
    </row>
    <row r="235" spans="1:5" x14ac:dyDescent="0.15">
      <c r="A235" s="14" t="s">
        <v>1127</v>
      </c>
      <c r="B235" s="15"/>
      <c r="C235" s="3" t="s">
        <v>16</v>
      </c>
      <c r="D235" s="3" t="s">
        <v>1091</v>
      </c>
      <c r="E235" s="40">
        <v>470264</v>
      </c>
    </row>
    <row r="236" spans="1:5" x14ac:dyDescent="0.15">
      <c r="A236" s="14" t="s">
        <v>1127</v>
      </c>
      <c r="B236" s="15"/>
      <c r="C236" s="3" t="s">
        <v>16</v>
      </c>
      <c r="D236" s="3" t="s">
        <v>1091</v>
      </c>
      <c r="E236" s="40">
        <v>282159</v>
      </c>
    </row>
    <row r="237" spans="1:5" x14ac:dyDescent="0.15">
      <c r="A237" s="14" t="s">
        <v>1127</v>
      </c>
      <c r="B237" s="15"/>
      <c r="C237" s="3" t="s">
        <v>16</v>
      </c>
      <c r="D237" s="3" t="s">
        <v>1092</v>
      </c>
      <c r="E237" s="40">
        <v>5761861</v>
      </c>
    </row>
    <row r="238" spans="1:5" x14ac:dyDescent="0.15">
      <c r="A238" s="14" t="s">
        <v>1127</v>
      </c>
      <c r="B238" s="15"/>
      <c r="C238" s="3" t="s">
        <v>16</v>
      </c>
      <c r="D238" s="3" t="s">
        <v>1092</v>
      </c>
      <c r="E238" s="40">
        <v>3457116</v>
      </c>
    </row>
    <row r="239" spans="1:5" x14ac:dyDescent="0.15">
      <c r="A239" s="14" t="s">
        <v>1127</v>
      </c>
      <c r="B239" s="15"/>
      <c r="C239" s="3" t="s">
        <v>16</v>
      </c>
      <c r="D239" s="3" t="s">
        <v>1093</v>
      </c>
      <c r="E239" s="40">
        <v>2219</v>
      </c>
    </row>
    <row r="240" spans="1:5" x14ac:dyDescent="0.15">
      <c r="A240" s="14" t="s">
        <v>1127</v>
      </c>
      <c r="B240" s="15"/>
      <c r="C240" s="3" t="s">
        <v>16</v>
      </c>
      <c r="D240" s="3" t="s">
        <v>1093</v>
      </c>
      <c r="E240" s="40">
        <v>1331</v>
      </c>
    </row>
    <row r="241" spans="1:5" x14ac:dyDescent="0.15">
      <c r="A241" s="14" t="s">
        <v>1127</v>
      </c>
      <c r="B241" s="15"/>
      <c r="C241" s="3" t="s">
        <v>16</v>
      </c>
      <c r="D241" s="3" t="s">
        <v>1094</v>
      </c>
      <c r="E241" s="40">
        <v>6928</v>
      </c>
    </row>
    <row r="242" spans="1:5" x14ac:dyDescent="0.15">
      <c r="A242" s="14" t="s">
        <v>1127</v>
      </c>
      <c r="B242" s="15"/>
      <c r="C242" s="3" t="s">
        <v>16</v>
      </c>
      <c r="D242" s="3" t="s">
        <v>1094</v>
      </c>
      <c r="E242" s="40">
        <v>4157</v>
      </c>
    </row>
    <row r="243" spans="1:5" x14ac:dyDescent="0.15">
      <c r="A243" s="14" t="s">
        <v>1127</v>
      </c>
      <c r="B243" s="15"/>
      <c r="C243" s="3" t="s">
        <v>16</v>
      </c>
      <c r="D243" s="3" t="s">
        <v>1095</v>
      </c>
      <c r="E243" s="40">
        <v>2504917</v>
      </c>
    </row>
    <row r="244" spans="1:5" x14ac:dyDescent="0.15">
      <c r="A244" s="14" t="s">
        <v>1127</v>
      </c>
      <c r="B244" s="15"/>
      <c r="C244" s="3" t="s">
        <v>16</v>
      </c>
      <c r="D244" s="3" t="s">
        <v>1095</v>
      </c>
      <c r="E244" s="40">
        <v>1502951</v>
      </c>
    </row>
    <row r="245" spans="1:5" x14ac:dyDescent="0.15">
      <c r="A245" s="14" t="s">
        <v>1128</v>
      </c>
      <c r="B245" s="15"/>
      <c r="C245" s="3" t="s">
        <v>20</v>
      </c>
      <c r="D245" s="3" t="s">
        <v>1096</v>
      </c>
      <c r="E245" s="40">
        <v>20360</v>
      </c>
    </row>
    <row r="246" spans="1:5" x14ac:dyDescent="0.15">
      <c r="A246" s="14" t="s">
        <v>1129</v>
      </c>
      <c r="B246" s="15"/>
      <c r="C246" s="3" t="s">
        <v>15</v>
      </c>
      <c r="D246" s="3" t="s">
        <v>1097</v>
      </c>
      <c r="E246" s="40">
        <v>62313001</v>
      </c>
    </row>
    <row r="247" spans="1:5" x14ac:dyDescent="0.15">
      <c r="A247" s="14" t="s">
        <v>1129</v>
      </c>
      <c r="B247" s="15"/>
      <c r="C247" s="3" t="s">
        <v>15</v>
      </c>
      <c r="D247" s="3" t="s">
        <v>1098</v>
      </c>
      <c r="E247" s="40">
        <v>37609802</v>
      </c>
    </row>
    <row r="248" spans="1:5" x14ac:dyDescent="0.15">
      <c r="A248" s="14" t="s">
        <v>1129</v>
      </c>
      <c r="B248" s="15"/>
      <c r="C248" s="3" t="s">
        <v>15</v>
      </c>
      <c r="D248" s="3" t="s">
        <v>1099</v>
      </c>
      <c r="E248" s="40">
        <v>29089841</v>
      </c>
    </row>
    <row r="249" spans="1:5" x14ac:dyDescent="0.15">
      <c r="A249" s="14" t="s">
        <v>1129</v>
      </c>
      <c r="B249" s="15"/>
      <c r="C249" s="3" t="s">
        <v>15</v>
      </c>
      <c r="D249" s="3" t="s">
        <v>1100</v>
      </c>
      <c r="E249" s="40">
        <v>33745539</v>
      </c>
    </row>
    <row r="250" spans="1:5" x14ac:dyDescent="0.15">
      <c r="A250" s="14" t="s">
        <v>1129</v>
      </c>
      <c r="B250" s="15"/>
      <c r="C250" s="3" t="s">
        <v>15</v>
      </c>
      <c r="D250" s="3" t="s">
        <v>1101</v>
      </c>
      <c r="E250" s="40">
        <v>20025322</v>
      </c>
    </row>
    <row r="251" spans="1:5" x14ac:dyDescent="0.15">
      <c r="A251" s="14" t="s">
        <v>1129</v>
      </c>
      <c r="B251" s="15"/>
      <c r="C251" s="3" t="s">
        <v>15</v>
      </c>
      <c r="D251" s="3" t="s">
        <v>1102</v>
      </c>
      <c r="E251" s="40">
        <v>3280000</v>
      </c>
    </row>
    <row r="252" spans="1:5" x14ac:dyDescent="0.15">
      <c r="A252" s="14" t="s">
        <v>1129</v>
      </c>
      <c r="B252" s="15"/>
      <c r="C252" s="3" t="s">
        <v>27</v>
      </c>
      <c r="D252" s="3" t="s">
        <v>1103</v>
      </c>
      <c r="E252" s="40">
        <v>244728</v>
      </c>
    </row>
    <row r="253" spans="1:5" x14ac:dyDescent="0.15">
      <c r="A253" s="14" t="s">
        <v>1129</v>
      </c>
      <c r="B253" s="15"/>
      <c r="C253" s="3" t="s">
        <v>27</v>
      </c>
      <c r="D253" s="3" t="s">
        <v>1104</v>
      </c>
      <c r="E253" s="40">
        <v>18576</v>
      </c>
    </row>
    <row r="254" spans="1:5" x14ac:dyDescent="0.15">
      <c r="A254" s="14" t="s">
        <v>1129</v>
      </c>
      <c r="B254" s="15"/>
      <c r="C254" s="3" t="s">
        <v>27</v>
      </c>
      <c r="D254" s="3" t="s">
        <v>1105</v>
      </c>
      <c r="E254" s="40">
        <v>365580</v>
      </c>
    </row>
    <row r="255" spans="1:5" x14ac:dyDescent="0.15">
      <c r="A255" s="14" t="s">
        <v>1129</v>
      </c>
      <c r="B255" s="15"/>
      <c r="C255" s="3" t="s">
        <v>27</v>
      </c>
      <c r="D255" s="3" t="s">
        <v>1106</v>
      </c>
      <c r="E255" s="40">
        <v>61992</v>
      </c>
    </row>
    <row r="256" spans="1:5" x14ac:dyDescent="0.15">
      <c r="A256" s="14" t="s">
        <v>1129</v>
      </c>
      <c r="B256" s="15"/>
      <c r="C256" s="3" t="s">
        <v>27</v>
      </c>
      <c r="D256" s="3" t="s">
        <v>1107</v>
      </c>
      <c r="E256" s="40">
        <v>33480</v>
      </c>
    </row>
    <row r="257" spans="1:5" x14ac:dyDescent="0.15">
      <c r="A257" s="14" t="s">
        <v>1129</v>
      </c>
      <c r="B257" s="15"/>
      <c r="C257" s="3" t="s">
        <v>27</v>
      </c>
      <c r="D257" s="3" t="s">
        <v>1108</v>
      </c>
      <c r="E257" s="40">
        <v>12204</v>
      </c>
    </row>
    <row r="258" spans="1:5" x14ac:dyDescent="0.15">
      <c r="A258" s="14" t="s">
        <v>1129</v>
      </c>
      <c r="B258" s="15"/>
      <c r="C258" s="3" t="s">
        <v>27</v>
      </c>
      <c r="D258" s="3" t="s">
        <v>1109</v>
      </c>
      <c r="E258" s="40">
        <v>52164</v>
      </c>
    </row>
    <row r="259" spans="1:5" x14ac:dyDescent="0.15">
      <c r="A259" s="14" t="s">
        <v>1129</v>
      </c>
      <c r="B259" s="15"/>
      <c r="C259" s="3" t="s">
        <v>27</v>
      </c>
      <c r="D259" s="3" t="s">
        <v>1110</v>
      </c>
      <c r="E259" s="40">
        <v>28080</v>
      </c>
    </row>
    <row r="260" spans="1:5" x14ac:dyDescent="0.15">
      <c r="A260" s="14" t="s">
        <v>1129</v>
      </c>
      <c r="B260" s="15"/>
      <c r="C260" s="3" t="s">
        <v>27</v>
      </c>
      <c r="D260" s="3" t="s">
        <v>1111</v>
      </c>
      <c r="E260" s="40">
        <v>52164</v>
      </c>
    </row>
    <row r="261" spans="1:5" x14ac:dyDescent="0.15">
      <c r="A261" s="14" t="s">
        <v>1129</v>
      </c>
      <c r="B261" s="15"/>
      <c r="C261" s="3" t="s">
        <v>27</v>
      </c>
      <c r="D261" s="3" t="s">
        <v>1112</v>
      </c>
      <c r="E261" s="40">
        <v>30888</v>
      </c>
    </row>
    <row r="262" spans="1:5" x14ac:dyDescent="0.15">
      <c r="A262" s="14" t="s">
        <v>1129</v>
      </c>
      <c r="B262" s="15"/>
      <c r="C262" s="3" t="s">
        <v>27</v>
      </c>
      <c r="D262" s="3" t="s">
        <v>1113</v>
      </c>
      <c r="E262" s="40">
        <v>34344</v>
      </c>
    </row>
    <row r="263" spans="1:5" x14ac:dyDescent="0.15">
      <c r="A263" s="14" t="s">
        <v>1129</v>
      </c>
      <c r="B263" s="15"/>
      <c r="C263" s="3" t="s">
        <v>19</v>
      </c>
      <c r="D263" s="3" t="s">
        <v>1114</v>
      </c>
      <c r="E263" s="40">
        <v>36500</v>
      </c>
    </row>
    <row r="264" spans="1:5" x14ac:dyDescent="0.15">
      <c r="A264" s="14" t="s">
        <v>1129</v>
      </c>
      <c r="B264" s="15"/>
      <c r="C264" s="3" t="s">
        <v>19</v>
      </c>
      <c r="D264" s="3" t="s">
        <v>1115</v>
      </c>
      <c r="E264" s="40">
        <v>2436000</v>
      </c>
    </row>
    <row r="265" spans="1:5" ht="14.25" thickBot="1" x14ac:dyDescent="0.2">
      <c r="A265" s="26" t="s">
        <v>1129</v>
      </c>
      <c r="B265" s="27"/>
      <c r="C265" s="28" t="s">
        <v>13</v>
      </c>
      <c r="D265" s="28" t="s">
        <v>1116</v>
      </c>
      <c r="E265" s="43">
        <v>15462</v>
      </c>
    </row>
    <row r="266" spans="1:5" ht="14.25" thickTop="1" x14ac:dyDescent="0.15">
      <c r="A266" s="23" t="s">
        <v>1442</v>
      </c>
      <c r="B266" s="24"/>
      <c r="C266" s="25" t="s">
        <v>1455</v>
      </c>
      <c r="D266" s="25" t="s">
        <v>1458</v>
      </c>
      <c r="E266" s="44">
        <v>48352</v>
      </c>
    </row>
    <row r="267" spans="1:5" x14ac:dyDescent="0.15">
      <c r="A267" s="14" t="s">
        <v>1442</v>
      </c>
      <c r="B267" s="15"/>
      <c r="C267" s="3" t="s">
        <v>1455</v>
      </c>
      <c r="D267" s="3" t="s">
        <v>1458</v>
      </c>
      <c r="E267" s="40">
        <v>114836</v>
      </c>
    </row>
    <row r="268" spans="1:5" x14ac:dyDescent="0.15">
      <c r="A268" s="14" t="s">
        <v>1442</v>
      </c>
      <c r="B268" s="15"/>
      <c r="C268" s="3" t="s">
        <v>1455</v>
      </c>
      <c r="D268" s="3" t="s">
        <v>1458</v>
      </c>
      <c r="E268" s="40">
        <v>51587</v>
      </c>
    </row>
    <row r="269" spans="1:5" x14ac:dyDescent="0.15">
      <c r="A269" s="14" t="s">
        <v>1442</v>
      </c>
      <c r="B269" s="15"/>
      <c r="C269" s="3" t="s">
        <v>28</v>
      </c>
      <c r="D269" s="3" t="s">
        <v>77</v>
      </c>
      <c r="E269" s="40">
        <v>5832</v>
      </c>
    </row>
    <row r="270" spans="1:5" x14ac:dyDescent="0.15">
      <c r="A270" s="14" t="s">
        <v>1442</v>
      </c>
      <c r="B270" s="15"/>
      <c r="C270" s="3" t="s">
        <v>28</v>
      </c>
      <c r="D270" s="3" t="s">
        <v>628</v>
      </c>
      <c r="E270" s="40">
        <v>125940</v>
      </c>
    </row>
    <row r="271" spans="1:5" x14ac:dyDescent="0.15">
      <c r="A271" s="14" t="s">
        <v>1443</v>
      </c>
      <c r="B271" s="15"/>
      <c r="C271" s="3" t="s">
        <v>14</v>
      </c>
      <c r="D271" s="3" t="s">
        <v>1459</v>
      </c>
      <c r="E271" s="40">
        <v>26369861</v>
      </c>
    </row>
    <row r="272" spans="1:5" x14ac:dyDescent="0.15">
      <c r="A272" s="14" t="s">
        <v>1444</v>
      </c>
      <c r="B272" s="15"/>
      <c r="C272" s="3" t="s">
        <v>68</v>
      </c>
      <c r="D272" s="3" t="s">
        <v>1460</v>
      </c>
      <c r="E272" s="40">
        <v>19080</v>
      </c>
    </row>
    <row r="273" spans="1:5" x14ac:dyDescent="0.15">
      <c r="A273" s="14" t="s">
        <v>1444</v>
      </c>
      <c r="B273" s="15"/>
      <c r="C273" s="3" t="s">
        <v>68</v>
      </c>
      <c r="D273" s="3" t="s">
        <v>1460</v>
      </c>
      <c r="E273" s="40">
        <v>19024</v>
      </c>
    </row>
    <row r="274" spans="1:5" x14ac:dyDescent="0.15">
      <c r="A274" s="14" t="s">
        <v>1445</v>
      </c>
      <c r="B274" s="15"/>
      <c r="C274" s="3" t="s">
        <v>1456</v>
      </c>
      <c r="D274" s="3" t="s">
        <v>1461</v>
      </c>
      <c r="E274" s="40">
        <v>9072140</v>
      </c>
    </row>
    <row r="275" spans="1:5" x14ac:dyDescent="0.15">
      <c r="A275" s="14" t="s">
        <v>1445</v>
      </c>
      <c r="B275" s="15"/>
      <c r="C275" s="3" t="s">
        <v>70</v>
      </c>
      <c r="D275" s="3" t="s">
        <v>1462</v>
      </c>
      <c r="E275" s="40">
        <v>287</v>
      </c>
    </row>
    <row r="276" spans="1:5" x14ac:dyDescent="0.15">
      <c r="A276" s="14" t="s">
        <v>1445</v>
      </c>
      <c r="B276" s="15"/>
      <c r="C276" s="3" t="s">
        <v>27</v>
      </c>
      <c r="D276" s="3" t="s">
        <v>1064</v>
      </c>
      <c r="E276" s="40">
        <v>279288</v>
      </c>
    </row>
    <row r="277" spans="1:5" x14ac:dyDescent="0.15">
      <c r="A277" s="14" t="s">
        <v>1445</v>
      </c>
      <c r="B277" s="15"/>
      <c r="C277" s="3" t="s">
        <v>28</v>
      </c>
      <c r="D277" s="3" t="s">
        <v>1463</v>
      </c>
      <c r="E277" s="40">
        <v>10800</v>
      </c>
    </row>
    <row r="278" spans="1:5" x14ac:dyDescent="0.15">
      <c r="A278" s="14" t="s">
        <v>1446</v>
      </c>
      <c r="B278" s="15"/>
      <c r="C278" s="3" t="s">
        <v>1456</v>
      </c>
      <c r="D278" s="3" t="s">
        <v>1464</v>
      </c>
      <c r="E278" s="40">
        <v>5643328</v>
      </c>
    </row>
    <row r="279" spans="1:5" x14ac:dyDescent="0.15">
      <c r="A279" s="14" t="s">
        <v>1446</v>
      </c>
      <c r="B279" s="15"/>
      <c r="C279" s="3" t="s">
        <v>1456</v>
      </c>
      <c r="D279" s="3" t="s">
        <v>1464</v>
      </c>
      <c r="E279" s="40">
        <v>3385997</v>
      </c>
    </row>
    <row r="280" spans="1:5" x14ac:dyDescent="0.15">
      <c r="A280" s="14" t="s">
        <v>1446</v>
      </c>
      <c r="B280" s="15"/>
      <c r="C280" s="3" t="s">
        <v>1456</v>
      </c>
      <c r="D280" s="3" t="s">
        <v>1465</v>
      </c>
      <c r="E280" s="40">
        <v>2708797</v>
      </c>
    </row>
    <row r="281" spans="1:5" x14ac:dyDescent="0.15">
      <c r="A281" s="14" t="s">
        <v>1446</v>
      </c>
      <c r="B281" s="15"/>
      <c r="C281" s="3" t="s">
        <v>1456</v>
      </c>
      <c r="D281" s="3" t="s">
        <v>1466</v>
      </c>
      <c r="E281" s="40">
        <v>789482</v>
      </c>
    </row>
    <row r="282" spans="1:5" x14ac:dyDescent="0.15">
      <c r="A282" s="14" t="s">
        <v>1446</v>
      </c>
      <c r="B282" s="15"/>
      <c r="C282" s="3" t="s">
        <v>1456</v>
      </c>
      <c r="D282" s="3" t="s">
        <v>1466</v>
      </c>
      <c r="E282" s="40">
        <v>473690</v>
      </c>
    </row>
    <row r="283" spans="1:5" x14ac:dyDescent="0.15">
      <c r="A283" s="14" t="s">
        <v>1446</v>
      </c>
      <c r="B283" s="15"/>
      <c r="C283" s="3" t="s">
        <v>1456</v>
      </c>
      <c r="D283" s="3" t="s">
        <v>1466</v>
      </c>
      <c r="E283" s="40">
        <v>378952</v>
      </c>
    </row>
    <row r="284" spans="1:5" x14ac:dyDescent="0.15">
      <c r="A284" s="14" t="s">
        <v>1446</v>
      </c>
      <c r="B284" s="15"/>
      <c r="C284" s="3" t="s">
        <v>1456</v>
      </c>
      <c r="D284" s="3" t="s">
        <v>1467</v>
      </c>
      <c r="E284" s="40">
        <v>11724749</v>
      </c>
    </row>
    <row r="285" spans="1:5" x14ac:dyDescent="0.15">
      <c r="A285" s="14" t="s">
        <v>1446</v>
      </c>
      <c r="B285" s="15"/>
      <c r="C285" s="3" t="s">
        <v>1456</v>
      </c>
      <c r="D285" s="3" t="s">
        <v>1468</v>
      </c>
      <c r="E285" s="40">
        <v>1642025</v>
      </c>
    </row>
    <row r="286" spans="1:5" x14ac:dyDescent="0.15">
      <c r="A286" s="14" t="s">
        <v>1446</v>
      </c>
      <c r="B286" s="15"/>
      <c r="C286" s="3" t="s">
        <v>1456</v>
      </c>
      <c r="D286" s="3" t="s">
        <v>1469</v>
      </c>
      <c r="E286" s="40">
        <v>1978420</v>
      </c>
    </row>
    <row r="287" spans="1:5" x14ac:dyDescent="0.15">
      <c r="A287" s="14" t="s">
        <v>1446</v>
      </c>
      <c r="B287" s="15"/>
      <c r="C287" s="3" t="s">
        <v>1456</v>
      </c>
      <c r="D287" s="3" t="s">
        <v>1470</v>
      </c>
      <c r="E287" s="40">
        <v>24137536</v>
      </c>
    </row>
    <row r="288" spans="1:5" x14ac:dyDescent="0.15">
      <c r="A288" s="14" t="s">
        <v>1446</v>
      </c>
      <c r="B288" s="15"/>
      <c r="C288" s="3" t="s">
        <v>1456</v>
      </c>
      <c r="D288" s="3" t="s">
        <v>1471</v>
      </c>
      <c r="E288" s="40">
        <v>724509</v>
      </c>
    </row>
    <row r="289" spans="1:5" x14ac:dyDescent="0.15">
      <c r="A289" s="14" t="s">
        <v>1446</v>
      </c>
      <c r="B289" s="15"/>
      <c r="C289" s="3" t="s">
        <v>1455</v>
      </c>
      <c r="D289" s="3" t="s">
        <v>1091</v>
      </c>
      <c r="E289" s="40">
        <v>951198</v>
      </c>
    </row>
    <row r="290" spans="1:5" x14ac:dyDescent="0.15">
      <c r="A290" s="14" t="s">
        <v>1446</v>
      </c>
      <c r="B290" s="15"/>
      <c r="C290" s="3" t="s">
        <v>1455</v>
      </c>
      <c r="D290" s="3" t="s">
        <v>1091</v>
      </c>
      <c r="E290" s="40">
        <v>570719</v>
      </c>
    </row>
    <row r="291" spans="1:5" x14ac:dyDescent="0.15">
      <c r="A291" s="14" t="s">
        <v>1446</v>
      </c>
      <c r="B291" s="15"/>
      <c r="C291" s="3" t="s">
        <v>1455</v>
      </c>
      <c r="D291" s="3" t="s">
        <v>1091</v>
      </c>
      <c r="E291" s="40">
        <v>456575</v>
      </c>
    </row>
    <row r="292" spans="1:5" x14ac:dyDescent="0.15">
      <c r="A292" s="14" t="s">
        <v>1446</v>
      </c>
      <c r="B292" s="15"/>
      <c r="C292" s="3" t="s">
        <v>1455</v>
      </c>
      <c r="D292" s="3" t="s">
        <v>1092</v>
      </c>
      <c r="E292" s="40">
        <v>8072992</v>
      </c>
    </row>
    <row r="293" spans="1:5" x14ac:dyDescent="0.15">
      <c r="A293" s="14" t="s">
        <v>1446</v>
      </c>
      <c r="B293" s="15"/>
      <c r="C293" s="3" t="s">
        <v>1455</v>
      </c>
      <c r="D293" s="3" t="s">
        <v>1092</v>
      </c>
      <c r="E293" s="40">
        <v>4885594</v>
      </c>
    </row>
    <row r="294" spans="1:5" x14ac:dyDescent="0.15">
      <c r="A294" s="14" t="s">
        <v>1446</v>
      </c>
      <c r="B294" s="15"/>
      <c r="C294" s="3" t="s">
        <v>1455</v>
      </c>
      <c r="D294" s="3" t="s">
        <v>1092</v>
      </c>
      <c r="E294" s="40">
        <v>175258</v>
      </c>
    </row>
    <row r="295" spans="1:5" x14ac:dyDescent="0.15">
      <c r="A295" s="14" t="s">
        <v>1446</v>
      </c>
      <c r="B295" s="15"/>
      <c r="C295" s="3" t="s">
        <v>16</v>
      </c>
      <c r="D295" s="3" t="s">
        <v>1092</v>
      </c>
      <c r="E295" s="40">
        <v>3531662</v>
      </c>
    </row>
    <row r="296" spans="1:5" x14ac:dyDescent="0.15">
      <c r="A296" s="14" t="s">
        <v>1446</v>
      </c>
      <c r="B296" s="15"/>
      <c r="C296" s="3" t="s">
        <v>16</v>
      </c>
      <c r="D296" s="3" t="s">
        <v>1092</v>
      </c>
      <c r="E296" s="40">
        <v>2077199</v>
      </c>
    </row>
    <row r="297" spans="1:5" x14ac:dyDescent="0.15">
      <c r="A297" s="14" t="s">
        <v>1446</v>
      </c>
      <c r="B297" s="15"/>
      <c r="C297" s="3" t="s">
        <v>16</v>
      </c>
      <c r="D297" s="3" t="s">
        <v>1472</v>
      </c>
      <c r="E297" s="40">
        <v>13954</v>
      </c>
    </row>
    <row r="298" spans="1:5" x14ac:dyDescent="0.15">
      <c r="A298" s="14" t="s">
        <v>1446</v>
      </c>
      <c r="B298" s="15"/>
      <c r="C298" s="3" t="s">
        <v>16</v>
      </c>
      <c r="D298" s="3" t="s">
        <v>1472</v>
      </c>
      <c r="E298" s="40">
        <v>8372</v>
      </c>
    </row>
    <row r="299" spans="1:5" x14ac:dyDescent="0.15">
      <c r="A299" s="14" t="s">
        <v>1446</v>
      </c>
      <c r="B299" s="15"/>
      <c r="C299" s="3" t="s">
        <v>16</v>
      </c>
      <c r="D299" s="3" t="s">
        <v>1473</v>
      </c>
      <c r="E299" s="40">
        <v>5045393</v>
      </c>
    </row>
    <row r="300" spans="1:5" x14ac:dyDescent="0.15">
      <c r="A300" s="14" t="s">
        <v>1446</v>
      </c>
      <c r="B300" s="15"/>
      <c r="C300" s="3" t="s">
        <v>16</v>
      </c>
      <c r="D300" s="3" t="s">
        <v>1473</v>
      </c>
      <c r="E300" s="40">
        <v>3027235</v>
      </c>
    </row>
    <row r="301" spans="1:5" x14ac:dyDescent="0.15">
      <c r="A301" s="14" t="s">
        <v>1447</v>
      </c>
      <c r="B301" s="15"/>
      <c r="C301" s="3" t="s">
        <v>14</v>
      </c>
      <c r="D301" s="3" t="s">
        <v>1474</v>
      </c>
      <c r="E301" s="40">
        <v>32367297</v>
      </c>
    </row>
    <row r="302" spans="1:5" x14ac:dyDescent="0.15">
      <c r="A302" s="14" t="s">
        <v>1447</v>
      </c>
      <c r="B302" s="15"/>
      <c r="C302" s="3" t="s">
        <v>14</v>
      </c>
      <c r="D302" s="3" t="s">
        <v>1474</v>
      </c>
      <c r="E302" s="40">
        <v>19420378</v>
      </c>
    </row>
    <row r="303" spans="1:5" x14ac:dyDescent="0.15">
      <c r="A303" s="14" t="s">
        <v>1447</v>
      </c>
      <c r="B303" s="15"/>
      <c r="C303" s="3" t="s">
        <v>14</v>
      </c>
      <c r="D303" s="3" t="s">
        <v>1475</v>
      </c>
      <c r="E303" s="40">
        <v>7674200</v>
      </c>
    </row>
    <row r="304" spans="1:5" x14ac:dyDescent="0.15">
      <c r="A304" s="14" t="s">
        <v>1447</v>
      </c>
      <c r="B304" s="15"/>
      <c r="C304" s="3" t="s">
        <v>14</v>
      </c>
      <c r="D304" s="3" t="s">
        <v>1476</v>
      </c>
      <c r="E304" s="40">
        <v>1200000</v>
      </c>
    </row>
    <row r="305" spans="1:5" x14ac:dyDescent="0.15">
      <c r="A305" s="14" t="s">
        <v>1447</v>
      </c>
      <c r="B305" s="15"/>
      <c r="C305" s="3" t="s">
        <v>15</v>
      </c>
      <c r="D305" s="3" t="s">
        <v>1477</v>
      </c>
      <c r="E305" s="40">
        <v>13661657</v>
      </c>
    </row>
    <row r="306" spans="1:5" x14ac:dyDescent="0.15">
      <c r="A306" s="14" t="s">
        <v>1447</v>
      </c>
      <c r="B306" s="15"/>
      <c r="C306" s="3" t="s">
        <v>15</v>
      </c>
      <c r="D306" s="3" t="s">
        <v>1477</v>
      </c>
      <c r="E306" s="40">
        <v>8196995</v>
      </c>
    </row>
    <row r="307" spans="1:5" x14ac:dyDescent="0.15">
      <c r="A307" s="14" t="s">
        <v>1447</v>
      </c>
      <c r="B307" s="15"/>
      <c r="C307" s="3" t="s">
        <v>626</v>
      </c>
      <c r="D307" s="3" t="s">
        <v>1478</v>
      </c>
      <c r="E307" s="40">
        <v>34000</v>
      </c>
    </row>
    <row r="308" spans="1:5" x14ac:dyDescent="0.15">
      <c r="A308" s="14" t="s">
        <v>1447</v>
      </c>
      <c r="B308" s="15"/>
      <c r="C308" s="3" t="s">
        <v>68</v>
      </c>
      <c r="D308" s="3" t="s">
        <v>1071</v>
      </c>
      <c r="E308" s="40">
        <v>12816</v>
      </c>
    </row>
    <row r="309" spans="1:5" x14ac:dyDescent="0.15">
      <c r="A309" s="14" t="s">
        <v>1448</v>
      </c>
      <c r="B309" s="15"/>
      <c r="C309" s="3" t="s">
        <v>27</v>
      </c>
      <c r="D309" s="3" t="s">
        <v>1479</v>
      </c>
      <c r="E309" s="40">
        <v>4320</v>
      </c>
    </row>
    <row r="310" spans="1:5" x14ac:dyDescent="0.15">
      <c r="A310" s="14" t="s">
        <v>1449</v>
      </c>
      <c r="B310" s="15"/>
      <c r="C310" s="3" t="s">
        <v>1457</v>
      </c>
      <c r="D310" s="3" t="s">
        <v>1480</v>
      </c>
      <c r="E310" s="40">
        <v>5760</v>
      </c>
    </row>
    <row r="311" spans="1:5" x14ac:dyDescent="0.15">
      <c r="A311" s="14" t="s">
        <v>1449</v>
      </c>
      <c r="B311" s="15"/>
      <c r="C311" s="3" t="s">
        <v>1457</v>
      </c>
      <c r="D311" s="3" t="s">
        <v>1480</v>
      </c>
      <c r="E311" s="40">
        <v>6460</v>
      </c>
    </row>
    <row r="312" spans="1:5" x14ac:dyDescent="0.15">
      <c r="A312" s="14" t="s">
        <v>1450</v>
      </c>
      <c r="B312" s="15"/>
      <c r="C312" s="3" t="s">
        <v>1457</v>
      </c>
      <c r="D312" s="3" t="s">
        <v>1460</v>
      </c>
      <c r="E312" s="40">
        <v>19080</v>
      </c>
    </row>
    <row r="313" spans="1:5" x14ac:dyDescent="0.15">
      <c r="A313" s="14" t="s">
        <v>1451</v>
      </c>
      <c r="B313" s="15"/>
      <c r="C313" s="3" t="s">
        <v>17</v>
      </c>
      <c r="D313" s="3" t="s">
        <v>1481</v>
      </c>
      <c r="E313" s="40">
        <v>28349</v>
      </c>
    </row>
    <row r="314" spans="1:5" x14ac:dyDescent="0.15">
      <c r="A314" s="14" t="s">
        <v>1451</v>
      </c>
      <c r="B314" s="15"/>
      <c r="C314" s="3" t="s">
        <v>18</v>
      </c>
      <c r="D314" s="3" t="s">
        <v>1482</v>
      </c>
      <c r="E314" s="40">
        <v>6824440</v>
      </c>
    </row>
    <row r="315" spans="1:5" x14ac:dyDescent="0.15">
      <c r="A315" s="14" t="s">
        <v>1452</v>
      </c>
      <c r="B315" s="15"/>
      <c r="C315" s="3" t="s">
        <v>59</v>
      </c>
      <c r="D315" s="3" t="s">
        <v>93</v>
      </c>
      <c r="E315" s="40">
        <v>282366</v>
      </c>
    </row>
    <row r="316" spans="1:5" x14ac:dyDescent="0.15">
      <c r="A316" s="14" t="s">
        <v>1452</v>
      </c>
      <c r="B316" s="15"/>
      <c r="C316" s="3" t="s">
        <v>17</v>
      </c>
      <c r="D316" s="3" t="s">
        <v>1483</v>
      </c>
      <c r="E316" s="40">
        <v>128821</v>
      </c>
    </row>
    <row r="317" spans="1:5" x14ac:dyDescent="0.15">
      <c r="A317" s="14" t="s">
        <v>1452</v>
      </c>
      <c r="B317" s="15"/>
      <c r="C317" s="3" t="s">
        <v>18</v>
      </c>
      <c r="D317" s="3" t="s">
        <v>1484</v>
      </c>
      <c r="E317" s="40">
        <v>37771790</v>
      </c>
    </row>
    <row r="318" spans="1:5" x14ac:dyDescent="0.15">
      <c r="A318" s="14" t="s">
        <v>1452</v>
      </c>
      <c r="B318" s="15"/>
      <c r="C318" s="3" t="s">
        <v>14</v>
      </c>
      <c r="D318" s="3" t="s">
        <v>1485</v>
      </c>
      <c r="E318" s="40">
        <v>5730694</v>
      </c>
    </row>
    <row r="319" spans="1:5" x14ac:dyDescent="0.15">
      <c r="A319" s="14" t="s">
        <v>1452</v>
      </c>
      <c r="B319" s="15"/>
      <c r="C319" s="3" t="s">
        <v>14</v>
      </c>
      <c r="D319" s="3" t="s">
        <v>1486</v>
      </c>
      <c r="E319" s="40">
        <v>771639</v>
      </c>
    </row>
    <row r="320" spans="1:5" x14ac:dyDescent="0.15">
      <c r="A320" s="14" t="s">
        <v>1452</v>
      </c>
      <c r="B320" s="15"/>
      <c r="C320" s="3" t="s">
        <v>14</v>
      </c>
      <c r="D320" s="3" t="s">
        <v>1487</v>
      </c>
      <c r="E320" s="40">
        <v>965467</v>
      </c>
    </row>
    <row r="321" spans="1:5" x14ac:dyDescent="0.15">
      <c r="A321" s="14" t="s">
        <v>1452</v>
      </c>
      <c r="B321" s="15"/>
      <c r="C321" s="3" t="s">
        <v>14</v>
      </c>
      <c r="D321" s="3" t="s">
        <v>1488</v>
      </c>
      <c r="E321" s="40">
        <v>11778703</v>
      </c>
    </row>
    <row r="322" spans="1:5" x14ac:dyDescent="0.15">
      <c r="A322" s="14" t="s">
        <v>1452</v>
      </c>
      <c r="B322" s="15"/>
      <c r="C322" s="3" t="s">
        <v>14</v>
      </c>
      <c r="D322" s="3" t="s">
        <v>1489</v>
      </c>
      <c r="E322" s="40">
        <v>405018</v>
      </c>
    </row>
    <row r="323" spans="1:5" x14ac:dyDescent="0.15">
      <c r="A323" s="14" t="s">
        <v>1452</v>
      </c>
      <c r="B323" s="15"/>
      <c r="C323" s="3" t="s">
        <v>16</v>
      </c>
      <c r="D323" s="3" t="s">
        <v>1490</v>
      </c>
      <c r="E323" s="40">
        <v>2785444</v>
      </c>
    </row>
    <row r="324" spans="1:5" x14ac:dyDescent="0.15">
      <c r="A324" s="14" t="s">
        <v>1452</v>
      </c>
      <c r="B324" s="15"/>
      <c r="C324" s="3" t="s">
        <v>16</v>
      </c>
      <c r="D324" s="3" t="s">
        <v>1490</v>
      </c>
      <c r="E324" s="40">
        <v>1671267</v>
      </c>
    </row>
    <row r="325" spans="1:5" x14ac:dyDescent="0.15">
      <c r="A325" s="14" t="s">
        <v>1452</v>
      </c>
      <c r="B325" s="15"/>
      <c r="C325" s="3" t="s">
        <v>16</v>
      </c>
      <c r="D325" s="3" t="s">
        <v>1491</v>
      </c>
      <c r="E325" s="40">
        <v>375536</v>
      </c>
    </row>
    <row r="326" spans="1:5" x14ac:dyDescent="0.15">
      <c r="A326" s="14" t="s">
        <v>1452</v>
      </c>
      <c r="B326" s="15"/>
      <c r="C326" s="3" t="s">
        <v>16</v>
      </c>
      <c r="D326" s="3" t="s">
        <v>1491</v>
      </c>
      <c r="E326" s="40">
        <v>225322</v>
      </c>
    </row>
    <row r="327" spans="1:5" x14ac:dyDescent="0.15">
      <c r="A327" s="14" t="s">
        <v>1452</v>
      </c>
      <c r="B327" s="15"/>
      <c r="C327" s="3" t="s">
        <v>16</v>
      </c>
      <c r="D327" s="3" t="s">
        <v>1492</v>
      </c>
      <c r="E327" s="40">
        <v>468746</v>
      </c>
    </row>
    <row r="328" spans="1:5" x14ac:dyDescent="0.15">
      <c r="A328" s="14" t="s">
        <v>1452</v>
      </c>
      <c r="B328" s="15"/>
      <c r="C328" s="3" t="s">
        <v>16</v>
      </c>
      <c r="D328" s="3" t="s">
        <v>1492</v>
      </c>
      <c r="E328" s="40">
        <v>281248</v>
      </c>
    </row>
    <row r="329" spans="1:5" x14ac:dyDescent="0.15">
      <c r="A329" s="14" t="s">
        <v>1452</v>
      </c>
      <c r="B329" s="15"/>
      <c r="C329" s="3" t="s">
        <v>16</v>
      </c>
      <c r="D329" s="3" t="s">
        <v>1493</v>
      </c>
      <c r="E329" s="40">
        <v>5743341</v>
      </c>
    </row>
    <row r="330" spans="1:5" x14ac:dyDescent="0.15">
      <c r="A330" s="14" t="s">
        <v>1452</v>
      </c>
      <c r="B330" s="15"/>
      <c r="C330" s="3" t="s">
        <v>16</v>
      </c>
      <c r="D330" s="3" t="s">
        <v>1493</v>
      </c>
      <c r="E330" s="40">
        <v>3446004</v>
      </c>
    </row>
    <row r="331" spans="1:5" x14ac:dyDescent="0.15">
      <c r="A331" s="14" t="s">
        <v>1452</v>
      </c>
      <c r="B331" s="15"/>
      <c r="C331" s="3" t="s">
        <v>16</v>
      </c>
      <c r="D331" s="3" t="s">
        <v>1494</v>
      </c>
      <c r="E331" s="40">
        <v>2211</v>
      </c>
    </row>
    <row r="332" spans="1:5" x14ac:dyDescent="0.15">
      <c r="A332" s="14" t="s">
        <v>1452</v>
      </c>
      <c r="B332" s="15"/>
      <c r="C332" s="3" t="s">
        <v>16</v>
      </c>
      <c r="D332" s="3" t="s">
        <v>1494</v>
      </c>
      <c r="E332" s="40">
        <v>1327</v>
      </c>
    </row>
    <row r="333" spans="1:5" x14ac:dyDescent="0.15">
      <c r="A333" s="14" t="s">
        <v>1452</v>
      </c>
      <c r="B333" s="15"/>
      <c r="C333" s="3" t="s">
        <v>16</v>
      </c>
      <c r="D333" s="3" t="s">
        <v>1495</v>
      </c>
      <c r="E333" s="40">
        <v>6905</v>
      </c>
    </row>
    <row r="334" spans="1:5" x14ac:dyDescent="0.15">
      <c r="A334" s="14" t="s">
        <v>1452</v>
      </c>
      <c r="B334" s="15"/>
      <c r="C334" s="3" t="s">
        <v>16</v>
      </c>
      <c r="D334" s="3" t="s">
        <v>1495</v>
      </c>
      <c r="E334" s="40">
        <v>4143</v>
      </c>
    </row>
    <row r="335" spans="1:5" x14ac:dyDescent="0.15">
      <c r="A335" s="14" t="s">
        <v>1452</v>
      </c>
      <c r="B335" s="15"/>
      <c r="C335" s="3" t="s">
        <v>16</v>
      </c>
      <c r="D335" s="3" t="s">
        <v>1496</v>
      </c>
      <c r="E335" s="40">
        <v>2496882</v>
      </c>
    </row>
    <row r="336" spans="1:5" x14ac:dyDescent="0.15">
      <c r="A336" s="14" t="s">
        <v>1452</v>
      </c>
      <c r="B336" s="15"/>
      <c r="C336" s="3" t="s">
        <v>16</v>
      </c>
      <c r="D336" s="3" t="s">
        <v>1496</v>
      </c>
      <c r="E336" s="40">
        <v>1498129</v>
      </c>
    </row>
    <row r="337" spans="1:5" x14ac:dyDescent="0.15">
      <c r="A337" s="14" t="s">
        <v>1453</v>
      </c>
      <c r="B337" s="15"/>
      <c r="C337" s="3" t="s">
        <v>28</v>
      </c>
      <c r="D337" s="3" t="s">
        <v>1497</v>
      </c>
      <c r="E337" s="40">
        <v>195</v>
      </c>
    </row>
    <row r="338" spans="1:5" x14ac:dyDescent="0.15">
      <c r="A338" s="14" t="s">
        <v>1453</v>
      </c>
      <c r="B338" s="15"/>
      <c r="C338" s="3" t="s">
        <v>20</v>
      </c>
      <c r="D338" s="3" t="s">
        <v>1497</v>
      </c>
      <c r="E338" s="40">
        <v>5724</v>
      </c>
    </row>
    <row r="339" spans="1:5" x14ac:dyDescent="0.15">
      <c r="A339" s="14" t="s">
        <v>1454</v>
      </c>
      <c r="B339" s="15"/>
      <c r="C339" s="3" t="s">
        <v>1455</v>
      </c>
      <c r="D339" s="3" t="s">
        <v>1498</v>
      </c>
      <c r="E339" s="40">
        <v>100481</v>
      </c>
    </row>
    <row r="340" spans="1:5" x14ac:dyDescent="0.15">
      <c r="A340" s="14" t="s">
        <v>1454</v>
      </c>
      <c r="B340" s="15"/>
      <c r="C340" s="3" t="s">
        <v>1455</v>
      </c>
      <c r="D340" s="3" t="s">
        <v>1498</v>
      </c>
      <c r="E340" s="40">
        <v>114836</v>
      </c>
    </row>
    <row r="341" spans="1:5" x14ac:dyDescent="0.15">
      <c r="A341" s="14" t="s">
        <v>1454</v>
      </c>
      <c r="B341" s="15"/>
      <c r="C341" s="3" t="s">
        <v>1455</v>
      </c>
      <c r="D341" s="3" t="s">
        <v>1498</v>
      </c>
      <c r="E341" s="40">
        <v>108837</v>
      </c>
    </row>
    <row r="342" spans="1:5" x14ac:dyDescent="0.15">
      <c r="A342" s="14" t="s">
        <v>1454</v>
      </c>
      <c r="B342" s="15"/>
      <c r="C342" s="3" t="s">
        <v>27</v>
      </c>
      <c r="D342" s="3" t="s">
        <v>1499</v>
      </c>
      <c r="E342" s="40">
        <v>244728</v>
      </c>
    </row>
    <row r="343" spans="1:5" x14ac:dyDescent="0.15">
      <c r="A343" s="14" t="s">
        <v>1454</v>
      </c>
      <c r="B343" s="15"/>
      <c r="C343" s="3" t="s">
        <v>27</v>
      </c>
      <c r="D343" s="3" t="s">
        <v>1500</v>
      </c>
      <c r="E343" s="40">
        <v>18576</v>
      </c>
    </row>
    <row r="344" spans="1:5" x14ac:dyDescent="0.15">
      <c r="A344" s="14" t="s">
        <v>1454</v>
      </c>
      <c r="B344" s="15"/>
      <c r="C344" s="3" t="s">
        <v>27</v>
      </c>
      <c r="D344" s="3" t="s">
        <v>1501</v>
      </c>
      <c r="E344" s="40">
        <v>365580</v>
      </c>
    </row>
    <row r="345" spans="1:5" x14ac:dyDescent="0.15">
      <c r="A345" s="14" t="s">
        <v>1454</v>
      </c>
      <c r="B345" s="15"/>
      <c r="C345" s="3" t="s">
        <v>27</v>
      </c>
      <c r="D345" s="3" t="s">
        <v>1502</v>
      </c>
      <c r="E345" s="40">
        <v>61992</v>
      </c>
    </row>
    <row r="346" spans="1:5" x14ac:dyDescent="0.15">
      <c r="A346" s="14" t="s">
        <v>1454</v>
      </c>
      <c r="B346" s="15"/>
      <c r="C346" s="3" t="s">
        <v>27</v>
      </c>
      <c r="D346" s="3" t="s">
        <v>1503</v>
      </c>
      <c r="E346" s="40">
        <v>33480</v>
      </c>
    </row>
    <row r="347" spans="1:5" x14ac:dyDescent="0.15">
      <c r="A347" s="14" t="s">
        <v>1454</v>
      </c>
      <c r="B347" s="15"/>
      <c r="C347" s="3" t="s">
        <v>27</v>
      </c>
      <c r="D347" s="3" t="s">
        <v>1504</v>
      </c>
      <c r="E347" s="40">
        <v>12204</v>
      </c>
    </row>
    <row r="348" spans="1:5" x14ac:dyDescent="0.15">
      <c r="A348" s="14" t="s">
        <v>1454</v>
      </c>
      <c r="B348" s="15"/>
      <c r="C348" s="3" t="s">
        <v>27</v>
      </c>
      <c r="D348" s="3" t="s">
        <v>1505</v>
      </c>
      <c r="E348" s="40">
        <v>52164</v>
      </c>
    </row>
    <row r="349" spans="1:5" x14ac:dyDescent="0.15">
      <c r="A349" s="14" t="s">
        <v>1454</v>
      </c>
      <c r="B349" s="15"/>
      <c r="C349" s="3" t="s">
        <v>27</v>
      </c>
      <c r="D349" s="3" t="s">
        <v>1506</v>
      </c>
      <c r="E349" s="40">
        <v>28080</v>
      </c>
    </row>
    <row r="350" spans="1:5" x14ac:dyDescent="0.15">
      <c r="A350" s="14" t="s">
        <v>1454</v>
      </c>
      <c r="B350" s="15"/>
      <c r="C350" s="3" t="s">
        <v>27</v>
      </c>
      <c r="D350" s="3" t="s">
        <v>1507</v>
      </c>
      <c r="E350" s="40">
        <v>52164</v>
      </c>
    </row>
    <row r="351" spans="1:5" x14ac:dyDescent="0.15">
      <c r="A351" s="14" t="s">
        <v>1454</v>
      </c>
      <c r="B351" s="15"/>
      <c r="C351" s="3" t="s">
        <v>27</v>
      </c>
      <c r="D351" s="3" t="s">
        <v>1508</v>
      </c>
      <c r="E351" s="40">
        <v>30888</v>
      </c>
    </row>
    <row r="352" spans="1:5" x14ac:dyDescent="0.15">
      <c r="A352" s="14" t="s">
        <v>1454</v>
      </c>
      <c r="B352" s="15"/>
      <c r="C352" s="3" t="s">
        <v>27</v>
      </c>
      <c r="D352" s="3" t="s">
        <v>1509</v>
      </c>
      <c r="E352" s="40">
        <v>34344</v>
      </c>
    </row>
    <row r="353" spans="1:5" x14ac:dyDescent="0.15">
      <c r="A353" s="14" t="s">
        <v>1454</v>
      </c>
      <c r="B353" s="15"/>
      <c r="C353" s="3" t="s">
        <v>28</v>
      </c>
      <c r="D353" s="3" t="s">
        <v>629</v>
      </c>
      <c r="E353" s="40">
        <v>5832</v>
      </c>
    </row>
    <row r="354" spans="1:5" x14ac:dyDescent="0.15">
      <c r="A354" s="14" t="s">
        <v>1454</v>
      </c>
      <c r="B354" s="15"/>
      <c r="C354" s="3" t="s">
        <v>28</v>
      </c>
      <c r="D354" s="3" t="s">
        <v>628</v>
      </c>
      <c r="E354" s="40">
        <v>125064</v>
      </c>
    </row>
    <row r="355" spans="1:5" x14ac:dyDescent="0.15">
      <c r="A355" s="14" t="s">
        <v>1454</v>
      </c>
      <c r="B355" s="15"/>
      <c r="C355" s="3" t="s">
        <v>20</v>
      </c>
      <c r="D355" s="3" t="s">
        <v>1510</v>
      </c>
      <c r="E355" s="40">
        <v>900</v>
      </c>
    </row>
    <row r="356" spans="1:5" ht="14.25" thickBot="1" x14ac:dyDescent="0.2">
      <c r="A356" s="26" t="s">
        <v>1454</v>
      </c>
      <c r="B356" s="27"/>
      <c r="C356" s="28" t="s">
        <v>69</v>
      </c>
      <c r="D356" s="28" t="s">
        <v>1511</v>
      </c>
      <c r="E356" s="43">
        <v>10001750</v>
      </c>
    </row>
    <row r="357" spans="1:5" ht="14.25" thickTop="1" x14ac:dyDescent="0.15">
      <c r="A357" s="20" t="s">
        <v>1897</v>
      </c>
      <c r="B357" s="21"/>
      <c r="C357" s="22" t="s">
        <v>37</v>
      </c>
      <c r="D357" s="22" t="s">
        <v>1911</v>
      </c>
      <c r="E357" s="42">
        <v>6800</v>
      </c>
    </row>
    <row r="358" spans="1:5" x14ac:dyDescent="0.15">
      <c r="A358" s="14" t="s">
        <v>1897</v>
      </c>
      <c r="B358" s="15"/>
      <c r="C358" s="3" t="s">
        <v>68</v>
      </c>
      <c r="D358" s="3" t="s">
        <v>1912</v>
      </c>
      <c r="E358" s="40">
        <v>29940</v>
      </c>
    </row>
    <row r="359" spans="1:5" x14ac:dyDescent="0.15">
      <c r="A359" s="14" t="s">
        <v>1897</v>
      </c>
      <c r="B359" s="15"/>
      <c r="C359" s="3" t="s">
        <v>68</v>
      </c>
      <c r="D359" s="3" t="s">
        <v>1912</v>
      </c>
      <c r="E359" s="40">
        <v>29640</v>
      </c>
    </row>
    <row r="360" spans="1:5" x14ac:dyDescent="0.15">
      <c r="A360" s="14" t="s">
        <v>1897</v>
      </c>
      <c r="B360" s="15"/>
      <c r="C360" s="3" t="s">
        <v>68</v>
      </c>
      <c r="D360" s="3" t="s">
        <v>1913</v>
      </c>
      <c r="E360" s="40">
        <v>38340</v>
      </c>
    </row>
    <row r="361" spans="1:5" x14ac:dyDescent="0.15">
      <c r="A361" s="14" t="s">
        <v>1898</v>
      </c>
      <c r="B361" s="15"/>
      <c r="C361" s="3" t="s">
        <v>68</v>
      </c>
      <c r="D361" s="3" t="s">
        <v>1914</v>
      </c>
      <c r="E361" s="40">
        <v>8700</v>
      </c>
    </row>
    <row r="362" spans="1:5" x14ac:dyDescent="0.15">
      <c r="A362" s="14" t="s">
        <v>1899</v>
      </c>
      <c r="B362" s="15"/>
      <c r="C362" s="3" t="s">
        <v>626</v>
      </c>
      <c r="D362" s="3" t="s">
        <v>1915</v>
      </c>
      <c r="E362" s="40">
        <v>3431490</v>
      </c>
    </row>
    <row r="363" spans="1:5" x14ac:dyDescent="0.15">
      <c r="A363" s="14" t="s">
        <v>1900</v>
      </c>
      <c r="B363" s="15"/>
      <c r="C363" s="3" t="s">
        <v>19</v>
      </c>
      <c r="D363" s="3" t="s">
        <v>1114</v>
      </c>
      <c r="E363" s="40">
        <v>3960</v>
      </c>
    </row>
    <row r="364" spans="1:5" x14ac:dyDescent="0.15">
      <c r="A364" s="14" t="s">
        <v>1900</v>
      </c>
      <c r="B364" s="15"/>
      <c r="C364" s="3" t="s">
        <v>19</v>
      </c>
      <c r="D364" s="3" t="s">
        <v>1114</v>
      </c>
      <c r="E364" s="40">
        <v>900</v>
      </c>
    </row>
    <row r="365" spans="1:5" x14ac:dyDescent="0.15">
      <c r="A365" s="14" t="s">
        <v>1900</v>
      </c>
      <c r="B365" s="15"/>
      <c r="C365" s="3" t="s">
        <v>68</v>
      </c>
      <c r="D365" s="3" t="s">
        <v>1916</v>
      </c>
      <c r="E365" s="40">
        <v>29000</v>
      </c>
    </row>
    <row r="366" spans="1:5" x14ac:dyDescent="0.15">
      <c r="A366" s="14" t="s">
        <v>1901</v>
      </c>
      <c r="B366" s="15"/>
      <c r="C366" s="3" t="s">
        <v>27</v>
      </c>
      <c r="D366" s="3" t="s">
        <v>1064</v>
      </c>
      <c r="E366" s="40">
        <v>279288</v>
      </c>
    </row>
    <row r="367" spans="1:5" x14ac:dyDescent="0.15">
      <c r="A367" s="14" t="s">
        <v>1901</v>
      </c>
      <c r="B367" s="15"/>
      <c r="C367" s="3" t="s">
        <v>28</v>
      </c>
      <c r="D367" s="3" t="s">
        <v>1917</v>
      </c>
      <c r="E367" s="40">
        <v>10800</v>
      </c>
    </row>
    <row r="368" spans="1:5" x14ac:dyDescent="0.15">
      <c r="A368" s="14" t="s">
        <v>1902</v>
      </c>
      <c r="B368" s="15"/>
      <c r="C368" s="3" t="s">
        <v>14</v>
      </c>
      <c r="D368" s="3" t="s">
        <v>1918</v>
      </c>
      <c r="E368" s="40">
        <v>32224250</v>
      </c>
    </row>
    <row r="369" spans="1:5" x14ac:dyDescent="0.15">
      <c r="A369" s="14" t="s">
        <v>1902</v>
      </c>
      <c r="B369" s="15"/>
      <c r="C369" s="3" t="s">
        <v>14</v>
      </c>
      <c r="D369" s="3" t="s">
        <v>1918</v>
      </c>
      <c r="E369" s="40">
        <v>19334550</v>
      </c>
    </row>
    <row r="370" spans="1:5" x14ac:dyDescent="0.15">
      <c r="A370" s="14" t="s">
        <v>1902</v>
      </c>
      <c r="B370" s="15"/>
      <c r="C370" s="3" t="s">
        <v>14</v>
      </c>
      <c r="D370" s="3" t="s">
        <v>1919</v>
      </c>
      <c r="E370" s="40">
        <v>7633400</v>
      </c>
    </row>
    <row r="371" spans="1:5" x14ac:dyDescent="0.15">
      <c r="A371" s="14" t="s">
        <v>1902</v>
      </c>
      <c r="B371" s="15"/>
      <c r="C371" s="3" t="s">
        <v>14</v>
      </c>
      <c r="D371" s="3" t="s">
        <v>1920</v>
      </c>
      <c r="E371" s="40">
        <v>1195000</v>
      </c>
    </row>
    <row r="372" spans="1:5" x14ac:dyDescent="0.15">
      <c r="A372" s="14" t="s">
        <v>1902</v>
      </c>
      <c r="B372" s="15"/>
      <c r="C372" s="3" t="s">
        <v>14</v>
      </c>
      <c r="D372" s="3" t="s">
        <v>1921</v>
      </c>
      <c r="E372" s="40">
        <v>5721029</v>
      </c>
    </row>
    <row r="373" spans="1:5" x14ac:dyDescent="0.15">
      <c r="A373" s="14" t="s">
        <v>1902</v>
      </c>
      <c r="B373" s="15"/>
      <c r="C373" s="3" t="s">
        <v>14</v>
      </c>
      <c r="D373" s="3" t="s">
        <v>1922</v>
      </c>
      <c r="E373" s="40">
        <v>769635</v>
      </c>
    </row>
    <row r="374" spans="1:5" x14ac:dyDescent="0.15">
      <c r="A374" s="14" t="s">
        <v>1902</v>
      </c>
      <c r="B374" s="15"/>
      <c r="C374" s="3" t="s">
        <v>14</v>
      </c>
      <c r="D374" s="3" t="s">
        <v>1923</v>
      </c>
      <c r="E374" s="40">
        <v>963833</v>
      </c>
    </row>
    <row r="375" spans="1:5" x14ac:dyDescent="0.15">
      <c r="A375" s="14" t="s">
        <v>1902</v>
      </c>
      <c r="B375" s="15"/>
      <c r="C375" s="3" t="s">
        <v>14</v>
      </c>
      <c r="D375" s="3" t="s">
        <v>1924</v>
      </c>
      <c r="E375" s="40">
        <v>11758837</v>
      </c>
    </row>
    <row r="376" spans="1:5" x14ac:dyDescent="0.15">
      <c r="A376" s="14" t="s">
        <v>1902</v>
      </c>
      <c r="B376" s="15"/>
      <c r="C376" s="3" t="s">
        <v>14</v>
      </c>
      <c r="D376" s="3" t="s">
        <v>1925</v>
      </c>
      <c r="E376" s="40">
        <v>405018</v>
      </c>
    </row>
    <row r="377" spans="1:5" x14ac:dyDescent="0.15">
      <c r="A377" s="14" t="s">
        <v>1902</v>
      </c>
      <c r="B377" s="15"/>
      <c r="C377" s="3" t="s">
        <v>15</v>
      </c>
      <c r="D377" s="3" t="s">
        <v>1926</v>
      </c>
      <c r="E377" s="40">
        <v>13953032</v>
      </c>
    </row>
    <row r="378" spans="1:5" x14ac:dyDescent="0.15">
      <c r="A378" s="14" t="s">
        <v>1902</v>
      </c>
      <c r="B378" s="15"/>
      <c r="C378" s="3" t="s">
        <v>15</v>
      </c>
      <c r="D378" s="3" t="s">
        <v>1926</v>
      </c>
      <c r="E378" s="40">
        <v>8371820</v>
      </c>
    </row>
    <row r="379" spans="1:5" x14ac:dyDescent="0.15">
      <c r="A379" s="14" t="s">
        <v>1902</v>
      </c>
      <c r="B379" s="15"/>
      <c r="C379" s="3" t="s">
        <v>1909</v>
      </c>
      <c r="D379" s="3" t="s">
        <v>1927</v>
      </c>
      <c r="E379" s="40">
        <v>760</v>
      </c>
    </row>
    <row r="380" spans="1:5" x14ac:dyDescent="0.15">
      <c r="A380" s="14" t="s">
        <v>1902</v>
      </c>
      <c r="B380" s="15"/>
      <c r="C380" s="3" t="s">
        <v>20</v>
      </c>
      <c r="D380" s="3" t="s">
        <v>1928</v>
      </c>
      <c r="E380" s="40">
        <v>3126</v>
      </c>
    </row>
    <row r="381" spans="1:5" x14ac:dyDescent="0.15">
      <c r="A381" s="14" t="s">
        <v>1902</v>
      </c>
      <c r="B381" s="15"/>
      <c r="C381" s="3" t="s">
        <v>20</v>
      </c>
      <c r="D381" s="3" t="s">
        <v>649</v>
      </c>
      <c r="E381" s="40">
        <v>53460</v>
      </c>
    </row>
    <row r="382" spans="1:5" x14ac:dyDescent="0.15">
      <c r="A382" s="14" t="s">
        <v>1902</v>
      </c>
      <c r="B382" s="15"/>
      <c r="C382" s="3" t="s">
        <v>626</v>
      </c>
      <c r="D382" s="3" t="s">
        <v>1929</v>
      </c>
      <c r="E382" s="40">
        <v>34000</v>
      </c>
    </row>
    <row r="383" spans="1:5" x14ac:dyDescent="0.15">
      <c r="A383" s="14" t="s">
        <v>1902</v>
      </c>
      <c r="B383" s="15"/>
      <c r="C383" s="3" t="s">
        <v>68</v>
      </c>
      <c r="D383" s="3" t="s">
        <v>1930</v>
      </c>
      <c r="E383" s="40">
        <v>13670</v>
      </c>
    </row>
    <row r="384" spans="1:5" x14ac:dyDescent="0.15">
      <c r="A384" s="14" t="s">
        <v>1903</v>
      </c>
      <c r="B384" s="15"/>
      <c r="C384" s="3" t="s">
        <v>20</v>
      </c>
      <c r="D384" s="3" t="s">
        <v>1931</v>
      </c>
      <c r="E384" s="40">
        <v>9504</v>
      </c>
    </row>
    <row r="385" spans="1:5" x14ac:dyDescent="0.15">
      <c r="A385" s="14" t="s">
        <v>1904</v>
      </c>
      <c r="B385" s="15"/>
      <c r="C385" s="3" t="s">
        <v>59</v>
      </c>
      <c r="D385" s="3" t="s">
        <v>93</v>
      </c>
      <c r="E385" s="40">
        <v>282366</v>
      </c>
    </row>
    <row r="386" spans="1:5" x14ac:dyDescent="0.15">
      <c r="A386" s="14" t="s">
        <v>1904</v>
      </c>
      <c r="B386" s="15"/>
      <c r="C386" s="3" t="s">
        <v>17</v>
      </c>
      <c r="D386" s="3" t="s">
        <v>1932</v>
      </c>
      <c r="E386" s="40">
        <v>30002</v>
      </c>
    </row>
    <row r="387" spans="1:5" x14ac:dyDescent="0.15">
      <c r="A387" s="14" t="s">
        <v>1904</v>
      </c>
      <c r="B387" s="15"/>
      <c r="C387" s="3" t="s">
        <v>18</v>
      </c>
      <c r="D387" s="3" t="s">
        <v>1933</v>
      </c>
      <c r="E387" s="40">
        <v>6607380</v>
      </c>
    </row>
    <row r="388" spans="1:5" x14ac:dyDescent="0.15">
      <c r="A388" s="14" t="s">
        <v>1904</v>
      </c>
      <c r="B388" s="15"/>
      <c r="C388" s="3" t="s">
        <v>68</v>
      </c>
      <c r="D388" s="3" t="s">
        <v>1934</v>
      </c>
      <c r="E388" s="40">
        <v>38524</v>
      </c>
    </row>
    <row r="389" spans="1:5" x14ac:dyDescent="0.15">
      <c r="A389" s="14" t="s">
        <v>1905</v>
      </c>
      <c r="B389" s="15"/>
      <c r="C389" s="3" t="s">
        <v>17</v>
      </c>
      <c r="D389" s="3" t="s">
        <v>1935</v>
      </c>
      <c r="E389" s="40">
        <v>63608</v>
      </c>
    </row>
    <row r="390" spans="1:5" x14ac:dyDescent="0.15">
      <c r="A390" s="14" t="s">
        <v>1905</v>
      </c>
      <c r="B390" s="15"/>
      <c r="C390" s="3" t="s">
        <v>18</v>
      </c>
      <c r="D390" s="3" t="s">
        <v>1936</v>
      </c>
      <c r="E390" s="40">
        <v>27062525</v>
      </c>
    </row>
    <row r="391" spans="1:5" x14ac:dyDescent="0.15">
      <c r="A391" s="14" t="s">
        <v>1905</v>
      </c>
      <c r="B391" s="15"/>
      <c r="C391" s="3" t="s">
        <v>1910</v>
      </c>
      <c r="D391" s="3" t="s">
        <v>1937</v>
      </c>
      <c r="E391" s="40">
        <v>934782</v>
      </c>
    </row>
    <row r="392" spans="1:5" x14ac:dyDescent="0.15">
      <c r="A392" s="14" t="s">
        <v>1905</v>
      </c>
      <c r="B392" s="15"/>
      <c r="C392" s="3" t="s">
        <v>1909</v>
      </c>
      <c r="D392" s="3" t="s">
        <v>1938</v>
      </c>
      <c r="E392" s="40">
        <v>7210</v>
      </c>
    </row>
    <row r="393" spans="1:5" x14ac:dyDescent="0.15">
      <c r="A393" s="14" t="s">
        <v>1905</v>
      </c>
      <c r="B393" s="15"/>
      <c r="C393" s="3" t="s">
        <v>1909</v>
      </c>
      <c r="D393" s="3" t="s">
        <v>1938</v>
      </c>
      <c r="E393" s="40">
        <v>1310</v>
      </c>
    </row>
    <row r="394" spans="1:5" x14ac:dyDescent="0.15">
      <c r="A394" s="14" t="s">
        <v>1905</v>
      </c>
      <c r="B394" s="15"/>
      <c r="C394" s="3" t="s">
        <v>20</v>
      </c>
      <c r="D394" s="3" t="s">
        <v>1939</v>
      </c>
      <c r="E394" s="40">
        <v>49194</v>
      </c>
    </row>
    <row r="395" spans="1:5" x14ac:dyDescent="0.15">
      <c r="A395" s="14" t="s">
        <v>1906</v>
      </c>
      <c r="B395" s="15"/>
      <c r="C395" s="3" t="s">
        <v>17</v>
      </c>
      <c r="D395" s="3" t="s">
        <v>1940</v>
      </c>
      <c r="E395" s="40">
        <v>21092</v>
      </c>
    </row>
    <row r="396" spans="1:5" x14ac:dyDescent="0.15">
      <c r="A396" s="14" t="s">
        <v>1906</v>
      </c>
      <c r="B396" s="15"/>
      <c r="C396" s="3" t="s">
        <v>18</v>
      </c>
      <c r="D396" s="3" t="s">
        <v>1941</v>
      </c>
      <c r="E396" s="40">
        <v>6783420</v>
      </c>
    </row>
    <row r="397" spans="1:5" x14ac:dyDescent="0.15">
      <c r="A397" s="14" t="s">
        <v>1906</v>
      </c>
      <c r="B397" s="15"/>
      <c r="C397" s="3" t="s">
        <v>16</v>
      </c>
      <c r="D397" s="3" t="s">
        <v>1942</v>
      </c>
      <c r="E397" s="40">
        <v>2789544</v>
      </c>
    </row>
    <row r="398" spans="1:5" x14ac:dyDescent="0.15">
      <c r="A398" s="14" t="s">
        <v>1906</v>
      </c>
      <c r="B398" s="15"/>
      <c r="C398" s="3" t="s">
        <v>16</v>
      </c>
      <c r="D398" s="3" t="s">
        <v>1942</v>
      </c>
      <c r="E398" s="40">
        <v>1673727</v>
      </c>
    </row>
    <row r="399" spans="1:5" x14ac:dyDescent="0.15">
      <c r="A399" s="14" t="s">
        <v>1906</v>
      </c>
      <c r="B399" s="15"/>
      <c r="C399" s="3" t="s">
        <v>16</v>
      </c>
      <c r="D399" s="3" t="s">
        <v>1943</v>
      </c>
      <c r="E399" s="40">
        <v>376006</v>
      </c>
    </row>
    <row r="400" spans="1:5" x14ac:dyDescent="0.15">
      <c r="A400" s="14" t="s">
        <v>1906</v>
      </c>
      <c r="B400" s="15"/>
      <c r="C400" s="3" t="s">
        <v>16</v>
      </c>
      <c r="D400" s="3" t="s">
        <v>1943</v>
      </c>
      <c r="E400" s="40">
        <v>225603</v>
      </c>
    </row>
    <row r="401" spans="1:5" x14ac:dyDescent="0.15">
      <c r="A401" s="14" t="s">
        <v>1906</v>
      </c>
      <c r="B401" s="15"/>
      <c r="C401" s="3" t="s">
        <v>16</v>
      </c>
      <c r="D401" s="3" t="s">
        <v>1944</v>
      </c>
      <c r="E401" s="40">
        <v>469439</v>
      </c>
    </row>
    <row r="402" spans="1:5" x14ac:dyDescent="0.15">
      <c r="A402" s="14" t="s">
        <v>1906</v>
      </c>
      <c r="B402" s="15"/>
      <c r="C402" s="3" t="s">
        <v>16</v>
      </c>
      <c r="D402" s="3" t="s">
        <v>1944</v>
      </c>
      <c r="E402" s="40">
        <v>281663</v>
      </c>
    </row>
    <row r="403" spans="1:5" x14ac:dyDescent="0.15">
      <c r="A403" s="14" t="s">
        <v>1906</v>
      </c>
      <c r="B403" s="15"/>
      <c r="C403" s="3" t="s">
        <v>16</v>
      </c>
      <c r="D403" s="3" t="s">
        <v>1945</v>
      </c>
      <c r="E403" s="40">
        <v>5751786</v>
      </c>
    </row>
    <row r="404" spans="1:5" x14ac:dyDescent="0.15">
      <c r="A404" s="14" t="s">
        <v>1906</v>
      </c>
      <c r="B404" s="15"/>
      <c r="C404" s="3" t="s">
        <v>16</v>
      </c>
      <c r="D404" s="3" t="s">
        <v>1945</v>
      </c>
      <c r="E404" s="40">
        <v>3451072</v>
      </c>
    </row>
    <row r="405" spans="1:5" x14ac:dyDescent="0.15">
      <c r="A405" s="14" t="s">
        <v>1906</v>
      </c>
      <c r="B405" s="15"/>
      <c r="C405" s="3" t="s">
        <v>16</v>
      </c>
      <c r="D405" s="3" t="s">
        <v>1946</v>
      </c>
      <c r="E405" s="40">
        <v>2211</v>
      </c>
    </row>
    <row r="406" spans="1:5" x14ac:dyDescent="0.15">
      <c r="A406" s="14" t="s">
        <v>1906</v>
      </c>
      <c r="B406" s="15"/>
      <c r="C406" s="3" t="s">
        <v>16</v>
      </c>
      <c r="D406" s="3" t="s">
        <v>1946</v>
      </c>
      <c r="E406" s="40">
        <v>1327</v>
      </c>
    </row>
    <row r="407" spans="1:5" x14ac:dyDescent="0.15">
      <c r="A407" s="14" t="s">
        <v>1906</v>
      </c>
      <c r="B407" s="15"/>
      <c r="C407" s="3" t="s">
        <v>16</v>
      </c>
      <c r="D407" s="3" t="s">
        <v>1947</v>
      </c>
      <c r="E407" s="40">
        <v>6916</v>
      </c>
    </row>
    <row r="408" spans="1:5" x14ac:dyDescent="0.15">
      <c r="A408" s="14" t="s">
        <v>1906</v>
      </c>
      <c r="B408" s="15"/>
      <c r="C408" s="3" t="s">
        <v>16</v>
      </c>
      <c r="D408" s="3" t="s">
        <v>1947</v>
      </c>
      <c r="E408" s="40">
        <v>4149</v>
      </c>
    </row>
    <row r="409" spans="1:5" x14ac:dyDescent="0.15">
      <c r="A409" s="14" t="s">
        <v>1906</v>
      </c>
      <c r="B409" s="15"/>
      <c r="C409" s="3" t="s">
        <v>16</v>
      </c>
      <c r="D409" s="3" t="s">
        <v>1948</v>
      </c>
      <c r="E409" s="40">
        <v>2500547</v>
      </c>
    </row>
    <row r="410" spans="1:5" x14ac:dyDescent="0.15">
      <c r="A410" s="14" t="s">
        <v>1906</v>
      </c>
      <c r="B410" s="15"/>
      <c r="C410" s="3" t="s">
        <v>16</v>
      </c>
      <c r="D410" s="3" t="s">
        <v>1948</v>
      </c>
      <c r="E410" s="40">
        <v>1500328</v>
      </c>
    </row>
    <row r="411" spans="1:5" x14ac:dyDescent="0.15">
      <c r="A411" s="14" t="s">
        <v>1907</v>
      </c>
      <c r="B411" s="15"/>
      <c r="C411" s="3" t="s">
        <v>17</v>
      </c>
      <c r="D411" s="3" t="s">
        <v>1949</v>
      </c>
      <c r="E411" s="40">
        <v>46404</v>
      </c>
    </row>
    <row r="412" spans="1:5" x14ac:dyDescent="0.15">
      <c r="A412" s="14" t="s">
        <v>1907</v>
      </c>
      <c r="B412" s="15"/>
      <c r="C412" s="3" t="s">
        <v>18</v>
      </c>
      <c r="D412" s="3" t="s">
        <v>1950</v>
      </c>
      <c r="E412" s="40">
        <v>2111485</v>
      </c>
    </row>
    <row r="413" spans="1:5" x14ac:dyDescent="0.15">
      <c r="A413" s="14" t="s">
        <v>1908</v>
      </c>
      <c r="B413" s="15"/>
      <c r="C413" s="3" t="s">
        <v>37</v>
      </c>
      <c r="D413" s="3" t="s">
        <v>1951</v>
      </c>
      <c r="E413" s="40">
        <v>29800</v>
      </c>
    </row>
    <row r="414" spans="1:5" x14ac:dyDescent="0.15">
      <c r="A414" s="14" t="s">
        <v>1908</v>
      </c>
      <c r="B414" s="15"/>
      <c r="C414" s="3" t="s">
        <v>37</v>
      </c>
      <c r="D414" s="3" t="s">
        <v>1952</v>
      </c>
      <c r="E414" s="40">
        <v>15000</v>
      </c>
    </row>
    <row r="415" spans="1:5" x14ac:dyDescent="0.15">
      <c r="A415" s="14" t="s">
        <v>1908</v>
      </c>
      <c r="B415" s="15"/>
      <c r="C415" s="3" t="s">
        <v>27</v>
      </c>
      <c r="D415" s="3" t="s">
        <v>1953</v>
      </c>
      <c r="E415" s="40">
        <v>244728</v>
      </c>
    </row>
    <row r="416" spans="1:5" x14ac:dyDescent="0.15">
      <c r="A416" s="14" t="s">
        <v>1908</v>
      </c>
      <c r="B416" s="15"/>
      <c r="C416" s="3" t="s">
        <v>27</v>
      </c>
      <c r="D416" s="3" t="s">
        <v>1954</v>
      </c>
      <c r="E416" s="40">
        <v>18576</v>
      </c>
    </row>
    <row r="417" spans="1:5" x14ac:dyDescent="0.15">
      <c r="A417" s="14" t="s">
        <v>1908</v>
      </c>
      <c r="B417" s="15"/>
      <c r="C417" s="3" t="s">
        <v>27</v>
      </c>
      <c r="D417" s="3" t="s">
        <v>1955</v>
      </c>
      <c r="E417" s="40">
        <v>365580</v>
      </c>
    </row>
    <row r="418" spans="1:5" x14ac:dyDescent="0.15">
      <c r="A418" s="14" t="s">
        <v>1908</v>
      </c>
      <c r="B418" s="15"/>
      <c r="C418" s="3" t="s">
        <v>27</v>
      </c>
      <c r="D418" s="3" t="s">
        <v>1956</v>
      </c>
      <c r="E418" s="40">
        <v>61992</v>
      </c>
    </row>
    <row r="419" spans="1:5" x14ac:dyDescent="0.15">
      <c r="A419" s="14" t="s">
        <v>1908</v>
      </c>
      <c r="B419" s="15"/>
      <c r="C419" s="3" t="s">
        <v>27</v>
      </c>
      <c r="D419" s="3" t="s">
        <v>1957</v>
      </c>
      <c r="E419" s="40">
        <v>33480</v>
      </c>
    </row>
    <row r="420" spans="1:5" x14ac:dyDescent="0.15">
      <c r="A420" s="14" t="s">
        <v>1908</v>
      </c>
      <c r="B420" s="15"/>
      <c r="C420" s="3" t="s">
        <v>27</v>
      </c>
      <c r="D420" s="3" t="s">
        <v>1958</v>
      </c>
      <c r="E420" s="40">
        <v>52164</v>
      </c>
    </row>
    <row r="421" spans="1:5" x14ac:dyDescent="0.15">
      <c r="A421" s="14" t="s">
        <v>1908</v>
      </c>
      <c r="B421" s="15"/>
      <c r="C421" s="3" t="s">
        <v>27</v>
      </c>
      <c r="D421" s="3" t="s">
        <v>1959</v>
      </c>
      <c r="E421" s="40">
        <v>28080</v>
      </c>
    </row>
    <row r="422" spans="1:5" x14ac:dyDescent="0.15">
      <c r="A422" s="14" t="s">
        <v>1908</v>
      </c>
      <c r="B422" s="15"/>
      <c r="C422" s="3" t="s">
        <v>27</v>
      </c>
      <c r="D422" s="3" t="s">
        <v>1960</v>
      </c>
      <c r="E422" s="40">
        <v>52164</v>
      </c>
    </row>
    <row r="423" spans="1:5" x14ac:dyDescent="0.15">
      <c r="A423" s="14" t="s">
        <v>1908</v>
      </c>
      <c r="B423" s="15"/>
      <c r="C423" s="3" t="s">
        <v>27</v>
      </c>
      <c r="D423" s="3" t="s">
        <v>1961</v>
      </c>
      <c r="E423" s="40">
        <v>30888</v>
      </c>
    </row>
    <row r="424" spans="1:5" x14ac:dyDescent="0.15">
      <c r="A424" s="14" t="s">
        <v>1908</v>
      </c>
      <c r="B424" s="15"/>
      <c r="C424" s="3" t="s">
        <v>27</v>
      </c>
      <c r="D424" s="3" t="s">
        <v>1962</v>
      </c>
      <c r="E424" s="40">
        <v>34344</v>
      </c>
    </row>
    <row r="425" spans="1:5" x14ac:dyDescent="0.15">
      <c r="A425" s="14" t="s">
        <v>1908</v>
      </c>
      <c r="B425" s="15"/>
      <c r="C425" s="3" t="s">
        <v>27</v>
      </c>
      <c r="D425" s="3" t="s">
        <v>1963</v>
      </c>
      <c r="E425" s="40">
        <v>12204</v>
      </c>
    </row>
    <row r="426" spans="1:5" x14ac:dyDescent="0.15">
      <c r="A426" s="14" t="s">
        <v>1908</v>
      </c>
      <c r="B426" s="15"/>
      <c r="C426" s="3" t="s">
        <v>27</v>
      </c>
      <c r="D426" s="3" t="s">
        <v>1964</v>
      </c>
      <c r="E426" s="40">
        <v>4320</v>
      </c>
    </row>
    <row r="427" spans="1:5" ht="14.25" thickBot="1" x14ac:dyDescent="0.2">
      <c r="A427" s="26" t="s">
        <v>1908</v>
      </c>
      <c r="B427" s="27"/>
      <c r="C427" s="28" t="s">
        <v>28</v>
      </c>
      <c r="D427" s="28" t="s">
        <v>1965</v>
      </c>
      <c r="E427" s="43">
        <v>8067</v>
      </c>
    </row>
    <row r="428" spans="1:5" ht="14.25" thickTop="1" x14ac:dyDescent="0.15">
      <c r="A428" s="20" t="s">
        <v>2284</v>
      </c>
      <c r="B428" s="21"/>
      <c r="C428" s="22" t="s">
        <v>18</v>
      </c>
      <c r="D428" s="22" t="s">
        <v>2318</v>
      </c>
      <c r="E428" s="42">
        <v>137955762</v>
      </c>
    </row>
    <row r="429" spans="1:5" x14ac:dyDescent="0.15">
      <c r="A429" s="14" t="s">
        <v>2284</v>
      </c>
      <c r="B429" s="15"/>
      <c r="C429" s="3" t="s">
        <v>28</v>
      </c>
      <c r="D429" s="3" t="s">
        <v>2293</v>
      </c>
      <c r="E429" s="40">
        <v>126185</v>
      </c>
    </row>
    <row r="430" spans="1:5" x14ac:dyDescent="0.15">
      <c r="A430" s="14" t="s">
        <v>2284</v>
      </c>
      <c r="B430" s="15"/>
      <c r="C430" s="3" t="s">
        <v>28</v>
      </c>
      <c r="D430" s="3" t="s">
        <v>77</v>
      </c>
      <c r="E430" s="40">
        <v>5832</v>
      </c>
    </row>
    <row r="431" spans="1:5" x14ac:dyDescent="0.15">
      <c r="A431" s="14" t="s">
        <v>2284</v>
      </c>
      <c r="B431" s="15"/>
      <c r="C431" s="3" t="s">
        <v>16</v>
      </c>
      <c r="D431" s="3" t="s">
        <v>2319</v>
      </c>
      <c r="E431" s="40">
        <v>48352</v>
      </c>
    </row>
    <row r="432" spans="1:5" x14ac:dyDescent="0.15">
      <c r="A432" s="14" t="s">
        <v>2284</v>
      </c>
      <c r="B432" s="15"/>
      <c r="C432" s="3" t="s">
        <v>16</v>
      </c>
      <c r="D432" s="3" t="s">
        <v>2319</v>
      </c>
      <c r="E432" s="40">
        <v>237074</v>
      </c>
    </row>
    <row r="433" spans="1:5" x14ac:dyDescent="0.15">
      <c r="A433" s="14" t="s">
        <v>2284</v>
      </c>
      <c r="B433" s="15"/>
      <c r="C433" s="3" t="s">
        <v>16</v>
      </c>
      <c r="D433" s="3" t="s">
        <v>2319</v>
      </c>
      <c r="E433" s="40">
        <v>51587</v>
      </c>
    </row>
    <row r="434" spans="1:5" x14ac:dyDescent="0.15">
      <c r="A434" s="14" t="s">
        <v>2315</v>
      </c>
      <c r="B434" s="15"/>
      <c r="C434" s="3" t="s">
        <v>626</v>
      </c>
      <c r="D434" s="3" t="s">
        <v>2320</v>
      </c>
      <c r="E434" s="40">
        <v>8070</v>
      </c>
    </row>
    <row r="435" spans="1:5" x14ac:dyDescent="0.15">
      <c r="A435" s="14" t="s">
        <v>2315</v>
      </c>
      <c r="B435" s="15"/>
      <c r="C435" s="3" t="s">
        <v>626</v>
      </c>
      <c r="D435" s="3" t="s">
        <v>2320</v>
      </c>
      <c r="E435" s="40">
        <v>8070</v>
      </c>
    </row>
    <row r="436" spans="1:5" x14ac:dyDescent="0.15">
      <c r="A436" s="14" t="s">
        <v>2315</v>
      </c>
      <c r="B436" s="15"/>
      <c r="C436" s="3" t="s">
        <v>626</v>
      </c>
      <c r="D436" s="3" t="s">
        <v>2320</v>
      </c>
      <c r="E436" s="40">
        <v>8070</v>
      </c>
    </row>
    <row r="437" spans="1:5" x14ac:dyDescent="0.15">
      <c r="A437" s="14" t="s">
        <v>2315</v>
      </c>
      <c r="B437" s="15"/>
      <c r="C437" s="3" t="s">
        <v>68</v>
      </c>
      <c r="D437" s="3" t="s">
        <v>2321</v>
      </c>
      <c r="E437" s="40">
        <v>2040</v>
      </c>
    </row>
    <row r="438" spans="1:5" x14ac:dyDescent="0.15">
      <c r="A438" s="14" t="s">
        <v>2315</v>
      </c>
      <c r="B438" s="15"/>
      <c r="C438" s="3" t="s">
        <v>68</v>
      </c>
      <c r="D438" s="3" t="s">
        <v>2321</v>
      </c>
      <c r="E438" s="40">
        <v>2640</v>
      </c>
    </row>
    <row r="439" spans="1:5" x14ac:dyDescent="0.15">
      <c r="A439" s="14" t="s">
        <v>2315</v>
      </c>
      <c r="B439" s="15"/>
      <c r="C439" s="3" t="s">
        <v>68</v>
      </c>
      <c r="D439" s="3" t="s">
        <v>2321</v>
      </c>
      <c r="E439" s="40">
        <v>1100</v>
      </c>
    </row>
    <row r="440" spans="1:5" x14ac:dyDescent="0.15">
      <c r="A440" s="14" t="s">
        <v>2285</v>
      </c>
      <c r="B440" s="15"/>
      <c r="C440" s="3" t="s">
        <v>20</v>
      </c>
      <c r="D440" s="3" t="s">
        <v>2294</v>
      </c>
      <c r="E440" s="40">
        <v>86400</v>
      </c>
    </row>
    <row r="441" spans="1:5" x14ac:dyDescent="0.15">
      <c r="A441" s="14" t="s">
        <v>2285</v>
      </c>
      <c r="B441" s="15"/>
      <c r="C441" s="3" t="s">
        <v>20</v>
      </c>
      <c r="D441" s="3" t="s">
        <v>2295</v>
      </c>
      <c r="E441" s="40">
        <v>2300</v>
      </c>
    </row>
    <row r="442" spans="1:5" x14ac:dyDescent="0.15">
      <c r="A442" s="14" t="s">
        <v>2286</v>
      </c>
      <c r="B442" s="15"/>
      <c r="C442" s="3" t="s">
        <v>20</v>
      </c>
      <c r="D442" s="3" t="s">
        <v>2296</v>
      </c>
      <c r="E442" s="40">
        <v>5241</v>
      </c>
    </row>
    <row r="443" spans="1:5" x14ac:dyDescent="0.15">
      <c r="A443" s="14" t="s">
        <v>2287</v>
      </c>
      <c r="B443" s="15"/>
      <c r="C443" s="3" t="s">
        <v>14</v>
      </c>
      <c r="D443" s="3" t="s">
        <v>2297</v>
      </c>
      <c r="E443" s="40">
        <v>3486559</v>
      </c>
    </row>
    <row r="444" spans="1:5" x14ac:dyDescent="0.15">
      <c r="A444" s="14" t="s">
        <v>2288</v>
      </c>
      <c r="B444" s="15"/>
      <c r="C444" s="3" t="s">
        <v>37</v>
      </c>
      <c r="D444" s="3" t="s">
        <v>2298</v>
      </c>
      <c r="E444" s="40">
        <v>6000</v>
      </c>
    </row>
    <row r="445" spans="1:5" x14ac:dyDescent="0.15">
      <c r="A445" s="14" t="s">
        <v>2288</v>
      </c>
      <c r="B445" s="15"/>
      <c r="C445" s="3" t="s">
        <v>27</v>
      </c>
      <c r="D445" s="3" t="s">
        <v>1064</v>
      </c>
      <c r="E445" s="40">
        <v>279288</v>
      </c>
    </row>
    <row r="446" spans="1:5" x14ac:dyDescent="0.15">
      <c r="A446" s="14" t="s">
        <v>2288</v>
      </c>
      <c r="B446" s="15"/>
      <c r="C446" s="3" t="s">
        <v>28</v>
      </c>
      <c r="D446" s="3" t="s">
        <v>2322</v>
      </c>
      <c r="E446" s="40">
        <v>10800</v>
      </c>
    </row>
    <row r="447" spans="1:5" x14ac:dyDescent="0.15">
      <c r="A447" s="14" t="s">
        <v>2288</v>
      </c>
      <c r="B447" s="15"/>
      <c r="C447" s="3" t="s">
        <v>68</v>
      </c>
      <c r="D447" s="3" t="s">
        <v>2299</v>
      </c>
      <c r="E447" s="40">
        <v>1940</v>
      </c>
    </row>
    <row r="448" spans="1:5" x14ac:dyDescent="0.15">
      <c r="A448" s="14" t="s">
        <v>2288</v>
      </c>
      <c r="B448" s="15"/>
      <c r="C448" s="3" t="s">
        <v>68</v>
      </c>
      <c r="D448" s="3" t="s">
        <v>2299</v>
      </c>
      <c r="E448" s="40">
        <v>2440</v>
      </c>
    </row>
    <row r="449" spans="1:5" x14ac:dyDescent="0.15">
      <c r="A449" s="14" t="s">
        <v>2288</v>
      </c>
      <c r="B449" s="15"/>
      <c r="C449" s="3" t="s">
        <v>68</v>
      </c>
      <c r="D449" s="3" t="s">
        <v>2299</v>
      </c>
      <c r="E449" s="40">
        <v>1940</v>
      </c>
    </row>
    <row r="450" spans="1:5" x14ac:dyDescent="0.15">
      <c r="A450" s="14" t="s">
        <v>2289</v>
      </c>
      <c r="B450" s="15"/>
      <c r="C450" s="3" t="s">
        <v>14</v>
      </c>
      <c r="D450" s="3" t="s">
        <v>2323</v>
      </c>
      <c r="E450" s="40">
        <v>1230000</v>
      </c>
    </row>
    <row r="451" spans="1:5" x14ac:dyDescent="0.15">
      <c r="A451" s="14" t="s">
        <v>2289</v>
      </c>
      <c r="B451" s="15"/>
      <c r="C451" s="3" t="s">
        <v>14</v>
      </c>
      <c r="D451" s="3" t="s">
        <v>2300</v>
      </c>
      <c r="E451" s="40">
        <v>32430017</v>
      </c>
    </row>
    <row r="452" spans="1:5" x14ac:dyDescent="0.15">
      <c r="A452" s="14" t="s">
        <v>2289</v>
      </c>
      <c r="B452" s="15"/>
      <c r="C452" s="3" t="s">
        <v>14</v>
      </c>
      <c r="D452" s="3" t="s">
        <v>2300</v>
      </c>
      <c r="E452" s="40">
        <v>19458010</v>
      </c>
    </row>
    <row r="453" spans="1:5" x14ac:dyDescent="0.15">
      <c r="A453" s="14" t="s">
        <v>2289</v>
      </c>
      <c r="B453" s="15"/>
      <c r="C453" s="3" t="s">
        <v>14</v>
      </c>
      <c r="D453" s="3" t="s">
        <v>2301</v>
      </c>
      <c r="E453" s="40">
        <v>7630600</v>
      </c>
    </row>
    <row r="454" spans="1:5" x14ac:dyDescent="0.15">
      <c r="A454" s="14" t="s">
        <v>2289</v>
      </c>
      <c r="B454" s="15"/>
      <c r="C454" s="3" t="s">
        <v>15</v>
      </c>
      <c r="D454" s="3" t="s">
        <v>2302</v>
      </c>
      <c r="E454" s="40">
        <v>7204548</v>
      </c>
    </row>
    <row r="455" spans="1:5" x14ac:dyDescent="0.15">
      <c r="A455" s="14" t="s">
        <v>2289</v>
      </c>
      <c r="B455" s="15"/>
      <c r="C455" s="3" t="s">
        <v>15</v>
      </c>
      <c r="D455" s="3" t="s">
        <v>2302</v>
      </c>
      <c r="E455" s="40">
        <v>12007580</v>
      </c>
    </row>
    <row r="456" spans="1:5" x14ac:dyDescent="0.15">
      <c r="A456" s="14" t="s">
        <v>2289</v>
      </c>
      <c r="B456" s="15"/>
      <c r="C456" s="3" t="s">
        <v>626</v>
      </c>
      <c r="D456" s="3" t="s">
        <v>2303</v>
      </c>
      <c r="E456" s="40">
        <v>34000</v>
      </c>
    </row>
    <row r="457" spans="1:5" x14ac:dyDescent="0.15">
      <c r="A457" s="14" t="s">
        <v>2289</v>
      </c>
      <c r="B457" s="15"/>
      <c r="C457" s="3" t="s">
        <v>68</v>
      </c>
      <c r="D457" s="3" t="s">
        <v>2304</v>
      </c>
      <c r="E457" s="40">
        <v>23193</v>
      </c>
    </row>
    <row r="458" spans="1:5" x14ac:dyDescent="0.15">
      <c r="A458" s="14" t="s">
        <v>2290</v>
      </c>
      <c r="B458" s="15"/>
      <c r="C458" s="3" t="s">
        <v>18</v>
      </c>
      <c r="D458" s="3" t="s">
        <v>2324</v>
      </c>
      <c r="E458" s="40">
        <v>94994633</v>
      </c>
    </row>
    <row r="459" spans="1:5" x14ac:dyDescent="0.15">
      <c r="A459" s="14" t="s">
        <v>2290</v>
      </c>
      <c r="B459" s="15"/>
      <c r="C459" s="3" t="s">
        <v>18</v>
      </c>
      <c r="D459" s="3" t="s">
        <v>2325</v>
      </c>
      <c r="E459" s="40">
        <v>1989400</v>
      </c>
    </row>
    <row r="460" spans="1:5" x14ac:dyDescent="0.15">
      <c r="A460" s="14" t="s">
        <v>2290</v>
      </c>
      <c r="B460" s="15"/>
      <c r="C460" s="3" t="s">
        <v>20</v>
      </c>
      <c r="D460" s="3" t="s">
        <v>2305</v>
      </c>
      <c r="E460" s="40">
        <v>1237</v>
      </c>
    </row>
    <row r="461" spans="1:5" x14ac:dyDescent="0.15">
      <c r="A461" s="14" t="s">
        <v>2316</v>
      </c>
      <c r="B461" s="15"/>
      <c r="C461" s="3" t="s">
        <v>17</v>
      </c>
      <c r="D461" s="3" t="s">
        <v>2326</v>
      </c>
      <c r="E461" s="40">
        <v>52478</v>
      </c>
    </row>
    <row r="462" spans="1:5" x14ac:dyDescent="0.15">
      <c r="A462" s="14" t="s">
        <v>2316</v>
      </c>
      <c r="B462" s="15"/>
      <c r="C462" s="3" t="s">
        <v>18</v>
      </c>
      <c r="D462" s="3" t="s">
        <v>2327</v>
      </c>
      <c r="E462" s="40">
        <v>7364490</v>
      </c>
    </row>
    <row r="463" spans="1:5" x14ac:dyDescent="0.15">
      <c r="A463" s="14" t="s">
        <v>2316</v>
      </c>
      <c r="B463" s="15"/>
      <c r="C463" s="3" t="s">
        <v>18</v>
      </c>
      <c r="D463" s="3" t="s">
        <v>2328</v>
      </c>
      <c r="E463" s="40">
        <v>1957575</v>
      </c>
    </row>
    <row r="464" spans="1:5" x14ac:dyDescent="0.15">
      <c r="A464" s="14" t="s">
        <v>2316</v>
      </c>
      <c r="B464" s="15"/>
      <c r="C464" s="3" t="s">
        <v>18</v>
      </c>
      <c r="D464" s="3" t="s">
        <v>2329</v>
      </c>
      <c r="E464" s="40">
        <v>79609278</v>
      </c>
    </row>
    <row r="465" spans="1:5" x14ac:dyDescent="0.15">
      <c r="A465" s="14" t="s">
        <v>2291</v>
      </c>
      <c r="B465" s="15"/>
      <c r="C465" s="3" t="s">
        <v>17</v>
      </c>
      <c r="D465" s="3" t="s">
        <v>2330</v>
      </c>
      <c r="E465" s="40">
        <v>63616</v>
      </c>
    </row>
    <row r="466" spans="1:5" x14ac:dyDescent="0.15">
      <c r="A466" s="14" t="s">
        <v>2291</v>
      </c>
      <c r="B466" s="15"/>
      <c r="C466" s="3" t="s">
        <v>18</v>
      </c>
      <c r="D466" s="3" t="s">
        <v>2331</v>
      </c>
      <c r="E466" s="40">
        <v>23843940</v>
      </c>
    </row>
    <row r="467" spans="1:5" x14ac:dyDescent="0.15">
      <c r="A467" s="14" t="s">
        <v>2291</v>
      </c>
      <c r="B467" s="15"/>
      <c r="C467" s="3" t="s">
        <v>14</v>
      </c>
      <c r="D467" s="3" t="s">
        <v>2332</v>
      </c>
      <c r="E467" s="40">
        <v>5675203</v>
      </c>
    </row>
    <row r="468" spans="1:5" x14ac:dyDescent="0.15">
      <c r="A468" s="14" t="s">
        <v>2291</v>
      </c>
      <c r="B468" s="15"/>
      <c r="C468" s="3" t="s">
        <v>14</v>
      </c>
      <c r="D468" s="3" t="s">
        <v>2333</v>
      </c>
      <c r="E468" s="40">
        <v>761193</v>
      </c>
    </row>
    <row r="469" spans="1:5" x14ac:dyDescent="0.15">
      <c r="A469" s="14" t="s">
        <v>2291</v>
      </c>
      <c r="B469" s="15"/>
      <c r="C469" s="3" t="s">
        <v>14</v>
      </c>
      <c r="D469" s="3" t="s">
        <v>2334</v>
      </c>
      <c r="E469" s="40">
        <v>956610</v>
      </c>
    </row>
    <row r="470" spans="1:5" x14ac:dyDescent="0.15">
      <c r="A470" s="14" t="s">
        <v>2291</v>
      </c>
      <c r="B470" s="15"/>
      <c r="C470" s="3" t="s">
        <v>14</v>
      </c>
      <c r="D470" s="3" t="s">
        <v>2335</v>
      </c>
      <c r="E470" s="40">
        <v>11670642</v>
      </c>
    </row>
    <row r="471" spans="1:5" x14ac:dyDescent="0.15">
      <c r="A471" s="14" t="s">
        <v>2291</v>
      </c>
      <c r="B471" s="15"/>
      <c r="C471" s="3" t="s">
        <v>14</v>
      </c>
      <c r="D471" s="3" t="s">
        <v>2336</v>
      </c>
      <c r="E471" s="40">
        <v>405018</v>
      </c>
    </row>
    <row r="472" spans="1:5" x14ac:dyDescent="0.15">
      <c r="A472" s="14" t="s">
        <v>2291</v>
      </c>
      <c r="B472" s="15"/>
      <c r="C472" s="3" t="s">
        <v>16</v>
      </c>
      <c r="D472" s="3" t="s">
        <v>2306</v>
      </c>
      <c r="E472" s="40">
        <v>21817177</v>
      </c>
    </row>
    <row r="473" spans="1:5" x14ac:dyDescent="0.15">
      <c r="A473" s="14" t="s">
        <v>2291</v>
      </c>
      <c r="B473" s="15"/>
      <c r="C473" s="3" t="s">
        <v>16</v>
      </c>
      <c r="D473" s="3" t="s">
        <v>2306</v>
      </c>
      <c r="E473" s="40">
        <v>13090306</v>
      </c>
    </row>
    <row r="474" spans="1:5" x14ac:dyDescent="0.15">
      <c r="A474" s="14" t="s">
        <v>2291</v>
      </c>
      <c r="B474" s="15"/>
      <c r="C474" s="3" t="s">
        <v>16</v>
      </c>
      <c r="D474" s="3" t="s">
        <v>2307</v>
      </c>
      <c r="E474" s="40">
        <v>2022784</v>
      </c>
    </row>
    <row r="475" spans="1:5" x14ac:dyDescent="0.15">
      <c r="A475" s="14" t="s">
        <v>2291</v>
      </c>
      <c r="B475" s="15"/>
      <c r="C475" s="3" t="s">
        <v>16</v>
      </c>
      <c r="D475" s="3" t="s">
        <v>2307</v>
      </c>
      <c r="E475" s="40">
        <v>1213671</v>
      </c>
    </row>
    <row r="476" spans="1:5" x14ac:dyDescent="0.15">
      <c r="A476" s="14" t="s">
        <v>2291</v>
      </c>
      <c r="B476" s="15"/>
      <c r="C476" s="3" t="s">
        <v>16</v>
      </c>
      <c r="D476" s="3" t="s">
        <v>2308</v>
      </c>
      <c r="E476" s="40">
        <v>2767497</v>
      </c>
    </row>
    <row r="477" spans="1:5" x14ac:dyDescent="0.15">
      <c r="A477" s="14" t="s">
        <v>2291</v>
      </c>
      <c r="B477" s="15"/>
      <c r="C477" s="3" t="s">
        <v>16</v>
      </c>
      <c r="D477" s="3" t="s">
        <v>2308</v>
      </c>
      <c r="E477" s="40">
        <v>1660498</v>
      </c>
    </row>
    <row r="478" spans="1:5" x14ac:dyDescent="0.15">
      <c r="A478" s="14" t="s">
        <v>2291</v>
      </c>
      <c r="B478" s="15"/>
      <c r="C478" s="3" t="s">
        <v>16</v>
      </c>
      <c r="D478" s="3" t="s">
        <v>2309</v>
      </c>
      <c r="E478" s="40">
        <v>371909</v>
      </c>
    </row>
    <row r="479" spans="1:5" x14ac:dyDescent="0.15">
      <c r="A479" s="14" t="s">
        <v>2291</v>
      </c>
      <c r="B479" s="15"/>
      <c r="C479" s="3" t="s">
        <v>16</v>
      </c>
      <c r="D479" s="3" t="s">
        <v>2309</v>
      </c>
      <c r="E479" s="40">
        <v>223145</v>
      </c>
    </row>
    <row r="480" spans="1:5" x14ac:dyDescent="0.15">
      <c r="A480" s="14" t="s">
        <v>2291</v>
      </c>
      <c r="B480" s="15"/>
      <c r="C480" s="3" t="s">
        <v>16</v>
      </c>
      <c r="D480" s="3" t="s">
        <v>2310</v>
      </c>
      <c r="E480" s="40">
        <v>465966</v>
      </c>
    </row>
    <row r="481" spans="1:5" x14ac:dyDescent="0.15">
      <c r="A481" s="14" t="s">
        <v>2291</v>
      </c>
      <c r="B481" s="15"/>
      <c r="C481" s="3" t="s">
        <v>16</v>
      </c>
      <c r="D481" s="3" t="s">
        <v>2310</v>
      </c>
      <c r="E481" s="40">
        <v>279580</v>
      </c>
    </row>
    <row r="482" spans="1:5" x14ac:dyDescent="0.15">
      <c r="A482" s="14" t="s">
        <v>2291</v>
      </c>
      <c r="B482" s="15"/>
      <c r="C482" s="3" t="s">
        <v>16</v>
      </c>
      <c r="D482" s="3" t="s">
        <v>2311</v>
      </c>
      <c r="E482" s="40">
        <v>5709424</v>
      </c>
    </row>
    <row r="483" spans="1:5" x14ac:dyDescent="0.15">
      <c r="A483" s="14" t="s">
        <v>2291</v>
      </c>
      <c r="B483" s="15"/>
      <c r="C483" s="3" t="s">
        <v>16</v>
      </c>
      <c r="D483" s="3" t="s">
        <v>2311</v>
      </c>
      <c r="E483" s="40">
        <v>3425654</v>
      </c>
    </row>
    <row r="484" spans="1:5" x14ac:dyDescent="0.15">
      <c r="A484" s="14" t="s">
        <v>2291</v>
      </c>
      <c r="B484" s="15"/>
      <c r="C484" s="3" t="s">
        <v>16</v>
      </c>
      <c r="D484" s="3" t="s">
        <v>2312</v>
      </c>
      <c r="E484" s="40">
        <v>655122</v>
      </c>
    </row>
    <row r="485" spans="1:5" x14ac:dyDescent="0.15">
      <c r="A485" s="14" t="s">
        <v>2291</v>
      </c>
      <c r="B485" s="15"/>
      <c r="C485" s="3" t="s">
        <v>16</v>
      </c>
      <c r="D485" s="3" t="s">
        <v>2312</v>
      </c>
      <c r="E485" s="40">
        <v>393073</v>
      </c>
    </row>
    <row r="486" spans="1:5" x14ac:dyDescent="0.15">
      <c r="A486" s="14" t="s">
        <v>2291</v>
      </c>
      <c r="B486" s="15"/>
      <c r="C486" s="3" t="s">
        <v>16</v>
      </c>
      <c r="D486" s="3" t="s">
        <v>2313</v>
      </c>
      <c r="E486" s="40">
        <v>6883</v>
      </c>
    </row>
    <row r="487" spans="1:5" x14ac:dyDescent="0.15">
      <c r="A487" s="14" t="s">
        <v>2291</v>
      </c>
      <c r="B487" s="15"/>
      <c r="C487" s="3" t="s">
        <v>16</v>
      </c>
      <c r="D487" s="3" t="s">
        <v>2313</v>
      </c>
      <c r="E487" s="40">
        <v>4130</v>
      </c>
    </row>
    <row r="488" spans="1:5" x14ac:dyDescent="0.15">
      <c r="A488" s="14" t="s">
        <v>2291</v>
      </c>
      <c r="B488" s="15"/>
      <c r="C488" s="3" t="s">
        <v>16</v>
      </c>
      <c r="D488" s="3" t="s">
        <v>2314</v>
      </c>
      <c r="E488" s="40">
        <v>2488656</v>
      </c>
    </row>
    <row r="489" spans="1:5" x14ac:dyDescent="0.15">
      <c r="A489" s="14" t="s">
        <v>2291</v>
      </c>
      <c r="B489" s="15"/>
      <c r="C489" s="3" t="s">
        <v>16</v>
      </c>
      <c r="D489" s="3" t="s">
        <v>2314</v>
      </c>
      <c r="E489" s="40">
        <v>1493193</v>
      </c>
    </row>
    <row r="490" spans="1:5" x14ac:dyDescent="0.15">
      <c r="A490" s="14" t="s">
        <v>2317</v>
      </c>
      <c r="B490" s="15"/>
      <c r="C490" s="3" t="s">
        <v>18</v>
      </c>
      <c r="D490" s="3" t="s">
        <v>2337</v>
      </c>
      <c r="E490" s="40">
        <v>1426899</v>
      </c>
    </row>
    <row r="491" spans="1:5" x14ac:dyDescent="0.15">
      <c r="A491" s="14" t="s">
        <v>2317</v>
      </c>
      <c r="B491" s="15"/>
      <c r="C491" s="3" t="s">
        <v>18</v>
      </c>
      <c r="D491" s="3" t="s">
        <v>2338</v>
      </c>
      <c r="E491" s="40">
        <v>3717602</v>
      </c>
    </row>
    <row r="492" spans="1:5" x14ac:dyDescent="0.15">
      <c r="A492" s="14" t="s">
        <v>2292</v>
      </c>
      <c r="B492" s="15"/>
      <c r="C492" s="3" t="s">
        <v>59</v>
      </c>
      <c r="D492" s="3" t="s">
        <v>93</v>
      </c>
      <c r="E492" s="40">
        <v>282366</v>
      </c>
    </row>
    <row r="493" spans="1:5" x14ac:dyDescent="0.15">
      <c r="A493" s="14" t="s">
        <v>2292</v>
      </c>
      <c r="B493" s="15"/>
      <c r="C493" s="3" t="s">
        <v>18</v>
      </c>
      <c r="D493" s="3" t="s">
        <v>2339</v>
      </c>
      <c r="E493" s="40">
        <v>10845948</v>
      </c>
    </row>
    <row r="494" spans="1:5" x14ac:dyDescent="0.15">
      <c r="A494" s="14" t="s">
        <v>2292</v>
      </c>
      <c r="B494" s="15"/>
      <c r="C494" s="3" t="s">
        <v>14</v>
      </c>
      <c r="D494" s="3" t="s">
        <v>2340</v>
      </c>
      <c r="E494" s="40">
        <v>48352</v>
      </c>
    </row>
    <row r="495" spans="1:5" x14ac:dyDescent="0.15">
      <c r="A495" s="14" t="s">
        <v>2292</v>
      </c>
      <c r="B495" s="15"/>
      <c r="C495" s="3" t="s">
        <v>14</v>
      </c>
      <c r="D495" s="3" t="s">
        <v>2340</v>
      </c>
      <c r="E495" s="40">
        <v>114836</v>
      </c>
    </row>
    <row r="496" spans="1:5" x14ac:dyDescent="0.15">
      <c r="A496" s="14" t="s">
        <v>2292</v>
      </c>
      <c r="B496" s="15"/>
      <c r="C496" s="3" t="s">
        <v>14</v>
      </c>
      <c r="D496" s="3" t="s">
        <v>2340</v>
      </c>
      <c r="E496" s="40">
        <v>51587</v>
      </c>
    </row>
    <row r="497" spans="1:5" x14ac:dyDescent="0.15">
      <c r="A497" s="14" t="s">
        <v>2292</v>
      </c>
      <c r="B497" s="15"/>
      <c r="C497" s="3" t="s">
        <v>1909</v>
      </c>
      <c r="D497" s="3" t="s">
        <v>2341</v>
      </c>
      <c r="E497" s="40">
        <v>8410</v>
      </c>
    </row>
    <row r="498" spans="1:5" x14ac:dyDescent="0.15">
      <c r="A498" s="14" t="s">
        <v>2292</v>
      </c>
      <c r="B498" s="15"/>
      <c r="C498" s="3" t="s">
        <v>1909</v>
      </c>
      <c r="D498" s="3" t="s">
        <v>2341</v>
      </c>
      <c r="E498" s="40">
        <v>760</v>
      </c>
    </row>
    <row r="499" spans="1:5" x14ac:dyDescent="0.15">
      <c r="A499" s="14" t="s">
        <v>2292</v>
      </c>
      <c r="B499" s="15"/>
      <c r="C499" s="3" t="s">
        <v>27</v>
      </c>
      <c r="D499" s="3" t="s">
        <v>2342</v>
      </c>
      <c r="E499" s="40">
        <v>244728</v>
      </c>
    </row>
    <row r="500" spans="1:5" x14ac:dyDescent="0.15">
      <c r="A500" s="14" t="s">
        <v>2292</v>
      </c>
      <c r="B500" s="15"/>
      <c r="C500" s="3" t="s">
        <v>27</v>
      </c>
      <c r="D500" s="3" t="s">
        <v>2343</v>
      </c>
      <c r="E500" s="40">
        <v>18576</v>
      </c>
    </row>
    <row r="501" spans="1:5" x14ac:dyDescent="0.15">
      <c r="A501" s="14" t="s">
        <v>2292</v>
      </c>
      <c r="B501" s="15"/>
      <c r="C501" s="3" t="s">
        <v>27</v>
      </c>
      <c r="D501" s="3" t="s">
        <v>2344</v>
      </c>
      <c r="E501" s="40">
        <v>365580</v>
      </c>
    </row>
    <row r="502" spans="1:5" x14ac:dyDescent="0.15">
      <c r="A502" s="14" t="s">
        <v>2292</v>
      </c>
      <c r="B502" s="15"/>
      <c r="C502" s="3" t="s">
        <v>27</v>
      </c>
      <c r="D502" s="3" t="s">
        <v>2345</v>
      </c>
      <c r="E502" s="40">
        <v>61992</v>
      </c>
    </row>
    <row r="503" spans="1:5" x14ac:dyDescent="0.15">
      <c r="A503" s="14" t="s">
        <v>2292</v>
      </c>
      <c r="B503" s="15"/>
      <c r="C503" s="3" t="s">
        <v>27</v>
      </c>
      <c r="D503" s="3" t="s">
        <v>2346</v>
      </c>
      <c r="E503" s="40">
        <v>33480</v>
      </c>
    </row>
    <row r="504" spans="1:5" x14ac:dyDescent="0.15">
      <c r="A504" s="14" t="s">
        <v>2292</v>
      </c>
      <c r="B504" s="15"/>
      <c r="C504" s="3" t="s">
        <v>27</v>
      </c>
      <c r="D504" s="3" t="s">
        <v>2347</v>
      </c>
      <c r="E504" s="40">
        <v>12204</v>
      </c>
    </row>
    <row r="505" spans="1:5" x14ac:dyDescent="0.15">
      <c r="A505" s="14" t="s">
        <v>2292</v>
      </c>
      <c r="B505" s="15"/>
      <c r="C505" s="3" t="s">
        <v>27</v>
      </c>
      <c r="D505" s="3" t="s">
        <v>2348</v>
      </c>
      <c r="E505" s="40">
        <v>52164</v>
      </c>
    </row>
    <row r="506" spans="1:5" x14ac:dyDescent="0.15">
      <c r="A506" s="14" t="s">
        <v>2292</v>
      </c>
      <c r="B506" s="15"/>
      <c r="C506" s="3" t="s">
        <v>27</v>
      </c>
      <c r="D506" s="3" t="s">
        <v>2349</v>
      </c>
      <c r="E506" s="40">
        <v>28080</v>
      </c>
    </row>
    <row r="507" spans="1:5" x14ac:dyDescent="0.15">
      <c r="A507" s="14" t="s">
        <v>2292</v>
      </c>
      <c r="B507" s="15"/>
      <c r="C507" s="3" t="s">
        <v>27</v>
      </c>
      <c r="D507" s="3" t="s">
        <v>2350</v>
      </c>
      <c r="E507" s="40">
        <v>52164</v>
      </c>
    </row>
    <row r="508" spans="1:5" x14ac:dyDescent="0.15">
      <c r="A508" s="14" t="s">
        <v>2292</v>
      </c>
      <c r="B508" s="15"/>
      <c r="C508" s="3" t="s">
        <v>27</v>
      </c>
      <c r="D508" s="3" t="s">
        <v>2351</v>
      </c>
      <c r="E508" s="40">
        <v>30888</v>
      </c>
    </row>
    <row r="509" spans="1:5" x14ac:dyDescent="0.15">
      <c r="A509" s="14" t="s">
        <v>2292</v>
      </c>
      <c r="B509" s="15"/>
      <c r="C509" s="3" t="s">
        <v>27</v>
      </c>
      <c r="D509" s="3" t="s">
        <v>2352</v>
      </c>
      <c r="E509" s="40">
        <v>34344</v>
      </c>
    </row>
    <row r="510" spans="1:5" x14ac:dyDescent="0.15">
      <c r="A510" s="14" t="s">
        <v>2292</v>
      </c>
      <c r="B510" s="15"/>
      <c r="C510" s="3" t="s">
        <v>28</v>
      </c>
      <c r="D510" s="3" t="s">
        <v>77</v>
      </c>
      <c r="E510" s="40">
        <v>5832</v>
      </c>
    </row>
    <row r="511" spans="1:5" x14ac:dyDescent="0.15">
      <c r="A511" s="14" t="s">
        <v>2292</v>
      </c>
      <c r="B511" s="15"/>
      <c r="C511" s="3" t="s">
        <v>28</v>
      </c>
      <c r="D511" s="3" t="s">
        <v>2293</v>
      </c>
      <c r="E511" s="40">
        <v>125064</v>
      </c>
    </row>
    <row r="512" spans="1:5" ht="14.25" thickBot="1" x14ac:dyDescent="0.2">
      <c r="A512" s="26" t="s">
        <v>2292</v>
      </c>
      <c r="B512" s="27"/>
      <c r="C512" s="28" t="s">
        <v>20</v>
      </c>
      <c r="D512" s="28" t="s">
        <v>649</v>
      </c>
      <c r="E512" s="43">
        <v>7242</v>
      </c>
    </row>
    <row r="513" spans="1:5" ht="14.25" thickTop="1" x14ac:dyDescent="0.15">
      <c r="A513" s="20" t="s">
        <v>2715</v>
      </c>
      <c r="B513" s="21"/>
      <c r="C513" s="22" t="s">
        <v>27</v>
      </c>
      <c r="D513" s="22" t="s">
        <v>2727</v>
      </c>
      <c r="E513" s="42">
        <v>4320</v>
      </c>
    </row>
    <row r="514" spans="1:5" x14ac:dyDescent="0.15">
      <c r="A514" s="14" t="s">
        <v>2716</v>
      </c>
      <c r="B514" s="15"/>
      <c r="C514" s="3" t="s">
        <v>15</v>
      </c>
      <c r="D514" s="3" t="s">
        <v>2728</v>
      </c>
      <c r="E514" s="40">
        <v>2000000</v>
      </c>
    </row>
    <row r="515" spans="1:5" x14ac:dyDescent="0.15">
      <c r="A515" s="14" t="s">
        <v>2716</v>
      </c>
      <c r="B515" s="15"/>
      <c r="C515" s="3" t="s">
        <v>15</v>
      </c>
      <c r="D515" s="3" t="s">
        <v>2728</v>
      </c>
      <c r="E515" s="40">
        <v>1340000</v>
      </c>
    </row>
    <row r="516" spans="1:5" x14ac:dyDescent="0.15">
      <c r="A516" s="14" t="s">
        <v>2717</v>
      </c>
      <c r="B516" s="15"/>
      <c r="C516" s="3" t="s">
        <v>14</v>
      </c>
      <c r="D516" s="3" t="s">
        <v>2729</v>
      </c>
      <c r="E516" s="40">
        <v>3190162</v>
      </c>
    </row>
    <row r="517" spans="1:5" x14ac:dyDescent="0.15">
      <c r="A517" s="14" t="s">
        <v>2717</v>
      </c>
      <c r="B517" s="15"/>
      <c r="C517" s="3" t="s">
        <v>27</v>
      </c>
      <c r="D517" s="3" t="s">
        <v>633</v>
      </c>
      <c r="E517" s="40">
        <v>279288</v>
      </c>
    </row>
    <row r="518" spans="1:5" x14ac:dyDescent="0.15">
      <c r="A518" s="14" t="s">
        <v>2717</v>
      </c>
      <c r="B518" s="15"/>
      <c r="C518" s="3" t="s">
        <v>20</v>
      </c>
      <c r="D518" s="3" t="s">
        <v>2730</v>
      </c>
      <c r="E518" s="40">
        <v>3024</v>
      </c>
    </row>
    <row r="519" spans="1:5" x14ac:dyDescent="0.15">
      <c r="A519" s="14" t="s">
        <v>2718</v>
      </c>
      <c r="B519" s="15"/>
      <c r="C519" s="3" t="s">
        <v>70</v>
      </c>
      <c r="D519" s="3" t="s">
        <v>2731</v>
      </c>
      <c r="E519" s="40">
        <v>181</v>
      </c>
    </row>
    <row r="520" spans="1:5" x14ac:dyDescent="0.15">
      <c r="A520" s="14" t="s">
        <v>2718</v>
      </c>
      <c r="B520" s="15"/>
      <c r="C520" s="3" t="s">
        <v>28</v>
      </c>
      <c r="D520" s="3" t="s">
        <v>2732</v>
      </c>
      <c r="E520" s="40">
        <v>10800</v>
      </c>
    </row>
    <row r="521" spans="1:5" x14ac:dyDescent="0.15">
      <c r="A521" s="14" t="s">
        <v>2719</v>
      </c>
      <c r="B521" s="15"/>
      <c r="C521" s="3" t="s">
        <v>14</v>
      </c>
      <c r="D521" s="3" t="s">
        <v>2733</v>
      </c>
      <c r="E521" s="40">
        <v>32360878</v>
      </c>
    </row>
    <row r="522" spans="1:5" x14ac:dyDescent="0.15">
      <c r="A522" s="14" t="s">
        <v>2719</v>
      </c>
      <c r="B522" s="15"/>
      <c r="C522" s="3" t="s">
        <v>14</v>
      </c>
      <c r="D522" s="3" t="s">
        <v>2733</v>
      </c>
      <c r="E522" s="40">
        <v>19416527</v>
      </c>
    </row>
    <row r="523" spans="1:5" x14ac:dyDescent="0.15">
      <c r="A523" s="14" t="s">
        <v>2719</v>
      </c>
      <c r="B523" s="15"/>
      <c r="C523" s="3" t="s">
        <v>14</v>
      </c>
      <c r="D523" s="3" t="s">
        <v>2734</v>
      </c>
      <c r="E523" s="40">
        <v>7619700</v>
      </c>
    </row>
    <row r="524" spans="1:5" x14ac:dyDescent="0.15">
      <c r="A524" s="14" t="s">
        <v>2719</v>
      </c>
      <c r="B524" s="15"/>
      <c r="C524" s="3" t="s">
        <v>14</v>
      </c>
      <c r="D524" s="3" t="s">
        <v>2735</v>
      </c>
      <c r="E524" s="40">
        <v>1229000</v>
      </c>
    </row>
    <row r="525" spans="1:5" x14ac:dyDescent="0.15">
      <c r="A525" s="14" t="s">
        <v>2719</v>
      </c>
      <c r="B525" s="15"/>
      <c r="C525" s="3" t="s">
        <v>15</v>
      </c>
      <c r="D525" s="3" t="s">
        <v>2736</v>
      </c>
      <c r="E525" s="40">
        <v>26661861</v>
      </c>
    </row>
    <row r="526" spans="1:5" x14ac:dyDescent="0.15">
      <c r="A526" s="14" t="s">
        <v>2719</v>
      </c>
      <c r="B526" s="15"/>
      <c r="C526" s="3" t="s">
        <v>15</v>
      </c>
      <c r="D526" s="3" t="s">
        <v>2736</v>
      </c>
      <c r="E526" s="40">
        <v>15997116</v>
      </c>
    </row>
    <row r="527" spans="1:5" x14ac:dyDescent="0.15">
      <c r="A527" s="14" t="s">
        <v>2719</v>
      </c>
      <c r="B527" s="15"/>
      <c r="C527" s="3" t="s">
        <v>626</v>
      </c>
      <c r="D527" s="3" t="s">
        <v>2737</v>
      </c>
      <c r="E527" s="40">
        <v>34000</v>
      </c>
    </row>
    <row r="528" spans="1:5" x14ac:dyDescent="0.15">
      <c r="A528" s="14" t="s">
        <v>2719</v>
      </c>
      <c r="B528" s="15"/>
      <c r="C528" s="3" t="s">
        <v>68</v>
      </c>
      <c r="D528" s="3" t="s">
        <v>2738</v>
      </c>
      <c r="E528" s="40">
        <v>9964</v>
      </c>
    </row>
    <row r="529" spans="1:5" x14ac:dyDescent="0.15">
      <c r="A529" s="14" t="s">
        <v>2720</v>
      </c>
      <c r="B529" s="15"/>
      <c r="C529" s="3" t="s">
        <v>68</v>
      </c>
      <c r="D529" s="3" t="s">
        <v>2739</v>
      </c>
      <c r="E529" s="40">
        <v>51240</v>
      </c>
    </row>
    <row r="530" spans="1:5" x14ac:dyDescent="0.15">
      <c r="A530" s="14" t="s">
        <v>2720</v>
      </c>
      <c r="B530" s="15"/>
      <c r="C530" s="3" t="s">
        <v>68</v>
      </c>
      <c r="D530" s="3" t="s">
        <v>2739</v>
      </c>
      <c r="E530" s="40">
        <v>51560</v>
      </c>
    </row>
    <row r="531" spans="1:5" x14ac:dyDescent="0.15">
      <c r="A531" s="14" t="s">
        <v>2721</v>
      </c>
      <c r="B531" s="15"/>
      <c r="C531" s="3" t="s">
        <v>17</v>
      </c>
      <c r="D531" s="3" t="s">
        <v>2740</v>
      </c>
      <c r="E531" s="40">
        <v>18950</v>
      </c>
    </row>
    <row r="532" spans="1:5" x14ac:dyDescent="0.15">
      <c r="A532" s="14" t="s">
        <v>2721</v>
      </c>
      <c r="B532" s="15"/>
      <c r="C532" s="3" t="s">
        <v>18</v>
      </c>
      <c r="D532" s="3" t="s">
        <v>2741</v>
      </c>
      <c r="E532" s="40">
        <v>15849300</v>
      </c>
    </row>
    <row r="533" spans="1:5" x14ac:dyDescent="0.15">
      <c r="A533" s="14" t="s">
        <v>2722</v>
      </c>
      <c r="B533" s="15"/>
      <c r="C533" s="3" t="s">
        <v>17</v>
      </c>
      <c r="D533" s="3" t="s">
        <v>2742</v>
      </c>
      <c r="E533" s="40">
        <v>106869</v>
      </c>
    </row>
    <row r="534" spans="1:5" x14ac:dyDescent="0.15">
      <c r="A534" s="14" t="s">
        <v>2722</v>
      </c>
      <c r="B534" s="15"/>
      <c r="C534" s="3" t="s">
        <v>18</v>
      </c>
      <c r="D534" s="3" t="s">
        <v>2743</v>
      </c>
      <c r="E534" s="40">
        <v>68825425</v>
      </c>
    </row>
    <row r="535" spans="1:5" x14ac:dyDescent="0.15">
      <c r="A535" s="14" t="s">
        <v>2722</v>
      </c>
      <c r="B535" s="15"/>
      <c r="C535" s="3" t="s">
        <v>28</v>
      </c>
      <c r="D535" s="3" t="s">
        <v>2744</v>
      </c>
      <c r="E535" s="40">
        <v>15500</v>
      </c>
    </row>
    <row r="536" spans="1:5" x14ac:dyDescent="0.15">
      <c r="A536" s="14" t="s">
        <v>2723</v>
      </c>
      <c r="B536" s="15"/>
      <c r="C536" s="3" t="s">
        <v>17</v>
      </c>
      <c r="D536" s="3" t="s">
        <v>2745</v>
      </c>
      <c r="E536" s="40">
        <v>35226</v>
      </c>
    </row>
    <row r="537" spans="1:5" x14ac:dyDescent="0.15">
      <c r="A537" s="14" t="s">
        <v>2723</v>
      </c>
      <c r="B537" s="15"/>
      <c r="C537" s="3" t="s">
        <v>18</v>
      </c>
      <c r="D537" s="3" t="s">
        <v>2746</v>
      </c>
      <c r="E537" s="40">
        <v>15051750</v>
      </c>
    </row>
    <row r="538" spans="1:5" x14ac:dyDescent="0.15">
      <c r="A538" s="14" t="s">
        <v>2723</v>
      </c>
      <c r="B538" s="15"/>
      <c r="C538" s="3" t="s">
        <v>14</v>
      </c>
      <c r="D538" s="3" t="s">
        <v>2747</v>
      </c>
      <c r="E538" s="40">
        <v>158923</v>
      </c>
    </row>
    <row r="539" spans="1:5" x14ac:dyDescent="0.15">
      <c r="A539" s="14" t="s">
        <v>2723</v>
      </c>
      <c r="B539" s="15"/>
      <c r="C539" s="3" t="s">
        <v>15</v>
      </c>
      <c r="D539" s="3" t="s">
        <v>2748</v>
      </c>
      <c r="E539" s="40">
        <v>33253</v>
      </c>
    </row>
    <row r="540" spans="1:5" x14ac:dyDescent="0.15">
      <c r="A540" s="14" t="s">
        <v>2724</v>
      </c>
      <c r="B540" s="15"/>
      <c r="C540" s="3" t="s">
        <v>17</v>
      </c>
      <c r="D540" s="3" t="s">
        <v>2749</v>
      </c>
      <c r="E540" s="40">
        <v>18339</v>
      </c>
    </row>
    <row r="541" spans="1:5" x14ac:dyDescent="0.15">
      <c r="A541" s="14" t="s">
        <v>2724</v>
      </c>
      <c r="B541" s="15"/>
      <c r="C541" s="3" t="s">
        <v>18</v>
      </c>
      <c r="D541" s="3" t="s">
        <v>2750</v>
      </c>
      <c r="E541" s="40">
        <v>8102835</v>
      </c>
    </row>
    <row r="542" spans="1:5" x14ac:dyDescent="0.15">
      <c r="A542" s="14" t="s">
        <v>2724</v>
      </c>
      <c r="B542" s="15"/>
      <c r="C542" s="3" t="s">
        <v>14</v>
      </c>
      <c r="D542" s="3" t="s">
        <v>2751</v>
      </c>
      <c r="E542" s="40">
        <v>5671305</v>
      </c>
    </row>
    <row r="543" spans="1:5" x14ac:dyDescent="0.15">
      <c r="A543" s="14" t="s">
        <v>2724</v>
      </c>
      <c r="B543" s="15"/>
      <c r="C543" s="3" t="s">
        <v>14</v>
      </c>
      <c r="D543" s="3" t="s">
        <v>2752</v>
      </c>
      <c r="E543" s="40">
        <v>763444</v>
      </c>
    </row>
    <row r="544" spans="1:5" x14ac:dyDescent="0.15">
      <c r="A544" s="14" t="s">
        <v>2724</v>
      </c>
      <c r="B544" s="15"/>
      <c r="C544" s="3" t="s">
        <v>14</v>
      </c>
      <c r="D544" s="3" t="s">
        <v>2753</v>
      </c>
      <c r="E544" s="40">
        <v>955950</v>
      </c>
    </row>
    <row r="545" spans="1:5" x14ac:dyDescent="0.15">
      <c r="A545" s="14" t="s">
        <v>2724</v>
      </c>
      <c r="B545" s="15"/>
      <c r="C545" s="3" t="s">
        <v>14</v>
      </c>
      <c r="D545" s="3" t="s">
        <v>2754</v>
      </c>
      <c r="E545" s="40">
        <v>11662590</v>
      </c>
    </row>
    <row r="546" spans="1:5" x14ac:dyDescent="0.15">
      <c r="A546" s="14" t="s">
        <v>2724</v>
      </c>
      <c r="B546" s="15"/>
      <c r="C546" s="3" t="s">
        <v>14</v>
      </c>
      <c r="D546" s="3" t="s">
        <v>2755</v>
      </c>
      <c r="E546" s="40">
        <v>405018</v>
      </c>
    </row>
    <row r="547" spans="1:5" x14ac:dyDescent="0.15">
      <c r="A547" s="14" t="s">
        <v>2724</v>
      </c>
      <c r="B547" s="15"/>
      <c r="C547" s="3" t="s">
        <v>16</v>
      </c>
      <c r="D547" s="3" t="s">
        <v>2756</v>
      </c>
      <c r="E547" s="40">
        <v>2490602</v>
      </c>
    </row>
    <row r="548" spans="1:5" x14ac:dyDescent="0.15">
      <c r="A548" s="14" t="s">
        <v>2724</v>
      </c>
      <c r="B548" s="15"/>
      <c r="C548" s="3" t="s">
        <v>16</v>
      </c>
      <c r="D548" s="3" t="s">
        <v>2756</v>
      </c>
      <c r="E548" s="40">
        <v>1494362</v>
      </c>
    </row>
    <row r="549" spans="1:5" x14ac:dyDescent="0.15">
      <c r="A549" s="14" t="s">
        <v>2724</v>
      </c>
      <c r="B549" s="15"/>
      <c r="C549" s="3" t="s">
        <v>16</v>
      </c>
      <c r="D549" s="3" t="s">
        <v>2757</v>
      </c>
      <c r="E549" s="40">
        <v>6888</v>
      </c>
    </row>
    <row r="550" spans="1:5" x14ac:dyDescent="0.15">
      <c r="A550" s="14" t="s">
        <v>2724</v>
      </c>
      <c r="B550" s="15"/>
      <c r="C550" s="3" t="s">
        <v>16</v>
      </c>
      <c r="D550" s="3" t="s">
        <v>2757</v>
      </c>
      <c r="E550" s="40">
        <v>4133</v>
      </c>
    </row>
    <row r="551" spans="1:5" x14ac:dyDescent="0.15">
      <c r="A551" s="14" t="s">
        <v>2724</v>
      </c>
      <c r="B551" s="15"/>
      <c r="C551" s="3" t="s">
        <v>16</v>
      </c>
      <c r="D551" s="3" t="s">
        <v>2758</v>
      </c>
      <c r="E551" s="40">
        <v>2204</v>
      </c>
    </row>
    <row r="552" spans="1:5" x14ac:dyDescent="0.15">
      <c r="A552" s="14" t="s">
        <v>2724</v>
      </c>
      <c r="B552" s="15"/>
      <c r="C552" s="3" t="s">
        <v>16</v>
      </c>
      <c r="D552" s="3" t="s">
        <v>2758</v>
      </c>
      <c r="E552" s="40">
        <v>1322</v>
      </c>
    </row>
    <row r="553" spans="1:5" x14ac:dyDescent="0.15">
      <c r="A553" s="14" t="s">
        <v>2724</v>
      </c>
      <c r="B553" s="15"/>
      <c r="C553" s="3" t="s">
        <v>16</v>
      </c>
      <c r="D553" s="3" t="s">
        <v>2759</v>
      </c>
      <c r="E553" s="40">
        <v>5713911</v>
      </c>
    </row>
    <row r="554" spans="1:5" x14ac:dyDescent="0.15">
      <c r="A554" s="14" t="s">
        <v>2724</v>
      </c>
      <c r="B554" s="15"/>
      <c r="C554" s="3" t="s">
        <v>16</v>
      </c>
      <c r="D554" s="3" t="s">
        <v>2759</v>
      </c>
      <c r="E554" s="40">
        <v>3428347</v>
      </c>
    </row>
    <row r="555" spans="1:5" x14ac:dyDescent="0.15">
      <c r="A555" s="14" t="s">
        <v>2724</v>
      </c>
      <c r="B555" s="15"/>
      <c r="C555" s="3" t="s">
        <v>16</v>
      </c>
      <c r="D555" s="3" t="s">
        <v>2760</v>
      </c>
      <c r="E555" s="40">
        <v>466334</v>
      </c>
    </row>
    <row r="556" spans="1:5" x14ac:dyDescent="0.15">
      <c r="A556" s="14" t="s">
        <v>2724</v>
      </c>
      <c r="B556" s="15"/>
      <c r="C556" s="3" t="s">
        <v>16</v>
      </c>
      <c r="D556" s="3" t="s">
        <v>2760</v>
      </c>
      <c r="E556" s="40">
        <v>279801</v>
      </c>
    </row>
    <row r="557" spans="1:5" x14ac:dyDescent="0.15">
      <c r="A557" s="14" t="s">
        <v>2724</v>
      </c>
      <c r="B557" s="15"/>
      <c r="C557" s="3" t="s">
        <v>16</v>
      </c>
      <c r="D557" s="3" t="s">
        <v>2761</v>
      </c>
      <c r="E557" s="40">
        <v>373053</v>
      </c>
    </row>
    <row r="558" spans="1:5" x14ac:dyDescent="0.15">
      <c r="A558" s="14" t="s">
        <v>2724</v>
      </c>
      <c r="B558" s="15"/>
      <c r="C558" s="3" t="s">
        <v>16</v>
      </c>
      <c r="D558" s="3" t="s">
        <v>2761</v>
      </c>
      <c r="E558" s="40">
        <v>223832</v>
      </c>
    </row>
    <row r="559" spans="1:5" x14ac:dyDescent="0.15">
      <c r="A559" s="14" t="s">
        <v>2724</v>
      </c>
      <c r="B559" s="15"/>
      <c r="C559" s="3" t="s">
        <v>16</v>
      </c>
      <c r="D559" s="3" t="s">
        <v>2762</v>
      </c>
      <c r="E559" s="40">
        <v>2769674</v>
      </c>
    </row>
    <row r="560" spans="1:5" x14ac:dyDescent="0.15">
      <c r="A560" s="14" t="s">
        <v>2724</v>
      </c>
      <c r="B560" s="15"/>
      <c r="C560" s="3" t="s">
        <v>16</v>
      </c>
      <c r="D560" s="3" t="s">
        <v>2762</v>
      </c>
      <c r="E560" s="40">
        <v>1661805</v>
      </c>
    </row>
    <row r="561" spans="1:5" x14ac:dyDescent="0.15">
      <c r="A561" s="14" t="s">
        <v>2725</v>
      </c>
      <c r="B561" s="15"/>
      <c r="C561" s="3" t="s">
        <v>59</v>
      </c>
      <c r="D561" s="3" t="s">
        <v>93</v>
      </c>
      <c r="E561" s="40">
        <v>282366</v>
      </c>
    </row>
    <row r="562" spans="1:5" x14ac:dyDescent="0.15">
      <c r="A562" s="14" t="s">
        <v>2725</v>
      </c>
      <c r="B562" s="15"/>
      <c r="C562" s="3" t="s">
        <v>137</v>
      </c>
      <c r="D562" s="3" t="s">
        <v>2763</v>
      </c>
      <c r="E562" s="40">
        <v>27500</v>
      </c>
    </row>
    <row r="563" spans="1:5" x14ac:dyDescent="0.15">
      <c r="A563" s="14" t="s">
        <v>2725</v>
      </c>
      <c r="B563" s="15"/>
      <c r="C563" s="3" t="s">
        <v>27</v>
      </c>
      <c r="D563" s="3" t="s">
        <v>2764</v>
      </c>
      <c r="E563" s="40">
        <v>4320</v>
      </c>
    </row>
    <row r="564" spans="1:5" x14ac:dyDescent="0.15">
      <c r="A564" s="14" t="s">
        <v>2726</v>
      </c>
      <c r="B564" s="15"/>
      <c r="C564" s="3" t="s">
        <v>17</v>
      </c>
      <c r="D564" s="3" t="s">
        <v>2765</v>
      </c>
      <c r="E564" s="40">
        <v>216702</v>
      </c>
    </row>
    <row r="565" spans="1:5" x14ac:dyDescent="0.15">
      <c r="A565" s="14" t="s">
        <v>2726</v>
      </c>
      <c r="B565" s="15"/>
      <c r="C565" s="3" t="s">
        <v>17</v>
      </c>
      <c r="D565" s="3" t="s">
        <v>2765</v>
      </c>
      <c r="E565" s="40">
        <v>4218500</v>
      </c>
    </row>
    <row r="566" spans="1:5" x14ac:dyDescent="0.15">
      <c r="A566" s="14" t="s">
        <v>2726</v>
      </c>
      <c r="B566" s="15"/>
      <c r="C566" s="3" t="s">
        <v>14</v>
      </c>
      <c r="D566" s="3" t="s">
        <v>2766</v>
      </c>
      <c r="E566" s="40">
        <v>46841</v>
      </c>
    </row>
    <row r="567" spans="1:5" x14ac:dyDescent="0.15">
      <c r="A567" s="14" t="s">
        <v>2726</v>
      </c>
      <c r="B567" s="15"/>
      <c r="C567" s="3" t="s">
        <v>14</v>
      </c>
      <c r="D567" s="3" t="s">
        <v>2766</v>
      </c>
      <c r="E567" s="40">
        <v>104259</v>
      </c>
    </row>
    <row r="568" spans="1:5" x14ac:dyDescent="0.15">
      <c r="A568" s="14" t="s">
        <v>2726</v>
      </c>
      <c r="B568" s="15"/>
      <c r="C568" s="3" t="s">
        <v>14</v>
      </c>
      <c r="D568" s="3" t="s">
        <v>2766</v>
      </c>
      <c r="E568" s="40">
        <v>50076</v>
      </c>
    </row>
    <row r="569" spans="1:5" x14ac:dyDescent="0.15">
      <c r="A569" s="14" t="s">
        <v>2726</v>
      </c>
      <c r="B569" s="15"/>
      <c r="C569" s="3" t="s">
        <v>70</v>
      </c>
      <c r="D569" s="3" t="s">
        <v>2767</v>
      </c>
      <c r="E569" s="40">
        <v>108</v>
      </c>
    </row>
    <row r="570" spans="1:5" x14ac:dyDescent="0.15">
      <c r="A570" s="14" t="s">
        <v>2726</v>
      </c>
      <c r="B570" s="15"/>
      <c r="C570" s="3" t="s">
        <v>70</v>
      </c>
      <c r="D570" s="3" t="s">
        <v>120</v>
      </c>
      <c r="E570" s="40">
        <v>75</v>
      </c>
    </row>
    <row r="571" spans="1:5" x14ac:dyDescent="0.15">
      <c r="A571" s="14" t="s">
        <v>2726</v>
      </c>
      <c r="B571" s="15"/>
      <c r="C571" s="3" t="s">
        <v>27</v>
      </c>
      <c r="D571" s="3" t="s">
        <v>2768</v>
      </c>
      <c r="E571" s="40">
        <v>244728</v>
      </c>
    </row>
    <row r="572" spans="1:5" x14ac:dyDescent="0.15">
      <c r="A572" s="14" t="s">
        <v>2726</v>
      </c>
      <c r="B572" s="15"/>
      <c r="C572" s="3" t="s">
        <v>27</v>
      </c>
      <c r="D572" s="3" t="s">
        <v>2769</v>
      </c>
      <c r="E572" s="40">
        <v>18576</v>
      </c>
    </row>
    <row r="573" spans="1:5" x14ac:dyDescent="0.15">
      <c r="A573" s="14" t="s">
        <v>2726</v>
      </c>
      <c r="B573" s="15"/>
      <c r="C573" s="3" t="s">
        <v>27</v>
      </c>
      <c r="D573" s="3" t="s">
        <v>2770</v>
      </c>
      <c r="E573" s="40">
        <v>365580</v>
      </c>
    </row>
    <row r="574" spans="1:5" x14ac:dyDescent="0.15">
      <c r="A574" s="14" t="s">
        <v>2726</v>
      </c>
      <c r="B574" s="15"/>
      <c r="C574" s="3" t="s">
        <v>27</v>
      </c>
      <c r="D574" s="3" t="s">
        <v>2771</v>
      </c>
      <c r="E574" s="40">
        <v>61992</v>
      </c>
    </row>
    <row r="575" spans="1:5" x14ac:dyDescent="0.15">
      <c r="A575" s="14" t="s">
        <v>2726</v>
      </c>
      <c r="B575" s="15"/>
      <c r="C575" s="3" t="s">
        <v>27</v>
      </c>
      <c r="D575" s="3" t="s">
        <v>2772</v>
      </c>
      <c r="E575" s="40">
        <v>33480</v>
      </c>
    </row>
    <row r="576" spans="1:5" x14ac:dyDescent="0.15">
      <c r="A576" s="14" t="s">
        <v>2726</v>
      </c>
      <c r="B576" s="15"/>
      <c r="C576" s="3" t="s">
        <v>27</v>
      </c>
      <c r="D576" s="3" t="s">
        <v>2773</v>
      </c>
      <c r="E576" s="40">
        <v>12204</v>
      </c>
    </row>
    <row r="577" spans="1:5" x14ac:dyDescent="0.15">
      <c r="A577" s="14" t="s">
        <v>2726</v>
      </c>
      <c r="B577" s="15"/>
      <c r="C577" s="3" t="s">
        <v>27</v>
      </c>
      <c r="D577" s="3" t="s">
        <v>2774</v>
      </c>
      <c r="E577" s="40">
        <v>52164</v>
      </c>
    </row>
    <row r="578" spans="1:5" x14ac:dyDescent="0.15">
      <c r="A578" s="14" t="s">
        <v>2726</v>
      </c>
      <c r="B578" s="15"/>
      <c r="C578" s="3" t="s">
        <v>27</v>
      </c>
      <c r="D578" s="3" t="s">
        <v>2775</v>
      </c>
      <c r="E578" s="40">
        <v>28080</v>
      </c>
    </row>
    <row r="579" spans="1:5" x14ac:dyDescent="0.15">
      <c r="A579" s="14" t="s">
        <v>2726</v>
      </c>
      <c r="B579" s="15"/>
      <c r="C579" s="3" t="s">
        <v>27</v>
      </c>
      <c r="D579" s="3" t="s">
        <v>2776</v>
      </c>
      <c r="E579" s="40">
        <v>52164</v>
      </c>
    </row>
    <row r="580" spans="1:5" x14ac:dyDescent="0.15">
      <c r="A580" s="14" t="s">
        <v>2726</v>
      </c>
      <c r="B580" s="15"/>
      <c r="C580" s="3" t="s">
        <v>27</v>
      </c>
      <c r="D580" s="3" t="s">
        <v>2777</v>
      </c>
      <c r="E580" s="40">
        <v>30888</v>
      </c>
    </row>
    <row r="581" spans="1:5" x14ac:dyDescent="0.15">
      <c r="A581" s="14" t="s">
        <v>2726</v>
      </c>
      <c r="B581" s="15"/>
      <c r="C581" s="3" t="s">
        <v>27</v>
      </c>
      <c r="D581" s="3" t="s">
        <v>2778</v>
      </c>
      <c r="E581" s="40">
        <v>34344</v>
      </c>
    </row>
    <row r="582" spans="1:5" x14ac:dyDescent="0.15">
      <c r="A582" s="14" t="s">
        <v>2726</v>
      </c>
      <c r="B582" s="15"/>
      <c r="C582" s="3" t="s">
        <v>28</v>
      </c>
      <c r="D582" s="3" t="s">
        <v>629</v>
      </c>
      <c r="E582" s="40">
        <v>5832</v>
      </c>
    </row>
    <row r="583" spans="1:5" ht="14.25" thickBot="1" x14ac:dyDescent="0.2">
      <c r="A583" s="17" t="s">
        <v>2726</v>
      </c>
      <c r="B583" s="18"/>
      <c r="C583" s="19" t="s">
        <v>28</v>
      </c>
      <c r="D583" s="19" t="s">
        <v>2779</v>
      </c>
      <c r="E583" s="41">
        <v>130356</v>
      </c>
    </row>
    <row r="584" spans="1:5" x14ac:dyDescent="0.15">
      <c r="A584" s="33" t="s">
        <v>3140</v>
      </c>
      <c r="B584" s="34"/>
      <c r="C584" s="35" t="s">
        <v>20</v>
      </c>
      <c r="D584" s="35" t="s">
        <v>3151</v>
      </c>
      <c r="E584" s="36">
        <v>36300</v>
      </c>
    </row>
    <row r="585" spans="1:5" x14ac:dyDescent="0.15">
      <c r="A585" s="30" t="s">
        <v>3141</v>
      </c>
      <c r="B585" s="31"/>
      <c r="C585" s="29" t="s">
        <v>3150</v>
      </c>
      <c r="D585" s="29" t="s">
        <v>3152</v>
      </c>
      <c r="E585" s="32">
        <v>3250914</v>
      </c>
    </row>
    <row r="586" spans="1:5" x14ac:dyDescent="0.15">
      <c r="A586" s="30" t="s">
        <v>3141</v>
      </c>
      <c r="B586" s="31"/>
      <c r="C586" s="29" t="s">
        <v>14</v>
      </c>
      <c r="D586" s="29" t="s">
        <v>3153</v>
      </c>
      <c r="E586" s="32">
        <v>4650</v>
      </c>
    </row>
    <row r="587" spans="1:5" x14ac:dyDescent="0.15">
      <c r="A587" s="30" t="s">
        <v>3142</v>
      </c>
      <c r="B587" s="31"/>
      <c r="C587" s="29" t="s">
        <v>27</v>
      </c>
      <c r="D587" s="29" t="s">
        <v>1064</v>
      </c>
      <c r="E587" s="32">
        <v>279288</v>
      </c>
    </row>
    <row r="588" spans="1:5" x14ac:dyDescent="0.15">
      <c r="A588" s="30" t="s">
        <v>3142</v>
      </c>
      <c r="B588" s="31"/>
      <c r="C588" s="29" t="s">
        <v>28</v>
      </c>
      <c r="D588" s="29" t="s">
        <v>3154</v>
      </c>
      <c r="E588" s="32">
        <v>11000</v>
      </c>
    </row>
    <row r="589" spans="1:5" x14ac:dyDescent="0.15">
      <c r="A589" s="30" t="s">
        <v>3142</v>
      </c>
      <c r="B589" s="31"/>
      <c r="C589" s="29" t="s">
        <v>20</v>
      </c>
      <c r="D589" s="29" t="s">
        <v>3155</v>
      </c>
      <c r="E589" s="32">
        <v>2559</v>
      </c>
    </row>
    <row r="590" spans="1:5" x14ac:dyDescent="0.15">
      <c r="A590" s="30" t="s">
        <v>3142</v>
      </c>
      <c r="B590" s="31"/>
      <c r="C590" s="29" t="s">
        <v>19</v>
      </c>
      <c r="D590" s="29" t="s">
        <v>3156</v>
      </c>
      <c r="E590" s="32">
        <v>18000</v>
      </c>
    </row>
    <row r="591" spans="1:5" x14ac:dyDescent="0.15">
      <c r="A591" s="30" t="s">
        <v>3143</v>
      </c>
      <c r="B591" s="31"/>
      <c r="C591" s="29" t="s">
        <v>14</v>
      </c>
      <c r="D591" s="29" t="s">
        <v>3157</v>
      </c>
      <c r="E591" s="32">
        <v>32379158</v>
      </c>
    </row>
    <row r="592" spans="1:5" x14ac:dyDescent="0.15">
      <c r="A592" s="30" t="s">
        <v>3143</v>
      </c>
      <c r="B592" s="31"/>
      <c r="C592" s="29" t="s">
        <v>14</v>
      </c>
      <c r="D592" s="29" t="s">
        <v>3157</v>
      </c>
      <c r="E592" s="32">
        <v>19427495</v>
      </c>
    </row>
    <row r="593" spans="1:5" x14ac:dyDescent="0.15">
      <c r="A593" s="30" t="s">
        <v>3143</v>
      </c>
      <c r="B593" s="31"/>
      <c r="C593" s="29" t="s">
        <v>14</v>
      </c>
      <c r="D593" s="29" t="s">
        <v>3158</v>
      </c>
      <c r="E593" s="32">
        <v>7619300</v>
      </c>
    </row>
    <row r="594" spans="1:5" x14ac:dyDescent="0.15">
      <c r="A594" s="30" t="s">
        <v>3143</v>
      </c>
      <c r="B594" s="31"/>
      <c r="C594" s="29" t="s">
        <v>15</v>
      </c>
      <c r="D594" s="29" t="s">
        <v>3159</v>
      </c>
      <c r="E594" s="32">
        <v>13889369</v>
      </c>
    </row>
    <row r="595" spans="1:5" x14ac:dyDescent="0.15">
      <c r="A595" s="30" t="s">
        <v>3143</v>
      </c>
      <c r="B595" s="31"/>
      <c r="C595" s="29" t="s">
        <v>15</v>
      </c>
      <c r="D595" s="29" t="s">
        <v>3159</v>
      </c>
      <c r="E595" s="32">
        <v>8333621</v>
      </c>
    </row>
    <row r="596" spans="1:5" x14ac:dyDescent="0.15">
      <c r="A596" s="30" t="s">
        <v>3143</v>
      </c>
      <c r="B596" s="31"/>
      <c r="C596" s="29" t="s">
        <v>68</v>
      </c>
      <c r="D596" s="29" t="s">
        <v>3160</v>
      </c>
      <c r="E596" s="32">
        <v>31858</v>
      </c>
    </row>
    <row r="597" spans="1:5" x14ac:dyDescent="0.15">
      <c r="A597" s="30" t="s">
        <v>3143</v>
      </c>
      <c r="B597" s="31"/>
      <c r="C597" s="29" t="s">
        <v>68</v>
      </c>
      <c r="D597" s="29" t="s">
        <v>3161</v>
      </c>
      <c r="E597" s="32">
        <v>1219000</v>
      </c>
    </row>
    <row r="598" spans="1:5" x14ac:dyDescent="0.15">
      <c r="A598" s="30" t="s">
        <v>3143</v>
      </c>
      <c r="B598" s="31"/>
      <c r="C598" s="29" t="s">
        <v>68</v>
      </c>
      <c r="D598" s="29" t="s">
        <v>3162</v>
      </c>
      <c r="E598" s="32">
        <v>34000</v>
      </c>
    </row>
    <row r="599" spans="1:5" x14ac:dyDescent="0.15">
      <c r="A599" s="30" t="s">
        <v>3144</v>
      </c>
      <c r="B599" s="31"/>
      <c r="C599" s="29" t="s">
        <v>59</v>
      </c>
      <c r="D599" s="29" t="s">
        <v>93</v>
      </c>
      <c r="E599" s="32">
        <v>287595</v>
      </c>
    </row>
    <row r="600" spans="1:5" x14ac:dyDescent="0.15">
      <c r="A600" s="30" t="s">
        <v>3144</v>
      </c>
      <c r="B600" s="31"/>
      <c r="C600" s="29" t="s">
        <v>1909</v>
      </c>
      <c r="D600" s="29" t="s">
        <v>3163</v>
      </c>
      <c r="E600" s="32">
        <v>4120</v>
      </c>
    </row>
    <row r="601" spans="1:5" x14ac:dyDescent="0.15">
      <c r="A601" s="30" t="s">
        <v>3145</v>
      </c>
      <c r="B601" s="31"/>
      <c r="C601" s="29" t="s">
        <v>17</v>
      </c>
      <c r="D601" s="29" t="s">
        <v>3164</v>
      </c>
      <c r="E601" s="32">
        <v>149463</v>
      </c>
    </row>
    <row r="602" spans="1:5" x14ac:dyDescent="0.15">
      <c r="A602" s="30" t="s">
        <v>3145</v>
      </c>
      <c r="B602" s="31"/>
      <c r="C602" s="29" t="s">
        <v>18</v>
      </c>
      <c r="D602" s="29" t="s">
        <v>3165</v>
      </c>
      <c r="E602" s="32">
        <v>59728225</v>
      </c>
    </row>
    <row r="603" spans="1:5" x14ac:dyDescent="0.15">
      <c r="A603" s="30" t="s">
        <v>3145</v>
      </c>
      <c r="B603" s="31"/>
      <c r="C603" s="29" t="s">
        <v>18</v>
      </c>
      <c r="D603" s="29" t="s">
        <v>3166</v>
      </c>
      <c r="E603" s="32">
        <v>5213070</v>
      </c>
    </row>
    <row r="604" spans="1:5" x14ac:dyDescent="0.15">
      <c r="A604" s="30" t="s">
        <v>3145</v>
      </c>
      <c r="B604" s="31"/>
      <c r="C604" s="29" t="s">
        <v>27</v>
      </c>
      <c r="D604" s="29" t="s">
        <v>3167</v>
      </c>
      <c r="E604" s="32">
        <v>4400</v>
      </c>
    </row>
    <row r="605" spans="1:5" x14ac:dyDescent="0.15">
      <c r="A605" s="30" t="s">
        <v>3146</v>
      </c>
      <c r="B605" s="31"/>
      <c r="C605" s="29" t="s">
        <v>17</v>
      </c>
      <c r="D605" s="29" t="s">
        <v>3168</v>
      </c>
      <c r="E605" s="32">
        <v>30252</v>
      </c>
    </row>
    <row r="606" spans="1:5" x14ac:dyDescent="0.15">
      <c r="A606" s="30" t="s">
        <v>3146</v>
      </c>
      <c r="B606" s="31"/>
      <c r="C606" s="29" t="s">
        <v>18</v>
      </c>
      <c r="D606" s="29" t="s">
        <v>3169</v>
      </c>
      <c r="E606" s="32">
        <v>12395770</v>
      </c>
    </row>
    <row r="607" spans="1:5" x14ac:dyDescent="0.15">
      <c r="A607" s="30" t="s">
        <v>3146</v>
      </c>
      <c r="B607" s="31"/>
      <c r="C607" s="29" t="s">
        <v>16</v>
      </c>
      <c r="D607" s="29" t="s">
        <v>3170</v>
      </c>
      <c r="E607" s="32">
        <v>2776990</v>
      </c>
    </row>
    <row r="608" spans="1:5" x14ac:dyDescent="0.15">
      <c r="A608" s="30" t="s">
        <v>3146</v>
      </c>
      <c r="B608" s="31"/>
      <c r="C608" s="29" t="s">
        <v>16</v>
      </c>
      <c r="D608" s="29" t="s">
        <v>3170</v>
      </c>
      <c r="E608" s="32">
        <v>1666194</v>
      </c>
    </row>
    <row r="609" spans="1:5" x14ac:dyDescent="0.15">
      <c r="A609" s="30" t="s">
        <v>3146</v>
      </c>
      <c r="B609" s="31"/>
      <c r="C609" s="29" t="s">
        <v>16</v>
      </c>
      <c r="D609" s="29" t="s">
        <v>3171</v>
      </c>
      <c r="E609" s="32">
        <v>372992</v>
      </c>
    </row>
    <row r="610" spans="1:5" x14ac:dyDescent="0.15">
      <c r="A610" s="30" t="s">
        <v>3146</v>
      </c>
      <c r="B610" s="31"/>
      <c r="C610" s="29" t="s">
        <v>16</v>
      </c>
      <c r="D610" s="29" t="s">
        <v>3171</v>
      </c>
      <c r="E610" s="32">
        <v>223796</v>
      </c>
    </row>
    <row r="611" spans="1:5" x14ac:dyDescent="0.15">
      <c r="A611" s="30" t="s">
        <v>3146</v>
      </c>
      <c r="B611" s="31"/>
      <c r="C611" s="29" t="s">
        <v>16</v>
      </c>
      <c r="D611" s="29" t="s">
        <v>3172</v>
      </c>
      <c r="E611" s="32">
        <v>467571</v>
      </c>
    </row>
    <row r="612" spans="1:5" x14ac:dyDescent="0.15">
      <c r="A612" s="30" t="s">
        <v>3146</v>
      </c>
      <c r="B612" s="31"/>
      <c r="C612" s="29" t="s">
        <v>16</v>
      </c>
      <c r="D612" s="29" t="s">
        <v>3172</v>
      </c>
      <c r="E612" s="32">
        <v>280543</v>
      </c>
    </row>
    <row r="613" spans="1:5" x14ac:dyDescent="0.15">
      <c r="A613" s="30" t="s">
        <v>3146</v>
      </c>
      <c r="B613" s="31"/>
      <c r="C613" s="29" t="s">
        <v>16</v>
      </c>
      <c r="D613" s="29" t="s">
        <v>3173</v>
      </c>
      <c r="E613" s="32">
        <v>5728999</v>
      </c>
    </row>
    <row r="614" spans="1:5" x14ac:dyDescent="0.15">
      <c r="A614" s="30" t="s">
        <v>3146</v>
      </c>
      <c r="B614" s="31"/>
      <c r="C614" s="29" t="s">
        <v>16</v>
      </c>
      <c r="D614" s="29" t="s">
        <v>3173</v>
      </c>
      <c r="E614" s="32">
        <v>3437400</v>
      </c>
    </row>
    <row r="615" spans="1:5" x14ac:dyDescent="0.15">
      <c r="A615" s="30" t="s">
        <v>3146</v>
      </c>
      <c r="B615" s="31"/>
      <c r="C615" s="29" t="s">
        <v>16</v>
      </c>
      <c r="D615" s="29" t="s">
        <v>3174</v>
      </c>
      <c r="E615" s="32">
        <v>2204</v>
      </c>
    </row>
    <row r="616" spans="1:5" x14ac:dyDescent="0.15">
      <c r="A616" s="30" t="s">
        <v>3146</v>
      </c>
      <c r="B616" s="31"/>
      <c r="C616" s="29" t="s">
        <v>16</v>
      </c>
      <c r="D616" s="29" t="s">
        <v>3174</v>
      </c>
      <c r="E616" s="32">
        <v>1322</v>
      </c>
    </row>
    <row r="617" spans="1:5" x14ac:dyDescent="0.15">
      <c r="A617" s="30" t="s">
        <v>3146</v>
      </c>
      <c r="B617" s="31"/>
      <c r="C617" s="29" t="s">
        <v>16</v>
      </c>
      <c r="D617" s="29" t="s">
        <v>3175</v>
      </c>
      <c r="E617" s="32">
        <v>6889</v>
      </c>
    </row>
    <row r="618" spans="1:5" x14ac:dyDescent="0.15">
      <c r="A618" s="30" t="s">
        <v>3146</v>
      </c>
      <c r="B618" s="31"/>
      <c r="C618" s="29" t="s">
        <v>16</v>
      </c>
      <c r="D618" s="29" t="s">
        <v>3175</v>
      </c>
      <c r="E618" s="32">
        <v>4133</v>
      </c>
    </row>
    <row r="619" spans="1:5" x14ac:dyDescent="0.15">
      <c r="A619" s="30" t="s">
        <v>3146</v>
      </c>
      <c r="B619" s="31"/>
      <c r="C619" s="29" t="s">
        <v>16</v>
      </c>
      <c r="D619" s="29" t="s">
        <v>3176</v>
      </c>
      <c r="E619" s="32">
        <v>2490660</v>
      </c>
    </row>
    <row r="620" spans="1:5" x14ac:dyDescent="0.15">
      <c r="A620" s="30" t="s">
        <v>3146</v>
      </c>
      <c r="B620" s="31"/>
      <c r="C620" s="29" t="s">
        <v>16</v>
      </c>
      <c r="D620" s="29" t="s">
        <v>3176</v>
      </c>
      <c r="E620" s="32">
        <v>1494396</v>
      </c>
    </row>
    <row r="621" spans="1:5" x14ac:dyDescent="0.15">
      <c r="A621" s="30" t="s">
        <v>3146</v>
      </c>
      <c r="B621" s="31"/>
      <c r="C621" s="29" t="s">
        <v>68</v>
      </c>
      <c r="D621" s="29" t="s">
        <v>3177</v>
      </c>
      <c r="E621" s="32">
        <v>405018</v>
      </c>
    </row>
    <row r="622" spans="1:5" x14ac:dyDescent="0.15">
      <c r="A622" s="30" t="s">
        <v>3146</v>
      </c>
      <c r="B622" s="31"/>
      <c r="C622" s="29" t="s">
        <v>68</v>
      </c>
      <c r="D622" s="29" t="s">
        <v>3178</v>
      </c>
      <c r="E622" s="32">
        <v>11709588</v>
      </c>
    </row>
    <row r="623" spans="1:5" x14ac:dyDescent="0.15">
      <c r="A623" s="30" t="s">
        <v>3146</v>
      </c>
      <c r="B623" s="31"/>
      <c r="C623" s="29" t="s">
        <v>68</v>
      </c>
      <c r="D623" s="29" t="s">
        <v>2753</v>
      </c>
      <c r="E623" s="32">
        <v>959797</v>
      </c>
    </row>
    <row r="624" spans="1:5" x14ac:dyDescent="0.15">
      <c r="A624" s="30" t="s">
        <v>3146</v>
      </c>
      <c r="B624" s="31"/>
      <c r="C624" s="29" t="s">
        <v>68</v>
      </c>
      <c r="D624" s="29" t="s">
        <v>3179</v>
      </c>
      <c r="E624" s="32">
        <v>766016</v>
      </c>
    </row>
    <row r="625" spans="1:5" x14ac:dyDescent="0.15">
      <c r="A625" s="30" t="s">
        <v>3146</v>
      </c>
      <c r="B625" s="31"/>
      <c r="C625" s="29" t="s">
        <v>68</v>
      </c>
      <c r="D625" s="29" t="s">
        <v>3180</v>
      </c>
      <c r="E625" s="32">
        <v>5694062</v>
      </c>
    </row>
    <row r="626" spans="1:5" x14ac:dyDescent="0.15">
      <c r="A626" s="30" t="s">
        <v>3146</v>
      </c>
      <c r="B626" s="31"/>
      <c r="C626" s="29" t="s">
        <v>68</v>
      </c>
      <c r="D626" s="29" t="s">
        <v>3181</v>
      </c>
      <c r="E626" s="32">
        <v>29550</v>
      </c>
    </row>
    <row r="627" spans="1:5" x14ac:dyDescent="0.15">
      <c r="A627" s="30" t="s">
        <v>3146</v>
      </c>
      <c r="B627" s="31"/>
      <c r="C627" s="29" t="s">
        <v>68</v>
      </c>
      <c r="D627" s="29" t="s">
        <v>3181</v>
      </c>
      <c r="E627" s="32">
        <v>30430</v>
      </c>
    </row>
    <row r="628" spans="1:5" x14ac:dyDescent="0.15">
      <c r="A628" s="30" t="s">
        <v>3146</v>
      </c>
      <c r="B628" s="31"/>
      <c r="C628" s="29" t="s">
        <v>68</v>
      </c>
      <c r="D628" s="29" t="s">
        <v>3181</v>
      </c>
      <c r="E628" s="32">
        <v>30870</v>
      </c>
    </row>
    <row r="629" spans="1:5" x14ac:dyDescent="0.15">
      <c r="A629" s="30" t="s">
        <v>3146</v>
      </c>
      <c r="B629" s="31"/>
      <c r="C629" s="29" t="s">
        <v>68</v>
      </c>
      <c r="D629" s="29" t="s">
        <v>3181</v>
      </c>
      <c r="E629" s="32">
        <v>30260</v>
      </c>
    </row>
    <row r="630" spans="1:5" x14ac:dyDescent="0.15">
      <c r="A630" s="30" t="s">
        <v>3147</v>
      </c>
      <c r="B630" s="31"/>
      <c r="C630" s="29" t="s">
        <v>17</v>
      </c>
      <c r="D630" s="29" t="s">
        <v>3182</v>
      </c>
      <c r="E630" s="32">
        <v>280248</v>
      </c>
    </row>
    <row r="631" spans="1:5" x14ac:dyDescent="0.15">
      <c r="A631" s="30" t="s">
        <v>3147</v>
      </c>
      <c r="B631" s="31"/>
      <c r="C631" s="29" t="s">
        <v>18</v>
      </c>
      <c r="D631" s="29" t="s">
        <v>3183</v>
      </c>
      <c r="E631" s="32">
        <v>85928375</v>
      </c>
    </row>
    <row r="632" spans="1:5" x14ac:dyDescent="0.15">
      <c r="A632" s="30" t="s">
        <v>3148</v>
      </c>
      <c r="B632" s="31"/>
      <c r="C632" s="29" t="s">
        <v>69</v>
      </c>
      <c r="D632" s="29" t="s">
        <v>1511</v>
      </c>
      <c r="E632" s="32">
        <v>10001750</v>
      </c>
    </row>
    <row r="633" spans="1:5" x14ac:dyDescent="0.15">
      <c r="A633" s="30" t="s">
        <v>3149</v>
      </c>
      <c r="B633" s="31"/>
      <c r="C633" s="29" t="s">
        <v>17</v>
      </c>
      <c r="D633" s="29" t="s">
        <v>3184</v>
      </c>
      <c r="E633" s="32">
        <v>721284</v>
      </c>
    </row>
    <row r="634" spans="1:5" x14ac:dyDescent="0.15">
      <c r="A634" s="30" t="s">
        <v>3149</v>
      </c>
      <c r="B634" s="31"/>
      <c r="C634" s="29" t="s">
        <v>17</v>
      </c>
      <c r="D634" s="29" t="s">
        <v>3184</v>
      </c>
      <c r="E634" s="32">
        <v>14041115</v>
      </c>
    </row>
    <row r="635" spans="1:5" x14ac:dyDescent="0.15">
      <c r="A635" s="30" t="s">
        <v>3149</v>
      </c>
      <c r="B635" s="31"/>
      <c r="C635" s="29" t="s">
        <v>27</v>
      </c>
      <c r="D635" s="29" t="s">
        <v>3185</v>
      </c>
      <c r="E635" s="32">
        <v>249260</v>
      </c>
    </row>
    <row r="636" spans="1:5" x14ac:dyDescent="0.15">
      <c r="A636" s="30" t="s">
        <v>3149</v>
      </c>
      <c r="B636" s="31"/>
      <c r="C636" s="29" t="s">
        <v>27</v>
      </c>
      <c r="D636" s="29" t="s">
        <v>3186</v>
      </c>
      <c r="E636" s="32">
        <v>18576</v>
      </c>
    </row>
    <row r="637" spans="1:5" x14ac:dyDescent="0.15">
      <c r="A637" s="30" t="s">
        <v>3149</v>
      </c>
      <c r="B637" s="31"/>
      <c r="C637" s="29" t="s">
        <v>27</v>
      </c>
      <c r="D637" s="29" t="s">
        <v>3187</v>
      </c>
      <c r="E637" s="32">
        <v>365580</v>
      </c>
    </row>
    <row r="638" spans="1:5" x14ac:dyDescent="0.15">
      <c r="A638" s="30" t="s">
        <v>3149</v>
      </c>
      <c r="B638" s="31"/>
      <c r="C638" s="29" t="s">
        <v>27</v>
      </c>
      <c r="D638" s="29" t="s">
        <v>3188</v>
      </c>
      <c r="E638" s="32">
        <v>61992</v>
      </c>
    </row>
    <row r="639" spans="1:5" x14ac:dyDescent="0.15">
      <c r="A639" s="30" t="s">
        <v>3149</v>
      </c>
      <c r="B639" s="31"/>
      <c r="C639" s="29" t="s">
        <v>27</v>
      </c>
      <c r="D639" s="29" t="s">
        <v>3189</v>
      </c>
      <c r="E639" s="32">
        <v>33480</v>
      </c>
    </row>
    <row r="640" spans="1:5" x14ac:dyDescent="0.15">
      <c r="A640" s="30" t="s">
        <v>3149</v>
      </c>
      <c r="B640" s="31"/>
      <c r="C640" s="29" t="s">
        <v>27</v>
      </c>
      <c r="D640" s="29" t="s">
        <v>3190</v>
      </c>
      <c r="E640" s="32">
        <v>12204</v>
      </c>
    </row>
    <row r="641" spans="1:5" x14ac:dyDescent="0.15">
      <c r="A641" s="30" t="s">
        <v>3149</v>
      </c>
      <c r="B641" s="31"/>
      <c r="C641" s="29" t="s">
        <v>27</v>
      </c>
      <c r="D641" s="29" t="s">
        <v>3191</v>
      </c>
      <c r="E641" s="32">
        <v>52164</v>
      </c>
    </row>
    <row r="642" spans="1:5" x14ac:dyDescent="0.15">
      <c r="A642" s="30" t="s">
        <v>3149</v>
      </c>
      <c r="B642" s="31"/>
      <c r="C642" s="29" t="s">
        <v>27</v>
      </c>
      <c r="D642" s="29" t="s">
        <v>3192</v>
      </c>
      <c r="E642" s="32">
        <v>28080</v>
      </c>
    </row>
    <row r="643" spans="1:5" x14ac:dyDescent="0.15">
      <c r="A643" s="30" t="s">
        <v>3149</v>
      </c>
      <c r="B643" s="31"/>
      <c r="C643" s="29" t="s">
        <v>27</v>
      </c>
      <c r="D643" s="29" t="s">
        <v>3193</v>
      </c>
      <c r="E643" s="32">
        <v>52164</v>
      </c>
    </row>
    <row r="644" spans="1:5" x14ac:dyDescent="0.15">
      <c r="A644" s="30" t="s">
        <v>3149</v>
      </c>
      <c r="B644" s="31"/>
      <c r="C644" s="29" t="s">
        <v>27</v>
      </c>
      <c r="D644" s="29" t="s">
        <v>3194</v>
      </c>
      <c r="E644" s="32">
        <v>30888</v>
      </c>
    </row>
    <row r="645" spans="1:5" x14ac:dyDescent="0.15">
      <c r="A645" s="30" t="s">
        <v>3149</v>
      </c>
      <c r="B645" s="31"/>
      <c r="C645" s="29" t="s">
        <v>27</v>
      </c>
      <c r="D645" s="29" t="s">
        <v>3195</v>
      </c>
      <c r="E645" s="32">
        <v>34344</v>
      </c>
    </row>
    <row r="646" spans="1:5" ht="14.25" thickBot="1" x14ac:dyDescent="0.2">
      <c r="A646" s="45" t="s">
        <v>3149</v>
      </c>
      <c r="B646" s="46"/>
      <c r="C646" s="47" t="s">
        <v>28</v>
      </c>
      <c r="D646" s="47" t="s">
        <v>3196</v>
      </c>
      <c r="E646" s="48">
        <v>9244</v>
      </c>
    </row>
    <row r="647" spans="1:5" x14ac:dyDescent="0.15">
      <c r="A647" s="33" t="s">
        <v>3566</v>
      </c>
      <c r="B647" s="34"/>
      <c r="C647" s="35" t="s">
        <v>28</v>
      </c>
      <c r="D647" s="35" t="s">
        <v>3579</v>
      </c>
      <c r="E647" s="36">
        <v>5940</v>
      </c>
    </row>
    <row r="648" spans="1:5" x14ac:dyDescent="0.15">
      <c r="A648" s="30" t="s">
        <v>3566</v>
      </c>
      <c r="B648" s="31"/>
      <c r="C648" s="29" t="s">
        <v>28</v>
      </c>
      <c r="D648" s="29" t="s">
        <v>2293</v>
      </c>
      <c r="E648" s="32">
        <v>127380</v>
      </c>
    </row>
    <row r="649" spans="1:5" x14ac:dyDescent="0.15">
      <c r="A649" s="30" t="s">
        <v>3566</v>
      </c>
      <c r="B649" s="31"/>
      <c r="C649" s="29" t="s">
        <v>16</v>
      </c>
      <c r="D649" s="29" t="s">
        <v>3580</v>
      </c>
      <c r="E649" s="32">
        <v>45330</v>
      </c>
    </row>
    <row r="650" spans="1:5" x14ac:dyDescent="0.15">
      <c r="A650" s="30" t="s">
        <v>3566</v>
      </c>
      <c r="B650" s="31"/>
      <c r="C650" s="29" t="s">
        <v>16</v>
      </c>
      <c r="D650" s="29" t="s">
        <v>3580</v>
      </c>
      <c r="E650" s="32">
        <v>102702</v>
      </c>
    </row>
    <row r="651" spans="1:5" x14ac:dyDescent="0.15">
      <c r="A651" s="30" t="s">
        <v>3566</v>
      </c>
      <c r="B651" s="31"/>
      <c r="C651" s="29" t="s">
        <v>16</v>
      </c>
      <c r="D651" s="29" t="s">
        <v>3580</v>
      </c>
      <c r="E651" s="32">
        <v>50076</v>
      </c>
    </row>
    <row r="652" spans="1:5" x14ac:dyDescent="0.15">
      <c r="A652" s="30" t="s">
        <v>3566</v>
      </c>
      <c r="B652" s="31"/>
      <c r="C652" s="29" t="s">
        <v>68</v>
      </c>
      <c r="D652" s="29" t="s">
        <v>3581</v>
      </c>
      <c r="E652" s="32">
        <v>29380</v>
      </c>
    </row>
    <row r="653" spans="1:5" x14ac:dyDescent="0.15">
      <c r="A653" s="30" t="s">
        <v>3566</v>
      </c>
      <c r="B653" s="31"/>
      <c r="C653" s="29" t="s">
        <v>68</v>
      </c>
      <c r="D653" s="29" t="s">
        <v>3581</v>
      </c>
      <c r="E653" s="32">
        <v>29380</v>
      </c>
    </row>
    <row r="654" spans="1:5" x14ac:dyDescent="0.15">
      <c r="A654" s="30" t="s">
        <v>3566</v>
      </c>
      <c r="B654" s="31"/>
      <c r="C654" s="29" t="s">
        <v>68</v>
      </c>
      <c r="D654" s="29" t="s">
        <v>3581</v>
      </c>
      <c r="E654" s="32">
        <v>29680</v>
      </c>
    </row>
    <row r="655" spans="1:5" x14ac:dyDescent="0.15">
      <c r="A655" s="30" t="s">
        <v>3569</v>
      </c>
      <c r="B655" s="31"/>
      <c r="C655" s="29" t="s">
        <v>15</v>
      </c>
      <c r="D655" s="29" t="s">
        <v>3582</v>
      </c>
      <c r="E655" s="32">
        <v>97214684</v>
      </c>
    </row>
    <row r="656" spans="1:5" x14ac:dyDescent="0.15">
      <c r="A656" s="30" t="s">
        <v>3569</v>
      </c>
      <c r="B656" s="31"/>
      <c r="C656" s="29" t="s">
        <v>15</v>
      </c>
      <c r="D656" s="29" t="s">
        <v>3582</v>
      </c>
      <c r="E656" s="32">
        <v>58328811</v>
      </c>
    </row>
    <row r="657" spans="1:5" x14ac:dyDescent="0.15">
      <c r="A657" s="30" t="s">
        <v>3569</v>
      </c>
      <c r="B657" s="31"/>
      <c r="C657" s="29" t="s">
        <v>15</v>
      </c>
      <c r="D657" s="29" t="s">
        <v>3583</v>
      </c>
      <c r="E657" s="32">
        <v>3441000</v>
      </c>
    </row>
    <row r="658" spans="1:5" x14ac:dyDescent="0.15">
      <c r="A658" s="30" t="s">
        <v>3569</v>
      </c>
      <c r="B658" s="31"/>
      <c r="C658" s="29" t="s">
        <v>20</v>
      </c>
      <c r="D658" s="29" t="s">
        <v>3584</v>
      </c>
      <c r="E658" s="32">
        <v>6471</v>
      </c>
    </row>
    <row r="659" spans="1:5" x14ac:dyDescent="0.15">
      <c r="A659" s="30" t="s">
        <v>3569</v>
      </c>
      <c r="B659" s="31"/>
      <c r="C659" s="29" t="s">
        <v>13</v>
      </c>
      <c r="D659" s="29" t="s">
        <v>3585</v>
      </c>
      <c r="E659" s="32">
        <v>841856</v>
      </c>
    </row>
    <row r="660" spans="1:5" x14ac:dyDescent="0.15">
      <c r="A660" s="30" t="s">
        <v>3569</v>
      </c>
      <c r="B660" s="31"/>
      <c r="C660" s="29" t="s">
        <v>626</v>
      </c>
      <c r="D660" s="29" t="s">
        <v>3586</v>
      </c>
      <c r="E660" s="32">
        <v>3464041</v>
      </c>
    </row>
    <row r="661" spans="1:5" x14ac:dyDescent="0.15">
      <c r="A661" s="30" t="s">
        <v>3570</v>
      </c>
      <c r="B661" s="31"/>
      <c r="C661" s="29" t="s">
        <v>15</v>
      </c>
      <c r="D661" s="29" t="s">
        <v>3587</v>
      </c>
      <c r="E661" s="32">
        <v>463580</v>
      </c>
    </row>
    <row r="662" spans="1:5" x14ac:dyDescent="0.15">
      <c r="A662" s="30" t="s">
        <v>3570</v>
      </c>
      <c r="B662" s="31"/>
      <c r="C662" s="29" t="s">
        <v>27</v>
      </c>
      <c r="D662" s="29" t="s">
        <v>3588</v>
      </c>
      <c r="E662" s="32">
        <v>279288</v>
      </c>
    </row>
    <row r="663" spans="1:5" x14ac:dyDescent="0.15">
      <c r="A663" s="30" t="s">
        <v>3570</v>
      </c>
      <c r="B663" s="31"/>
      <c r="C663" s="29" t="s">
        <v>28</v>
      </c>
      <c r="D663" s="29" t="s">
        <v>3589</v>
      </c>
      <c r="E663" s="32">
        <v>11000</v>
      </c>
    </row>
    <row r="664" spans="1:5" x14ac:dyDescent="0.15">
      <c r="A664" s="30" t="s">
        <v>3571</v>
      </c>
      <c r="B664" s="31"/>
      <c r="C664" s="29" t="s">
        <v>59</v>
      </c>
      <c r="D664" s="29" t="s">
        <v>3590</v>
      </c>
      <c r="E664" s="32">
        <v>287595</v>
      </c>
    </row>
    <row r="665" spans="1:5" x14ac:dyDescent="0.15">
      <c r="A665" s="30" t="s">
        <v>3571</v>
      </c>
      <c r="B665" s="31"/>
      <c r="C665" s="29" t="s">
        <v>16</v>
      </c>
      <c r="D665" s="29" t="s">
        <v>3591</v>
      </c>
      <c r="E665" s="32">
        <v>11962742</v>
      </c>
    </row>
    <row r="666" spans="1:5" x14ac:dyDescent="0.15">
      <c r="A666" s="30" t="s">
        <v>3571</v>
      </c>
      <c r="B666" s="31"/>
      <c r="C666" s="29" t="s">
        <v>16</v>
      </c>
      <c r="D666" s="29" t="s">
        <v>3592</v>
      </c>
      <c r="E666" s="32">
        <v>1650227</v>
      </c>
    </row>
    <row r="667" spans="1:5" x14ac:dyDescent="0.15">
      <c r="A667" s="30" t="s">
        <v>3571</v>
      </c>
      <c r="B667" s="31"/>
      <c r="C667" s="29" t="s">
        <v>16</v>
      </c>
      <c r="D667" s="29" t="s">
        <v>3593</v>
      </c>
      <c r="E667" s="32">
        <v>2018658</v>
      </c>
    </row>
    <row r="668" spans="1:5" x14ac:dyDescent="0.15">
      <c r="A668" s="30" t="s">
        <v>3571</v>
      </c>
      <c r="B668" s="31"/>
      <c r="C668" s="29" t="s">
        <v>16</v>
      </c>
      <c r="D668" s="29" t="s">
        <v>3594</v>
      </c>
      <c r="E668" s="32">
        <v>24628434</v>
      </c>
    </row>
    <row r="669" spans="1:5" x14ac:dyDescent="0.15">
      <c r="A669" s="30" t="s">
        <v>3571</v>
      </c>
      <c r="B669" s="31"/>
      <c r="C669" s="29" t="s">
        <v>16</v>
      </c>
      <c r="D669" s="29" t="s">
        <v>3595</v>
      </c>
      <c r="E669" s="32">
        <v>724509</v>
      </c>
    </row>
    <row r="670" spans="1:5" x14ac:dyDescent="0.15">
      <c r="A670" s="30" t="s">
        <v>3571</v>
      </c>
      <c r="B670" s="31"/>
      <c r="C670" s="29" t="s">
        <v>16</v>
      </c>
      <c r="D670" s="29" t="s">
        <v>3596</v>
      </c>
      <c r="E670" s="32">
        <v>5141074</v>
      </c>
    </row>
    <row r="671" spans="1:5" x14ac:dyDescent="0.15">
      <c r="A671" s="30" t="s">
        <v>3571</v>
      </c>
      <c r="B671" s="31"/>
      <c r="C671" s="29" t="s">
        <v>16</v>
      </c>
      <c r="D671" s="29" t="s">
        <v>3596</v>
      </c>
      <c r="E671" s="32">
        <v>3084644</v>
      </c>
    </row>
    <row r="672" spans="1:5" x14ac:dyDescent="0.15">
      <c r="A672" s="30" t="s">
        <v>3571</v>
      </c>
      <c r="B672" s="31"/>
      <c r="C672" s="29" t="s">
        <v>16</v>
      </c>
      <c r="D672" s="29" t="s">
        <v>3597</v>
      </c>
      <c r="E672" s="32">
        <v>14219</v>
      </c>
    </row>
    <row r="673" spans="1:5" x14ac:dyDescent="0.15">
      <c r="A673" s="30" t="s">
        <v>3571</v>
      </c>
      <c r="B673" s="31"/>
      <c r="C673" s="29" t="s">
        <v>16</v>
      </c>
      <c r="D673" s="29" t="s">
        <v>3598</v>
      </c>
      <c r="E673" s="32">
        <v>8531</v>
      </c>
    </row>
    <row r="674" spans="1:5" x14ac:dyDescent="0.15">
      <c r="A674" s="30" t="s">
        <v>3571</v>
      </c>
      <c r="B674" s="31"/>
      <c r="C674" s="29" t="s">
        <v>16</v>
      </c>
      <c r="D674" s="29" t="s">
        <v>3599</v>
      </c>
      <c r="E674" s="32">
        <v>3354114</v>
      </c>
    </row>
    <row r="675" spans="1:5" x14ac:dyDescent="0.15">
      <c r="A675" s="30" t="s">
        <v>3571</v>
      </c>
      <c r="B675" s="31"/>
      <c r="C675" s="29" t="s">
        <v>16</v>
      </c>
      <c r="D675" s="29" t="s">
        <v>3599</v>
      </c>
      <c r="E675" s="32">
        <v>2012468</v>
      </c>
    </row>
    <row r="676" spans="1:5" x14ac:dyDescent="0.15">
      <c r="A676" s="30" t="s">
        <v>3571</v>
      </c>
      <c r="B676" s="31"/>
      <c r="C676" s="29" t="s">
        <v>16</v>
      </c>
      <c r="D676" s="29" t="s">
        <v>3599</v>
      </c>
      <c r="E676" s="32">
        <v>1609974</v>
      </c>
    </row>
    <row r="677" spans="1:5" x14ac:dyDescent="0.15">
      <c r="A677" s="30" t="s">
        <v>3571</v>
      </c>
      <c r="B677" s="31"/>
      <c r="C677" s="29" t="s">
        <v>16</v>
      </c>
      <c r="D677" s="29" t="s">
        <v>3599</v>
      </c>
      <c r="E677" s="32">
        <v>8486549</v>
      </c>
    </row>
    <row r="678" spans="1:5" x14ac:dyDescent="0.15">
      <c r="A678" s="30" t="s">
        <v>3571</v>
      </c>
      <c r="B678" s="31"/>
      <c r="C678" s="29" t="s">
        <v>16</v>
      </c>
      <c r="D678" s="29" t="s">
        <v>3599</v>
      </c>
      <c r="E678" s="32">
        <v>5091929</v>
      </c>
    </row>
    <row r="679" spans="1:5" x14ac:dyDescent="0.15">
      <c r="A679" s="30" t="s">
        <v>3571</v>
      </c>
      <c r="B679" s="31"/>
      <c r="C679" s="29" t="s">
        <v>16</v>
      </c>
      <c r="D679" s="29" t="s">
        <v>3600</v>
      </c>
      <c r="E679" s="32">
        <v>970543</v>
      </c>
    </row>
    <row r="680" spans="1:5" x14ac:dyDescent="0.15">
      <c r="A680" s="30" t="s">
        <v>3571</v>
      </c>
      <c r="B680" s="31"/>
      <c r="C680" s="29" t="s">
        <v>16</v>
      </c>
      <c r="D680" s="29" t="s">
        <v>3600</v>
      </c>
      <c r="E680" s="32">
        <v>582326</v>
      </c>
    </row>
    <row r="681" spans="1:5" x14ac:dyDescent="0.15">
      <c r="A681" s="30" t="s">
        <v>3571</v>
      </c>
      <c r="B681" s="31"/>
      <c r="C681" s="29" t="s">
        <v>16</v>
      </c>
      <c r="D681" s="29" t="s">
        <v>3600</v>
      </c>
      <c r="E681" s="32">
        <v>465861</v>
      </c>
    </row>
    <row r="682" spans="1:5" x14ac:dyDescent="0.15">
      <c r="A682" s="30" t="s">
        <v>3571</v>
      </c>
      <c r="B682" s="31"/>
      <c r="C682" s="29" t="s">
        <v>16</v>
      </c>
      <c r="D682" s="29" t="s">
        <v>3601</v>
      </c>
      <c r="E682" s="32">
        <v>793426</v>
      </c>
    </row>
    <row r="683" spans="1:5" x14ac:dyDescent="0.15">
      <c r="A683" s="30" t="s">
        <v>3571</v>
      </c>
      <c r="B683" s="31"/>
      <c r="C683" s="29" t="s">
        <v>16</v>
      </c>
      <c r="D683" s="29" t="s">
        <v>3602</v>
      </c>
      <c r="E683" s="32">
        <v>476056</v>
      </c>
    </row>
    <row r="684" spans="1:5" x14ac:dyDescent="0.15">
      <c r="A684" s="30" t="s">
        <v>3571</v>
      </c>
      <c r="B684" s="31"/>
      <c r="C684" s="29" t="s">
        <v>16</v>
      </c>
      <c r="D684" s="29" t="s">
        <v>3602</v>
      </c>
      <c r="E684" s="32">
        <v>380845</v>
      </c>
    </row>
    <row r="685" spans="1:5" x14ac:dyDescent="0.15">
      <c r="A685" s="30" t="s">
        <v>3571</v>
      </c>
      <c r="B685" s="31"/>
      <c r="C685" s="29" t="s">
        <v>16</v>
      </c>
      <c r="D685" s="29" t="s">
        <v>3603</v>
      </c>
      <c r="E685" s="32">
        <v>5757867</v>
      </c>
    </row>
    <row r="686" spans="1:5" x14ac:dyDescent="0.15">
      <c r="A686" s="30" t="s">
        <v>3571</v>
      </c>
      <c r="B686" s="31"/>
      <c r="C686" s="29" t="s">
        <v>16</v>
      </c>
      <c r="D686" s="29" t="s">
        <v>3603</v>
      </c>
      <c r="E686" s="32">
        <v>3454721</v>
      </c>
    </row>
    <row r="687" spans="1:5" x14ac:dyDescent="0.15">
      <c r="A687" s="30" t="s">
        <v>3571</v>
      </c>
      <c r="B687" s="31"/>
      <c r="C687" s="29" t="s">
        <v>16</v>
      </c>
      <c r="D687" s="29" t="s">
        <v>3603</v>
      </c>
      <c r="E687" s="32">
        <v>2763776</v>
      </c>
    </row>
    <row r="688" spans="1:5" x14ac:dyDescent="0.15">
      <c r="A688" s="30" t="s">
        <v>3572</v>
      </c>
      <c r="B688" s="31"/>
      <c r="C688" s="29" t="s">
        <v>14</v>
      </c>
      <c r="D688" s="29" t="s">
        <v>3604</v>
      </c>
      <c r="E688" s="32">
        <v>34022193</v>
      </c>
    </row>
    <row r="689" spans="1:5" x14ac:dyDescent="0.15">
      <c r="A689" s="30" t="s">
        <v>3572</v>
      </c>
      <c r="B689" s="31"/>
      <c r="C689" s="29" t="s">
        <v>14</v>
      </c>
      <c r="D689" s="29" t="s">
        <v>3604</v>
      </c>
      <c r="E689" s="32">
        <v>20413316</v>
      </c>
    </row>
    <row r="690" spans="1:5" x14ac:dyDescent="0.15">
      <c r="A690" s="30" t="s">
        <v>3572</v>
      </c>
      <c r="B690" s="31"/>
      <c r="C690" s="29" t="s">
        <v>14</v>
      </c>
      <c r="D690" s="29" t="s">
        <v>3605</v>
      </c>
      <c r="E690" s="32">
        <v>15634072</v>
      </c>
    </row>
    <row r="691" spans="1:5" x14ac:dyDescent="0.15">
      <c r="A691" s="30" t="s">
        <v>3572</v>
      </c>
      <c r="B691" s="31"/>
      <c r="C691" s="29" t="s">
        <v>14</v>
      </c>
      <c r="D691" s="29" t="s">
        <v>3606</v>
      </c>
      <c r="E691" s="32">
        <v>7592800</v>
      </c>
    </row>
    <row r="692" spans="1:5" x14ac:dyDescent="0.15">
      <c r="A692" s="30" t="s">
        <v>3572</v>
      </c>
      <c r="B692" s="31"/>
      <c r="C692" s="29" t="s">
        <v>14</v>
      </c>
      <c r="D692" s="29" t="s">
        <v>3607</v>
      </c>
      <c r="E692" s="32">
        <v>1221000</v>
      </c>
    </row>
    <row r="693" spans="1:5" x14ac:dyDescent="0.15">
      <c r="A693" s="30" t="s">
        <v>3572</v>
      </c>
      <c r="B693" s="31"/>
      <c r="C693" s="29" t="s">
        <v>15</v>
      </c>
      <c r="D693" s="29" t="s">
        <v>3608</v>
      </c>
      <c r="E693" s="32">
        <v>11922508</v>
      </c>
    </row>
    <row r="694" spans="1:5" x14ac:dyDescent="0.15">
      <c r="A694" s="30" t="s">
        <v>3572</v>
      </c>
      <c r="B694" s="31"/>
      <c r="C694" s="29" t="s">
        <v>15</v>
      </c>
      <c r="D694" s="29" t="s">
        <v>3608</v>
      </c>
      <c r="E694" s="32">
        <v>7153505</v>
      </c>
    </row>
    <row r="695" spans="1:5" x14ac:dyDescent="0.15">
      <c r="A695" s="30" t="s">
        <v>3572</v>
      </c>
      <c r="B695" s="31"/>
      <c r="C695" s="29" t="s">
        <v>626</v>
      </c>
      <c r="D695" s="29" t="s">
        <v>3609</v>
      </c>
      <c r="E695" s="32">
        <v>34000</v>
      </c>
    </row>
    <row r="696" spans="1:5" x14ac:dyDescent="0.15">
      <c r="A696" s="30" t="s">
        <v>3572</v>
      </c>
      <c r="B696" s="31"/>
      <c r="C696" s="29" t="s">
        <v>68</v>
      </c>
      <c r="D696" s="29" t="s">
        <v>3610</v>
      </c>
      <c r="E696" s="32">
        <v>15053</v>
      </c>
    </row>
    <row r="697" spans="1:5" x14ac:dyDescent="0.15">
      <c r="A697" s="30" t="s">
        <v>3573</v>
      </c>
      <c r="B697" s="31"/>
      <c r="C697" s="29" t="s">
        <v>14</v>
      </c>
      <c r="D697" s="29" t="s">
        <v>3611</v>
      </c>
      <c r="E697" s="32">
        <v>208472</v>
      </c>
    </row>
    <row r="698" spans="1:5" x14ac:dyDescent="0.15">
      <c r="A698" s="30" t="s">
        <v>3573</v>
      </c>
      <c r="B698" s="31"/>
      <c r="C698" s="29" t="s">
        <v>14</v>
      </c>
      <c r="D698" s="29" t="s">
        <v>3612</v>
      </c>
      <c r="E698" s="32">
        <v>8400</v>
      </c>
    </row>
    <row r="699" spans="1:5" x14ac:dyDescent="0.15">
      <c r="A699" s="30" t="s">
        <v>3573</v>
      </c>
      <c r="B699" s="31"/>
      <c r="C699" s="29" t="s">
        <v>15</v>
      </c>
      <c r="D699" s="29" t="s">
        <v>3613</v>
      </c>
      <c r="E699" s="32">
        <v>28447</v>
      </c>
    </row>
    <row r="700" spans="1:5" x14ac:dyDescent="0.15">
      <c r="A700" s="30" t="s">
        <v>3574</v>
      </c>
      <c r="B700" s="31"/>
      <c r="C700" s="29" t="s">
        <v>17</v>
      </c>
      <c r="D700" s="29" t="s">
        <v>3614</v>
      </c>
      <c r="E700" s="32">
        <v>61132</v>
      </c>
    </row>
    <row r="701" spans="1:5" x14ac:dyDescent="0.15">
      <c r="A701" s="30" t="s">
        <v>3574</v>
      </c>
      <c r="B701" s="31"/>
      <c r="C701" s="29" t="s">
        <v>18</v>
      </c>
      <c r="D701" s="29" t="s">
        <v>3615</v>
      </c>
      <c r="E701" s="32">
        <v>18061875</v>
      </c>
    </row>
    <row r="702" spans="1:5" x14ac:dyDescent="0.15">
      <c r="A702" s="30" t="s">
        <v>3575</v>
      </c>
      <c r="B702" s="31"/>
      <c r="C702" s="29" t="s">
        <v>17</v>
      </c>
      <c r="D702" s="29" t="s">
        <v>3616</v>
      </c>
      <c r="E702" s="32">
        <v>30566</v>
      </c>
    </row>
    <row r="703" spans="1:5" x14ac:dyDescent="0.15">
      <c r="A703" s="30" t="s">
        <v>3575</v>
      </c>
      <c r="B703" s="31"/>
      <c r="C703" s="29" t="s">
        <v>18</v>
      </c>
      <c r="D703" s="29" t="s">
        <v>3617</v>
      </c>
      <c r="E703" s="32">
        <v>13689975</v>
      </c>
    </row>
    <row r="704" spans="1:5" x14ac:dyDescent="0.15">
      <c r="A704" s="30" t="s">
        <v>3576</v>
      </c>
      <c r="B704" s="31"/>
      <c r="C704" s="29" t="s">
        <v>17</v>
      </c>
      <c r="D704" s="29" t="s">
        <v>3618</v>
      </c>
      <c r="E704" s="32">
        <v>91360</v>
      </c>
    </row>
    <row r="705" spans="1:5" x14ac:dyDescent="0.15">
      <c r="A705" s="30" t="s">
        <v>3576</v>
      </c>
      <c r="B705" s="31"/>
      <c r="C705" s="29" t="s">
        <v>18</v>
      </c>
      <c r="D705" s="29" t="s">
        <v>3619</v>
      </c>
      <c r="E705" s="32">
        <v>18000815</v>
      </c>
    </row>
    <row r="706" spans="1:5" x14ac:dyDescent="0.15">
      <c r="A706" s="30" t="s">
        <v>3576</v>
      </c>
      <c r="B706" s="31"/>
      <c r="C706" s="29" t="s">
        <v>14</v>
      </c>
      <c r="D706" s="29" t="s">
        <v>3620</v>
      </c>
      <c r="E706" s="32">
        <v>405018</v>
      </c>
    </row>
    <row r="707" spans="1:5" x14ac:dyDescent="0.15">
      <c r="A707" s="30" t="s">
        <v>3576</v>
      </c>
      <c r="B707" s="31"/>
      <c r="C707" s="29" t="s">
        <v>14</v>
      </c>
      <c r="D707" s="29" t="s">
        <v>3621</v>
      </c>
      <c r="E707" s="32">
        <v>11664512</v>
      </c>
    </row>
    <row r="708" spans="1:5" x14ac:dyDescent="0.15">
      <c r="A708" s="30" t="s">
        <v>3576</v>
      </c>
      <c r="B708" s="31"/>
      <c r="C708" s="29" t="s">
        <v>14</v>
      </c>
      <c r="D708" s="29" t="s">
        <v>3622</v>
      </c>
      <c r="E708" s="32">
        <v>956108</v>
      </c>
    </row>
    <row r="709" spans="1:5" x14ac:dyDescent="0.15">
      <c r="A709" s="30" t="s">
        <v>3576</v>
      </c>
      <c r="B709" s="31"/>
      <c r="C709" s="29" t="s">
        <v>14</v>
      </c>
      <c r="D709" s="29" t="s">
        <v>3623</v>
      </c>
      <c r="E709" s="32">
        <v>770242</v>
      </c>
    </row>
    <row r="710" spans="1:5" x14ac:dyDescent="0.15">
      <c r="A710" s="30" t="s">
        <v>3576</v>
      </c>
      <c r="B710" s="31"/>
      <c r="C710" s="29" t="s">
        <v>14</v>
      </c>
      <c r="D710" s="29" t="s">
        <v>3624</v>
      </c>
      <c r="E710" s="32">
        <v>5672236</v>
      </c>
    </row>
    <row r="711" spans="1:5" x14ac:dyDescent="0.15">
      <c r="A711" s="30" t="s">
        <v>3576</v>
      </c>
      <c r="B711" s="31"/>
      <c r="C711" s="29" t="s">
        <v>27</v>
      </c>
      <c r="D711" s="29" t="s">
        <v>3625</v>
      </c>
      <c r="E711" s="32">
        <v>4400</v>
      </c>
    </row>
    <row r="712" spans="1:5" x14ac:dyDescent="0.15">
      <c r="A712" s="30" t="s">
        <v>3576</v>
      </c>
      <c r="B712" s="31"/>
      <c r="C712" s="29" t="s">
        <v>20</v>
      </c>
      <c r="D712" s="29" t="s">
        <v>3626</v>
      </c>
      <c r="E712" s="32">
        <v>3613</v>
      </c>
    </row>
    <row r="713" spans="1:5" x14ac:dyDescent="0.15">
      <c r="A713" s="30" t="s">
        <v>3576</v>
      </c>
      <c r="B713" s="31"/>
      <c r="C713" s="29" t="s">
        <v>19</v>
      </c>
      <c r="D713" s="29" t="s">
        <v>3627</v>
      </c>
      <c r="E713" s="32">
        <v>305600</v>
      </c>
    </row>
    <row r="714" spans="1:5" x14ac:dyDescent="0.15">
      <c r="A714" s="30" t="s">
        <v>3576</v>
      </c>
      <c r="B714" s="31"/>
      <c r="C714" s="29" t="s">
        <v>16</v>
      </c>
      <c r="D714" s="29" t="s">
        <v>3628</v>
      </c>
      <c r="E714" s="32">
        <v>2471535</v>
      </c>
    </row>
    <row r="715" spans="1:5" x14ac:dyDescent="0.15">
      <c r="A715" s="30" t="s">
        <v>3576</v>
      </c>
      <c r="B715" s="31"/>
      <c r="C715" s="29" t="s">
        <v>16</v>
      </c>
      <c r="D715" s="29" t="s">
        <v>3628</v>
      </c>
      <c r="E715" s="32">
        <v>1482921</v>
      </c>
    </row>
    <row r="716" spans="1:5" x14ac:dyDescent="0.15">
      <c r="A716" s="30" t="s">
        <v>3576</v>
      </c>
      <c r="B716" s="31"/>
      <c r="C716" s="29" t="s">
        <v>16</v>
      </c>
      <c r="D716" s="29" t="s">
        <v>3629</v>
      </c>
      <c r="E716" s="32">
        <v>6836</v>
      </c>
    </row>
    <row r="717" spans="1:5" x14ac:dyDescent="0.15">
      <c r="A717" s="30" t="s">
        <v>3576</v>
      </c>
      <c r="B717" s="31"/>
      <c r="C717" s="29" t="s">
        <v>16</v>
      </c>
      <c r="D717" s="29" t="s">
        <v>3629</v>
      </c>
      <c r="E717" s="32">
        <v>4101</v>
      </c>
    </row>
    <row r="718" spans="1:5" x14ac:dyDescent="0.15">
      <c r="A718" s="30" t="s">
        <v>3576</v>
      </c>
      <c r="B718" s="31"/>
      <c r="C718" s="29" t="s">
        <v>16</v>
      </c>
      <c r="D718" s="29" t="s">
        <v>3630</v>
      </c>
      <c r="E718" s="32">
        <v>2197</v>
      </c>
    </row>
    <row r="719" spans="1:5" x14ac:dyDescent="0.15">
      <c r="A719" s="30" t="s">
        <v>3576</v>
      </c>
      <c r="B719" s="31"/>
      <c r="C719" s="29" t="s">
        <v>16</v>
      </c>
      <c r="D719" s="29" t="s">
        <v>3630</v>
      </c>
      <c r="E719" s="32">
        <v>1318</v>
      </c>
    </row>
    <row r="720" spans="1:5" x14ac:dyDescent="0.15">
      <c r="A720" s="30" t="s">
        <v>3576</v>
      </c>
      <c r="B720" s="31"/>
      <c r="C720" s="29" t="s">
        <v>16</v>
      </c>
      <c r="D720" s="29" t="s">
        <v>3631</v>
      </c>
      <c r="E720" s="32">
        <v>5698954</v>
      </c>
    </row>
    <row r="721" spans="1:5" x14ac:dyDescent="0.15">
      <c r="A721" s="30" t="s">
        <v>3576</v>
      </c>
      <c r="B721" s="31"/>
      <c r="C721" s="29" t="s">
        <v>16</v>
      </c>
      <c r="D721" s="29" t="s">
        <v>3631</v>
      </c>
      <c r="E721" s="32">
        <v>3419373</v>
      </c>
    </row>
    <row r="722" spans="1:5" x14ac:dyDescent="0.15">
      <c r="A722" s="30" t="s">
        <v>3576</v>
      </c>
      <c r="B722" s="31"/>
      <c r="C722" s="29" t="s">
        <v>16</v>
      </c>
      <c r="D722" s="29" t="s">
        <v>3632</v>
      </c>
      <c r="E722" s="32">
        <v>465108</v>
      </c>
    </row>
    <row r="723" spans="1:5" x14ac:dyDescent="0.15">
      <c r="A723" s="30" t="s">
        <v>3576</v>
      </c>
      <c r="B723" s="31"/>
      <c r="C723" s="29" t="s">
        <v>16</v>
      </c>
      <c r="D723" s="29" t="s">
        <v>3632</v>
      </c>
      <c r="E723" s="32">
        <v>279065</v>
      </c>
    </row>
    <row r="724" spans="1:5" x14ac:dyDescent="0.15">
      <c r="A724" s="30" t="s">
        <v>3576</v>
      </c>
      <c r="B724" s="31"/>
      <c r="C724" s="29" t="s">
        <v>16</v>
      </c>
      <c r="D724" s="29" t="s">
        <v>3633</v>
      </c>
      <c r="E724" s="32">
        <v>373373</v>
      </c>
    </row>
    <row r="725" spans="1:5" x14ac:dyDescent="0.15">
      <c r="A725" s="30" t="s">
        <v>3576</v>
      </c>
      <c r="B725" s="31"/>
      <c r="C725" s="29" t="s">
        <v>16</v>
      </c>
      <c r="D725" s="29" t="s">
        <v>3633</v>
      </c>
      <c r="E725" s="32">
        <v>224023</v>
      </c>
    </row>
    <row r="726" spans="1:5" x14ac:dyDescent="0.15">
      <c r="A726" s="30" t="s">
        <v>3576</v>
      </c>
      <c r="B726" s="31"/>
      <c r="C726" s="29" t="s">
        <v>16</v>
      </c>
      <c r="D726" s="29" t="s">
        <v>3634</v>
      </c>
      <c r="E726" s="32">
        <v>2762399</v>
      </c>
    </row>
    <row r="727" spans="1:5" x14ac:dyDescent="0.15">
      <c r="A727" s="30" t="s">
        <v>3576</v>
      </c>
      <c r="B727" s="31"/>
      <c r="C727" s="29" t="s">
        <v>16</v>
      </c>
      <c r="D727" s="29" t="s">
        <v>3634</v>
      </c>
      <c r="E727" s="32">
        <v>1657440</v>
      </c>
    </row>
    <row r="728" spans="1:5" x14ac:dyDescent="0.15">
      <c r="A728" s="30" t="s">
        <v>3577</v>
      </c>
      <c r="B728" s="31"/>
      <c r="C728" s="29" t="s">
        <v>15</v>
      </c>
      <c r="D728" s="29" t="s">
        <v>3635</v>
      </c>
      <c r="E728" s="32">
        <v>6814117</v>
      </c>
    </row>
    <row r="729" spans="1:5" x14ac:dyDescent="0.15">
      <c r="A729" s="30" t="s">
        <v>3577</v>
      </c>
      <c r="B729" s="31"/>
      <c r="C729" s="29" t="s">
        <v>15</v>
      </c>
      <c r="D729" s="29" t="s">
        <v>3635</v>
      </c>
      <c r="E729" s="32">
        <v>4088470</v>
      </c>
    </row>
    <row r="730" spans="1:5" x14ac:dyDescent="0.15">
      <c r="A730" s="30" t="s">
        <v>3578</v>
      </c>
      <c r="B730" s="31"/>
      <c r="C730" s="29" t="s">
        <v>27</v>
      </c>
      <c r="D730" s="29" t="s">
        <v>3636</v>
      </c>
      <c r="E730" s="32">
        <v>249260</v>
      </c>
    </row>
    <row r="731" spans="1:5" x14ac:dyDescent="0.15">
      <c r="A731" s="30" t="s">
        <v>3578</v>
      </c>
      <c r="B731" s="31"/>
      <c r="C731" s="29" t="s">
        <v>27</v>
      </c>
      <c r="D731" s="29" t="s">
        <v>3637</v>
      </c>
      <c r="E731" s="32">
        <v>18576</v>
      </c>
    </row>
    <row r="732" spans="1:5" x14ac:dyDescent="0.15">
      <c r="A732" s="30" t="s">
        <v>3578</v>
      </c>
      <c r="B732" s="31"/>
      <c r="C732" s="29" t="s">
        <v>27</v>
      </c>
      <c r="D732" s="29" t="s">
        <v>3638</v>
      </c>
      <c r="E732" s="32">
        <v>365580</v>
      </c>
    </row>
    <row r="733" spans="1:5" x14ac:dyDescent="0.15">
      <c r="A733" s="30" t="s">
        <v>3578</v>
      </c>
      <c r="B733" s="31"/>
      <c r="C733" s="29" t="s">
        <v>27</v>
      </c>
      <c r="D733" s="29" t="s">
        <v>3639</v>
      </c>
      <c r="E733" s="32">
        <v>61992</v>
      </c>
    </row>
    <row r="734" spans="1:5" x14ac:dyDescent="0.15">
      <c r="A734" s="30" t="s">
        <v>3578</v>
      </c>
      <c r="B734" s="31"/>
      <c r="C734" s="29" t="s">
        <v>27</v>
      </c>
      <c r="D734" s="29" t="s">
        <v>3640</v>
      </c>
      <c r="E734" s="32">
        <v>33480</v>
      </c>
    </row>
    <row r="735" spans="1:5" x14ac:dyDescent="0.15">
      <c r="A735" s="30" t="s">
        <v>3578</v>
      </c>
      <c r="B735" s="31"/>
      <c r="C735" s="29" t="s">
        <v>27</v>
      </c>
      <c r="D735" s="29" t="s">
        <v>3641</v>
      </c>
      <c r="E735" s="32">
        <v>12204</v>
      </c>
    </row>
    <row r="736" spans="1:5" x14ac:dyDescent="0.15">
      <c r="A736" s="30" t="s">
        <v>3578</v>
      </c>
      <c r="B736" s="31"/>
      <c r="C736" s="29" t="s">
        <v>27</v>
      </c>
      <c r="D736" s="29" t="s">
        <v>3642</v>
      </c>
      <c r="E736" s="32">
        <v>52164</v>
      </c>
    </row>
    <row r="737" spans="1:5" x14ac:dyDescent="0.15">
      <c r="A737" s="30" t="s">
        <v>3578</v>
      </c>
      <c r="B737" s="31"/>
      <c r="C737" s="29" t="s">
        <v>27</v>
      </c>
      <c r="D737" s="29" t="s">
        <v>3643</v>
      </c>
      <c r="E737" s="32">
        <v>28080</v>
      </c>
    </row>
    <row r="738" spans="1:5" x14ac:dyDescent="0.15">
      <c r="A738" s="30" t="s">
        <v>3578</v>
      </c>
      <c r="B738" s="31"/>
      <c r="C738" s="29" t="s">
        <v>27</v>
      </c>
      <c r="D738" s="29" t="s">
        <v>3644</v>
      </c>
      <c r="E738" s="32">
        <v>52164</v>
      </c>
    </row>
    <row r="739" spans="1:5" x14ac:dyDescent="0.15">
      <c r="A739" s="30" t="s">
        <v>3578</v>
      </c>
      <c r="B739" s="31"/>
      <c r="C739" s="29" t="s">
        <v>27</v>
      </c>
      <c r="D739" s="29" t="s">
        <v>3645</v>
      </c>
      <c r="E739" s="32">
        <v>30888</v>
      </c>
    </row>
    <row r="740" spans="1:5" x14ac:dyDescent="0.15">
      <c r="A740" s="30" t="s">
        <v>3578</v>
      </c>
      <c r="B740" s="31"/>
      <c r="C740" s="29" t="s">
        <v>27</v>
      </c>
      <c r="D740" s="29" t="s">
        <v>3646</v>
      </c>
      <c r="E740" s="32">
        <v>34344</v>
      </c>
    </row>
    <row r="741" spans="1:5" ht="14.25" thickBot="1" x14ac:dyDescent="0.2">
      <c r="A741" s="49" t="s">
        <v>3578</v>
      </c>
      <c r="B741" s="50"/>
      <c r="C741" s="51" t="s">
        <v>68</v>
      </c>
      <c r="D741" s="51" t="s">
        <v>3647</v>
      </c>
      <c r="E741" s="52">
        <v>30320</v>
      </c>
    </row>
    <row r="742" spans="1:5" x14ac:dyDescent="0.15">
      <c r="A742" s="53">
        <v>43836</v>
      </c>
      <c r="B742" s="34"/>
      <c r="C742" s="35" t="s">
        <v>4033</v>
      </c>
      <c r="D742" s="35" t="s">
        <v>4038</v>
      </c>
      <c r="E742" s="36">
        <v>46841</v>
      </c>
    </row>
    <row r="743" spans="1:5" x14ac:dyDescent="0.15">
      <c r="A743" s="54">
        <v>43836</v>
      </c>
      <c r="B743" s="31"/>
      <c r="C743" s="29" t="s">
        <v>4033</v>
      </c>
      <c r="D743" s="29" t="s">
        <v>4038</v>
      </c>
      <c r="E743" s="32">
        <v>102702</v>
      </c>
    </row>
    <row r="744" spans="1:5" x14ac:dyDescent="0.15">
      <c r="A744" s="54">
        <v>43836</v>
      </c>
      <c r="B744" s="31"/>
      <c r="C744" s="29" t="s">
        <v>4033</v>
      </c>
      <c r="D744" s="29" t="s">
        <v>4038</v>
      </c>
      <c r="E744" s="32">
        <v>50076</v>
      </c>
    </row>
    <row r="745" spans="1:5" x14ac:dyDescent="0.15">
      <c r="A745" s="54">
        <v>43836</v>
      </c>
      <c r="B745" s="31"/>
      <c r="C745" s="29" t="s">
        <v>4034</v>
      </c>
      <c r="D745" s="29" t="s">
        <v>4039</v>
      </c>
      <c r="E745" s="32">
        <v>30740</v>
      </c>
    </row>
    <row r="746" spans="1:5" x14ac:dyDescent="0.15">
      <c r="A746" s="54">
        <v>43836</v>
      </c>
      <c r="B746" s="31"/>
      <c r="C746" s="29" t="s">
        <v>4034</v>
      </c>
      <c r="D746" s="29" t="s">
        <v>4039</v>
      </c>
      <c r="E746" s="32">
        <v>31060</v>
      </c>
    </row>
    <row r="747" spans="1:5" x14ac:dyDescent="0.15">
      <c r="A747" s="54">
        <v>43836</v>
      </c>
      <c r="B747" s="31"/>
      <c r="C747" s="29" t="s">
        <v>28</v>
      </c>
      <c r="D747" s="29" t="s">
        <v>77</v>
      </c>
      <c r="E747" s="32">
        <v>5940</v>
      </c>
    </row>
    <row r="748" spans="1:5" x14ac:dyDescent="0.15">
      <c r="A748" s="54">
        <v>43836</v>
      </c>
      <c r="B748" s="31"/>
      <c r="C748" s="29" t="s">
        <v>28</v>
      </c>
      <c r="D748" s="29" t="s">
        <v>4040</v>
      </c>
      <c r="E748" s="32">
        <v>127380</v>
      </c>
    </row>
    <row r="749" spans="1:5" x14ac:dyDescent="0.15">
      <c r="A749" s="54">
        <v>43836</v>
      </c>
      <c r="B749" s="31"/>
      <c r="C749" s="29" t="s">
        <v>20</v>
      </c>
      <c r="D749" s="29" t="s">
        <v>4041</v>
      </c>
      <c r="E749" s="32">
        <v>9512</v>
      </c>
    </row>
    <row r="750" spans="1:5" x14ac:dyDescent="0.15">
      <c r="A750" s="54">
        <v>43838</v>
      </c>
      <c r="B750" s="31"/>
      <c r="C750" s="29" t="s">
        <v>4035</v>
      </c>
      <c r="D750" s="29" t="s">
        <v>4042</v>
      </c>
      <c r="E750" s="32">
        <v>7650</v>
      </c>
    </row>
    <row r="751" spans="1:5" x14ac:dyDescent="0.15">
      <c r="A751" s="54">
        <v>43840</v>
      </c>
      <c r="B751" s="31"/>
      <c r="C751" s="29" t="s">
        <v>4036</v>
      </c>
      <c r="D751" s="29" t="s">
        <v>4043</v>
      </c>
      <c r="E751" s="32">
        <v>11997871</v>
      </c>
    </row>
    <row r="752" spans="1:5" x14ac:dyDescent="0.15">
      <c r="A752" s="54">
        <v>43840</v>
      </c>
      <c r="B752" s="31"/>
      <c r="C752" s="29" t="s">
        <v>27</v>
      </c>
      <c r="D752" s="29" t="s">
        <v>4044</v>
      </c>
      <c r="E752" s="32">
        <v>22110</v>
      </c>
    </row>
    <row r="753" spans="1:5" x14ac:dyDescent="0.15">
      <c r="A753" s="54">
        <v>43847</v>
      </c>
      <c r="B753" s="31"/>
      <c r="C753" s="29" t="s">
        <v>4037</v>
      </c>
      <c r="D753" s="29" t="s">
        <v>4045</v>
      </c>
      <c r="E753" s="32">
        <v>7584700</v>
      </c>
    </row>
    <row r="754" spans="1:5" x14ac:dyDescent="0.15">
      <c r="A754" s="54">
        <v>43847</v>
      </c>
      <c r="B754" s="31"/>
      <c r="C754" s="29" t="s">
        <v>4037</v>
      </c>
      <c r="D754" s="29" t="s">
        <v>4046</v>
      </c>
      <c r="E754" s="32">
        <v>1189000</v>
      </c>
    </row>
    <row r="755" spans="1:5" x14ac:dyDescent="0.15">
      <c r="A755" s="54">
        <v>43847</v>
      </c>
      <c r="B755" s="31"/>
      <c r="C755" s="29" t="s">
        <v>4036</v>
      </c>
      <c r="D755" s="29" t="s">
        <v>4047</v>
      </c>
      <c r="E755" s="32">
        <v>34000</v>
      </c>
    </row>
    <row r="756" spans="1:5" x14ac:dyDescent="0.15">
      <c r="A756" s="54">
        <v>43847</v>
      </c>
      <c r="B756" s="31"/>
      <c r="C756" s="29" t="s">
        <v>14</v>
      </c>
      <c r="D756" s="29" t="s">
        <v>4048</v>
      </c>
      <c r="E756" s="32">
        <v>32931463</v>
      </c>
    </row>
    <row r="757" spans="1:5" x14ac:dyDescent="0.15">
      <c r="A757" s="54">
        <v>43847</v>
      </c>
      <c r="B757" s="31"/>
      <c r="C757" s="29" t="s">
        <v>14</v>
      </c>
      <c r="D757" s="29" t="s">
        <v>4048</v>
      </c>
      <c r="E757" s="32">
        <v>19758877</v>
      </c>
    </row>
    <row r="758" spans="1:5" x14ac:dyDescent="0.15">
      <c r="A758" s="54">
        <v>43847</v>
      </c>
      <c r="B758" s="31"/>
      <c r="C758" s="29" t="s">
        <v>70</v>
      </c>
      <c r="D758" s="29" t="s">
        <v>4049</v>
      </c>
      <c r="E758" s="32">
        <v>220</v>
      </c>
    </row>
    <row r="759" spans="1:5" x14ac:dyDescent="0.15">
      <c r="A759" s="54">
        <v>43847</v>
      </c>
      <c r="B759" s="31"/>
      <c r="C759" s="29" t="s">
        <v>15</v>
      </c>
      <c r="D759" s="29" t="s">
        <v>4050</v>
      </c>
      <c r="E759" s="32">
        <v>11672895</v>
      </c>
    </row>
    <row r="760" spans="1:5" x14ac:dyDescent="0.15">
      <c r="A760" s="54">
        <v>43847</v>
      </c>
      <c r="B760" s="31"/>
      <c r="C760" s="29" t="s">
        <v>15</v>
      </c>
      <c r="D760" s="29" t="s">
        <v>4050</v>
      </c>
      <c r="E760" s="32">
        <v>7003737</v>
      </c>
    </row>
    <row r="761" spans="1:5" x14ac:dyDescent="0.15">
      <c r="A761" s="54">
        <v>43847</v>
      </c>
      <c r="B761" s="31"/>
      <c r="C761" s="29" t="s">
        <v>27</v>
      </c>
      <c r="D761" s="29" t="s">
        <v>1064</v>
      </c>
      <c r="E761" s="32">
        <v>279288</v>
      </c>
    </row>
    <row r="762" spans="1:5" x14ac:dyDescent="0.15">
      <c r="A762" s="54">
        <v>43850</v>
      </c>
      <c r="B762" s="31"/>
      <c r="C762" s="29" t="s">
        <v>59</v>
      </c>
      <c r="D762" s="29" t="s">
        <v>3590</v>
      </c>
      <c r="E762" s="32">
        <v>287595</v>
      </c>
    </row>
    <row r="763" spans="1:5" x14ac:dyDescent="0.15">
      <c r="A763" s="54">
        <v>43850</v>
      </c>
      <c r="B763" s="31"/>
      <c r="C763" s="29" t="s">
        <v>28</v>
      </c>
      <c r="D763" s="29" t="s">
        <v>4051</v>
      </c>
      <c r="E763" s="32">
        <v>11000</v>
      </c>
    </row>
    <row r="764" spans="1:5" x14ac:dyDescent="0.15">
      <c r="A764" s="54">
        <v>43851</v>
      </c>
      <c r="B764" s="31"/>
      <c r="C764" s="29" t="s">
        <v>4035</v>
      </c>
      <c r="D764" s="29" t="s">
        <v>4042</v>
      </c>
      <c r="E764" s="32">
        <v>2550</v>
      </c>
    </row>
    <row r="765" spans="1:5" x14ac:dyDescent="0.15">
      <c r="A765" s="54">
        <v>43854</v>
      </c>
      <c r="B765" s="31"/>
      <c r="C765" s="29" t="s">
        <v>17</v>
      </c>
      <c r="D765" s="29" t="s">
        <v>4052</v>
      </c>
      <c r="E765" s="32">
        <v>28875</v>
      </c>
    </row>
    <row r="766" spans="1:5" x14ac:dyDescent="0.15">
      <c r="A766" s="54">
        <v>43854</v>
      </c>
      <c r="B766" s="31"/>
      <c r="C766" s="29" t="s">
        <v>18</v>
      </c>
      <c r="D766" s="29" t="s">
        <v>4053</v>
      </c>
      <c r="E766" s="32">
        <v>6824440</v>
      </c>
    </row>
    <row r="767" spans="1:5" x14ac:dyDescent="0.15">
      <c r="A767" s="54">
        <v>43857</v>
      </c>
      <c r="B767" s="31"/>
      <c r="C767" s="29" t="s">
        <v>4037</v>
      </c>
      <c r="D767" s="29" t="s">
        <v>4054</v>
      </c>
      <c r="E767" s="32">
        <v>392660</v>
      </c>
    </row>
    <row r="768" spans="1:5" x14ac:dyDescent="0.15">
      <c r="A768" s="54">
        <v>43857</v>
      </c>
      <c r="B768" s="31"/>
      <c r="C768" s="29" t="s">
        <v>4037</v>
      </c>
      <c r="D768" s="29" t="s">
        <v>4055</v>
      </c>
      <c r="E768" s="32">
        <v>11819055</v>
      </c>
    </row>
    <row r="769" spans="1:5" x14ac:dyDescent="0.15">
      <c r="A769" s="54">
        <v>43857</v>
      </c>
      <c r="B769" s="31"/>
      <c r="C769" s="29" t="s">
        <v>4037</v>
      </c>
      <c r="D769" s="29" t="s">
        <v>4056</v>
      </c>
      <c r="E769" s="32">
        <v>968775</v>
      </c>
    </row>
    <row r="770" spans="1:5" x14ac:dyDescent="0.15">
      <c r="A770" s="54">
        <v>43857</v>
      </c>
      <c r="B770" s="31"/>
      <c r="C770" s="29" t="s">
        <v>4037</v>
      </c>
      <c r="D770" s="29" t="s">
        <v>4057</v>
      </c>
      <c r="E770" s="32">
        <v>777113</v>
      </c>
    </row>
    <row r="771" spans="1:5" x14ac:dyDescent="0.15">
      <c r="A771" s="54">
        <v>43857</v>
      </c>
      <c r="B771" s="31"/>
      <c r="C771" s="29" t="s">
        <v>4037</v>
      </c>
      <c r="D771" s="29" t="s">
        <v>4058</v>
      </c>
      <c r="E771" s="32">
        <v>5747156</v>
      </c>
    </row>
    <row r="772" spans="1:5" x14ac:dyDescent="0.15">
      <c r="A772" s="54">
        <v>43857</v>
      </c>
      <c r="B772" s="31"/>
      <c r="C772" s="29" t="s">
        <v>16</v>
      </c>
      <c r="D772" s="29" t="s">
        <v>4059</v>
      </c>
      <c r="E772" s="32">
        <v>2495947</v>
      </c>
    </row>
    <row r="773" spans="1:5" x14ac:dyDescent="0.15">
      <c r="A773" s="54">
        <v>43857</v>
      </c>
      <c r="B773" s="31"/>
      <c r="C773" s="29" t="s">
        <v>16</v>
      </c>
      <c r="D773" s="29" t="s">
        <v>4059</v>
      </c>
      <c r="E773" s="32">
        <v>1497568</v>
      </c>
    </row>
    <row r="774" spans="1:5" x14ac:dyDescent="0.15">
      <c r="A774" s="54">
        <v>43857</v>
      </c>
      <c r="B774" s="31"/>
      <c r="C774" s="29" t="s">
        <v>16</v>
      </c>
      <c r="D774" s="29" t="s">
        <v>4060</v>
      </c>
      <c r="E774" s="32">
        <v>6903</v>
      </c>
    </row>
    <row r="775" spans="1:5" x14ac:dyDescent="0.15">
      <c r="A775" s="54">
        <v>43857</v>
      </c>
      <c r="B775" s="31"/>
      <c r="C775" s="29" t="s">
        <v>16</v>
      </c>
      <c r="D775" s="29" t="s">
        <v>4060</v>
      </c>
      <c r="E775" s="32">
        <v>4142</v>
      </c>
    </row>
    <row r="776" spans="1:5" x14ac:dyDescent="0.15">
      <c r="A776" s="54">
        <v>43857</v>
      </c>
      <c r="B776" s="31"/>
      <c r="C776" s="29" t="s">
        <v>16</v>
      </c>
      <c r="D776" s="29" t="s">
        <v>4061</v>
      </c>
      <c r="E776" s="32">
        <v>2197</v>
      </c>
    </row>
    <row r="777" spans="1:5" x14ac:dyDescent="0.15">
      <c r="A777" s="54">
        <v>43857</v>
      </c>
      <c r="B777" s="31"/>
      <c r="C777" s="29" t="s">
        <v>16</v>
      </c>
      <c r="D777" s="29" t="s">
        <v>4061</v>
      </c>
      <c r="E777" s="32">
        <v>1318</v>
      </c>
    </row>
    <row r="778" spans="1:5" x14ac:dyDescent="0.15">
      <c r="A778" s="54">
        <v>43857</v>
      </c>
      <c r="B778" s="31"/>
      <c r="C778" s="29" t="s">
        <v>16</v>
      </c>
      <c r="D778" s="29" t="s">
        <v>4062</v>
      </c>
      <c r="E778" s="32">
        <v>5726228</v>
      </c>
    </row>
    <row r="779" spans="1:5" x14ac:dyDescent="0.15">
      <c r="A779" s="54">
        <v>43857</v>
      </c>
      <c r="B779" s="31"/>
      <c r="C779" s="29" t="s">
        <v>16</v>
      </c>
      <c r="D779" s="29" t="s">
        <v>4062</v>
      </c>
      <c r="E779" s="32">
        <v>3435737</v>
      </c>
    </row>
    <row r="780" spans="1:5" x14ac:dyDescent="0.15">
      <c r="A780" s="54">
        <v>43857</v>
      </c>
      <c r="B780" s="31"/>
      <c r="C780" s="29" t="s">
        <v>16</v>
      </c>
      <c r="D780" s="29" t="s">
        <v>4063</v>
      </c>
      <c r="E780" s="32">
        <v>467344</v>
      </c>
    </row>
    <row r="781" spans="1:5" x14ac:dyDescent="0.15">
      <c r="A781" s="54">
        <v>43857</v>
      </c>
      <c r="B781" s="31"/>
      <c r="C781" s="29" t="s">
        <v>16</v>
      </c>
      <c r="D781" s="29" t="s">
        <v>4063</v>
      </c>
      <c r="E781" s="32">
        <v>280406</v>
      </c>
    </row>
    <row r="782" spans="1:5" x14ac:dyDescent="0.15">
      <c r="A782" s="54">
        <v>43857</v>
      </c>
      <c r="B782" s="31"/>
      <c r="C782" s="29" t="s">
        <v>16</v>
      </c>
      <c r="D782" s="29" t="s">
        <v>4064</v>
      </c>
      <c r="E782" s="32">
        <v>375220</v>
      </c>
    </row>
    <row r="783" spans="1:5" x14ac:dyDescent="0.15">
      <c r="A783" s="54">
        <v>43857</v>
      </c>
      <c r="B783" s="31"/>
      <c r="C783" s="29" t="s">
        <v>16</v>
      </c>
      <c r="D783" s="29" t="s">
        <v>4064</v>
      </c>
      <c r="E783" s="32">
        <v>225132</v>
      </c>
    </row>
    <row r="784" spans="1:5" x14ac:dyDescent="0.15">
      <c r="A784" s="54">
        <v>43857</v>
      </c>
      <c r="B784" s="31"/>
      <c r="C784" s="29" t="s">
        <v>16</v>
      </c>
      <c r="D784" s="29" t="s">
        <v>4065</v>
      </c>
      <c r="E784" s="32">
        <v>2775653</v>
      </c>
    </row>
    <row r="785" spans="1:5" x14ac:dyDescent="0.15">
      <c r="A785" s="54">
        <v>43857</v>
      </c>
      <c r="B785" s="31"/>
      <c r="C785" s="29" t="s">
        <v>16</v>
      </c>
      <c r="D785" s="29" t="s">
        <v>4065</v>
      </c>
      <c r="E785" s="32">
        <v>1665391</v>
      </c>
    </row>
    <row r="786" spans="1:5" x14ac:dyDescent="0.15">
      <c r="A786" s="54">
        <v>43858</v>
      </c>
      <c r="B786" s="31"/>
      <c r="C786" s="29" t="s">
        <v>17</v>
      </c>
      <c r="D786" s="29" t="s">
        <v>4066</v>
      </c>
      <c r="E786" s="32">
        <v>131207</v>
      </c>
    </row>
    <row r="787" spans="1:5" x14ac:dyDescent="0.15">
      <c r="A787" s="54">
        <v>43858</v>
      </c>
      <c r="B787" s="31"/>
      <c r="C787" s="29" t="s">
        <v>18</v>
      </c>
      <c r="D787" s="29" t="s">
        <v>4067</v>
      </c>
      <c r="E787" s="32">
        <v>37771790</v>
      </c>
    </row>
    <row r="788" spans="1:5" x14ac:dyDescent="0.15">
      <c r="A788" s="54">
        <v>43859</v>
      </c>
      <c r="B788" s="31"/>
      <c r="C788" s="29" t="s">
        <v>4034</v>
      </c>
      <c r="D788" s="29" t="s">
        <v>4068</v>
      </c>
      <c r="E788" s="32">
        <v>29380</v>
      </c>
    </row>
    <row r="789" spans="1:5" x14ac:dyDescent="0.15">
      <c r="A789" s="54">
        <v>43859</v>
      </c>
      <c r="B789" s="31"/>
      <c r="C789" s="29" t="s">
        <v>4034</v>
      </c>
      <c r="D789" s="29" t="s">
        <v>4068</v>
      </c>
      <c r="E789" s="32">
        <v>29380</v>
      </c>
    </row>
    <row r="790" spans="1:5" x14ac:dyDescent="0.15">
      <c r="A790" s="54">
        <v>43860</v>
      </c>
      <c r="B790" s="31"/>
      <c r="C790" s="29" t="s">
        <v>4034</v>
      </c>
      <c r="D790" s="29" t="s">
        <v>4069</v>
      </c>
      <c r="E790" s="32">
        <v>30120</v>
      </c>
    </row>
    <row r="791" spans="1:5" x14ac:dyDescent="0.15">
      <c r="A791" s="54">
        <v>43860</v>
      </c>
      <c r="B791" s="31"/>
      <c r="C791" s="29" t="s">
        <v>20</v>
      </c>
      <c r="D791" s="29" t="s">
        <v>4041</v>
      </c>
      <c r="E791" s="32">
        <v>1415</v>
      </c>
    </row>
    <row r="792" spans="1:5" x14ac:dyDescent="0.15">
      <c r="A792" s="54">
        <v>43861</v>
      </c>
      <c r="B792" s="31"/>
      <c r="C792" s="29" t="s">
        <v>4033</v>
      </c>
      <c r="D792" s="29" t="s">
        <v>4038</v>
      </c>
      <c r="E792" s="32">
        <v>98970</v>
      </c>
    </row>
    <row r="793" spans="1:5" x14ac:dyDescent="0.15">
      <c r="A793" s="54">
        <v>43861</v>
      </c>
      <c r="B793" s="31"/>
      <c r="C793" s="29" t="s">
        <v>4033</v>
      </c>
      <c r="D793" s="29" t="s">
        <v>4038</v>
      </c>
      <c r="E793" s="32">
        <v>223918</v>
      </c>
    </row>
    <row r="794" spans="1:5" x14ac:dyDescent="0.15">
      <c r="A794" s="54">
        <v>43861</v>
      </c>
      <c r="B794" s="31"/>
      <c r="C794" s="29" t="s">
        <v>4033</v>
      </c>
      <c r="D794" s="29" t="s">
        <v>4038</v>
      </c>
      <c r="E794" s="32">
        <v>107326</v>
      </c>
    </row>
    <row r="795" spans="1:5" x14ac:dyDescent="0.15">
      <c r="A795" s="54">
        <v>43861</v>
      </c>
      <c r="B795" s="31"/>
      <c r="C795" s="29" t="s">
        <v>4033</v>
      </c>
      <c r="D795" s="29" t="s">
        <v>4070</v>
      </c>
      <c r="E795" s="32">
        <v>854807</v>
      </c>
    </row>
    <row r="796" spans="1:5" x14ac:dyDescent="0.15">
      <c r="A796" s="54">
        <v>43861</v>
      </c>
      <c r="B796" s="31"/>
      <c r="C796" s="29" t="s">
        <v>4033</v>
      </c>
      <c r="D796" s="29" t="s">
        <v>4071</v>
      </c>
      <c r="E796" s="32">
        <v>70079</v>
      </c>
    </row>
    <row r="797" spans="1:5" x14ac:dyDescent="0.15">
      <c r="A797" s="54">
        <v>43861</v>
      </c>
      <c r="B797" s="31"/>
      <c r="C797" s="29" t="s">
        <v>4033</v>
      </c>
      <c r="D797" s="29" t="s">
        <v>4072</v>
      </c>
      <c r="E797" s="32">
        <v>59920</v>
      </c>
    </row>
    <row r="798" spans="1:5" x14ac:dyDescent="0.15">
      <c r="A798" s="54">
        <v>43861</v>
      </c>
      <c r="B798" s="31"/>
      <c r="C798" s="29" t="s">
        <v>4033</v>
      </c>
      <c r="D798" s="29" t="s">
        <v>4073</v>
      </c>
      <c r="E798" s="32">
        <v>430619</v>
      </c>
    </row>
    <row r="799" spans="1:5" x14ac:dyDescent="0.15">
      <c r="A799" s="54">
        <v>43861</v>
      </c>
      <c r="B799" s="31"/>
      <c r="C799" s="29" t="s">
        <v>17</v>
      </c>
      <c r="D799" s="29" t="s">
        <v>4074</v>
      </c>
      <c r="E799" s="32">
        <v>154572</v>
      </c>
    </row>
    <row r="800" spans="1:5" x14ac:dyDescent="0.15">
      <c r="A800" s="54">
        <v>43861</v>
      </c>
      <c r="B800" s="31"/>
      <c r="C800" s="29" t="s">
        <v>17</v>
      </c>
      <c r="D800" s="29" t="s">
        <v>4074</v>
      </c>
      <c r="E800" s="32">
        <v>3245000</v>
      </c>
    </row>
    <row r="801" spans="1:5" x14ac:dyDescent="0.15">
      <c r="A801" s="54">
        <v>43861</v>
      </c>
      <c r="B801" s="31"/>
      <c r="C801" s="29" t="s">
        <v>27</v>
      </c>
      <c r="D801" s="29" t="s">
        <v>4075</v>
      </c>
      <c r="E801" s="32">
        <v>249260</v>
      </c>
    </row>
    <row r="802" spans="1:5" x14ac:dyDescent="0.15">
      <c r="A802" s="54">
        <v>43861</v>
      </c>
      <c r="B802" s="31"/>
      <c r="C802" s="29" t="s">
        <v>27</v>
      </c>
      <c r="D802" s="29" t="s">
        <v>4076</v>
      </c>
      <c r="E802" s="32">
        <v>18576</v>
      </c>
    </row>
    <row r="803" spans="1:5" x14ac:dyDescent="0.15">
      <c r="A803" s="54">
        <v>43861</v>
      </c>
      <c r="B803" s="31"/>
      <c r="C803" s="29" t="s">
        <v>27</v>
      </c>
      <c r="D803" s="29" t="s">
        <v>4077</v>
      </c>
      <c r="E803" s="32">
        <v>365580</v>
      </c>
    </row>
    <row r="804" spans="1:5" x14ac:dyDescent="0.15">
      <c r="A804" s="54">
        <v>43861</v>
      </c>
      <c r="B804" s="31"/>
      <c r="C804" s="29" t="s">
        <v>27</v>
      </c>
      <c r="D804" s="29" t="s">
        <v>4078</v>
      </c>
      <c r="E804" s="32">
        <v>61992</v>
      </c>
    </row>
    <row r="805" spans="1:5" x14ac:dyDescent="0.15">
      <c r="A805" s="54">
        <v>43861</v>
      </c>
      <c r="B805" s="31"/>
      <c r="C805" s="29" t="s">
        <v>27</v>
      </c>
      <c r="D805" s="29" t="s">
        <v>4079</v>
      </c>
      <c r="E805" s="32">
        <v>33480</v>
      </c>
    </row>
    <row r="806" spans="1:5" x14ac:dyDescent="0.15">
      <c r="A806" s="54">
        <v>43861</v>
      </c>
      <c r="B806" s="31"/>
      <c r="C806" s="29" t="s">
        <v>27</v>
      </c>
      <c r="D806" s="29" t="s">
        <v>4080</v>
      </c>
      <c r="E806" s="32">
        <v>12204</v>
      </c>
    </row>
    <row r="807" spans="1:5" x14ac:dyDescent="0.15">
      <c r="A807" s="54">
        <v>43861</v>
      </c>
      <c r="B807" s="31"/>
      <c r="C807" s="29" t="s">
        <v>27</v>
      </c>
      <c r="D807" s="29" t="s">
        <v>4080</v>
      </c>
      <c r="E807" s="32">
        <v>36612</v>
      </c>
    </row>
    <row r="808" spans="1:5" x14ac:dyDescent="0.15">
      <c r="A808" s="54">
        <v>43861</v>
      </c>
      <c r="B808" s="31"/>
      <c r="C808" s="29" t="s">
        <v>27</v>
      </c>
      <c r="D808" s="29" t="s">
        <v>4081</v>
      </c>
      <c r="E808" s="32">
        <v>52164</v>
      </c>
    </row>
    <row r="809" spans="1:5" x14ac:dyDescent="0.15">
      <c r="A809" s="54">
        <v>43861</v>
      </c>
      <c r="B809" s="31"/>
      <c r="C809" s="29" t="s">
        <v>27</v>
      </c>
      <c r="D809" s="29" t="s">
        <v>4081</v>
      </c>
      <c r="E809" s="32">
        <v>30456</v>
      </c>
    </row>
    <row r="810" spans="1:5" x14ac:dyDescent="0.15">
      <c r="A810" s="54">
        <v>43861</v>
      </c>
      <c r="B810" s="31"/>
      <c r="C810" s="29" t="s">
        <v>27</v>
      </c>
      <c r="D810" s="29" t="s">
        <v>4082</v>
      </c>
      <c r="E810" s="32">
        <v>28080</v>
      </c>
    </row>
    <row r="811" spans="1:5" x14ac:dyDescent="0.15">
      <c r="A811" s="54">
        <v>43861</v>
      </c>
      <c r="B811" s="31"/>
      <c r="C811" s="29" t="s">
        <v>27</v>
      </c>
      <c r="D811" s="29" t="s">
        <v>4083</v>
      </c>
      <c r="E811" s="32">
        <v>52164</v>
      </c>
    </row>
    <row r="812" spans="1:5" x14ac:dyDescent="0.15">
      <c r="A812" s="54">
        <v>43861</v>
      </c>
      <c r="B812" s="31"/>
      <c r="C812" s="29" t="s">
        <v>27</v>
      </c>
      <c r="D812" s="29" t="s">
        <v>4084</v>
      </c>
      <c r="E812" s="32">
        <v>30888</v>
      </c>
    </row>
    <row r="813" spans="1:5" x14ac:dyDescent="0.15">
      <c r="A813" s="54">
        <v>43861</v>
      </c>
      <c r="B813" s="31"/>
      <c r="C813" s="29" t="s">
        <v>27</v>
      </c>
      <c r="D813" s="29" t="s">
        <v>4085</v>
      </c>
      <c r="E813" s="32">
        <v>34344</v>
      </c>
    </row>
    <row r="814" spans="1:5" x14ac:dyDescent="0.15">
      <c r="A814" s="54">
        <v>43861</v>
      </c>
      <c r="B814" s="31"/>
      <c r="C814" s="29" t="s">
        <v>28</v>
      </c>
      <c r="D814" s="29" t="s">
        <v>77</v>
      </c>
      <c r="E814" s="32">
        <v>5940</v>
      </c>
    </row>
    <row r="815" spans="1:5" x14ac:dyDescent="0.15">
      <c r="A815" s="54">
        <v>43861</v>
      </c>
      <c r="B815" s="31"/>
      <c r="C815" s="29" t="s">
        <v>28</v>
      </c>
      <c r="D815" s="29" t="s">
        <v>4040</v>
      </c>
      <c r="E815" s="32">
        <v>127380</v>
      </c>
    </row>
    <row r="816" spans="1:5" x14ac:dyDescent="0.15">
      <c r="A816" s="54">
        <v>43861</v>
      </c>
      <c r="B816" s="31"/>
      <c r="C816" s="29" t="s">
        <v>69</v>
      </c>
      <c r="D816" s="29" t="s">
        <v>4086</v>
      </c>
      <c r="E816" s="32">
        <v>10001750</v>
      </c>
    </row>
    <row r="817" spans="1:5" x14ac:dyDescent="0.15">
      <c r="A817" s="54">
        <v>43861</v>
      </c>
      <c r="B817" s="31"/>
      <c r="C817" s="29" t="s">
        <v>16</v>
      </c>
      <c r="D817" s="29" t="s">
        <v>4087</v>
      </c>
      <c r="E817" s="32">
        <v>178306</v>
      </c>
    </row>
    <row r="818" spans="1:5" x14ac:dyDescent="0.15">
      <c r="A818" s="54">
        <v>43861</v>
      </c>
      <c r="B818" s="31"/>
      <c r="C818" s="29" t="s">
        <v>16</v>
      </c>
      <c r="D818" s="29" t="s">
        <v>4087</v>
      </c>
      <c r="E818" s="32">
        <v>106984</v>
      </c>
    </row>
    <row r="819" spans="1:5" x14ac:dyDescent="0.15">
      <c r="A819" s="54">
        <v>43861</v>
      </c>
      <c r="B819" s="31"/>
      <c r="C819" s="29" t="s">
        <v>16</v>
      </c>
      <c r="D819" s="29" t="s">
        <v>4088</v>
      </c>
      <c r="E819" s="32">
        <v>493</v>
      </c>
    </row>
    <row r="820" spans="1:5" x14ac:dyDescent="0.15">
      <c r="A820" s="54">
        <v>43861</v>
      </c>
      <c r="B820" s="31"/>
      <c r="C820" s="29" t="s">
        <v>16</v>
      </c>
      <c r="D820" s="29" t="s">
        <v>4088</v>
      </c>
      <c r="E820" s="32">
        <v>295</v>
      </c>
    </row>
    <row r="821" spans="1:5" x14ac:dyDescent="0.15">
      <c r="A821" s="54">
        <v>43861</v>
      </c>
      <c r="B821" s="31"/>
      <c r="C821" s="29" t="s">
        <v>16</v>
      </c>
      <c r="D821" s="29" t="s">
        <v>4089</v>
      </c>
      <c r="E821" s="32">
        <v>410388</v>
      </c>
    </row>
    <row r="822" spans="1:5" x14ac:dyDescent="0.15">
      <c r="A822" s="54">
        <v>43861</v>
      </c>
      <c r="B822" s="31"/>
      <c r="C822" s="29" t="s">
        <v>16</v>
      </c>
      <c r="D822" s="29" t="s">
        <v>4089</v>
      </c>
      <c r="E822" s="32">
        <v>246233</v>
      </c>
    </row>
    <row r="823" spans="1:5" x14ac:dyDescent="0.15">
      <c r="A823" s="54">
        <v>43861</v>
      </c>
      <c r="B823" s="31"/>
      <c r="C823" s="29" t="s">
        <v>16</v>
      </c>
      <c r="D823" s="29" t="s">
        <v>4090</v>
      </c>
      <c r="E823" s="32">
        <v>33638</v>
      </c>
    </row>
    <row r="824" spans="1:5" x14ac:dyDescent="0.15">
      <c r="A824" s="54">
        <v>43861</v>
      </c>
      <c r="B824" s="31"/>
      <c r="C824" s="29" t="s">
        <v>16</v>
      </c>
      <c r="D824" s="29" t="s">
        <v>4090</v>
      </c>
      <c r="E824" s="32">
        <v>20183</v>
      </c>
    </row>
    <row r="825" spans="1:5" x14ac:dyDescent="0.15">
      <c r="A825" s="54">
        <v>43861</v>
      </c>
      <c r="B825" s="31"/>
      <c r="C825" s="29" t="s">
        <v>16</v>
      </c>
      <c r="D825" s="29" t="s">
        <v>4091</v>
      </c>
      <c r="E825" s="32">
        <v>28810</v>
      </c>
    </row>
    <row r="826" spans="1:5" x14ac:dyDescent="0.15">
      <c r="A826" s="54">
        <v>43861</v>
      </c>
      <c r="B826" s="31"/>
      <c r="C826" s="29" t="s">
        <v>16</v>
      </c>
      <c r="D826" s="29" t="s">
        <v>4091</v>
      </c>
      <c r="E826" s="32">
        <v>17286</v>
      </c>
    </row>
    <row r="827" spans="1:5" x14ac:dyDescent="0.15">
      <c r="A827" s="54">
        <v>43861</v>
      </c>
      <c r="B827" s="31"/>
      <c r="C827" s="29" t="s">
        <v>16</v>
      </c>
      <c r="D827" s="29" t="s">
        <v>4092</v>
      </c>
      <c r="E827" s="32">
        <v>206997</v>
      </c>
    </row>
    <row r="828" spans="1:5" ht="14.25" thickBot="1" x14ac:dyDescent="0.2">
      <c r="A828" s="55">
        <v>43861</v>
      </c>
      <c r="B828" s="50"/>
      <c r="C828" s="51" t="s">
        <v>16</v>
      </c>
      <c r="D828" s="51" t="s">
        <v>4092</v>
      </c>
      <c r="E828" s="52">
        <v>124198</v>
      </c>
    </row>
    <row r="829" spans="1:5" x14ac:dyDescent="0.15">
      <c r="A829" s="53">
        <v>43864</v>
      </c>
      <c r="B829" s="34"/>
      <c r="C829" s="35" t="s">
        <v>27</v>
      </c>
      <c r="D829" s="35" t="s">
        <v>4431</v>
      </c>
      <c r="E829" s="36">
        <v>4400</v>
      </c>
    </row>
    <row r="830" spans="1:5" x14ac:dyDescent="0.15">
      <c r="A830" s="54">
        <v>43866</v>
      </c>
      <c r="B830" s="31"/>
      <c r="C830" s="29" t="s">
        <v>37</v>
      </c>
      <c r="D830" s="29" t="s">
        <v>4432</v>
      </c>
      <c r="E830" s="32">
        <v>16000</v>
      </c>
    </row>
    <row r="831" spans="1:5" x14ac:dyDescent="0.15">
      <c r="A831" s="54">
        <v>43866</v>
      </c>
      <c r="B831" s="31"/>
      <c r="C831" s="29" t="s">
        <v>20</v>
      </c>
      <c r="D831" s="29" t="s">
        <v>4433</v>
      </c>
      <c r="E831" s="32">
        <v>3575</v>
      </c>
    </row>
    <row r="832" spans="1:5" x14ac:dyDescent="0.15">
      <c r="A832" s="54">
        <v>43868</v>
      </c>
      <c r="B832" s="31"/>
      <c r="C832" s="29" t="s">
        <v>15</v>
      </c>
      <c r="D832" s="29" t="s">
        <v>4434</v>
      </c>
      <c r="E832" s="32">
        <v>2000000</v>
      </c>
    </row>
    <row r="833" spans="1:5" x14ac:dyDescent="0.15">
      <c r="A833" s="54">
        <v>43868</v>
      </c>
      <c r="B833" s="31"/>
      <c r="C833" s="29" t="s">
        <v>15</v>
      </c>
      <c r="D833" s="29" t="s">
        <v>4435</v>
      </c>
      <c r="E833" s="32">
        <v>1355000</v>
      </c>
    </row>
    <row r="834" spans="1:5" x14ac:dyDescent="0.15">
      <c r="A834" s="54">
        <v>43871</v>
      </c>
      <c r="B834" s="31"/>
      <c r="C834" s="29" t="s">
        <v>20</v>
      </c>
      <c r="D834" s="29" t="s">
        <v>4436</v>
      </c>
      <c r="E834" s="32">
        <v>10191</v>
      </c>
    </row>
    <row r="835" spans="1:5" x14ac:dyDescent="0.15">
      <c r="A835" s="54">
        <v>43871</v>
      </c>
      <c r="B835" s="31"/>
      <c r="C835" s="29" t="s">
        <v>626</v>
      </c>
      <c r="D835" s="29" t="s">
        <v>4437</v>
      </c>
      <c r="E835" s="32">
        <v>3182155</v>
      </c>
    </row>
    <row r="836" spans="1:5" x14ac:dyDescent="0.15">
      <c r="A836" s="54">
        <v>43871</v>
      </c>
      <c r="B836" s="31"/>
      <c r="C836" s="29" t="s">
        <v>68</v>
      </c>
      <c r="D836" s="29" t="s">
        <v>4438</v>
      </c>
      <c r="E836" s="32">
        <v>28840</v>
      </c>
    </row>
    <row r="837" spans="1:5" x14ac:dyDescent="0.15">
      <c r="A837" s="54">
        <v>43878</v>
      </c>
      <c r="B837" s="31"/>
      <c r="C837" s="29" t="s">
        <v>14</v>
      </c>
      <c r="D837" s="29" t="s">
        <v>4439</v>
      </c>
      <c r="E837" s="32">
        <v>32980638</v>
      </c>
    </row>
    <row r="838" spans="1:5" x14ac:dyDescent="0.15">
      <c r="A838" s="54">
        <v>43878</v>
      </c>
      <c r="B838" s="31"/>
      <c r="C838" s="29" t="s">
        <v>14</v>
      </c>
      <c r="D838" s="29" t="s">
        <v>4439</v>
      </c>
      <c r="E838" s="32">
        <v>19788383</v>
      </c>
    </row>
    <row r="839" spans="1:5" x14ac:dyDescent="0.15">
      <c r="A839" s="54">
        <v>43878</v>
      </c>
      <c r="B839" s="31"/>
      <c r="C839" s="29" t="s">
        <v>14</v>
      </c>
      <c r="D839" s="29" t="s">
        <v>4440</v>
      </c>
      <c r="E839" s="32">
        <v>1189000</v>
      </c>
    </row>
    <row r="840" spans="1:5" x14ac:dyDescent="0.15">
      <c r="A840" s="54">
        <v>43878</v>
      </c>
      <c r="B840" s="31"/>
      <c r="C840" s="29" t="s">
        <v>14</v>
      </c>
      <c r="D840" s="29" t="s">
        <v>4441</v>
      </c>
      <c r="E840" s="32">
        <v>7572600</v>
      </c>
    </row>
    <row r="841" spans="1:5" x14ac:dyDescent="0.15">
      <c r="A841" s="54">
        <v>43878</v>
      </c>
      <c r="B841" s="31"/>
      <c r="C841" s="29" t="s">
        <v>15</v>
      </c>
      <c r="D841" s="29" t="s">
        <v>4442</v>
      </c>
      <c r="E841" s="32">
        <v>12193591</v>
      </c>
    </row>
    <row r="842" spans="1:5" x14ac:dyDescent="0.15">
      <c r="A842" s="54">
        <v>43878</v>
      </c>
      <c r="B842" s="31"/>
      <c r="C842" s="29" t="s">
        <v>15</v>
      </c>
      <c r="D842" s="29" t="s">
        <v>4442</v>
      </c>
      <c r="E842" s="32">
        <v>7316155</v>
      </c>
    </row>
    <row r="843" spans="1:5" x14ac:dyDescent="0.15">
      <c r="A843" s="54">
        <v>43878</v>
      </c>
      <c r="B843" s="31"/>
      <c r="C843" s="29" t="s">
        <v>27</v>
      </c>
      <c r="D843" s="29" t="s">
        <v>1064</v>
      </c>
      <c r="E843" s="32">
        <v>279288</v>
      </c>
    </row>
    <row r="844" spans="1:5" x14ac:dyDescent="0.15">
      <c r="A844" s="54">
        <v>43878</v>
      </c>
      <c r="B844" s="31"/>
      <c r="C844" s="29" t="s">
        <v>28</v>
      </c>
      <c r="D844" s="29" t="s">
        <v>4443</v>
      </c>
      <c r="E844" s="32">
        <v>11000</v>
      </c>
    </row>
    <row r="845" spans="1:5" x14ac:dyDescent="0.15">
      <c r="A845" s="54">
        <v>43878</v>
      </c>
      <c r="B845" s="31"/>
      <c r="C845" s="29" t="s">
        <v>626</v>
      </c>
      <c r="D845" s="29" t="s">
        <v>4444</v>
      </c>
      <c r="E845" s="32">
        <v>34000</v>
      </c>
    </row>
    <row r="846" spans="1:5" x14ac:dyDescent="0.15">
      <c r="A846" s="54">
        <v>43878</v>
      </c>
      <c r="B846" s="31"/>
      <c r="C846" s="29" t="s">
        <v>68</v>
      </c>
      <c r="D846" s="29" t="s">
        <v>4445</v>
      </c>
      <c r="E846" s="32">
        <v>26689</v>
      </c>
    </row>
    <row r="847" spans="1:5" x14ac:dyDescent="0.15">
      <c r="A847" s="54">
        <v>43881</v>
      </c>
      <c r="B847" s="31"/>
      <c r="C847" s="29" t="s">
        <v>59</v>
      </c>
      <c r="D847" s="29" t="s">
        <v>3590</v>
      </c>
      <c r="E847" s="32">
        <v>287595</v>
      </c>
    </row>
    <row r="848" spans="1:5" x14ac:dyDescent="0.15">
      <c r="A848" s="54">
        <v>43881</v>
      </c>
      <c r="B848" s="31"/>
      <c r="C848" s="29" t="s">
        <v>20</v>
      </c>
      <c r="D848" s="29" t="s">
        <v>4446</v>
      </c>
      <c r="E848" s="32">
        <v>1647</v>
      </c>
    </row>
    <row r="849" spans="1:5" x14ac:dyDescent="0.15">
      <c r="A849" s="54">
        <v>43882</v>
      </c>
      <c r="B849" s="31"/>
      <c r="C849" s="29" t="s">
        <v>17</v>
      </c>
      <c r="D849" s="29" t="s">
        <v>4447</v>
      </c>
      <c r="E849" s="32">
        <v>30557</v>
      </c>
    </row>
    <row r="850" spans="1:5" x14ac:dyDescent="0.15">
      <c r="A850" s="54">
        <v>43882</v>
      </c>
      <c r="B850" s="31"/>
      <c r="C850" s="29" t="s">
        <v>18</v>
      </c>
      <c r="D850" s="29" t="s">
        <v>4448</v>
      </c>
      <c r="E850" s="32">
        <v>6607380</v>
      </c>
    </row>
    <row r="851" spans="1:5" x14ac:dyDescent="0.15">
      <c r="A851" s="54">
        <v>43886</v>
      </c>
      <c r="B851" s="31"/>
      <c r="C851" s="29" t="s">
        <v>17</v>
      </c>
      <c r="D851" s="29" t="s">
        <v>4449</v>
      </c>
      <c r="E851" s="32">
        <v>64786</v>
      </c>
    </row>
    <row r="852" spans="1:5" x14ac:dyDescent="0.15">
      <c r="A852" s="54">
        <v>43886</v>
      </c>
      <c r="B852" s="31"/>
      <c r="C852" s="29" t="s">
        <v>18</v>
      </c>
      <c r="D852" s="29" t="s">
        <v>4450</v>
      </c>
      <c r="E852" s="32">
        <v>27062525</v>
      </c>
    </row>
    <row r="853" spans="1:5" x14ac:dyDescent="0.15">
      <c r="A853" s="54">
        <v>43886</v>
      </c>
      <c r="B853" s="31"/>
      <c r="C853" s="29" t="s">
        <v>1910</v>
      </c>
      <c r="D853" s="29" t="s">
        <v>4451</v>
      </c>
      <c r="E853" s="32">
        <v>975000</v>
      </c>
    </row>
    <row r="854" spans="1:5" x14ac:dyDescent="0.15">
      <c r="A854" s="54">
        <v>43887</v>
      </c>
      <c r="B854" s="31"/>
      <c r="C854" s="29" t="s">
        <v>17</v>
      </c>
      <c r="D854" s="29" t="s">
        <v>4452</v>
      </c>
      <c r="E854" s="32">
        <v>68747</v>
      </c>
    </row>
    <row r="855" spans="1:5" x14ac:dyDescent="0.15">
      <c r="A855" s="54">
        <v>43887</v>
      </c>
      <c r="B855" s="31"/>
      <c r="C855" s="29" t="s">
        <v>18</v>
      </c>
      <c r="D855" s="29" t="s">
        <v>4453</v>
      </c>
      <c r="E855" s="32">
        <v>8894905</v>
      </c>
    </row>
    <row r="856" spans="1:5" x14ac:dyDescent="0.15">
      <c r="A856" s="54">
        <v>43887</v>
      </c>
      <c r="B856" s="31"/>
      <c r="C856" s="29" t="s">
        <v>14</v>
      </c>
      <c r="D856" s="29" t="s">
        <v>4054</v>
      </c>
      <c r="E856" s="32">
        <v>392660</v>
      </c>
    </row>
    <row r="857" spans="1:5" x14ac:dyDescent="0.15">
      <c r="A857" s="54">
        <v>43887</v>
      </c>
      <c r="B857" s="31"/>
      <c r="C857" s="29" t="s">
        <v>14</v>
      </c>
      <c r="D857" s="29" t="s">
        <v>4454</v>
      </c>
      <c r="E857" s="32">
        <v>11824545</v>
      </c>
    </row>
    <row r="858" spans="1:5" x14ac:dyDescent="0.15">
      <c r="A858" s="54">
        <v>43887</v>
      </c>
      <c r="B858" s="31"/>
      <c r="C858" s="29" t="s">
        <v>14</v>
      </c>
      <c r="D858" s="29" t="s">
        <v>4455</v>
      </c>
      <c r="E858" s="32">
        <v>969225</v>
      </c>
    </row>
    <row r="859" spans="1:5" x14ac:dyDescent="0.15">
      <c r="A859" s="54">
        <v>43887</v>
      </c>
      <c r="B859" s="31"/>
      <c r="C859" s="29" t="s">
        <v>14</v>
      </c>
      <c r="D859" s="29" t="s">
        <v>4456</v>
      </c>
      <c r="E859" s="32">
        <v>777040</v>
      </c>
    </row>
    <row r="860" spans="1:5" x14ac:dyDescent="0.15">
      <c r="A860" s="54">
        <v>43887</v>
      </c>
      <c r="B860" s="31"/>
      <c r="C860" s="29" t="s">
        <v>14</v>
      </c>
      <c r="D860" s="29" t="s">
        <v>4457</v>
      </c>
      <c r="E860" s="32">
        <v>5749818</v>
      </c>
    </row>
    <row r="861" spans="1:5" x14ac:dyDescent="0.15">
      <c r="A861" s="54">
        <v>43887</v>
      </c>
      <c r="B861" s="31"/>
      <c r="C861" s="29" t="s">
        <v>20</v>
      </c>
      <c r="D861" s="29" t="s">
        <v>649</v>
      </c>
      <c r="E861" s="32">
        <v>9188</v>
      </c>
    </row>
    <row r="862" spans="1:5" x14ac:dyDescent="0.15">
      <c r="A862" s="54">
        <v>43887</v>
      </c>
      <c r="B862" s="31"/>
      <c r="C862" s="29" t="s">
        <v>16</v>
      </c>
      <c r="D862" s="29" t="s">
        <v>4458</v>
      </c>
      <c r="E862" s="32">
        <v>2497092</v>
      </c>
    </row>
    <row r="863" spans="1:5" x14ac:dyDescent="0.15">
      <c r="A863" s="54">
        <v>43887</v>
      </c>
      <c r="B863" s="31"/>
      <c r="C863" s="29" t="s">
        <v>16</v>
      </c>
      <c r="D863" s="29" t="s">
        <v>4458</v>
      </c>
      <c r="E863" s="32">
        <v>1498255</v>
      </c>
    </row>
    <row r="864" spans="1:5" x14ac:dyDescent="0.15">
      <c r="A864" s="54">
        <v>43887</v>
      </c>
      <c r="B864" s="31"/>
      <c r="C864" s="29" t="s">
        <v>16</v>
      </c>
      <c r="D864" s="29" t="s">
        <v>4459</v>
      </c>
      <c r="E864" s="32">
        <v>6906</v>
      </c>
    </row>
    <row r="865" spans="1:5" x14ac:dyDescent="0.15">
      <c r="A865" s="54">
        <v>43887</v>
      </c>
      <c r="B865" s="31"/>
      <c r="C865" s="29" t="s">
        <v>16</v>
      </c>
      <c r="D865" s="29" t="s">
        <v>4459</v>
      </c>
      <c r="E865" s="32">
        <v>4144</v>
      </c>
    </row>
    <row r="866" spans="1:5" x14ac:dyDescent="0.15">
      <c r="A866" s="54">
        <v>43887</v>
      </c>
      <c r="B866" s="31"/>
      <c r="C866" s="29" t="s">
        <v>16</v>
      </c>
      <c r="D866" s="29" t="s">
        <v>4460</v>
      </c>
      <c r="E866" s="32">
        <v>2197</v>
      </c>
    </row>
    <row r="867" spans="1:5" x14ac:dyDescent="0.15">
      <c r="A867" s="54">
        <v>43887</v>
      </c>
      <c r="B867" s="31"/>
      <c r="C867" s="29" t="s">
        <v>16</v>
      </c>
      <c r="D867" s="29" t="s">
        <v>4460</v>
      </c>
      <c r="E867" s="32">
        <v>1318</v>
      </c>
    </row>
    <row r="868" spans="1:5" x14ac:dyDescent="0.15">
      <c r="A868" s="54">
        <v>43887</v>
      </c>
      <c r="B868" s="31"/>
      <c r="C868" s="29" t="s">
        <v>16</v>
      </c>
      <c r="D868" s="29" t="s">
        <v>4461</v>
      </c>
      <c r="E868" s="32">
        <v>5728868</v>
      </c>
    </row>
    <row r="869" spans="1:5" x14ac:dyDescent="0.15">
      <c r="A869" s="54">
        <v>43887</v>
      </c>
      <c r="B869" s="31"/>
      <c r="C869" s="29" t="s">
        <v>16</v>
      </c>
      <c r="D869" s="29" t="s">
        <v>4461</v>
      </c>
      <c r="E869" s="32">
        <v>3437321</v>
      </c>
    </row>
    <row r="870" spans="1:5" x14ac:dyDescent="0.15">
      <c r="A870" s="54">
        <v>43887</v>
      </c>
      <c r="B870" s="31"/>
      <c r="C870" s="29" t="s">
        <v>16</v>
      </c>
      <c r="D870" s="29" t="s">
        <v>4462</v>
      </c>
      <c r="E870" s="32">
        <v>467560</v>
      </c>
    </row>
    <row r="871" spans="1:5" x14ac:dyDescent="0.15">
      <c r="A871" s="54">
        <v>43887</v>
      </c>
      <c r="B871" s="31"/>
      <c r="C871" s="29" t="s">
        <v>16</v>
      </c>
      <c r="D871" s="29" t="s">
        <v>4462</v>
      </c>
      <c r="E871" s="32">
        <v>280536</v>
      </c>
    </row>
    <row r="872" spans="1:5" x14ac:dyDescent="0.15">
      <c r="A872" s="54">
        <v>43887</v>
      </c>
      <c r="B872" s="31"/>
      <c r="C872" s="29" t="s">
        <v>16</v>
      </c>
      <c r="D872" s="29" t="s">
        <v>4463</v>
      </c>
      <c r="E872" s="32">
        <v>375184</v>
      </c>
    </row>
    <row r="873" spans="1:5" x14ac:dyDescent="0.15">
      <c r="A873" s="54">
        <v>43887</v>
      </c>
      <c r="B873" s="31"/>
      <c r="C873" s="29" t="s">
        <v>16</v>
      </c>
      <c r="D873" s="29" t="s">
        <v>4463</v>
      </c>
      <c r="E873" s="32">
        <v>225111</v>
      </c>
    </row>
    <row r="874" spans="1:5" x14ac:dyDescent="0.15">
      <c r="A874" s="54">
        <v>43887</v>
      </c>
      <c r="B874" s="31"/>
      <c r="C874" s="29" t="s">
        <v>16</v>
      </c>
      <c r="D874" s="29" t="s">
        <v>4464</v>
      </c>
      <c r="E874" s="32">
        <v>2776934</v>
      </c>
    </row>
    <row r="875" spans="1:5" x14ac:dyDescent="0.15">
      <c r="A875" s="54">
        <v>43887</v>
      </c>
      <c r="B875" s="31"/>
      <c r="C875" s="29" t="s">
        <v>16</v>
      </c>
      <c r="D875" s="29" t="s">
        <v>4464</v>
      </c>
      <c r="E875" s="32">
        <v>1666160</v>
      </c>
    </row>
    <row r="876" spans="1:5" x14ac:dyDescent="0.15">
      <c r="A876" s="54">
        <v>43889</v>
      </c>
      <c r="B876" s="31"/>
      <c r="C876" s="29" t="s">
        <v>27</v>
      </c>
      <c r="D876" s="29" t="s">
        <v>4465</v>
      </c>
      <c r="E876" s="32">
        <v>249260</v>
      </c>
    </row>
    <row r="877" spans="1:5" x14ac:dyDescent="0.15">
      <c r="A877" s="54">
        <v>43889</v>
      </c>
      <c r="B877" s="31"/>
      <c r="C877" s="29" t="s">
        <v>27</v>
      </c>
      <c r="D877" s="29" t="s">
        <v>4466</v>
      </c>
      <c r="E877" s="32">
        <v>18576</v>
      </c>
    </row>
    <row r="878" spans="1:5" x14ac:dyDescent="0.15">
      <c r="A878" s="54">
        <v>43889</v>
      </c>
      <c r="B878" s="31"/>
      <c r="C878" s="29" t="s">
        <v>27</v>
      </c>
      <c r="D878" s="29" t="s">
        <v>4467</v>
      </c>
      <c r="E878" s="32">
        <v>365580</v>
      </c>
    </row>
    <row r="879" spans="1:5" x14ac:dyDescent="0.15">
      <c r="A879" s="54">
        <v>43889</v>
      </c>
      <c r="B879" s="31"/>
      <c r="C879" s="29" t="s">
        <v>27</v>
      </c>
      <c r="D879" s="29" t="s">
        <v>4468</v>
      </c>
      <c r="E879" s="32">
        <v>61992</v>
      </c>
    </row>
    <row r="880" spans="1:5" x14ac:dyDescent="0.15">
      <c r="A880" s="54">
        <v>43889</v>
      </c>
      <c r="B880" s="31"/>
      <c r="C880" s="29" t="s">
        <v>27</v>
      </c>
      <c r="D880" s="29" t="s">
        <v>4469</v>
      </c>
      <c r="E880" s="32">
        <v>33480</v>
      </c>
    </row>
    <row r="881" spans="1:5" x14ac:dyDescent="0.15">
      <c r="A881" s="54">
        <v>43889</v>
      </c>
      <c r="B881" s="31"/>
      <c r="C881" s="29" t="s">
        <v>27</v>
      </c>
      <c r="D881" s="29" t="s">
        <v>4470</v>
      </c>
      <c r="E881" s="32">
        <v>12204</v>
      </c>
    </row>
    <row r="882" spans="1:5" x14ac:dyDescent="0.15">
      <c r="A882" s="54">
        <v>43889</v>
      </c>
      <c r="B882" s="31"/>
      <c r="C882" s="29" t="s">
        <v>27</v>
      </c>
      <c r="D882" s="29" t="s">
        <v>4471</v>
      </c>
      <c r="E882" s="32">
        <v>52164</v>
      </c>
    </row>
    <row r="883" spans="1:5" x14ac:dyDescent="0.15">
      <c r="A883" s="54">
        <v>43889</v>
      </c>
      <c r="B883" s="31"/>
      <c r="C883" s="29" t="s">
        <v>27</v>
      </c>
      <c r="D883" s="29" t="s">
        <v>4472</v>
      </c>
      <c r="E883" s="32">
        <v>28080</v>
      </c>
    </row>
    <row r="884" spans="1:5" x14ac:dyDescent="0.15">
      <c r="A884" s="54">
        <v>43889</v>
      </c>
      <c r="B884" s="31"/>
      <c r="C884" s="29" t="s">
        <v>27</v>
      </c>
      <c r="D884" s="29" t="s">
        <v>4473</v>
      </c>
      <c r="E884" s="32">
        <v>52164</v>
      </c>
    </row>
    <row r="885" spans="1:5" x14ac:dyDescent="0.15">
      <c r="A885" s="54">
        <v>43889</v>
      </c>
      <c r="B885" s="31"/>
      <c r="C885" s="29" t="s">
        <v>27</v>
      </c>
      <c r="D885" s="29" t="s">
        <v>4474</v>
      </c>
      <c r="E885" s="32">
        <v>30888</v>
      </c>
    </row>
    <row r="886" spans="1:5" x14ac:dyDescent="0.15">
      <c r="A886" s="54">
        <v>43889</v>
      </c>
      <c r="B886" s="31"/>
      <c r="C886" s="29" t="s">
        <v>27</v>
      </c>
      <c r="D886" s="29" t="s">
        <v>4475</v>
      </c>
      <c r="E886" s="32">
        <v>34344</v>
      </c>
    </row>
    <row r="887" spans="1:5" ht="14.25" thickBot="1" x14ac:dyDescent="0.2">
      <c r="A887" s="55">
        <v>43889</v>
      </c>
      <c r="B887" s="50"/>
      <c r="C887" s="51" t="s">
        <v>28</v>
      </c>
      <c r="D887" s="51" t="s">
        <v>4476</v>
      </c>
      <c r="E887" s="52">
        <v>11319</v>
      </c>
    </row>
    <row r="888" spans="1:5" x14ac:dyDescent="0.15">
      <c r="A888" s="65">
        <v>43892</v>
      </c>
      <c r="B888" s="34"/>
      <c r="C888" s="35" t="s">
        <v>18</v>
      </c>
      <c r="D888" s="35" t="s">
        <v>4833</v>
      </c>
      <c r="E888" s="64">
        <v>131510310</v>
      </c>
    </row>
    <row r="889" spans="1:5" x14ac:dyDescent="0.15">
      <c r="A889" s="57">
        <v>43892</v>
      </c>
      <c r="B889" s="31"/>
      <c r="C889" s="29" t="s">
        <v>28</v>
      </c>
      <c r="D889" s="29" t="s">
        <v>4834</v>
      </c>
      <c r="E889" s="56">
        <v>127380</v>
      </c>
    </row>
    <row r="890" spans="1:5" x14ac:dyDescent="0.15">
      <c r="A890" s="57">
        <v>43892</v>
      </c>
      <c r="B890" s="31"/>
      <c r="C890" s="29" t="s">
        <v>28</v>
      </c>
      <c r="D890" s="29" t="s">
        <v>4835</v>
      </c>
      <c r="E890" s="56">
        <v>5940</v>
      </c>
    </row>
    <row r="891" spans="1:5" x14ac:dyDescent="0.15">
      <c r="A891" s="57">
        <v>43892</v>
      </c>
      <c r="B891" s="31"/>
      <c r="C891" s="29" t="s">
        <v>4827</v>
      </c>
      <c r="D891" s="29" t="s">
        <v>4836</v>
      </c>
      <c r="E891" s="56">
        <v>47445</v>
      </c>
    </row>
    <row r="892" spans="1:5" x14ac:dyDescent="0.15">
      <c r="A892" s="57">
        <v>43892</v>
      </c>
      <c r="B892" s="31"/>
      <c r="C892" s="29" t="s">
        <v>4827</v>
      </c>
      <c r="D892" s="29" t="s">
        <v>4836</v>
      </c>
      <c r="E892" s="56">
        <v>103609</v>
      </c>
    </row>
    <row r="893" spans="1:5" x14ac:dyDescent="0.15">
      <c r="A893" s="57">
        <v>43892</v>
      </c>
      <c r="B893" s="31"/>
      <c r="C893" s="29" t="s">
        <v>4827</v>
      </c>
      <c r="D893" s="29" t="s">
        <v>4836</v>
      </c>
      <c r="E893" s="56">
        <v>50666</v>
      </c>
    </row>
    <row r="894" spans="1:5" x14ac:dyDescent="0.15">
      <c r="A894" s="57">
        <v>43900</v>
      </c>
      <c r="B894" s="31"/>
      <c r="C894" s="29" t="s">
        <v>27</v>
      </c>
      <c r="D894" s="29" t="s">
        <v>4837</v>
      </c>
      <c r="E894" s="56">
        <v>4400</v>
      </c>
    </row>
    <row r="895" spans="1:5" x14ac:dyDescent="0.15">
      <c r="A895" s="57">
        <v>43900</v>
      </c>
      <c r="B895" s="31"/>
      <c r="C895" s="29" t="s">
        <v>4828</v>
      </c>
      <c r="D895" s="29" t="s">
        <v>4838</v>
      </c>
      <c r="E895" s="56">
        <v>3253761</v>
      </c>
    </row>
    <row r="896" spans="1:5" x14ac:dyDescent="0.15">
      <c r="A896" s="57">
        <v>43903</v>
      </c>
      <c r="B896" s="31"/>
      <c r="C896" s="29" t="s">
        <v>27</v>
      </c>
      <c r="D896" s="29" t="s">
        <v>1064</v>
      </c>
      <c r="E896" s="56">
        <v>279288</v>
      </c>
    </row>
    <row r="897" spans="1:5" x14ac:dyDescent="0.15">
      <c r="A897" s="57">
        <v>43903</v>
      </c>
      <c r="B897" s="31"/>
      <c r="C897" s="29" t="s">
        <v>28</v>
      </c>
      <c r="D897" s="29" t="s">
        <v>4839</v>
      </c>
      <c r="E897" s="56">
        <v>11000</v>
      </c>
    </row>
    <row r="898" spans="1:5" x14ac:dyDescent="0.15">
      <c r="A898" s="57">
        <v>43907</v>
      </c>
      <c r="B898" s="31"/>
      <c r="C898" s="29" t="s">
        <v>14</v>
      </c>
      <c r="D898" s="29" t="s">
        <v>4840</v>
      </c>
      <c r="E898" s="56">
        <v>32749128</v>
      </c>
    </row>
    <row r="899" spans="1:5" x14ac:dyDescent="0.15">
      <c r="A899" s="57">
        <v>43907</v>
      </c>
      <c r="B899" s="31"/>
      <c r="C899" s="29" t="s">
        <v>14</v>
      </c>
      <c r="D899" s="29" t="s">
        <v>4840</v>
      </c>
      <c r="E899" s="56">
        <v>19649477</v>
      </c>
    </row>
    <row r="900" spans="1:5" x14ac:dyDescent="0.15">
      <c r="A900" s="57">
        <v>43907</v>
      </c>
      <c r="B900" s="31"/>
      <c r="C900" s="29" t="s">
        <v>4829</v>
      </c>
      <c r="D900" s="29" t="s">
        <v>4841</v>
      </c>
      <c r="E900" s="56">
        <v>7537200</v>
      </c>
    </row>
    <row r="901" spans="1:5" x14ac:dyDescent="0.15">
      <c r="A901" s="57">
        <v>43907</v>
      </c>
      <c r="B901" s="31"/>
      <c r="C901" s="29" t="s">
        <v>4829</v>
      </c>
      <c r="D901" s="29" t="s">
        <v>4842</v>
      </c>
      <c r="E901" s="56">
        <v>1189000</v>
      </c>
    </row>
    <row r="902" spans="1:5" x14ac:dyDescent="0.15">
      <c r="A902" s="57">
        <v>43907</v>
      </c>
      <c r="B902" s="31"/>
      <c r="C902" s="29" t="s">
        <v>15</v>
      </c>
      <c r="D902" s="29" t="s">
        <v>4843</v>
      </c>
      <c r="E902" s="56">
        <v>13030675</v>
      </c>
    </row>
    <row r="903" spans="1:5" x14ac:dyDescent="0.15">
      <c r="A903" s="57">
        <v>43907</v>
      </c>
      <c r="B903" s="31"/>
      <c r="C903" s="29" t="s">
        <v>15</v>
      </c>
      <c r="D903" s="29" t="s">
        <v>4843</v>
      </c>
      <c r="E903" s="56">
        <v>7818405</v>
      </c>
    </row>
    <row r="904" spans="1:5" x14ac:dyDescent="0.15">
      <c r="A904" s="57">
        <v>43907</v>
      </c>
      <c r="B904" s="31"/>
      <c r="C904" s="29" t="s">
        <v>4830</v>
      </c>
      <c r="D904" s="29" t="s">
        <v>4844</v>
      </c>
      <c r="E904" s="56">
        <v>4756400</v>
      </c>
    </row>
    <row r="905" spans="1:5" x14ac:dyDescent="0.15">
      <c r="A905" s="57">
        <v>43907</v>
      </c>
      <c r="B905" s="31"/>
      <c r="C905" s="29" t="s">
        <v>19</v>
      </c>
      <c r="D905" s="29" t="s">
        <v>4845</v>
      </c>
      <c r="E905" s="56">
        <v>548671</v>
      </c>
    </row>
    <row r="906" spans="1:5" x14ac:dyDescent="0.15">
      <c r="A906" s="57">
        <v>43907</v>
      </c>
      <c r="B906" s="31"/>
      <c r="C906" s="29" t="s">
        <v>4828</v>
      </c>
      <c r="D906" s="29" t="s">
        <v>4846</v>
      </c>
      <c r="E906" s="56">
        <v>102000</v>
      </c>
    </row>
    <row r="907" spans="1:5" x14ac:dyDescent="0.15">
      <c r="A907" s="57">
        <v>43907</v>
      </c>
      <c r="B907" s="31"/>
      <c r="C907" s="29" t="s">
        <v>68</v>
      </c>
      <c r="D907" s="29" t="s">
        <v>4847</v>
      </c>
      <c r="E907" s="56">
        <v>5600</v>
      </c>
    </row>
    <row r="908" spans="1:5" x14ac:dyDescent="0.15">
      <c r="A908" s="57">
        <v>43913</v>
      </c>
      <c r="B908" s="31"/>
      <c r="C908" s="29" t="s">
        <v>59</v>
      </c>
      <c r="D908" s="29" t="s">
        <v>4848</v>
      </c>
      <c r="E908" s="56">
        <v>287595</v>
      </c>
    </row>
    <row r="909" spans="1:5" x14ac:dyDescent="0.15">
      <c r="A909" s="57">
        <v>43913</v>
      </c>
      <c r="B909" s="31"/>
      <c r="C909" s="29" t="s">
        <v>18</v>
      </c>
      <c r="D909" s="29" t="s">
        <v>4849</v>
      </c>
      <c r="E909" s="56">
        <v>87463759</v>
      </c>
    </row>
    <row r="910" spans="1:5" x14ac:dyDescent="0.15">
      <c r="A910" s="57">
        <v>43913</v>
      </c>
      <c r="B910" s="31"/>
      <c r="C910" s="29" t="s">
        <v>18</v>
      </c>
      <c r="D910" s="29" t="s">
        <v>4850</v>
      </c>
      <c r="E910" s="56">
        <v>1847300</v>
      </c>
    </row>
    <row r="911" spans="1:5" x14ac:dyDescent="0.15">
      <c r="A911" s="57">
        <v>43913</v>
      </c>
      <c r="B911" s="31"/>
      <c r="C911" s="29" t="s">
        <v>27</v>
      </c>
      <c r="D911" s="29" t="s">
        <v>4851</v>
      </c>
      <c r="E911" s="56">
        <v>4400</v>
      </c>
    </row>
    <row r="912" spans="1:5" x14ac:dyDescent="0.15">
      <c r="A912" s="57">
        <v>43913</v>
      </c>
      <c r="B912" s="31"/>
      <c r="C912" s="29" t="s">
        <v>20</v>
      </c>
      <c r="D912" s="29" t="s">
        <v>4852</v>
      </c>
      <c r="E912" s="56">
        <v>6471</v>
      </c>
    </row>
    <row r="913" spans="1:5" x14ac:dyDescent="0.15">
      <c r="A913" s="57">
        <v>43915</v>
      </c>
      <c r="B913" s="31"/>
      <c r="C913" s="29" t="s">
        <v>17</v>
      </c>
      <c r="D913" s="29" t="s">
        <v>4853</v>
      </c>
      <c r="E913" s="56">
        <v>53450</v>
      </c>
    </row>
    <row r="914" spans="1:5" x14ac:dyDescent="0.15">
      <c r="A914" s="57">
        <v>43915</v>
      </c>
      <c r="B914" s="31"/>
      <c r="C914" s="29" t="s">
        <v>18</v>
      </c>
      <c r="D914" s="29" t="s">
        <v>4854</v>
      </c>
      <c r="E914" s="56">
        <v>7364490</v>
      </c>
    </row>
    <row r="915" spans="1:5" x14ac:dyDescent="0.15">
      <c r="A915" s="57">
        <v>43915</v>
      </c>
      <c r="B915" s="31"/>
      <c r="C915" s="29" t="s">
        <v>18</v>
      </c>
      <c r="D915" s="29" t="s">
        <v>4855</v>
      </c>
      <c r="E915" s="56">
        <v>1313553</v>
      </c>
    </row>
    <row r="916" spans="1:5" x14ac:dyDescent="0.15">
      <c r="A916" s="57">
        <v>43915</v>
      </c>
      <c r="B916" s="31"/>
      <c r="C916" s="29" t="s">
        <v>18</v>
      </c>
      <c r="D916" s="29" t="s">
        <v>4856</v>
      </c>
      <c r="E916" s="56">
        <v>72210485</v>
      </c>
    </row>
    <row r="917" spans="1:5" x14ac:dyDescent="0.15">
      <c r="A917" s="57">
        <v>43915</v>
      </c>
      <c r="B917" s="31"/>
      <c r="C917" s="29" t="s">
        <v>69</v>
      </c>
      <c r="D917" s="29" t="s">
        <v>4857</v>
      </c>
      <c r="E917" s="56">
        <v>7576442</v>
      </c>
    </row>
    <row r="918" spans="1:5" x14ac:dyDescent="0.15">
      <c r="A918" s="57">
        <v>43916</v>
      </c>
      <c r="B918" s="31"/>
      <c r="C918" s="29" t="s">
        <v>17</v>
      </c>
      <c r="D918" s="29" t="s">
        <v>4858</v>
      </c>
      <c r="E918" s="56">
        <v>77829</v>
      </c>
    </row>
    <row r="919" spans="1:5" x14ac:dyDescent="0.15">
      <c r="A919" s="57">
        <v>43916</v>
      </c>
      <c r="B919" s="31"/>
      <c r="C919" s="29" t="s">
        <v>18</v>
      </c>
      <c r="D919" s="29" t="s">
        <v>4859</v>
      </c>
      <c r="E919" s="56">
        <v>23843940</v>
      </c>
    </row>
    <row r="920" spans="1:5" x14ac:dyDescent="0.15">
      <c r="A920" s="57">
        <v>43916</v>
      </c>
      <c r="B920" s="31"/>
      <c r="C920" s="29" t="s">
        <v>4829</v>
      </c>
      <c r="D920" s="29" t="s">
        <v>4860</v>
      </c>
      <c r="E920" s="56">
        <v>392660</v>
      </c>
    </row>
    <row r="921" spans="1:5" x14ac:dyDescent="0.15">
      <c r="A921" s="57">
        <v>43916</v>
      </c>
      <c r="B921" s="31"/>
      <c r="C921" s="29" t="s">
        <v>4829</v>
      </c>
      <c r="D921" s="29" t="s">
        <v>4861</v>
      </c>
      <c r="E921" s="56">
        <v>11831140</v>
      </c>
    </row>
    <row r="922" spans="1:5" x14ac:dyDescent="0.15">
      <c r="A922" s="57">
        <v>43916</v>
      </c>
      <c r="B922" s="31"/>
      <c r="C922" s="29" t="s">
        <v>4829</v>
      </c>
      <c r="D922" s="29" t="s">
        <v>4862</v>
      </c>
      <c r="E922" s="56">
        <v>969750</v>
      </c>
    </row>
    <row r="923" spans="1:5" x14ac:dyDescent="0.15">
      <c r="A923" s="57">
        <v>43916</v>
      </c>
      <c r="B923" s="31"/>
      <c r="C923" s="29" t="s">
        <v>4831</v>
      </c>
      <c r="D923" s="29" t="s">
        <v>4863</v>
      </c>
      <c r="E923" s="56">
        <v>774376</v>
      </c>
    </row>
    <row r="924" spans="1:5" x14ac:dyDescent="0.15">
      <c r="A924" s="57">
        <v>43916</v>
      </c>
      <c r="B924" s="31"/>
      <c r="C924" s="29" t="s">
        <v>4829</v>
      </c>
      <c r="D924" s="29" t="s">
        <v>4864</v>
      </c>
      <c r="E924" s="56">
        <v>5752934</v>
      </c>
    </row>
    <row r="925" spans="1:5" x14ac:dyDescent="0.15">
      <c r="A925" s="57">
        <v>43916</v>
      </c>
      <c r="B925" s="31"/>
      <c r="C925" s="29" t="s">
        <v>16</v>
      </c>
      <c r="D925" s="29" t="s">
        <v>4865</v>
      </c>
      <c r="E925" s="56">
        <v>2498428</v>
      </c>
    </row>
    <row r="926" spans="1:5" x14ac:dyDescent="0.15">
      <c r="A926" s="57">
        <v>43916</v>
      </c>
      <c r="B926" s="31"/>
      <c r="C926" s="29" t="s">
        <v>16</v>
      </c>
      <c r="D926" s="29" t="s">
        <v>4866</v>
      </c>
      <c r="E926" s="56">
        <v>1499057</v>
      </c>
    </row>
    <row r="927" spans="1:5" x14ac:dyDescent="0.15">
      <c r="A927" s="57">
        <v>43916</v>
      </c>
      <c r="B927" s="31"/>
      <c r="C927" s="29" t="s">
        <v>16</v>
      </c>
      <c r="D927" s="29" t="s">
        <v>4867</v>
      </c>
      <c r="E927" s="56">
        <v>6909</v>
      </c>
    </row>
    <row r="928" spans="1:5" x14ac:dyDescent="0.15">
      <c r="A928" s="57">
        <v>43916</v>
      </c>
      <c r="B928" s="31"/>
      <c r="C928" s="29" t="s">
        <v>16</v>
      </c>
      <c r="D928" s="29" t="s">
        <v>4867</v>
      </c>
      <c r="E928" s="56">
        <v>4146</v>
      </c>
    </row>
    <row r="929" spans="1:5" x14ac:dyDescent="0.15">
      <c r="A929" s="57">
        <v>43916</v>
      </c>
      <c r="B929" s="31"/>
      <c r="C929" s="29" t="s">
        <v>16</v>
      </c>
      <c r="D929" s="29" t="s">
        <v>4868</v>
      </c>
      <c r="E929" s="56">
        <v>2197</v>
      </c>
    </row>
    <row r="930" spans="1:5" x14ac:dyDescent="0.15">
      <c r="A930" s="57">
        <v>43916</v>
      </c>
      <c r="B930" s="31"/>
      <c r="C930" s="29" t="s">
        <v>16</v>
      </c>
      <c r="D930" s="29" t="s">
        <v>4868</v>
      </c>
      <c r="E930" s="56">
        <v>1318</v>
      </c>
    </row>
    <row r="931" spans="1:5" x14ac:dyDescent="0.15">
      <c r="A931" s="57">
        <v>43916</v>
      </c>
      <c r="B931" s="31"/>
      <c r="C931" s="29" t="s">
        <v>16</v>
      </c>
      <c r="D931" s="29" t="s">
        <v>4869</v>
      </c>
      <c r="E931" s="56">
        <v>5731947</v>
      </c>
    </row>
    <row r="932" spans="1:5" x14ac:dyDescent="0.15">
      <c r="A932" s="57">
        <v>43916</v>
      </c>
      <c r="B932" s="31"/>
      <c r="C932" s="29" t="s">
        <v>16</v>
      </c>
      <c r="D932" s="29" t="s">
        <v>4869</v>
      </c>
      <c r="E932" s="56">
        <v>3439168</v>
      </c>
    </row>
    <row r="933" spans="1:5" x14ac:dyDescent="0.15">
      <c r="A933" s="57">
        <v>43916</v>
      </c>
      <c r="B933" s="31"/>
      <c r="C933" s="29" t="s">
        <v>16</v>
      </c>
      <c r="D933" s="29" t="s">
        <v>4870</v>
      </c>
      <c r="E933" s="56">
        <v>467813</v>
      </c>
    </row>
    <row r="934" spans="1:5" x14ac:dyDescent="0.15">
      <c r="A934" s="57">
        <v>43916</v>
      </c>
      <c r="B934" s="31"/>
      <c r="C934" s="29" t="s">
        <v>16</v>
      </c>
      <c r="D934" s="29" t="s">
        <v>4870</v>
      </c>
      <c r="E934" s="56">
        <v>280688</v>
      </c>
    </row>
    <row r="935" spans="1:5" x14ac:dyDescent="0.15">
      <c r="A935" s="57">
        <v>43916</v>
      </c>
      <c r="B935" s="31"/>
      <c r="C935" s="29" t="s">
        <v>16</v>
      </c>
      <c r="D935" s="29" t="s">
        <v>4871</v>
      </c>
      <c r="E935" s="56">
        <v>373799</v>
      </c>
    </row>
    <row r="936" spans="1:5" x14ac:dyDescent="0.15">
      <c r="A936" s="57">
        <v>43916</v>
      </c>
      <c r="B936" s="31"/>
      <c r="C936" s="29" t="s">
        <v>16</v>
      </c>
      <c r="D936" s="29" t="s">
        <v>4871</v>
      </c>
      <c r="E936" s="56">
        <v>224279</v>
      </c>
    </row>
    <row r="937" spans="1:5" x14ac:dyDescent="0.15">
      <c r="A937" s="57">
        <v>43916</v>
      </c>
      <c r="B937" s="31"/>
      <c r="C937" s="29" t="s">
        <v>16</v>
      </c>
      <c r="D937" s="29" t="s">
        <v>4872</v>
      </c>
      <c r="E937" s="56">
        <v>2778428</v>
      </c>
    </row>
    <row r="938" spans="1:5" x14ac:dyDescent="0.15">
      <c r="A938" s="57">
        <v>43916</v>
      </c>
      <c r="B938" s="31"/>
      <c r="C938" s="29" t="s">
        <v>16</v>
      </c>
      <c r="D938" s="29" t="s">
        <v>4872</v>
      </c>
      <c r="E938" s="56">
        <v>1667057</v>
      </c>
    </row>
    <row r="939" spans="1:5" x14ac:dyDescent="0.15">
      <c r="A939" s="57">
        <v>43917</v>
      </c>
      <c r="B939" s="31"/>
      <c r="C939" s="29" t="s">
        <v>18</v>
      </c>
      <c r="D939" s="29" t="s">
        <v>4873</v>
      </c>
      <c r="E939" s="56">
        <v>1042199</v>
      </c>
    </row>
    <row r="940" spans="1:5" x14ac:dyDescent="0.15">
      <c r="A940" s="57">
        <v>43917</v>
      </c>
      <c r="B940" s="31"/>
      <c r="C940" s="29" t="s">
        <v>18</v>
      </c>
      <c r="D940" s="29" t="s">
        <v>4874</v>
      </c>
      <c r="E940" s="56">
        <v>3111516</v>
      </c>
    </row>
    <row r="941" spans="1:5" x14ac:dyDescent="0.15">
      <c r="A941" s="57">
        <v>43920</v>
      </c>
      <c r="B941" s="31"/>
      <c r="C941" s="29" t="s">
        <v>18</v>
      </c>
      <c r="D941" s="29" t="s">
        <v>4875</v>
      </c>
      <c r="E941" s="56">
        <v>3188850</v>
      </c>
    </row>
    <row r="942" spans="1:5" x14ac:dyDescent="0.15">
      <c r="A942" s="57">
        <v>43920</v>
      </c>
      <c r="B942" s="31"/>
      <c r="C942" s="29" t="s">
        <v>18</v>
      </c>
      <c r="D942" s="29" t="s">
        <v>4875</v>
      </c>
      <c r="E942" s="56">
        <v>6301375</v>
      </c>
    </row>
    <row r="943" spans="1:5" x14ac:dyDescent="0.15">
      <c r="A943" s="57">
        <v>43921</v>
      </c>
      <c r="B943" s="31"/>
      <c r="C943" s="29" t="s">
        <v>17</v>
      </c>
      <c r="D943" s="29" t="s">
        <v>4876</v>
      </c>
      <c r="E943" s="56">
        <v>614423</v>
      </c>
    </row>
    <row r="944" spans="1:5" x14ac:dyDescent="0.15">
      <c r="A944" s="57">
        <v>43921</v>
      </c>
      <c r="B944" s="31"/>
      <c r="C944" s="29" t="s">
        <v>17</v>
      </c>
      <c r="D944" s="29" t="s">
        <v>4876</v>
      </c>
      <c r="E944" s="56">
        <v>12898875</v>
      </c>
    </row>
    <row r="945" spans="1:5" x14ac:dyDescent="0.15">
      <c r="A945" s="57">
        <v>43921</v>
      </c>
      <c r="B945" s="31"/>
      <c r="C945" s="29" t="s">
        <v>1910</v>
      </c>
      <c r="D945" s="29" t="s">
        <v>4877</v>
      </c>
      <c r="E945" s="56">
        <v>6216649000</v>
      </c>
    </row>
    <row r="946" spans="1:5" x14ac:dyDescent="0.15">
      <c r="A946" s="57">
        <v>43921</v>
      </c>
      <c r="B946" s="31"/>
      <c r="C946" s="29" t="s">
        <v>4832</v>
      </c>
      <c r="D946" s="29" t="s">
        <v>4878</v>
      </c>
      <c r="E946" s="56">
        <v>3643620</v>
      </c>
    </row>
    <row r="947" spans="1:5" x14ac:dyDescent="0.15">
      <c r="A947" s="57">
        <v>43921</v>
      </c>
      <c r="B947" s="31"/>
      <c r="C947" s="29" t="s">
        <v>4832</v>
      </c>
      <c r="D947" s="29" t="s">
        <v>4879</v>
      </c>
      <c r="E947" s="56">
        <v>1662800</v>
      </c>
    </row>
    <row r="948" spans="1:5" x14ac:dyDescent="0.15">
      <c r="A948" s="57">
        <v>43921</v>
      </c>
      <c r="B948" s="31"/>
      <c r="C948" s="29" t="s">
        <v>4832</v>
      </c>
      <c r="D948" s="29" t="s">
        <v>4880</v>
      </c>
      <c r="E948" s="56">
        <v>193550254</v>
      </c>
    </row>
    <row r="949" spans="1:5" x14ac:dyDescent="0.15">
      <c r="A949" s="57">
        <v>43921</v>
      </c>
      <c r="B949" s="31"/>
      <c r="C949" s="29" t="s">
        <v>27</v>
      </c>
      <c r="D949" s="29" t="s">
        <v>4881</v>
      </c>
      <c r="E949" s="56">
        <v>249260</v>
      </c>
    </row>
    <row r="950" spans="1:5" x14ac:dyDescent="0.15">
      <c r="A950" s="57">
        <v>43921</v>
      </c>
      <c r="B950" s="31"/>
      <c r="C950" s="29" t="s">
        <v>27</v>
      </c>
      <c r="D950" s="29" t="s">
        <v>4882</v>
      </c>
      <c r="E950" s="56">
        <v>18576</v>
      </c>
    </row>
    <row r="951" spans="1:5" x14ac:dyDescent="0.15">
      <c r="A951" s="57">
        <v>43921</v>
      </c>
      <c r="B951" s="31"/>
      <c r="C951" s="29" t="s">
        <v>27</v>
      </c>
      <c r="D951" s="29" t="s">
        <v>4883</v>
      </c>
      <c r="E951" s="56">
        <v>365580</v>
      </c>
    </row>
    <row r="952" spans="1:5" x14ac:dyDescent="0.15">
      <c r="A952" s="57">
        <v>43921</v>
      </c>
      <c r="B952" s="31"/>
      <c r="C952" s="29" t="s">
        <v>27</v>
      </c>
      <c r="D952" s="29" t="s">
        <v>4884</v>
      </c>
      <c r="E952" s="56">
        <v>61992</v>
      </c>
    </row>
    <row r="953" spans="1:5" x14ac:dyDescent="0.15">
      <c r="A953" s="57">
        <v>43921</v>
      </c>
      <c r="B953" s="31"/>
      <c r="C953" s="29" t="s">
        <v>27</v>
      </c>
      <c r="D953" s="29" t="s">
        <v>4885</v>
      </c>
      <c r="E953" s="56">
        <v>33480</v>
      </c>
    </row>
    <row r="954" spans="1:5" x14ac:dyDescent="0.15">
      <c r="A954" s="57">
        <v>43921</v>
      </c>
      <c r="B954" s="31"/>
      <c r="C954" s="29" t="s">
        <v>27</v>
      </c>
      <c r="D954" s="29" t="s">
        <v>4886</v>
      </c>
      <c r="E954" s="56">
        <v>12204</v>
      </c>
    </row>
    <row r="955" spans="1:5" x14ac:dyDescent="0.15">
      <c r="A955" s="57">
        <v>43921</v>
      </c>
      <c r="B955" s="31"/>
      <c r="C955" s="29" t="s">
        <v>27</v>
      </c>
      <c r="D955" s="29" t="s">
        <v>4887</v>
      </c>
      <c r="E955" s="56">
        <v>37260</v>
      </c>
    </row>
    <row r="956" spans="1:5" x14ac:dyDescent="0.15">
      <c r="A956" s="57">
        <v>43921</v>
      </c>
      <c r="B956" s="31"/>
      <c r="C956" s="29" t="s">
        <v>27</v>
      </c>
      <c r="D956" s="29" t="s">
        <v>4888</v>
      </c>
      <c r="E956" s="56">
        <v>28080</v>
      </c>
    </row>
    <row r="957" spans="1:5" x14ac:dyDescent="0.15">
      <c r="A957" s="57">
        <v>43921</v>
      </c>
      <c r="B957" s="31"/>
      <c r="C957" s="29" t="s">
        <v>27</v>
      </c>
      <c r="D957" s="29" t="s">
        <v>4889</v>
      </c>
      <c r="E957" s="56">
        <v>52164</v>
      </c>
    </row>
    <row r="958" spans="1:5" x14ac:dyDescent="0.15">
      <c r="A958" s="57">
        <v>43921</v>
      </c>
      <c r="B958" s="31"/>
      <c r="C958" s="29" t="s">
        <v>27</v>
      </c>
      <c r="D958" s="29" t="s">
        <v>4890</v>
      </c>
      <c r="E958" s="56">
        <v>30888</v>
      </c>
    </row>
    <row r="959" spans="1:5" x14ac:dyDescent="0.15">
      <c r="A959" s="57">
        <v>43921</v>
      </c>
      <c r="B959" s="31"/>
      <c r="C959" s="29" t="s">
        <v>27</v>
      </c>
      <c r="D959" s="29" t="s">
        <v>4891</v>
      </c>
      <c r="E959" s="56">
        <v>34344</v>
      </c>
    </row>
    <row r="960" spans="1:5" x14ac:dyDescent="0.15">
      <c r="A960" s="57">
        <v>43921</v>
      </c>
      <c r="B960" s="31"/>
      <c r="C960" s="29" t="s">
        <v>27</v>
      </c>
      <c r="D960" s="29" t="s">
        <v>4892</v>
      </c>
      <c r="E960" s="56">
        <v>16386</v>
      </c>
    </row>
    <row r="961" spans="1:5" x14ac:dyDescent="0.15">
      <c r="A961" s="57">
        <v>43921</v>
      </c>
      <c r="B961" s="31"/>
      <c r="C961" s="29" t="s">
        <v>28</v>
      </c>
      <c r="D961" s="29" t="s">
        <v>4893</v>
      </c>
      <c r="E961" s="56">
        <v>127380</v>
      </c>
    </row>
    <row r="962" spans="1:5" x14ac:dyDescent="0.15">
      <c r="A962" s="57">
        <v>43921</v>
      </c>
      <c r="B962" s="31"/>
      <c r="C962" s="29" t="s">
        <v>28</v>
      </c>
      <c r="D962" s="29" t="s">
        <v>4894</v>
      </c>
      <c r="E962" s="56">
        <v>5940</v>
      </c>
    </row>
    <row r="963" spans="1:5" x14ac:dyDescent="0.15">
      <c r="A963" s="57">
        <v>43921</v>
      </c>
      <c r="B963" s="31"/>
      <c r="C963" s="29" t="s">
        <v>19</v>
      </c>
      <c r="D963" s="29" t="s">
        <v>4895</v>
      </c>
      <c r="E963" s="56">
        <v>6203444</v>
      </c>
    </row>
    <row r="964" spans="1:5" x14ac:dyDescent="0.15">
      <c r="A964" s="57">
        <v>43921</v>
      </c>
      <c r="B964" s="31"/>
      <c r="C964" s="29" t="s">
        <v>69</v>
      </c>
      <c r="D964" s="29" t="s">
        <v>4896</v>
      </c>
      <c r="E964" s="56">
        <v>10001750</v>
      </c>
    </row>
    <row r="965" spans="1:5" x14ac:dyDescent="0.15">
      <c r="A965" s="57">
        <v>43921</v>
      </c>
      <c r="B965" s="31"/>
      <c r="C965" s="29" t="s">
        <v>4827</v>
      </c>
      <c r="D965" s="29" t="s">
        <v>4897</v>
      </c>
      <c r="E965" s="56">
        <v>131277</v>
      </c>
    </row>
    <row r="966" spans="1:5" x14ac:dyDescent="0.15">
      <c r="A966" s="57">
        <v>43921</v>
      </c>
      <c r="B966" s="31"/>
      <c r="C966" s="29" t="s">
        <v>4827</v>
      </c>
      <c r="D966" s="29" t="s">
        <v>4897</v>
      </c>
      <c r="E966" s="56">
        <v>102702</v>
      </c>
    </row>
    <row r="967" spans="1:5" ht="14.25" thickBot="1" x14ac:dyDescent="0.2">
      <c r="A967" s="62">
        <v>43921</v>
      </c>
      <c r="B967" s="50"/>
      <c r="C967" s="51" t="s">
        <v>4827</v>
      </c>
      <c r="D967" s="51" t="s">
        <v>4897</v>
      </c>
      <c r="E967" s="63">
        <v>50076</v>
      </c>
    </row>
  </sheetData>
  <autoFilter ref="A8:E828">
    <filterColumn colId="0" showButton="0"/>
  </autoFilter>
  <mergeCells count="1">
    <mergeCell ref="A8:B8"/>
  </mergeCells>
  <phoneticPr fontId="1"/>
  <hyperlinks>
    <hyperlink ref="C6" r:id="rId1" display="下水道事業費用"/>
  </hyperlinks>
  <pageMargins left="0.51181102362204722" right="0.51181102362204722" top="0.74803149606299213" bottom="0.55118110236220474" header="0.31496062992125984" footer="0.31496062992125984"/>
  <pageSetup paperSize="9" scale="99" fitToHeight="0" orientation="landscape" r:id="rId2"/>
  <headerFooter>
    <oddFooter>&amp;C流域下水道事業費用　&amp;A　&amp;P/&amp;Nページ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77"/>
  <sheetViews>
    <sheetView showGridLines="0" workbookViewId="0">
      <pane ySplit="8" topLeftCell="A1326" activePane="bottomLeft" state="frozen"/>
      <selection activeCell="D3" sqref="D3"/>
      <selection pane="bottomLeft" activeCell="D7" sqref="D7"/>
    </sheetView>
  </sheetViews>
  <sheetFormatPr defaultRowHeight="13.5" x14ac:dyDescent="0.15"/>
  <cols>
    <col min="1" max="1" width="16.5" customWidth="1"/>
    <col min="2" max="2" width="2.25" customWidth="1"/>
    <col min="3" max="3" width="20.625" customWidth="1"/>
    <col min="4" max="4" width="81.5" customWidth="1"/>
    <col min="5" max="5" width="18" style="38" customWidth="1"/>
    <col min="6" max="6" width="19.375" bestFit="1" customWidth="1"/>
    <col min="7" max="7" width="30.375" customWidth="1"/>
  </cols>
  <sheetData>
    <row r="1" spans="1:5" ht="17.25" x14ac:dyDescent="0.15">
      <c r="A1" s="5" t="s">
        <v>11</v>
      </c>
      <c r="B1" s="2"/>
      <c r="C1" s="2"/>
      <c r="E1" s="37">
        <f>SUBTOTAL(9,E9:E2978)</f>
        <v>5376844871</v>
      </c>
    </row>
    <row r="3" spans="1:5" x14ac:dyDescent="0.15">
      <c r="A3" s="11" t="s">
        <v>6</v>
      </c>
      <c r="B3" s="6" t="s">
        <v>3</v>
      </c>
      <c r="C3" s="9" t="str">
        <f>下水道室!C3</f>
        <v>令和2年3月分まで</v>
      </c>
    </row>
    <row r="5" spans="1:5" x14ac:dyDescent="0.15">
      <c r="A5" s="12" t="s">
        <v>4</v>
      </c>
      <c r="B5" s="7" t="s">
        <v>10</v>
      </c>
      <c r="C5" s="10" t="s">
        <v>1</v>
      </c>
    </row>
    <row r="6" spans="1:5" ht="27" customHeight="1" x14ac:dyDescent="0.15">
      <c r="A6" s="13" t="s">
        <v>7</v>
      </c>
      <c r="B6" s="8" t="s">
        <v>3</v>
      </c>
      <c r="C6" s="16" t="s">
        <v>521</v>
      </c>
      <c r="D6" s="68" t="str">
        <f>COUNTA(A9:A1377)&amp;"件"</f>
        <v>1369件</v>
      </c>
    </row>
    <row r="7" spans="1:5" ht="11.25" customHeight="1" x14ac:dyDescent="0.15"/>
    <row r="8" spans="1:5" s="1" customFormat="1" ht="27" customHeight="1" x14ac:dyDescent="0.15">
      <c r="A8" s="66" t="s">
        <v>0</v>
      </c>
      <c r="B8" s="67"/>
      <c r="C8" s="4" t="s">
        <v>8</v>
      </c>
      <c r="D8" s="4" t="s">
        <v>2</v>
      </c>
      <c r="E8" s="39" t="s">
        <v>5</v>
      </c>
    </row>
    <row r="9" spans="1:5" x14ac:dyDescent="0.15">
      <c r="A9" s="14">
        <v>43556</v>
      </c>
      <c r="B9" s="15"/>
      <c r="C9" s="3" t="s">
        <v>24</v>
      </c>
      <c r="D9" s="3" t="s">
        <v>138</v>
      </c>
      <c r="E9" s="40">
        <v>24564</v>
      </c>
    </row>
    <row r="10" spans="1:5" x14ac:dyDescent="0.15">
      <c r="A10" s="14">
        <v>43556</v>
      </c>
      <c r="B10" s="15"/>
      <c r="C10" s="3" t="s">
        <v>24</v>
      </c>
      <c r="D10" s="3" t="s">
        <v>139</v>
      </c>
      <c r="E10" s="40">
        <v>68925</v>
      </c>
    </row>
    <row r="11" spans="1:5" x14ac:dyDescent="0.15">
      <c r="A11" s="14">
        <v>43556</v>
      </c>
      <c r="B11" s="15"/>
      <c r="C11" s="3" t="s">
        <v>28</v>
      </c>
      <c r="D11" s="3" t="s">
        <v>140</v>
      </c>
      <c r="E11" s="40">
        <v>8920</v>
      </c>
    </row>
    <row r="12" spans="1:5" x14ac:dyDescent="0.15">
      <c r="A12" s="14">
        <v>43556</v>
      </c>
      <c r="B12" s="15"/>
      <c r="C12" s="3" t="s">
        <v>28</v>
      </c>
      <c r="D12" s="3" t="s">
        <v>141</v>
      </c>
      <c r="E12" s="40">
        <v>70824</v>
      </c>
    </row>
    <row r="13" spans="1:5" x14ac:dyDescent="0.15">
      <c r="A13" s="14">
        <v>43556</v>
      </c>
      <c r="B13" s="15"/>
      <c r="C13" s="3" t="s">
        <v>28</v>
      </c>
      <c r="D13" s="3" t="s">
        <v>142</v>
      </c>
      <c r="E13" s="40">
        <v>95644</v>
      </c>
    </row>
    <row r="14" spans="1:5" x14ac:dyDescent="0.15">
      <c r="A14" s="14">
        <v>43556</v>
      </c>
      <c r="B14" s="15"/>
      <c r="C14" s="3" t="s">
        <v>38</v>
      </c>
      <c r="D14" s="3" t="s">
        <v>143</v>
      </c>
      <c r="E14" s="40">
        <v>2412</v>
      </c>
    </row>
    <row r="15" spans="1:5" x14ac:dyDescent="0.15">
      <c r="A15" s="14">
        <v>43556</v>
      </c>
      <c r="B15" s="15"/>
      <c r="C15" s="3" t="s">
        <v>38</v>
      </c>
      <c r="D15" s="3" t="s">
        <v>144</v>
      </c>
      <c r="E15" s="40">
        <v>33923</v>
      </c>
    </row>
    <row r="16" spans="1:5" x14ac:dyDescent="0.15">
      <c r="A16" s="14">
        <v>43556</v>
      </c>
      <c r="B16" s="15"/>
      <c r="C16" s="3" t="s">
        <v>16</v>
      </c>
      <c r="D16" s="3" t="s">
        <v>145</v>
      </c>
      <c r="E16" s="40">
        <v>23240</v>
      </c>
    </row>
    <row r="17" spans="1:5" x14ac:dyDescent="0.15">
      <c r="A17" s="14">
        <v>43556</v>
      </c>
      <c r="B17" s="15"/>
      <c r="C17" s="3" t="s">
        <v>16</v>
      </c>
      <c r="D17" s="3" t="s">
        <v>145</v>
      </c>
      <c r="E17" s="40">
        <v>70780</v>
      </c>
    </row>
    <row r="18" spans="1:5" x14ac:dyDescent="0.15">
      <c r="A18" s="14">
        <v>43560</v>
      </c>
      <c r="B18" s="15"/>
      <c r="C18" s="3" t="s">
        <v>28</v>
      </c>
      <c r="D18" s="3" t="s">
        <v>146</v>
      </c>
      <c r="E18" s="40">
        <v>19553</v>
      </c>
    </row>
    <row r="19" spans="1:5" x14ac:dyDescent="0.15">
      <c r="A19" s="14">
        <v>43565</v>
      </c>
      <c r="B19" s="15"/>
      <c r="C19" s="3" t="s">
        <v>24</v>
      </c>
      <c r="D19" s="3" t="s">
        <v>147</v>
      </c>
      <c r="E19" s="40">
        <v>4139</v>
      </c>
    </row>
    <row r="20" spans="1:5" x14ac:dyDescent="0.15">
      <c r="A20" s="14">
        <v>43565</v>
      </c>
      <c r="B20" s="15"/>
      <c r="C20" s="3" t="s">
        <v>24</v>
      </c>
      <c r="D20" s="3" t="s">
        <v>148</v>
      </c>
      <c r="E20" s="40">
        <v>18763</v>
      </c>
    </row>
    <row r="21" spans="1:5" x14ac:dyDescent="0.15">
      <c r="A21" s="14">
        <v>43565</v>
      </c>
      <c r="B21" s="15"/>
      <c r="C21" s="3" t="s">
        <v>24</v>
      </c>
      <c r="D21" s="3" t="s">
        <v>149</v>
      </c>
      <c r="E21" s="40">
        <v>24092</v>
      </c>
    </row>
    <row r="22" spans="1:5" x14ac:dyDescent="0.15">
      <c r="A22" s="14">
        <v>43565</v>
      </c>
      <c r="B22" s="15"/>
      <c r="C22" s="3" t="s">
        <v>24</v>
      </c>
      <c r="D22" s="3" t="s">
        <v>150</v>
      </c>
      <c r="E22" s="40">
        <v>18174</v>
      </c>
    </row>
    <row r="23" spans="1:5" x14ac:dyDescent="0.15">
      <c r="A23" s="14">
        <v>43565</v>
      </c>
      <c r="B23" s="15"/>
      <c r="C23" s="3" t="s">
        <v>70</v>
      </c>
      <c r="D23" s="3" t="s">
        <v>151</v>
      </c>
      <c r="E23" s="40">
        <v>21595</v>
      </c>
    </row>
    <row r="24" spans="1:5" x14ac:dyDescent="0.15">
      <c r="A24" s="14">
        <v>43565</v>
      </c>
      <c r="B24" s="15"/>
      <c r="C24" s="3" t="s">
        <v>136</v>
      </c>
      <c r="D24" s="3" t="s">
        <v>152</v>
      </c>
      <c r="E24" s="40">
        <v>74560</v>
      </c>
    </row>
    <row r="25" spans="1:5" x14ac:dyDescent="0.15">
      <c r="A25" s="14">
        <v>43565</v>
      </c>
      <c r="B25" s="15"/>
      <c r="C25" s="3" t="s">
        <v>68</v>
      </c>
      <c r="D25" s="3" t="s">
        <v>29</v>
      </c>
      <c r="E25" s="40">
        <v>38440</v>
      </c>
    </row>
    <row r="26" spans="1:5" x14ac:dyDescent="0.15">
      <c r="A26" s="14">
        <v>43565</v>
      </c>
      <c r="B26" s="15"/>
      <c r="C26" s="3" t="s">
        <v>68</v>
      </c>
      <c r="D26" s="3" t="s">
        <v>29</v>
      </c>
      <c r="E26" s="40">
        <v>38440</v>
      </c>
    </row>
    <row r="27" spans="1:5" x14ac:dyDescent="0.15">
      <c r="A27" s="14">
        <v>43570</v>
      </c>
      <c r="B27" s="15"/>
      <c r="C27" s="3" t="s">
        <v>39</v>
      </c>
      <c r="D27" s="3" t="s">
        <v>153</v>
      </c>
      <c r="E27" s="40">
        <v>135000</v>
      </c>
    </row>
    <row r="28" spans="1:5" x14ac:dyDescent="0.15">
      <c r="A28" s="14">
        <v>43570</v>
      </c>
      <c r="B28" s="15"/>
      <c r="C28" s="3" t="s">
        <v>59</v>
      </c>
      <c r="D28" s="3" t="s">
        <v>154</v>
      </c>
      <c r="E28" s="40">
        <v>6587640</v>
      </c>
    </row>
    <row r="29" spans="1:5" x14ac:dyDescent="0.15">
      <c r="A29" s="14">
        <v>43570</v>
      </c>
      <c r="B29" s="15"/>
      <c r="C29" s="3" t="s">
        <v>59</v>
      </c>
      <c r="D29" s="3" t="s">
        <v>155</v>
      </c>
      <c r="E29" s="40">
        <v>12290400</v>
      </c>
    </row>
    <row r="30" spans="1:5" x14ac:dyDescent="0.15">
      <c r="A30" s="14">
        <v>43570</v>
      </c>
      <c r="B30" s="15"/>
      <c r="C30" s="3" t="s">
        <v>59</v>
      </c>
      <c r="D30" s="3" t="s">
        <v>156</v>
      </c>
      <c r="E30" s="40">
        <v>8856000</v>
      </c>
    </row>
    <row r="31" spans="1:5" x14ac:dyDescent="0.15">
      <c r="A31" s="14">
        <v>43570</v>
      </c>
      <c r="B31" s="15"/>
      <c r="C31" s="3" t="s">
        <v>59</v>
      </c>
      <c r="D31" s="3" t="s">
        <v>157</v>
      </c>
      <c r="E31" s="40">
        <v>48806280</v>
      </c>
    </row>
    <row r="32" spans="1:5" x14ac:dyDescent="0.15">
      <c r="A32" s="14">
        <v>43570</v>
      </c>
      <c r="B32" s="15"/>
      <c r="C32" s="3" t="s">
        <v>59</v>
      </c>
      <c r="D32" s="3" t="s">
        <v>158</v>
      </c>
      <c r="E32" s="40">
        <v>208787760</v>
      </c>
    </row>
    <row r="33" spans="1:5" x14ac:dyDescent="0.15">
      <c r="A33" s="14">
        <v>43570</v>
      </c>
      <c r="B33" s="15"/>
      <c r="C33" s="3" t="s">
        <v>59</v>
      </c>
      <c r="D33" s="3" t="s">
        <v>159</v>
      </c>
      <c r="E33" s="40">
        <v>39960000</v>
      </c>
    </row>
    <row r="34" spans="1:5" x14ac:dyDescent="0.15">
      <c r="A34" s="14">
        <v>43570</v>
      </c>
      <c r="B34" s="15"/>
      <c r="C34" s="3" t="s">
        <v>59</v>
      </c>
      <c r="D34" s="3" t="s">
        <v>160</v>
      </c>
      <c r="E34" s="40">
        <v>19764000</v>
      </c>
    </row>
    <row r="35" spans="1:5" x14ac:dyDescent="0.15">
      <c r="A35" s="14">
        <v>43570</v>
      </c>
      <c r="B35" s="15"/>
      <c r="C35" s="3" t="s">
        <v>59</v>
      </c>
      <c r="D35" s="3" t="s">
        <v>161</v>
      </c>
      <c r="E35" s="40">
        <v>28080000</v>
      </c>
    </row>
    <row r="36" spans="1:5" x14ac:dyDescent="0.15">
      <c r="A36" s="14">
        <v>43570</v>
      </c>
      <c r="B36" s="15"/>
      <c r="C36" s="3" t="s">
        <v>59</v>
      </c>
      <c r="D36" s="3" t="s">
        <v>162</v>
      </c>
      <c r="E36" s="40">
        <v>9448920</v>
      </c>
    </row>
    <row r="37" spans="1:5" x14ac:dyDescent="0.15">
      <c r="A37" s="14">
        <v>43570</v>
      </c>
      <c r="B37" s="15"/>
      <c r="C37" s="3" t="s">
        <v>59</v>
      </c>
      <c r="D37" s="3" t="s">
        <v>163</v>
      </c>
      <c r="E37" s="40">
        <v>1836000</v>
      </c>
    </row>
    <row r="38" spans="1:5" x14ac:dyDescent="0.15">
      <c r="A38" s="14">
        <v>43570</v>
      </c>
      <c r="B38" s="15"/>
      <c r="C38" s="3" t="s">
        <v>59</v>
      </c>
      <c r="D38" s="3" t="s">
        <v>164</v>
      </c>
      <c r="E38" s="40">
        <v>8859240</v>
      </c>
    </row>
    <row r="39" spans="1:5" x14ac:dyDescent="0.15">
      <c r="A39" s="14">
        <v>43570</v>
      </c>
      <c r="B39" s="15"/>
      <c r="C39" s="3" t="s">
        <v>59</v>
      </c>
      <c r="D39" s="3" t="s">
        <v>165</v>
      </c>
      <c r="E39" s="40">
        <v>3417120</v>
      </c>
    </row>
    <row r="40" spans="1:5" x14ac:dyDescent="0.15">
      <c r="A40" s="14">
        <v>43570</v>
      </c>
      <c r="B40" s="15"/>
      <c r="C40" s="3" t="s">
        <v>59</v>
      </c>
      <c r="D40" s="3" t="s">
        <v>166</v>
      </c>
      <c r="E40" s="40">
        <v>306688680</v>
      </c>
    </row>
    <row r="41" spans="1:5" x14ac:dyDescent="0.15">
      <c r="A41" s="14">
        <v>43570</v>
      </c>
      <c r="B41" s="15"/>
      <c r="C41" s="3" t="s">
        <v>59</v>
      </c>
      <c r="D41" s="3" t="s">
        <v>167</v>
      </c>
      <c r="E41" s="40">
        <v>626400</v>
      </c>
    </row>
    <row r="42" spans="1:5" x14ac:dyDescent="0.15">
      <c r="A42" s="14">
        <v>43570</v>
      </c>
      <c r="B42" s="15"/>
      <c r="C42" s="3" t="s">
        <v>59</v>
      </c>
      <c r="D42" s="3" t="s">
        <v>522</v>
      </c>
      <c r="E42" s="40">
        <v>305640</v>
      </c>
    </row>
    <row r="43" spans="1:5" x14ac:dyDescent="0.15">
      <c r="A43" s="14">
        <v>43570</v>
      </c>
      <c r="B43" s="15"/>
      <c r="C43" s="3" t="s">
        <v>59</v>
      </c>
      <c r="D43" s="3" t="s">
        <v>523</v>
      </c>
      <c r="E43" s="40">
        <v>151200000</v>
      </c>
    </row>
    <row r="44" spans="1:5" x14ac:dyDescent="0.15">
      <c r="A44" s="14">
        <v>43570</v>
      </c>
      <c r="B44" s="15"/>
      <c r="C44" s="3" t="s">
        <v>24</v>
      </c>
      <c r="D44" s="3" t="s">
        <v>168</v>
      </c>
      <c r="E44" s="40">
        <v>36791</v>
      </c>
    </row>
    <row r="45" spans="1:5" x14ac:dyDescent="0.15">
      <c r="A45" s="14">
        <v>43570</v>
      </c>
      <c r="B45" s="15"/>
      <c r="C45" s="3" t="s">
        <v>24</v>
      </c>
      <c r="D45" s="3" t="s">
        <v>169</v>
      </c>
      <c r="E45" s="40">
        <v>34426</v>
      </c>
    </row>
    <row r="46" spans="1:5" x14ac:dyDescent="0.15">
      <c r="A46" s="14">
        <v>43570</v>
      </c>
      <c r="B46" s="15"/>
      <c r="C46" s="3" t="s">
        <v>26</v>
      </c>
      <c r="D46" s="3" t="s">
        <v>170</v>
      </c>
      <c r="E46" s="40">
        <v>13284000</v>
      </c>
    </row>
    <row r="47" spans="1:5" x14ac:dyDescent="0.15">
      <c r="A47" s="14">
        <v>43570</v>
      </c>
      <c r="B47" s="15"/>
      <c r="C47" s="3" t="s">
        <v>26</v>
      </c>
      <c r="D47" s="3" t="s">
        <v>171</v>
      </c>
      <c r="E47" s="40">
        <v>31154760</v>
      </c>
    </row>
    <row r="48" spans="1:5" x14ac:dyDescent="0.15">
      <c r="A48" s="14">
        <v>43570</v>
      </c>
      <c r="B48" s="15"/>
      <c r="C48" s="3" t="s">
        <v>26</v>
      </c>
      <c r="D48" s="3" t="s">
        <v>172</v>
      </c>
      <c r="E48" s="40">
        <v>20282400</v>
      </c>
    </row>
    <row r="49" spans="1:5" x14ac:dyDescent="0.15">
      <c r="A49" s="14">
        <v>43570</v>
      </c>
      <c r="B49" s="15"/>
      <c r="C49" s="3" t="s">
        <v>26</v>
      </c>
      <c r="D49" s="3" t="s">
        <v>173</v>
      </c>
      <c r="E49" s="40">
        <v>13550000</v>
      </c>
    </row>
    <row r="50" spans="1:5" x14ac:dyDescent="0.15">
      <c r="A50" s="14">
        <v>43570</v>
      </c>
      <c r="B50" s="15"/>
      <c r="C50" s="3" t="s">
        <v>26</v>
      </c>
      <c r="D50" s="3" t="s">
        <v>174</v>
      </c>
      <c r="E50" s="40">
        <v>8800000</v>
      </c>
    </row>
    <row r="51" spans="1:5" x14ac:dyDescent="0.15">
      <c r="A51" s="14">
        <v>43570</v>
      </c>
      <c r="B51" s="15"/>
      <c r="C51" s="3" t="s">
        <v>26</v>
      </c>
      <c r="D51" s="3" t="s">
        <v>175</v>
      </c>
      <c r="E51" s="40">
        <v>6852000</v>
      </c>
    </row>
    <row r="52" spans="1:5" x14ac:dyDescent="0.15">
      <c r="A52" s="14">
        <v>43570</v>
      </c>
      <c r="B52" s="15"/>
      <c r="C52" s="3" t="s">
        <v>28</v>
      </c>
      <c r="D52" s="3" t="s">
        <v>524</v>
      </c>
      <c r="E52" s="40">
        <v>421200</v>
      </c>
    </row>
    <row r="53" spans="1:5" x14ac:dyDescent="0.15">
      <c r="A53" s="14">
        <v>43570</v>
      </c>
      <c r="B53" s="15"/>
      <c r="C53" s="3" t="s">
        <v>28</v>
      </c>
      <c r="D53" s="3" t="s">
        <v>525</v>
      </c>
      <c r="E53" s="40">
        <v>85082</v>
      </c>
    </row>
    <row r="54" spans="1:5" x14ac:dyDescent="0.15">
      <c r="A54" s="14">
        <v>43571</v>
      </c>
      <c r="B54" s="15"/>
      <c r="C54" s="3" t="s">
        <v>59</v>
      </c>
      <c r="D54" s="3" t="s">
        <v>176</v>
      </c>
      <c r="E54" s="40">
        <v>3926717</v>
      </c>
    </row>
    <row r="55" spans="1:5" x14ac:dyDescent="0.15">
      <c r="A55" s="14">
        <v>43571</v>
      </c>
      <c r="B55" s="15"/>
      <c r="C55" s="3" t="s">
        <v>19</v>
      </c>
      <c r="D55" s="3" t="s">
        <v>177</v>
      </c>
      <c r="E55" s="40">
        <v>35800</v>
      </c>
    </row>
    <row r="56" spans="1:5" x14ac:dyDescent="0.15">
      <c r="A56" s="14">
        <v>43572</v>
      </c>
      <c r="B56" s="15"/>
      <c r="C56" s="3" t="s">
        <v>68</v>
      </c>
      <c r="D56" s="3" t="s">
        <v>178</v>
      </c>
      <c r="E56" s="40">
        <v>13010</v>
      </c>
    </row>
    <row r="57" spans="1:5" x14ac:dyDescent="0.15">
      <c r="A57" s="14">
        <v>43577</v>
      </c>
      <c r="B57" s="15"/>
      <c r="C57" s="3" t="s">
        <v>24</v>
      </c>
      <c r="D57" s="3" t="s">
        <v>30</v>
      </c>
      <c r="E57" s="40">
        <v>6929</v>
      </c>
    </row>
    <row r="58" spans="1:5" x14ac:dyDescent="0.15">
      <c r="A58" s="14">
        <v>43577</v>
      </c>
      <c r="B58" s="15"/>
      <c r="C58" s="3" t="s">
        <v>24</v>
      </c>
      <c r="D58" s="3" t="s">
        <v>31</v>
      </c>
      <c r="E58" s="40">
        <v>14317</v>
      </c>
    </row>
    <row r="59" spans="1:5" x14ac:dyDescent="0.15">
      <c r="A59" s="14">
        <v>43577</v>
      </c>
      <c r="B59" s="15"/>
      <c r="C59" s="3" t="s">
        <v>24</v>
      </c>
      <c r="D59" s="3" t="s">
        <v>179</v>
      </c>
      <c r="E59" s="40">
        <v>28358</v>
      </c>
    </row>
    <row r="60" spans="1:5" x14ac:dyDescent="0.15">
      <c r="A60" s="14">
        <v>43577</v>
      </c>
      <c r="B60" s="15"/>
      <c r="C60" s="3" t="s">
        <v>24</v>
      </c>
      <c r="D60" s="3" t="s">
        <v>180</v>
      </c>
      <c r="E60" s="40">
        <v>33097</v>
      </c>
    </row>
    <row r="61" spans="1:5" x14ac:dyDescent="0.15">
      <c r="A61" s="14">
        <v>43577</v>
      </c>
      <c r="B61" s="15"/>
      <c r="C61" s="3" t="s">
        <v>38</v>
      </c>
      <c r="D61" s="3" t="s">
        <v>181</v>
      </c>
      <c r="E61" s="40">
        <v>35702475</v>
      </c>
    </row>
    <row r="62" spans="1:5" x14ac:dyDescent="0.15">
      <c r="A62" s="14">
        <v>43577</v>
      </c>
      <c r="B62" s="15"/>
      <c r="C62" s="3" t="s">
        <v>38</v>
      </c>
      <c r="D62" s="3" t="s">
        <v>182</v>
      </c>
      <c r="E62" s="40">
        <v>3112592</v>
      </c>
    </row>
    <row r="63" spans="1:5" x14ac:dyDescent="0.15">
      <c r="A63" s="14">
        <v>43577</v>
      </c>
      <c r="B63" s="15"/>
      <c r="C63" s="3" t="s">
        <v>38</v>
      </c>
      <c r="D63" s="3" t="s">
        <v>183</v>
      </c>
      <c r="E63" s="40">
        <v>39927618</v>
      </c>
    </row>
    <row r="64" spans="1:5" x14ac:dyDescent="0.15">
      <c r="A64" s="14">
        <v>43577</v>
      </c>
      <c r="B64" s="15"/>
      <c r="C64" s="3" t="s">
        <v>25</v>
      </c>
      <c r="D64" s="3" t="s">
        <v>32</v>
      </c>
      <c r="E64" s="40">
        <v>11571</v>
      </c>
    </row>
    <row r="65" spans="1:5" x14ac:dyDescent="0.15">
      <c r="A65" s="14">
        <v>43577</v>
      </c>
      <c r="B65" s="15"/>
      <c r="C65" s="3" t="s">
        <v>25</v>
      </c>
      <c r="D65" s="3" t="s">
        <v>184</v>
      </c>
      <c r="E65" s="40">
        <v>64085</v>
      </c>
    </row>
    <row r="66" spans="1:5" x14ac:dyDescent="0.15">
      <c r="A66" s="14">
        <v>43577</v>
      </c>
      <c r="B66" s="15"/>
      <c r="C66" s="3" t="s">
        <v>25</v>
      </c>
      <c r="D66" s="3" t="s">
        <v>185</v>
      </c>
      <c r="E66" s="40">
        <v>2845314</v>
      </c>
    </row>
    <row r="67" spans="1:5" x14ac:dyDescent="0.15">
      <c r="A67" s="14">
        <v>43579</v>
      </c>
      <c r="B67" s="15"/>
      <c r="C67" s="3" t="s">
        <v>13</v>
      </c>
      <c r="D67" s="3" t="s">
        <v>186</v>
      </c>
      <c r="E67" s="40">
        <v>172190</v>
      </c>
    </row>
    <row r="68" spans="1:5" x14ac:dyDescent="0.15">
      <c r="A68" s="14">
        <v>43581</v>
      </c>
      <c r="B68" s="15"/>
      <c r="C68" s="3" t="s">
        <v>59</v>
      </c>
      <c r="D68" s="3" t="s">
        <v>526</v>
      </c>
      <c r="E68" s="40">
        <v>65551680</v>
      </c>
    </row>
    <row r="69" spans="1:5" x14ac:dyDescent="0.15">
      <c r="A69" s="14">
        <v>43581</v>
      </c>
      <c r="B69" s="15"/>
      <c r="C69" s="3" t="s">
        <v>59</v>
      </c>
      <c r="D69" s="3" t="s">
        <v>520</v>
      </c>
      <c r="E69" s="40">
        <v>20124504</v>
      </c>
    </row>
    <row r="70" spans="1:5" x14ac:dyDescent="0.15">
      <c r="A70" s="14">
        <v>43581</v>
      </c>
      <c r="B70" s="15"/>
      <c r="C70" s="3" t="s">
        <v>59</v>
      </c>
      <c r="D70" s="3" t="s">
        <v>187</v>
      </c>
      <c r="E70" s="40">
        <v>496378</v>
      </c>
    </row>
    <row r="71" spans="1:5" x14ac:dyDescent="0.15">
      <c r="A71" s="14">
        <v>43581</v>
      </c>
      <c r="B71" s="15"/>
      <c r="C71" s="3" t="s">
        <v>59</v>
      </c>
      <c r="D71" s="3" t="s">
        <v>188</v>
      </c>
      <c r="E71" s="40">
        <v>850824</v>
      </c>
    </row>
    <row r="72" spans="1:5" x14ac:dyDescent="0.15">
      <c r="A72" s="14">
        <v>43581</v>
      </c>
      <c r="B72" s="15"/>
      <c r="C72" s="3" t="s">
        <v>59</v>
      </c>
      <c r="D72" s="3" t="s">
        <v>189</v>
      </c>
      <c r="E72" s="40">
        <v>589032</v>
      </c>
    </row>
    <row r="73" spans="1:5" x14ac:dyDescent="0.15">
      <c r="A73" s="14">
        <v>43581</v>
      </c>
      <c r="B73" s="15"/>
      <c r="C73" s="3" t="s">
        <v>59</v>
      </c>
      <c r="D73" s="3" t="s">
        <v>190</v>
      </c>
      <c r="E73" s="40">
        <v>1134432</v>
      </c>
    </row>
    <row r="74" spans="1:5" x14ac:dyDescent="0.15">
      <c r="A74" s="14">
        <v>43581</v>
      </c>
      <c r="B74" s="15"/>
      <c r="C74" s="3" t="s">
        <v>59</v>
      </c>
      <c r="D74" s="3" t="s">
        <v>527</v>
      </c>
      <c r="E74" s="40">
        <v>1971000</v>
      </c>
    </row>
    <row r="75" spans="1:5" x14ac:dyDescent="0.15">
      <c r="A75" s="14">
        <v>43581</v>
      </c>
      <c r="B75" s="15"/>
      <c r="C75" s="3" t="s">
        <v>59</v>
      </c>
      <c r="D75" s="3" t="s">
        <v>528</v>
      </c>
      <c r="E75" s="40">
        <v>23760</v>
      </c>
    </row>
    <row r="76" spans="1:5" x14ac:dyDescent="0.15">
      <c r="A76" s="14">
        <v>43581</v>
      </c>
      <c r="B76" s="15"/>
      <c r="C76" s="3" t="s">
        <v>59</v>
      </c>
      <c r="D76" s="3" t="s">
        <v>529</v>
      </c>
      <c r="E76" s="40">
        <v>8532</v>
      </c>
    </row>
    <row r="77" spans="1:5" x14ac:dyDescent="0.15">
      <c r="A77" s="14">
        <v>43581</v>
      </c>
      <c r="B77" s="15"/>
      <c r="C77" s="3" t="s">
        <v>59</v>
      </c>
      <c r="D77" s="3" t="s">
        <v>530</v>
      </c>
      <c r="E77" s="40">
        <v>53308368</v>
      </c>
    </row>
    <row r="78" spans="1:5" x14ac:dyDescent="0.15">
      <c r="A78" s="14">
        <v>43581</v>
      </c>
      <c r="B78" s="15"/>
      <c r="C78" s="3" t="s">
        <v>59</v>
      </c>
      <c r="D78" s="3" t="s">
        <v>191</v>
      </c>
      <c r="E78" s="40">
        <v>553035</v>
      </c>
    </row>
    <row r="79" spans="1:5" x14ac:dyDescent="0.15">
      <c r="A79" s="14">
        <v>43581</v>
      </c>
      <c r="B79" s="15"/>
      <c r="C79" s="3" t="s">
        <v>59</v>
      </c>
      <c r="D79" s="3" t="s">
        <v>531</v>
      </c>
      <c r="E79" s="40">
        <v>4104000</v>
      </c>
    </row>
    <row r="80" spans="1:5" x14ac:dyDescent="0.15">
      <c r="A80" s="14">
        <v>43581</v>
      </c>
      <c r="B80" s="15"/>
      <c r="C80" s="3" t="s">
        <v>59</v>
      </c>
      <c r="D80" s="3" t="s">
        <v>532</v>
      </c>
      <c r="E80" s="40">
        <v>8424000</v>
      </c>
    </row>
    <row r="81" spans="1:5" x14ac:dyDescent="0.15">
      <c r="A81" s="14">
        <v>43581</v>
      </c>
      <c r="B81" s="15"/>
      <c r="C81" s="3" t="s">
        <v>59</v>
      </c>
      <c r="D81" s="3" t="s">
        <v>533</v>
      </c>
      <c r="E81" s="40">
        <v>3564000</v>
      </c>
    </row>
    <row r="82" spans="1:5" x14ac:dyDescent="0.15">
      <c r="A82" s="14">
        <v>43581</v>
      </c>
      <c r="B82" s="15"/>
      <c r="C82" s="3" t="s">
        <v>59</v>
      </c>
      <c r="D82" s="3" t="s">
        <v>534</v>
      </c>
      <c r="E82" s="40">
        <v>5940000</v>
      </c>
    </row>
    <row r="83" spans="1:5" x14ac:dyDescent="0.15">
      <c r="A83" s="14">
        <v>43581</v>
      </c>
      <c r="B83" s="15"/>
      <c r="C83" s="3" t="s">
        <v>59</v>
      </c>
      <c r="D83" s="3" t="s">
        <v>535</v>
      </c>
      <c r="E83" s="40">
        <v>5832000</v>
      </c>
    </row>
    <row r="84" spans="1:5" x14ac:dyDescent="0.15">
      <c r="A84" s="14">
        <v>43581</v>
      </c>
      <c r="B84" s="15"/>
      <c r="C84" s="3" t="s">
        <v>59</v>
      </c>
      <c r="D84" s="3" t="s">
        <v>536</v>
      </c>
      <c r="E84" s="40">
        <v>22000000</v>
      </c>
    </row>
    <row r="85" spans="1:5" x14ac:dyDescent="0.15">
      <c r="A85" s="14">
        <v>43581</v>
      </c>
      <c r="B85" s="15"/>
      <c r="C85" s="3" t="s">
        <v>59</v>
      </c>
      <c r="D85" s="3" t="s">
        <v>537</v>
      </c>
      <c r="E85" s="40">
        <v>2322000</v>
      </c>
    </row>
    <row r="86" spans="1:5" x14ac:dyDescent="0.15">
      <c r="A86" s="14">
        <v>43581</v>
      </c>
      <c r="B86" s="15"/>
      <c r="C86" s="3" t="s">
        <v>59</v>
      </c>
      <c r="D86" s="3" t="s">
        <v>538</v>
      </c>
      <c r="E86" s="40">
        <v>52659000</v>
      </c>
    </row>
    <row r="87" spans="1:5" x14ac:dyDescent="0.15">
      <c r="A87" s="14">
        <v>43581</v>
      </c>
      <c r="B87" s="15"/>
      <c r="C87" s="3" t="s">
        <v>59</v>
      </c>
      <c r="D87" s="3" t="s">
        <v>539</v>
      </c>
      <c r="E87" s="40">
        <v>591840</v>
      </c>
    </row>
    <row r="88" spans="1:5" x14ac:dyDescent="0.15">
      <c r="A88" s="14">
        <v>43581</v>
      </c>
      <c r="B88" s="15"/>
      <c r="C88" s="3" t="s">
        <v>59</v>
      </c>
      <c r="D88" s="3" t="s">
        <v>192</v>
      </c>
      <c r="E88" s="40">
        <v>5375728</v>
      </c>
    </row>
    <row r="89" spans="1:5" x14ac:dyDescent="0.15">
      <c r="A89" s="14">
        <v>43581</v>
      </c>
      <c r="B89" s="15"/>
      <c r="C89" s="3" t="s">
        <v>59</v>
      </c>
      <c r="D89" s="3" t="s">
        <v>193</v>
      </c>
      <c r="E89" s="40">
        <v>9803980</v>
      </c>
    </row>
    <row r="90" spans="1:5" x14ac:dyDescent="0.15">
      <c r="A90" s="14">
        <v>43581</v>
      </c>
      <c r="B90" s="15"/>
      <c r="C90" s="3" t="s">
        <v>59</v>
      </c>
      <c r="D90" s="3" t="s">
        <v>194</v>
      </c>
      <c r="E90" s="40">
        <v>503949</v>
      </c>
    </row>
    <row r="91" spans="1:5" x14ac:dyDescent="0.15">
      <c r="A91" s="14">
        <v>43581</v>
      </c>
      <c r="B91" s="15"/>
      <c r="C91" s="3" t="s">
        <v>59</v>
      </c>
      <c r="D91" s="3" t="s">
        <v>540</v>
      </c>
      <c r="E91" s="40">
        <v>7452000</v>
      </c>
    </row>
    <row r="92" spans="1:5" x14ac:dyDescent="0.15">
      <c r="A92" s="14">
        <v>43581</v>
      </c>
      <c r="B92" s="15"/>
      <c r="C92" s="3" t="s">
        <v>59</v>
      </c>
      <c r="D92" s="3" t="s">
        <v>541</v>
      </c>
      <c r="E92" s="40">
        <v>115560000</v>
      </c>
    </row>
    <row r="93" spans="1:5" x14ac:dyDescent="0.15">
      <c r="A93" s="14">
        <v>43581</v>
      </c>
      <c r="B93" s="15"/>
      <c r="C93" s="3" t="s">
        <v>137</v>
      </c>
      <c r="D93" s="3" t="s">
        <v>195</v>
      </c>
      <c r="E93" s="40">
        <v>5237</v>
      </c>
    </row>
    <row r="94" spans="1:5" x14ac:dyDescent="0.15">
      <c r="A94" s="14">
        <v>43581</v>
      </c>
      <c r="B94" s="15"/>
      <c r="C94" s="3" t="s">
        <v>70</v>
      </c>
      <c r="D94" s="3" t="s">
        <v>33</v>
      </c>
      <c r="E94" s="40">
        <v>13000</v>
      </c>
    </row>
    <row r="95" spans="1:5" x14ac:dyDescent="0.15">
      <c r="A95" s="14">
        <v>43581</v>
      </c>
      <c r="B95" s="15"/>
      <c r="C95" s="3" t="s">
        <v>70</v>
      </c>
      <c r="D95" s="3" t="s">
        <v>196</v>
      </c>
      <c r="E95" s="40">
        <v>70080</v>
      </c>
    </row>
    <row r="96" spans="1:5" x14ac:dyDescent="0.15">
      <c r="A96" s="14">
        <v>43581</v>
      </c>
      <c r="B96" s="15"/>
      <c r="C96" s="3" t="s">
        <v>70</v>
      </c>
      <c r="D96" s="3" t="s">
        <v>197</v>
      </c>
      <c r="E96" s="40">
        <v>150165</v>
      </c>
    </row>
    <row r="97" spans="1:5" x14ac:dyDescent="0.15">
      <c r="A97" s="14">
        <v>43581</v>
      </c>
      <c r="B97" s="15"/>
      <c r="C97" s="3" t="s">
        <v>26</v>
      </c>
      <c r="D97" s="3" t="s">
        <v>34</v>
      </c>
      <c r="E97" s="40">
        <v>10300000</v>
      </c>
    </row>
    <row r="98" spans="1:5" x14ac:dyDescent="0.15">
      <c r="A98" s="14">
        <v>43581</v>
      </c>
      <c r="B98" s="15"/>
      <c r="C98" s="3" t="s">
        <v>26</v>
      </c>
      <c r="D98" s="3" t="s">
        <v>542</v>
      </c>
      <c r="E98" s="40">
        <v>9524520</v>
      </c>
    </row>
    <row r="99" spans="1:5" x14ac:dyDescent="0.15">
      <c r="A99" s="14">
        <v>43581</v>
      </c>
      <c r="B99" s="15"/>
      <c r="C99" s="3" t="s">
        <v>26</v>
      </c>
      <c r="D99" s="3" t="s">
        <v>543</v>
      </c>
      <c r="E99" s="40">
        <v>10152000</v>
      </c>
    </row>
    <row r="100" spans="1:5" x14ac:dyDescent="0.15">
      <c r="A100" s="14">
        <v>43581</v>
      </c>
      <c r="B100" s="15"/>
      <c r="C100" s="3" t="s">
        <v>26</v>
      </c>
      <c r="D100" s="3" t="s">
        <v>544</v>
      </c>
      <c r="E100" s="40">
        <v>16342080</v>
      </c>
    </row>
    <row r="101" spans="1:5" x14ac:dyDescent="0.15">
      <c r="A101" s="14">
        <v>43581</v>
      </c>
      <c r="B101" s="15"/>
      <c r="C101" s="3" t="s">
        <v>26</v>
      </c>
      <c r="D101" s="3" t="s">
        <v>545</v>
      </c>
      <c r="E101" s="40">
        <v>8062200</v>
      </c>
    </row>
    <row r="102" spans="1:5" x14ac:dyDescent="0.15">
      <c r="A102" s="14">
        <v>43581</v>
      </c>
      <c r="B102" s="15"/>
      <c r="C102" s="3" t="s">
        <v>26</v>
      </c>
      <c r="D102" s="3" t="s">
        <v>198</v>
      </c>
      <c r="E102" s="40">
        <v>1862000</v>
      </c>
    </row>
    <row r="103" spans="1:5" x14ac:dyDescent="0.15">
      <c r="A103" s="14">
        <v>43581</v>
      </c>
      <c r="B103" s="15"/>
      <c r="C103" s="3" t="s">
        <v>26</v>
      </c>
      <c r="D103" s="3" t="s">
        <v>546</v>
      </c>
      <c r="E103" s="40">
        <v>12100000</v>
      </c>
    </row>
    <row r="104" spans="1:5" x14ac:dyDescent="0.15">
      <c r="A104" s="14">
        <v>43581</v>
      </c>
      <c r="B104" s="15"/>
      <c r="C104" s="3" t="s">
        <v>26</v>
      </c>
      <c r="D104" s="3" t="s">
        <v>547</v>
      </c>
      <c r="E104" s="40">
        <v>32184000</v>
      </c>
    </row>
    <row r="105" spans="1:5" x14ac:dyDescent="0.15">
      <c r="A105" s="14">
        <v>43581</v>
      </c>
      <c r="B105" s="15"/>
      <c r="C105" s="3" t="s">
        <v>27</v>
      </c>
      <c r="D105" s="3" t="s">
        <v>199</v>
      </c>
      <c r="E105" s="40">
        <v>194400</v>
      </c>
    </row>
    <row r="106" spans="1:5" x14ac:dyDescent="0.15">
      <c r="A106" s="14">
        <v>43581</v>
      </c>
      <c r="B106" s="15"/>
      <c r="C106" s="3" t="s">
        <v>27</v>
      </c>
      <c r="D106" s="3" t="s">
        <v>200</v>
      </c>
      <c r="E106" s="40">
        <v>258700</v>
      </c>
    </row>
    <row r="107" spans="1:5" x14ac:dyDescent="0.15">
      <c r="A107" s="14">
        <v>43581</v>
      </c>
      <c r="B107" s="15"/>
      <c r="C107" s="3" t="s">
        <v>27</v>
      </c>
      <c r="D107" s="3" t="s">
        <v>201</v>
      </c>
      <c r="E107" s="40">
        <v>14094</v>
      </c>
    </row>
    <row r="108" spans="1:5" x14ac:dyDescent="0.15">
      <c r="A108" s="14">
        <v>43581</v>
      </c>
      <c r="B108" s="15"/>
      <c r="C108" s="3" t="s">
        <v>27</v>
      </c>
      <c r="D108" s="3" t="s">
        <v>548</v>
      </c>
      <c r="E108" s="40">
        <v>4144500</v>
      </c>
    </row>
    <row r="109" spans="1:5" x14ac:dyDescent="0.15">
      <c r="A109" s="14">
        <v>43581</v>
      </c>
      <c r="B109" s="15"/>
      <c r="C109" s="3" t="s">
        <v>27</v>
      </c>
      <c r="D109" s="3" t="s">
        <v>202</v>
      </c>
      <c r="E109" s="40">
        <v>23164791</v>
      </c>
    </row>
    <row r="110" spans="1:5" x14ac:dyDescent="0.15">
      <c r="A110" s="14">
        <v>43581</v>
      </c>
      <c r="B110" s="15"/>
      <c r="C110" s="3" t="s">
        <v>28</v>
      </c>
      <c r="D110" s="3" t="s">
        <v>35</v>
      </c>
      <c r="E110" s="40">
        <v>27980</v>
      </c>
    </row>
    <row r="111" spans="1:5" x14ac:dyDescent="0.15">
      <c r="A111" s="14">
        <v>43581</v>
      </c>
      <c r="B111" s="15"/>
      <c r="C111" s="3" t="s">
        <v>28</v>
      </c>
      <c r="D111" s="3" t="s">
        <v>203</v>
      </c>
      <c r="E111" s="40">
        <v>59287</v>
      </c>
    </row>
    <row r="112" spans="1:5" x14ac:dyDescent="0.15">
      <c r="A112" s="14">
        <v>43581</v>
      </c>
      <c r="B112" s="15"/>
      <c r="C112" s="3" t="s">
        <v>28</v>
      </c>
      <c r="D112" s="3" t="s">
        <v>204</v>
      </c>
      <c r="E112" s="40">
        <v>287377</v>
      </c>
    </row>
    <row r="113" spans="1:5" x14ac:dyDescent="0.15">
      <c r="A113" s="14">
        <v>43581</v>
      </c>
      <c r="B113" s="15"/>
      <c r="C113" s="3" t="s">
        <v>28</v>
      </c>
      <c r="D113" s="3" t="s">
        <v>549</v>
      </c>
      <c r="E113" s="40">
        <v>143791</v>
      </c>
    </row>
    <row r="114" spans="1:5" x14ac:dyDescent="0.15">
      <c r="A114" s="14">
        <v>43581</v>
      </c>
      <c r="B114" s="15"/>
      <c r="C114" s="3" t="s">
        <v>28</v>
      </c>
      <c r="D114" s="3" t="s">
        <v>550</v>
      </c>
      <c r="E114" s="40">
        <v>9190</v>
      </c>
    </row>
    <row r="115" spans="1:5" x14ac:dyDescent="0.15">
      <c r="A115" s="14">
        <v>43581</v>
      </c>
      <c r="B115" s="15"/>
      <c r="C115" s="3" t="s">
        <v>28</v>
      </c>
      <c r="D115" s="3" t="s">
        <v>205</v>
      </c>
      <c r="E115" s="40">
        <v>15771</v>
      </c>
    </row>
    <row r="116" spans="1:5" x14ac:dyDescent="0.15">
      <c r="A116" s="14">
        <v>43581</v>
      </c>
      <c r="B116" s="15"/>
      <c r="C116" s="3" t="s">
        <v>28</v>
      </c>
      <c r="D116" s="3" t="s">
        <v>551</v>
      </c>
      <c r="E116" s="40">
        <v>171460</v>
      </c>
    </row>
    <row r="117" spans="1:5" x14ac:dyDescent="0.15">
      <c r="A117" s="14">
        <v>43581</v>
      </c>
      <c r="B117" s="15"/>
      <c r="C117" s="3" t="s">
        <v>28</v>
      </c>
      <c r="D117" s="3" t="s">
        <v>552</v>
      </c>
      <c r="E117" s="40">
        <v>297648</v>
      </c>
    </row>
    <row r="118" spans="1:5" x14ac:dyDescent="0.15">
      <c r="A118" s="14">
        <v>43581</v>
      </c>
      <c r="B118" s="15"/>
      <c r="C118" s="3" t="s">
        <v>28</v>
      </c>
      <c r="D118" s="3" t="s">
        <v>206</v>
      </c>
      <c r="E118" s="40">
        <v>2941194</v>
      </c>
    </row>
    <row r="119" spans="1:5" x14ac:dyDescent="0.15">
      <c r="A119" s="14">
        <v>43581</v>
      </c>
      <c r="B119" s="15"/>
      <c r="C119" s="3" t="s">
        <v>28</v>
      </c>
      <c r="D119" s="3" t="s">
        <v>207</v>
      </c>
      <c r="E119" s="40">
        <v>179982</v>
      </c>
    </row>
    <row r="120" spans="1:5" x14ac:dyDescent="0.15">
      <c r="A120" s="14">
        <v>43581</v>
      </c>
      <c r="B120" s="15"/>
      <c r="C120" s="3" t="s">
        <v>28</v>
      </c>
      <c r="D120" s="3" t="s">
        <v>208</v>
      </c>
      <c r="E120" s="40">
        <v>1894907</v>
      </c>
    </row>
    <row r="121" spans="1:5" x14ac:dyDescent="0.15">
      <c r="A121" s="14">
        <v>43581</v>
      </c>
      <c r="B121" s="15"/>
      <c r="C121" s="3" t="s">
        <v>28</v>
      </c>
      <c r="D121" s="3" t="s">
        <v>209</v>
      </c>
      <c r="E121" s="40">
        <v>2400559</v>
      </c>
    </row>
    <row r="122" spans="1:5" x14ac:dyDescent="0.15">
      <c r="A122" s="14">
        <v>43581</v>
      </c>
      <c r="B122" s="15"/>
      <c r="C122" s="3" t="s">
        <v>28</v>
      </c>
      <c r="D122" s="3" t="s">
        <v>210</v>
      </c>
      <c r="E122" s="40">
        <v>12968</v>
      </c>
    </row>
    <row r="123" spans="1:5" x14ac:dyDescent="0.15">
      <c r="A123" s="14">
        <v>43581</v>
      </c>
      <c r="B123" s="15"/>
      <c r="C123" s="3" t="s">
        <v>38</v>
      </c>
      <c r="D123" s="3" t="s">
        <v>211</v>
      </c>
      <c r="E123" s="40">
        <v>57906</v>
      </c>
    </row>
    <row r="124" spans="1:5" x14ac:dyDescent="0.15">
      <c r="A124" s="14">
        <v>43581</v>
      </c>
      <c r="B124" s="15"/>
      <c r="C124" s="3" t="s">
        <v>38</v>
      </c>
      <c r="D124" s="3" t="s">
        <v>212</v>
      </c>
      <c r="E124" s="40">
        <v>1578530</v>
      </c>
    </row>
    <row r="125" spans="1:5" x14ac:dyDescent="0.15">
      <c r="A125" s="14">
        <v>43581</v>
      </c>
      <c r="B125" s="15"/>
      <c r="C125" s="3" t="s">
        <v>38</v>
      </c>
      <c r="D125" s="3" t="s">
        <v>213</v>
      </c>
      <c r="E125" s="40">
        <v>600469</v>
      </c>
    </row>
    <row r="126" spans="1:5" x14ac:dyDescent="0.15">
      <c r="A126" s="14">
        <v>43581</v>
      </c>
      <c r="B126" s="15"/>
      <c r="C126" s="3" t="s">
        <v>38</v>
      </c>
      <c r="D126" s="3" t="s">
        <v>214</v>
      </c>
      <c r="E126" s="40">
        <v>555951</v>
      </c>
    </row>
    <row r="127" spans="1:5" x14ac:dyDescent="0.15">
      <c r="A127" s="14">
        <v>43581</v>
      </c>
      <c r="B127" s="15"/>
      <c r="C127" s="3" t="s">
        <v>38</v>
      </c>
      <c r="D127" s="3" t="s">
        <v>215</v>
      </c>
      <c r="E127" s="40">
        <v>639714</v>
      </c>
    </row>
    <row r="128" spans="1:5" x14ac:dyDescent="0.15">
      <c r="A128" s="14">
        <v>43581</v>
      </c>
      <c r="B128" s="15"/>
      <c r="C128" s="3" t="s">
        <v>25</v>
      </c>
      <c r="D128" s="3" t="s">
        <v>216</v>
      </c>
      <c r="E128" s="40">
        <v>778320</v>
      </c>
    </row>
    <row r="129" spans="1:5" x14ac:dyDescent="0.15">
      <c r="A129" s="14">
        <v>43581</v>
      </c>
      <c r="B129" s="15"/>
      <c r="C129" s="3" t="s">
        <v>25</v>
      </c>
      <c r="D129" s="3" t="s">
        <v>217</v>
      </c>
      <c r="E129" s="40">
        <v>1816080</v>
      </c>
    </row>
    <row r="130" spans="1:5" x14ac:dyDescent="0.15">
      <c r="A130" s="14">
        <v>43581</v>
      </c>
      <c r="B130" s="15"/>
      <c r="C130" s="3" t="s">
        <v>25</v>
      </c>
      <c r="D130" s="3" t="s">
        <v>218</v>
      </c>
      <c r="E130" s="40">
        <v>3073920</v>
      </c>
    </row>
    <row r="131" spans="1:5" x14ac:dyDescent="0.15">
      <c r="A131" s="14">
        <v>43581</v>
      </c>
      <c r="B131" s="15"/>
      <c r="C131" s="3" t="s">
        <v>25</v>
      </c>
      <c r="D131" s="3" t="s">
        <v>219</v>
      </c>
      <c r="E131" s="40">
        <v>8715</v>
      </c>
    </row>
    <row r="132" spans="1:5" x14ac:dyDescent="0.15">
      <c r="A132" s="14">
        <v>43581</v>
      </c>
      <c r="B132" s="15"/>
      <c r="C132" s="3" t="s">
        <v>25</v>
      </c>
      <c r="D132" s="3" t="s">
        <v>220</v>
      </c>
      <c r="E132" s="40">
        <v>9125</v>
      </c>
    </row>
    <row r="133" spans="1:5" x14ac:dyDescent="0.15">
      <c r="A133" s="14">
        <v>43581</v>
      </c>
      <c r="B133" s="15"/>
      <c r="C133" s="3" t="s">
        <v>20</v>
      </c>
      <c r="D133" s="3" t="s">
        <v>36</v>
      </c>
      <c r="E133" s="40">
        <v>33890</v>
      </c>
    </row>
    <row r="134" spans="1:5" x14ac:dyDescent="0.15">
      <c r="A134" s="14">
        <v>43581</v>
      </c>
      <c r="B134" s="15"/>
      <c r="C134" s="3" t="s">
        <v>40</v>
      </c>
      <c r="D134" s="3" t="s">
        <v>221</v>
      </c>
      <c r="E134" s="40">
        <v>769100</v>
      </c>
    </row>
    <row r="135" spans="1:5" x14ac:dyDescent="0.15">
      <c r="A135" s="14">
        <v>43581</v>
      </c>
      <c r="B135" s="15"/>
      <c r="C135" s="3" t="s">
        <v>40</v>
      </c>
      <c r="D135" s="3" t="s">
        <v>222</v>
      </c>
      <c r="E135" s="40">
        <v>7689600</v>
      </c>
    </row>
    <row r="136" spans="1:5" x14ac:dyDescent="0.15">
      <c r="A136" s="14">
        <v>43581</v>
      </c>
      <c r="B136" s="15"/>
      <c r="C136" s="3" t="s">
        <v>40</v>
      </c>
      <c r="D136" s="3" t="s">
        <v>223</v>
      </c>
      <c r="E136" s="40">
        <v>1242000</v>
      </c>
    </row>
    <row r="137" spans="1:5" x14ac:dyDescent="0.15">
      <c r="A137" s="14">
        <v>43581</v>
      </c>
      <c r="B137" s="15"/>
      <c r="C137" s="3" t="s">
        <v>40</v>
      </c>
      <c r="D137" s="3" t="s">
        <v>224</v>
      </c>
      <c r="E137" s="40">
        <v>820800</v>
      </c>
    </row>
    <row r="138" spans="1:5" x14ac:dyDescent="0.15">
      <c r="A138" s="14">
        <v>43581</v>
      </c>
      <c r="B138" s="15"/>
      <c r="C138" s="3" t="s">
        <v>40</v>
      </c>
      <c r="D138" s="3" t="s">
        <v>225</v>
      </c>
      <c r="E138" s="40">
        <v>2321494</v>
      </c>
    </row>
    <row r="139" spans="1:5" x14ac:dyDescent="0.15">
      <c r="A139" s="14">
        <v>43581</v>
      </c>
      <c r="B139" s="15"/>
      <c r="C139" s="3" t="s">
        <v>40</v>
      </c>
      <c r="D139" s="3" t="s">
        <v>226</v>
      </c>
      <c r="E139" s="40">
        <v>1048534</v>
      </c>
    </row>
    <row r="140" spans="1:5" x14ac:dyDescent="0.15">
      <c r="A140" s="14">
        <v>43581</v>
      </c>
      <c r="B140" s="15"/>
      <c r="C140" s="3" t="s">
        <v>40</v>
      </c>
      <c r="D140" s="3" t="s">
        <v>227</v>
      </c>
      <c r="E140" s="40">
        <v>688203</v>
      </c>
    </row>
    <row r="141" spans="1:5" x14ac:dyDescent="0.15">
      <c r="A141" s="14">
        <v>43581</v>
      </c>
      <c r="B141" s="15"/>
      <c r="C141" s="3" t="s">
        <v>40</v>
      </c>
      <c r="D141" s="3" t="s">
        <v>228</v>
      </c>
      <c r="E141" s="40">
        <v>3726000</v>
      </c>
    </row>
    <row r="142" spans="1:5" x14ac:dyDescent="0.15">
      <c r="A142" s="14">
        <v>43581</v>
      </c>
      <c r="B142" s="15"/>
      <c r="C142" s="3" t="s">
        <v>40</v>
      </c>
      <c r="D142" s="3" t="s">
        <v>229</v>
      </c>
      <c r="E142" s="40">
        <v>78732</v>
      </c>
    </row>
    <row r="143" spans="1:5" ht="14.25" thickBot="1" x14ac:dyDescent="0.2">
      <c r="A143" s="17">
        <v>43581</v>
      </c>
      <c r="B143" s="18"/>
      <c r="C143" s="19" t="s">
        <v>40</v>
      </c>
      <c r="D143" s="19" t="s">
        <v>230</v>
      </c>
      <c r="E143" s="41">
        <v>292615</v>
      </c>
    </row>
    <row r="144" spans="1:5" ht="14.25" thickTop="1" x14ac:dyDescent="0.15">
      <c r="A144" s="20" t="s">
        <v>614</v>
      </c>
      <c r="B144" s="21"/>
      <c r="C144" s="22" t="s">
        <v>24</v>
      </c>
      <c r="D144" s="22" t="s">
        <v>688</v>
      </c>
      <c r="E144" s="42">
        <v>55630</v>
      </c>
    </row>
    <row r="145" spans="1:5" x14ac:dyDescent="0.15">
      <c r="A145" s="14" t="s">
        <v>614</v>
      </c>
      <c r="B145" s="15"/>
      <c r="C145" s="3" t="s">
        <v>24</v>
      </c>
      <c r="D145" s="3" t="s">
        <v>689</v>
      </c>
      <c r="E145" s="40">
        <v>117735</v>
      </c>
    </row>
    <row r="146" spans="1:5" x14ac:dyDescent="0.15">
      <c r="A146" s="14" t="s">
        <v>614</v>
      </c>
      <c r="B146" s="15"/>
      <c r="C146" s="3" t="s">
        <v>24</v>
      </c>
      <c r="D146" s="3" t="s">
        <v>690</v>
      </c>
      <c r="E146" s="40">
        <v>890136</v>
      </c>
    </row>
    <row r="147" spans="1:5" x14ac:dyDescent="0.15">
      <c r="A147" s="14" t="s">
        <v>614</v>
      </c>
      <c r="B147" s="15"/>
      <c r="C147" s="3" t="s">
        <v>28</v>
      </c>
      <c r="D147" s="3" t="s">
        <v>691</v>
      </c>
      <c r="E147" s="40">
        <v>70824</v>
      </c>
    </row>
    <row r="148" spans="1:5" x14ac:dyDescent="0.15">
      <c r="A148" s="14" t="s">
        <v>614</v>
      </c>
      <c r="B148" s="15"/>
      <c r="C148" s="3" t="s">
        <v>28</v>
      </c>
      <c r="D148" s="3" t="s">
        <v>692</v>
      </c>
      <c r="E148" s="40">
        <v>8920</v>
      </c>
    </row>
    <row r="149" spans="1:5" x14ac:dyDescent="0.15">
      <c r="A149" s="14" t="s">
        <v>614</v>
      </c>
      <c r="B149" s="15"/>
      <c r="C149" s="3" t="s">
        <v>28</v>
      </c>
      <c r="D149" s="3" t="s">
        <v>693</v>
      </c>
      <c r="E149" s="40">
        <v>80103</v>
      </c>
    </row>
    <row r="150" spans="1:5" x14ac:dyDescent="0.15">
      <c r="A150" s="14" t="s">
        <v>614</v>
      </c>
      <c r="B150" s="15"/>
      <c r="C150" s="3" t="s">
        <v>28</v>
      </c>
      <c r="D150" s="3" t="s">
        <v>694</v>
      </c>
      <c r="E150" s="40">
        <v>15541</v>
      </c>
    </row>
    <row r="151" spans="1:5" x14ac:dyDescent="0.15">
      <c r="A151" s="14" t="s">
        <v>614</v>
      </c>
      <c r="B151" s="15"/>
      <c r="C151" s="3" t="s">
        <v>38</v>
      </c>
      <c r="D151" s="3" t="s">
        <v>695</v>
      </c>
      <c r="E151" s="40">
        <v>2408</v>
      </c>
    </row>
    <row r="152" spans="1:5" x14ac:dyDescent="0.15">
      <c r="A152" s="14" t="s">
        <v>614</v>
      </c>
      <c r="B152" s="15"/>
      <c r="C152" s="3" t="s">
        <v>38</v>
      </c>
      <c r="D152" s="3" t="s">
        <v>696</v>
      </c>
      <c r="E152" s="40">
        <v>36628</v>
      </c>
    </row>
    <row r="153" spans="1:5" x14ac:dyDescent="0.15">
      <c r="A153" s="14" t="s">
        <v>614</v>
      </c>
      <c r="B153" s="15"/>
      <c r="C153" s="3" t="s">
        <v>16</v>
      </c>
      <c r="D153" s="3" t="s">
        <v>697</v>
      </c>
      <c r="E153" s="40">
        <v>98581</v>
      </c>
    </row>
    <row r="154" spans="1:5" x14ac:dyDescent="0.15">
      <c r="A154" s="14" t="s">
        <v>682</v>
      </c>
      <c r="B154" s="15"/>
      <c r="C154" s="3" t="s">
        <v>28</v>
      </c>
      <c r="D154" s="3" t="s">
        <v>698</v>
      </c>
      <c r="E154" s="40">
        <v>23693</v>
      </c>
    </row>
    <row r="155" spans="1:5" x14ac:dyDescent="0.15">
      <c r="A155" s="14" t="s">
        <v>616</v>
      </c>
      <c r="B155" s="15"/>
      <c r="C155" s="3" t="s">
        <v>136</v>
      </c>
      <c r="D155" s="3" t="s">
        <v>699</v>
      </c>
      <c r="E155" s="40">
        <v>37280</v>
      </c>
    </row>
    <row r="156" spans="1:5" x14ac:dyDescent="0.15">
      <c r="A156" s="14" t="s">
        <v>683</v>
      </c>
      <c r="B156" s="15"/>
      <c r="C156" s="3" t="s">
        <v>24</v>
      </c>
      <c r="D156" s="3" t="s">
        <v>700</v>
      </c>
      <c r="E156" s="40">
        <v>15468</v>
      </c>
    </row>
    <row r="157" spans="1:5" x14ac:dyDescent="0.15">
      <c r="A157" s="14" t="s">
        <v>617</v>
      </c>
      <c r="B157" s="15"/>
      <c r="C157" s="3" t="s">
        <v>687</v>
      </c>
      <c r="D157" s="3" t="s">
        <v>701</v>
      </c>
      <c r="E157" s="40">
        <v>13500</v>
      </c>
    </row>
    <row r="158" spans="1:5" x14ac:dyDescent="0.15">
      <c r="A158" s="14" t="s">
        <v>617</v>
      </c>
      <c r="B158" s="15"/>
      <c r="C158" s="3" t="s">
        <v>20</v>
      </c>
      <c r="D158" s="3" t="s">
        <v>702</v>
      </c>
      <c r="E158" s="40">
        <v>1775</v>
      </c>
    </row>
    <row r="159" spans="1:5" x14ac:dyDescent="0.15">
      <c r="A159" s="14" t="s">
        <v>618</v>
      </c>
      <c r="B159" s="15"/>
      <c r="C159" s="3" t="s">
        <v>24</v>
      </c>
      <c r="D159" s="3" t="s">
        <v>703</v>
      </c>
      <c r="E159" s="40">
        <v>896208</v>
      </c>
    </row>
    <row r="160" spans="1:5" x14ac:dyDescent="0.15">
      <c r="A160" s="14" t="s">
        <v>619</v>
      </c>
      <c r="B160" s="15"/>
      <c r="C160" s="3" t="s">
        <v>68</v>
      </c>
      <c r="D160" s="3" t="s">
        <v>704</v>
      </c>
      <c r="E160" s="40">
        <v>21670</v>
      </c>
    </row>
    <row r="161" spans="1:5" x14ac:dyDescent="0.15">
      <c r="A161" s="14" t="s">
        <v>619</v>
      </c>
      <c r="B161" s="15"/>
      <c r="C161" s="3" t="s">
        <v>68</v>
      </c>
      <c r="D161" s="3" t="s">
        <v>705</v>
      </c>
      <c r="E161" s="40">
        <v>38720</v>
      </c>
    </row>
    <row r="162" spans="1:5" x14ac:dyDescent="0.15">
      <c r="A162" s="14" t="s">
        <v>619</v>
      </c>
      <c r="B162" s="15"/>
      <c r="C162" s="3" t="s">
        <v>68</v>
      </c>
      <c r="D162" s="3" t="s">
        <v>705</v>
      </c>
      <c r="E162" s="40">
        <v>38140</v>
      </c>
    </row>
    <row r="163" spans="1:5" x14ac:dyDescent="0.15">
      <c r="A163" s="14" t="s">
        <v>684</v>
      </c>
      <c r="B163" s="15"/>
      <c r="C163" s="3" t="s">
        <v>24</v>
      </c>
      <c r="D163" s="3" t="s">
        <v>706</v>
      </c>
      <c r="E163" s="40">
        <v>7292</v>
      </c>
    </row>
    <row r="164" spans="1:5" x14ac:dyDescent="0.15">
      <c r="A164" s="14" t="s">
        <v>684</v>
      </c>
      <c r="B164" s="15"/>
      <c r="C164" s="3" t="s">
        <v>24</v>
      </c>
      <c r="D164" s="3" t="s">
        <v>707</v>
      </c>
      <c r="E164" s="40">
        <v>13977</v>
      </c>
    </row>
    <row r="165" spans="1:5" x14ac:dyDescent="0.15">
      <c r="A165" s="14" t="s">
        <v>684</v>
      </c>
      <c r="B165" s="15"/>
      <c r="C165" s="3" t="s">
        <v>24</v>
      </c>
      <c r="D165" s="3" t="s">
        <v>708</v>
      </c>
      <c r="E165" s="40">
        <v>27255</v>
      </c>
    </row>
    <row r="166" spans="1:5" x14ac:dyDescent="0.15">
      <c r="A166" s="14" t="s">
        <v>684</v>
      </c>
      <c r="B166" s="15"/>
      <c r="C166" s="3" t="s">
        <v>70</v>
      </c>
      <c r="D166" s="3" t="s">
        <v>33</v>
      </c>
      <c r="E166" s="40">
        <v>13000</v>
      </c>
    </row>
    <row r="167" spans="1:5" x14ac:dyDescent="0.15">
      <c r="A167" s="14" t="s">
        <v>684</v>
      </c>
      <c r="B167" s="15"/>
      <c r="C167" s="3" t="s">
        <v>25</v>
      </c>
      <c r="D167" s="3" t="s">
        <v>709</v>
      </c>
      <c r="E167" s="40">
        <v>3286</v>
      </c>
    </row>
    <row r="168" spans="1:5" x14ac:dyDescent="0.15">
      <c r="A168" s="14" t="s">
        <v>684</v>
      </c>
      <c r="B168" s="15"/>
      <c r="C168" s="3" t="s">
        <v>25</v>
      </c>
      <c r="D168" s="3" t="s">
        <v>710</v>
      </c>
      <c r="E168" s="40">
        <v>18797</v>
      </c>
    </row>
    <row r="169" spans="1:5" x14ac:dyDescent="0.15">
      <c r="A169" s="14" t="s">
        <v>684</v>
      </c>
      <c r="B169" s="15"/>
      <c r="C169" s="3" t="s">
        <v>25</v>
      </c>
      <c r="D169" s="3" t="s">
        <v>711</v>
      </c>
      <c r="E169" s="40">
        <v>2832723</v>
      </c>
    </row>
    <row r="170" spans="1:5" x14ac:dyDescent="0.15">
      <c r="A170" s="14" t="s">
        <v>685</v>
      </c>
      <c r="B170" s="15"/>
      <c r="C170" s="3" t="s">
        <v>24</v>
      </c>
      <c r="D170" s="3" t="s">
        <v>712</v>
      </c>
      <c r="E170" s="40">
        <v>46509</v>
      </c>
    </row>
    <row r="171" spans="1:5" x14ac:dyDescent="0.15">
      <c r="A171" s="14" t="s">
        <v>685</v>
      </c>
      <c r="B171" s="15"/>
      <c r="C171" s="3" t="s">
        <v>60</v>
      </c>
      <c r="D171" s="3" t="s">
        <v>713</v>
      </c>
      <c r="E171" s="40">
        <v>39906</v>
      </c>
    </row>
    <row r="172" spans="1:5" x14ac:dyDescent="0.15">
      <c r="A172" s="14" t="s">
        <v>685</v>
      </c>
      <c r="B172" s="15"/>
      <c r="C172" s="3" t="s">
        <v>38</v>
      </c>
      <c r="D172" s="3" t="s">
        <v>714</v>
      </c>
      <c r="E172" s="40">
        <v>34032658</v>
      </c>
    </row>
    <row r="173" spans="1:5" x14ac:dyDescent="0.15">
      <c r="A173" s="14" t="s">
        <v>685</v>
      </c>
      <c r="B173" s="15"/>
      <c r="C173" s="3" t="s">
        <v>38</v>
      </c>
      <c r="D173" s="3" t="s">
        <v>715</v>
      </c>
      <c r="E173" s="40">
        <v>2971955</v>
      </c>
    </row>
    <row r="174" spans="1:5" x14ac:dyDescent="0.15">
      <c r="A174" s="14" t="s">
        <v>685</v>
      </c>
      <c r="B174" s="15"/>
      <c r="C174" s="3" t="s">
        <v>38</v>
      </c>
      <c r="D174" s="3" t="s">
        <v>716</v>
      </c>
      <c r="E174" s="40">
        <v>38175361</v>
      </c>
    </row>
    <row r="175" spans="1:5" x14ac:dyDescent="0.15">
      <c r="A175" s="14" t="s">
        <v>685</v>
      </c>
      <c r="B175" s="15"/>
      <c r="C175" s="3" t="s">
        <v>20</v>
      </c>
      <c r="D175" s="3" t="s">
        <v>717</v>
      </c>
      <c r="E175" s="40">
        <v>15336</v>
      </c>
    </row>
    <row r="176" spans="1:5" x14ac:dyDescent="0.15">
      <c r="A176" s="14" t="s">
        <v>685</v>
      </c>
      <c r="B176" s="15"/>
      <c r="C176" s="3" t="s">
        <v>20</v>
      </c>
      <c r="D176" s="3" t="s">
        <v>718</v>
      </c>
      <c r="E176" s="40">
        <v>29700</v>
      </c>
    </row>
    <row r="177" spans="1:5" x14ac:dyDescent="0.15">
      <c r="A177" s="14" t="s">
        <v>685</v>
      </c>
      <c r="B177" s="15"/>
      <c r="C177" s="3" t="s">
        <v>20</v>
      </c>
      <c r="D177" s="3" t="s">
        <v>719</v>
      </c>
      <c r="E177" s="40">
        <v>32832</v>
      </c>
    </row>
    <row r="178" spans="1:5" x14ac:dyDescent="0.15">
      <c r="A178" s="14" t="s">
        <v>685</v>
      </c>
      <c r="B178" s="15"/>
      <c r="C178" s="3" t="s">
        <v>20</v>
      </c>
      <c r="D178" s="3" t="s">
        <v>720</v>
      </c>
      <c r="E178" s="40">
        <v>91800</v>
      </c>
    </row>
    <row r="179" spans="1:5" x14ac:dyDescent="0.15">
      <c r="A179" s="14" t="s">
        <v>685</v>
      </c>
      <c r="B179" s="15"/>
      <c r="C179" s="3" t="s">
        <v>20</v>
      </c>
      <c r="D179" s="3" t="s">
        <v>721</v>
      </c>
      <c r="E179" s="40">
        <v>72576</v>
      </c>
    </row>
    <row r="180" spans="1:5" x14ac:dyDescent="0.15">
      <c r="A180" s="14" t="s">
        <v>621</v>
      </c>
      <c r="B180" s="15"/>
      <c r="C180" s="3" t="s">
        <v>37</v>
      </c>
      <c r="D180" s="3" t="s">
        <v>722</v>
      </c>
      <c r="E180" s="40">
        <v>32400</v>
      </c>
    </row>
    <row r="181" spans="1:5" x14ac:dyDescent="0.15">
      <c r="A181" s="14" t="s">
        <v>621</v>
      </c>
      <c r="B181" s="15"/>
      <c r="C181" s="3" t="s">
        <v>20</v>
      </c>
      <c r="D181" s="3" t="s">
        <v>723</v>
      </c>
      <c r="E181" s="40">
        <v>94770</v>
      </c>
    </row>
    <row r="182" spans="1:5" x14ac:dyDescent="0.15">
      <c r="A182" s="14" t="s">
        <v>621</v>
      </c>
      <c r="B182" s="15"/>
      <c r="C182" s="3" t="s">
        <v>20</v>
      </c>
      <c r="D182" s="3" t="s">
        <v>724</v>
      </c>
      <c r="E182" s="40">
        <v>4320</v>
      </c>
    </row>
    <row r="183" spans="1:5" x14ac:dyDescent="0.15">
      <c r="A183" s="14" t="s">
        <v>621</v>
      </c>
      <c r="B183" s="15"/>
      <c r="C183" s="3" t="s">
        <v>68</v>
      </c>
      <c r="D183" s="3" t="s">
        <v>725</v>
      </c>
      <c r="E183" s="40">
        <v>31120</v>
      </c>
    </row>
    <row r="184" spans="1:5" x14ac:dyDescent="0.15">
      <c r="A184" s="14" t="s">
        <v>621</v>
      </c>
      <c r="B184" s="15"/>
      <c r="C184" s="3" t="s">
        <v>68</v>
      </c>
      <c r="D184" s="3" t="s">
        <v>725</v>
      </c>
      <c r="E184" s="40">
        <v>30540</v>
      </c>
    </row>
    <row r="185" spans="1:5" x14ac:dyDescent="0.15">
      <c r="A185" s="14" t="s">
        <v>622</v>
      </c>
      <c r="B185" s="15"/>
      <c r="C185" s="3" t="s">
        <v>20</v>
      </c>
      <c r="D185" s="3" t="s">
        <v>726</v>
      </c>
      <c r="E185" s="40">
        <v>22680</v>
      </c>
    </row>
    <row r="186" spans="1:5" x14ac:dyDescent="0.15">
      <c r="A186" s="14" t="s">
        <v>623</v>
      </c>
      <c r="B186" s="15"/>
      <c r="C186" s="3" t="s">
        <v>37</v>
      </c>
      <c r="D186" s="3" t="s">
        <v>727</v>
      </c>
      <c r="E186" s="40">
        <v>13500</v>
      </c>
    </row>
    <row r="187" spans="1:5" x14ac:dyDescent="0.15">
      <c r="A187" s="14" t="s">
        <v>623</v>
      </c>
      <c r="B187" s="15"/>
      <c r="C187" s="3" t="s">
        <v>24</v>
      </c>
      <c r="D187" s="3" t="s">
        <v>728</v>
      </c>
      <c r="E187" s="40">
        <v>40696</v>
      </c>
    </row>
    <row r="188" spans="1:5" x14ac:dyDescent="0.15">
      <c r="A188" s="14" t="s">
        <v>623</v>
      </c>
      <c r="B188" s="15"/>
      <c r="C188" s="3" t="s">
        <v>24</v>
      </c>
      <c r="D188" s="3" t="s">
        <v>729</v>
      </c>
      <c r="E188" s="40">
        <v>37974</v>
      </c>
    </row>
    <row r="189" spans="1:5" x14ac:dyDescent="0.15">
      <c r="A189" s="14" t="s">
        <v>623</v>
      </c>
      <c r="B189" s="15"/>
      <c r="C189" s="3" t="s">
        <v>24</v>
      </c>
      <c r="D189" s="3" t="s">
        <v>730</v>
      </c>
      <c r="E189" s="40">
        <v>9583</v>
      </c>
    </row>
    <row r="190" spans="1:5" x14ac:dyDescent="0.15">
      <c r="A190" s="14" t="s">
        <v>623</v>
      </c>
      <c r="B190" s="15"/>
      <c r="C190" s="3" t="s">
        <v>28</v>
      </c>
      <c r="D190" s="3" t="s">
        <v>731</v>
      </c>
      <c r="E190" s="40">
        <v>14083</v>
      </c>
    </row>
    <row r="191" spans="1:5" x14ac:dyDescent="0.15">
      <c r="A191" s="14" t="s">
        <v>623</v>
      </c>
      <c r="B191" s="15"/>
      <c r="C191" s="3" t="s">
        <v>28</v>
      </c>
      <c r="D191" s="3" t="s">
        <v>732</v>
      </c>
      <c r="E191" s="40">
        <v>9195</v>
      </c>
    </row>
    <row r="192" spans="1:5" x14ac:dyDescent="0.15">
      <c r="A192" s="14" t="s">
        <v>623</v>
      </c>
      <c r="B192" s="15"/>
      <c r="C192" s="3" t="s">
        <v>28</v>
      </c>
      <c r="D192" s="3" t="s">
        <v>733</v>
      </c>
      <c r="E192" s="40">
        <v>12968</v>
      </c>
    </row>
    <row r="193" spans="1:5" x14ac:dyDescent="0.15">
      <c r="A193" s="14" t="s">
        <v>686</v>
      </c>
      <c r="B193" s="15"/>
      <c r="C193" s="3" t="s">
        <v>24</v>
      </c>
      <c r="D193" s="3" t="s">
        <v>734</v>
      </c>
      <c r="E193" s="40">
        <v>114423</v>
      </c>
    </row>
    <row r="194" spans="1:5" x14ac:dyDescent="0.15">
      <c r="A194" s="14" t="s">
        <v>686</v>
      </c>
      <c r="B194" s="15"/>
      <c r="C194" s="3" t="s">
        <v>20</v>
      </c>
      <c r="D194" s="3" t="s">
        <v>735</v>
      </c>
      <c r="E194" s="40">
        <v>22356</v>
      </c>
    </row>
    <row r="195" spans="1:5" x14ac:dyDescent="0.15">
      <c r="A195" s="14" t="s">
        <v>625</v>
      </c>
      <c r="B195" s="15"/>
      <c r="C195" s="3" t="s">
        <v>231</v>
      </c>
      <c r="D195" s="3" t="s">
        <v>736</v>
      </c>
      <c r="E195" s="40">
        <v>4144500</v>
      </c>
    </row>
    <row r="196" spans="1:5" x14ac:dyDescent="0.15">
      <c r="A196" s="14" t="s">
        <v>625</v>
      </c>
      <c r="B196" s="15"/>
      <c r="C196" s="3" t="s">
        <v>59</v>
      </c>
      <c r="D196" s="3" t="s">
        <v>737</v>
      </c>
      <c r="E196" s="40">
        <v>1058076</v>
      </c>
    </row>
    <row r="197" spans="1:5" x14ac:dyDescent="0.15">
      <c r="A197" s="14" t="s">
        <v>625</v>
      </c>
      <c r="B197" s="15"/>
      <c r="C197" s="3" t="s">
        <v>59</v>
      </c>
      <c r="D197" s="3" t="s">
        <v>738</v>
      </c>
      <c r="E197" s="40">
        <v>1604988</v>
      </c>
    </row>
    <row r="198" spans="1:5" x14ac:dyDescent="0.15">
      <c r="A198" s="14" t="s">
        <v>625</v>
      </c>
      <c r="B198" s="15"/>
      <c r="C198" s="3" t="s">
        <v>59</v>
      </c>
      <c r="D198" s="3" t="s">
        <v>739</v>
      </c>
      <c r="E198" s="40">
        <v>1101708</v>
      </c>
    </row>
    <row r="199" spans="1:5" x14ac:dyDescent="0.15">
      <c r="A199" s="14" t="s">
        <v>625</v>
      </c>
      <c r="B199" s="15"/>
      <c r="C199" s="3" t="s">
        <v>59</v>
      </c>
      <c r="D199" s="3" t="s">
        <v>740</v>
      </c>
      <c r="E199" s="40">
        <v>1029834</v>
      </c>
    </row>
    <row r="200" spans="1:5" x14ac:dyDescent="0.15">
      <c r="A200" s="14" t="s">
        <v>625</v>
      </c>
      <c r="B200" s="15"/>
      <c r="C200" s="3" t="s">
        <v>59</v>
      </c>
      <c r="D200" s="3" t="s">
        <v>741</v>
      </c>
      <c r="E200" s="40">
        <v>6622905</v>
      </c>
    </row>
    <row r="201" spans="1:5" x14ac:dyDescent="0.15">
      <c r="A201" s="14" t="s">
        <v>625</v>
      </c>
      <c r="B201" s="15"/>
      <c r="C201" s="3" t="s">
        <v>59</v>
      </c>
      <c r="D201" s="3" t="s">
        <v>742</v>
      </c>
      <c r="E201" s="40">
        <v>6094036</v>
      </c>
    </row>
    <row r="202" spans="1:5" x14ac:dyDescent="0.15">
      <c r="A202" s="14" t="s">
        <v>625</v>
      </c>
      <c r="B202" s="15"/>
      <c r="C202" s="3" t="s">
        <v>59</v>
      </c>
      <c r="D202" s="3" t="s">
        <v>743</v>
      </c>
      <c r="E202" s="40">
        <v>23760</v>
      </c>
    </row>
    <row r="203" spans="1:5" x14ac:dyDescent="0.15">
      <c r="A203" s="14" t="s">
        <v>625</v>
      </c>
      <c r="B203" s="15"/>
      <c r="C203" s="3" t="s">
        <v>59</v>
      </c>
      <c r="D203" s="3" t="s">
        <v>744</v>
      </c>
      <c r="E203" s="40">
        <v>8532</v>
      </c>
    </row>
    <row r="204" spans="1:5" x14ac:dyDescent="0.15">
      <c r="A204" s="14" t="s">
        <v>625</v>
      </c>
      <c r="B204" s="15"/>
      <c r="C204" s="3" t="s">
        <v>59</v>
      </c>
      <c r="D204" s="3" t="s">
        <v>745</v>
      </c>
      <c r="E204" s="40">
        <v>53993412</v>
      </c>
    </row>
    <row r="205" spans="1:5" x14ac:dyDescent="0.15">
      <c r="A205" s="14" t="s">
        <v>625</v>
      </c>
      <c r="B205" s="15"/>
      <c r="C205" s="3" t="s">
        <v>59</v>
      </c>
      <c r="D205" s="3" t="s">
        <v>746</v>
      </c>
      <c r="E205" s="40">
        <v>66164148</v>
      </c>
    </row>
    <row r="206" spans="1:5" x14ac:dyDescent="0.15">
      <c r="A206" s="14" t="s">
        <v>625</v>
      </c>
      <c r="B206" s="15"/>
      <c r="C206" s="3" t="s">
        <v>59</v>
      </c>
      <c r="D206" s="3" t="s">
        <v>747</v>
      </c>
      <c r="E206" s="40">
        <v>20202156</v>
      </c>
    </row>
    <row r="207" spans="1:5" x14ac:dyDescent="0.15">
      <c r="A207" s="14" t="s">
        <v>625</v>
      </c>
      <c r="B207" s="15"/>
      <c r="C207" s="3" t="s">
        <v>59</v>
      </c>
      <c r="D207" s="3" t="s">
        <v>748</v>
      </c>
      <c r="E207" s="40">
        <v>726148</v>
      </c>
    </row>
    <row r="208" spans="1:5" x14ac:dyDescent="0.15">
      <c r="A208" s="14" t="s">
        <v>625</v>
      </c>
      <c r="B208" s="15"/>
      <c r="C208" s="3" t="s">
        <v>137</v>
      </c>
      <c r="D208" s="3" t="s">
        <v>749</v>
      </c>
      <c r="E208" s="40">
        <v>3796</v>
      </c>
    </row>
    <row r="209" spans="1:5" x14ac:dyDescent="0.15">
      <c r="A209" s="14" t="s">
        <v>625</v>
      </c>
      <c r="B209" s="15"/>
      <c r="C209" s="3" t="s">
        <v>24</v>
      </c>
      <c r="D209" s="3" t="s">
        <v>750</v>
      </c>
      <c r="E209" s="40">
        <v>17632</v>
      </c>
    </row>
    <row r="210" spans="1:5" x14ac:dyDescent="0.15">
      <c r="A210" s="14" t="s">
        <v>625</v>
      </c>
      <c r="B210" s="15"/>
      <c r="C210" s="3" t="s">
        <v>60</v>
      </c>
      <c r="D210" s="3" t="s">
        <v>751</v>
      </c>
      <c r="E210" s="40">
        <v>245559</v>
      </c>
    </row>
    <row r="211" spans="1:5" x14ac:dyDescent="0.15">
      <c r="A211" s="14" t="s">
        <v>625</v>
      </c>
      <c r="B211" s="15"/>
      <c r="C211" s="3" t="s">
        <v>70</v>
      </c>
      <c r="D211" s="3" t="s">
        <v>752</v>
      </c>
      <c r="E211" s="40">
        <v>69720</v>
      </c>
    </row>
    <row r="212" spans="1:5" x14ac:dyDescent="0.15">
      <c r="A212" s="14" t="s">
        <v>625</v>
      </c>
      <c r="B212" s="15"/>
      <c r="C212" s="3" t="s">
        <v>70</v>
      </c>
      <c r="D212" s="3" t="s">
        <v>753</v>
      </c>
      <c r="E212" s="40">
        <v>92555</v>
      </c>
    </row>
    <row r="213" spans="1:5" x14ac:dyDescent="0.15">
      <c r="A213" s="14" t="s">
        <v>625</v>
      </c>
      <c r="B213" s="15"/>
      <c r="C213" s="3" t="s">
        <v>27</v>
      </c>
      <c r="D213" s="3" t="s">
        <v>201</v>
      </c>
      <c r="E213" s="40">
        <v>14094</v>
      </c>
    </row>
    <row r="214" spans="1:5" x14ac:dyDescent="0.15">
      <c r="A214" s="14" t="s">
        <v>625</v>
      </c>
      <c r="B214" s="15"/>
      <c r="C214" s="3" t="s">
        <v>28</v>
      </c>
      <c r="D214" s="3" t="s">
        <v>754</v>
      </c>
      <c r="E214" s="40">
        <v>523800</v>
      </c>
    </row>
    <row r="215" spans="1:5" x14ac:dyDescent="0.15">
      <c r="A215" s="14" t="s">
        <v>625</v>
      </c>
      <c r="B215" s="15"/>
      <c r="C215" s="3" t="s">
        <v>28</v>
      </c>
      <c r="D215" s="3" t="s">
        <v>738</v>
      </c>
      <c r="E215" s="40">
        <v>573210</v>
      </c>
    </row>
    <row r="216" spans="1:5" x14ac:dyDescent="0.15">
      <c r="A216" s="14" t="s">
        <v>625</v>
      </c>
      <c r="B216" s="15"/>
      <c r="C216" s="3" t="s">
        <v>28</v>
      </c>
      <c r="D216" s="3" t="s">
        <v>755</v>
      </c>
      <c r="E216" s="40">
        <v>121629</v>
      </c>
    </row>
    <row r="217" spans="1:5" x14ac:dyDescent="0.15">
      <c r="A217" s="14" t="s">
        <v>625</v>
      </c>
      <c r="B217" s="15"/>
      <c r="C217" s="3" t="s">
        <v>28</v>
      </c>
      <c r="D217" s="3" t="s">
        <v>756</v>
      </c>
      <c r="E217" s="40">
        <v>60238</v>
      </c>
    </row>
    <row r="218" spans="1:5" x14ac:dyDescent="0.15">
      <c r="A218" s="14" t="s">
        <v>625</v>
      </c>
      <c r="B218" s="15"/>
      <c r="C218" s="3" t="s">
        <v>28</v>
      </c>
      <c r="D218" s="3" t="s">
        <v>757</v>
      </c>
      <c r="E218" s="40">
        <v>158436</v>
      </c>
    </row>
    <row r="219" spans="1:5" x14ac:dyDescent="0.15">
      <c r="A219" s="14" t="s">
        <v>625</v>
      </c>
      <c r="B219" s="15"/>
      <c r="C219" s="3" t="s">
        <v>28</v>
      </c>
      <c r="D219" s="3" t="s">
        <v>758</v>
      </c>
      <c r="E219" s="40">
        <v>289062</v>
      </c>
    </row>
    <row r="220" spans="1:5" x14ac:dyDescent="0.15">
      <c r="A220" s="14" t="s">
        <v>625</v>
      </c>
      <c r="B220" s="15"/>
      <c r="C220" s="3" t="s">
        <v>28</v>
      </c>
      <c r="D220" s="3" t="s">
        <v>759</v>
      </c>
      <c r="E220" s="40">
        <v>8920</v>
      </c>
    </row>
    <row r="221" spans="1:5" x14ac:dyDescent="0.15">
      <c r="A221" s="14" t="s">
        <v>625</v>
      </c>
      <c r="B221" s="15"/>
      <c r="C221" s="3" t="s">
        <v>28</v>
      </c>
      <c r="D221" s="3" t="s">
        <v>760</v>
      </c>
      <c r="E221" s="40">
        <v>70824</v>
      </c>
    </row>
    <row r="222" spans="1:5" x14ac:dyDescent="0.15">
      <c r="A222" s="14" t="s">
        <v>625</v>
      </c>
      <c r="B222" s="15"/>
      <c r="C222" s="3" t="s">
        <v>28</v>
      </c>
      <c r="D222" s="3" t="s">
        <v>741</v>
      </c>
      <c r="E222" s="40">
        <v>1986871</v>
      </c>
    </row>
    <row r="223" spans="1:5" x14ac:dyDescent="0.15">
      <c r="A223" s="14" t="s">
        <v>625</v>
      </c>
      <c r="B223" s="15"/>
      <c r="C223" s="3" t="s">
        <v>28</v>
      </c>
      <c r="D223" s="3" t="s">
        <v>761</v>
      </c>
      <c r="E223" s="40">
        <v>2621963</v>
      </c>
    </row>
    <row r="224" spans="1:5" x14ac:dyDescent="0.15">
      <c r="A224" s="14" t="s">
        <v>625</v>
      </c>
      <c r="B224" s="15"/>
      <c r="C224" s="3" t="s">
        <v>28</v>
      </c>
      <c r="D224" s="3" t="s">
        <v>761</v>
      </c>
      <c r="E224" s="40">
        <v>991504</v>
      </c>
    </row>
    <row r="225" spans="1:5" x14ac:dyDescent="0.15">
      <c r="A225" s="14" t="s">
        <v>625</v>
      </c>
      <c r="B225" s="15"/>
      <c r="C225" s="3" t="s">
        <v>28</v>
      </c>
      <c r="D225" s="3" t="s">
        <v>762</v>
      </c>
      <c r="E225" s="40">
        <v>111715</v>
      </c>
    </row>
    <row r="226" spans="1:5" x14ac:dyDescent="0.15">
      <c r="A226" s="14" t="s">
        <v>625</v>
      </c>
      <c r="B226" s="15"/>
      <c r="C226" s="3" t="s">
        <v>28</v>
      </c>
      <c r="D226" s="3" t="s">
        <v>763</v>
      </c>
      <c r="E226" s="40">
        <v>95644</v>
      </c>
    </row>
    <row r="227" spans="1:5" x14ac:dyDescent="0.15">
      <c r="A227" s="14" t="s">
        <v>625</v>
      </c>
      <c r="B227" s="15"/>
      <c r="C227" s="3" t="s">
        <v>38</v>
      </c>
      <c r="D227" s="3" t="s">
        <v>764</v>
      </c>
      <c r="E227" s="40">
        <v>2402</v>
      </c>
    </row>
    <row r="228" spans="1:5" x14ac:dyDescent="0.15">
      <c r="A228" s="14" t="s">
        <v>625</v>
      </c>
      <c r="B228" s="15"/>
      <c r="C228" s="3" t="s">
        <v>38</v>
      </c>
      <c r="D228" s="3" t="s">
        <v>765</v>
      </c>
      <c r="E228" s="40">
        <v>48265</v>
      </c>
    </row>
    <row r="229" spans="1:5" x14ac:dyDescent="0.15">
      <c r="A229" s="14" t="s">
        <v>625</v>
      </c>
      <c r="B229" s="15"/>
      <c r="C229" s="3" t="s">
        <v>25</v>
      </c>
      <c r="D229" s="3" t="s">
        <v>766</v>
      </c>
      <c r="E229" s="40">
        <v>3456000</v>
      </c>
    </row>
    <row r="230" spans="1:5" x14ac:dyDescent="0.15">
      <c r="A230" s="14" t="s">
        <v>625</v>
      </c>
      <c r="B230" s="15"/>
      <c r="C230" s="3" t="s">
        <v>25</v>
      </c>
      <c r="D230" s="3" t="s">
        <v>767</v>
      </c>
      <c r="E230" s="40">
        <v>2209920</v>
      </c>
    </row>
    <row r="231" spans="1:5" x14ac:dyDescent="0.15">
      <c r="A231" s="14" t="s">
        <v>625</v>
      </c>
      <c r="B231" s="15"/>
      <c r="C231" s="3" t="s">
        <v>25</v>
      </c>
      <c r="D231" s="3" t="s">
        <v>768</v>
      </c>
      <c r="E231" s="40">
        <v>6271</v>
      </c>
    </row>
    <row r="232" spans="1:5" x14ac:dyDescent="0.15">
      <c r="A232" s="14" t="s">
        <v>625</v>
      </c>
      <c r="B232" s="15"/>
      <c r="C232" s="3" t="s">
        <v>25</v>
      </c>
      <c r="D232" s="3" t="s">
        <v>769</v>
      </c>
      <c r="E232" s="40">
        <v>5926</v>
      </c>
    </row>
    <row r="233" spans="1:5" x14ac:dyDescent="0.15">
      <c r="A233" s="14" t="s">
        <v>625</v>
      </c>
      <c r="B233" s="15"/>
      <c r="C233" s="3" t="s">
        <v>20</v>
      </c>
      <c r="D233" s="3" t="s">
        <v>770</v>
      </c>
      <c r="E233" s="40">
        <v>87804</v>
      </c>
    </row>
    <row r="234" spans="1:5" x14ac:dyDescent="0.15">
      <c r="A234" s="14" t="s">
        <v>625</v>
      </c>
      <c r="B234" s="15"/>
      <c r="C234" s="3" t="s">
        <v>16</v>
      </c>
      <c r="D234" s="3" t="s">
        <v>771</v>
      </c>
      <c r="E234" s="40">
        <v>49440</v>
      </c>
    </row>
    <row r="235" spans="1:5" x14ac:dyDescent="0.15">
      <c r="A235" s="14" t="s">
        <v>625</v>
      </c>
      <c r="B235" s="15"/>
      <c r="C235" s="3" t="s">
        <v>40</v>
      </c>
      <c r="D235" s="3" t="s">
        <v>772</v>
      </c>
      <c r="E235" s="40">
        <v>1073180</v>
      </c>
    </row>
    <row r="236" spans="1:5" x14ac:dyDescent="0.15">
      <c r="A236" s="14" t="s">
        <v>625</v>
      </c>
      <c r="B236" s="15"/>
      <c r="C236" s="3" t="s">
        <v>40</v>
      </c>
      <c r="D236" s="3" t="s">
        <v>773</v>
      </c>
      <c r="E236" s="40">
        <v>2678400</v>
      </c>
    </row>
    <row r="237" spans="1:5" x14ac:dyDescent="0.15">
      <c r="A237" s="14" t="s">
        <v>625</v>
      </c>
      <c r="B237" s="15"/>
      <c r="C237" s="3" t="s">
        <v>40</v>
      </c>
      <c r="D237" s="3" t="s">
        <v>774</v>
      </c>
      <c r="E237" s="40">
        <v>428536</v>
      </c>
    </row>
    <row r="238" spans="1:5" x14ac:dyDescent="0.15">
      <c r="A238" s="14" t="s">
        <v>625</v>
      </c>
      <c r="B238" s="15"/>
      <c r="C238" s="3" t="s">
        <v>40</v>
      </c>
      <c r="D238" s="3" t="s">
        <v>775</v>
      </c>
      <c r="E238" s="40">
        <v>687819</v>
      </c>
    </row>
    <row r="239" spans="1:5" x14ac:dyDescent="0.15">
      <c r="A239" s="14" t="s">
        <v>625</v>
      </c>
      <c r="B239" s="15"/>
      <c r="C239" s="3" t="s">
        <v>40</v>
      </c>
      <c r="D239" s="3" t="s">
        <v>776</v>
      </c>
      <c r="E239" s="40">
        <v>1339200</v>
      </c>
    </row>
    <row r="240" spans="1:5" x14ac:dyDescent="0.15">
      <c r="A240" s="14" t="s">
        <v>625</v>
      </c>
      <c r="B240" s="15"/>
      <c r="C240" s="3" t="s">
        <v>40</v>
      </c>
      <c r="D240" s="3" t="s">
        <v>777</v>
      </c>
      <c r="E240" s="40">
        <v>591948</v>
      </c>
    </row>
    <row r="241" spans="1:5" x14ac:dyDescent="0.15">
      <c r="A241" s="14" t="s">
        <v>625</v>
      </c>
      <c r="B241" s="15"/>
      <c r="C241" s="3" t="s">
        <v>40</v>
      </c>
      <c r="D241" s="3" t="s">
        <v>1205</v>
      </c>
      <c r="E241" s="40">
        <v>2780044</v>
      </c>
    </row>
    <row r="242" spans="1:5" x14ac:dyDescent="0.15">
      <c r="A242" s="14" t="s">
        <v>625</v>
      </c>
      <c r="B242" s="15"/>
      <c r="C242" s="3" t="s">
        <v>40</v>
      </c>
      <c r="D242" s="3" t="s">
        <v>778</v>
      </c>
      <c r="E242" s="40">
        <v>768717</v>
      </c>
    </row>
    <row r="243" spans="1:5" ht="14.25" thickBot="1" x14ac:dyDescent="0.2">
      <c r="A243" s="26" t="s">
        <v>625</v>
      </c>
      <c r="B243" s="27"/>
      <c r="C243" s="28" t="s">
        <v>40</v>
      </c>
      <c r="D243" s="28" t="s">
        <v>779</v>
      </c>
      <c r="E243" s="43">
        <v>6652800</v>
      </c>
    </row>
    <row r="244" spans="1:5" ht="14.25" thickTop="1" x14ac:dyDescent="0.15">
      <c r="A244" s="23" t="s">
        <v>1130</v>
      </c>
      <c r="B244" s="24"/>
      <c r="C244" s="25" t="s">
        <v>24</v>
      </c>
      <c r="D244" s="25" t="s">
        <v>1136</v>
      </c>
      <c r="E244" s="44">
        <v>55630</v>
      </c>
    </row>
    <row r="245" spans="1:5" x14ac:dyDescent="0.15">
      <c r="A245" s="14" t="s">
        <v>1130</v>
      </c>
      <c r="B245" s="15"/>
      <c r="C245" s="3" t="s">
        <v>24</v>
      </c>
      <c r="D245" s="3" t="s">
        <v>1137</v>
      </c>
      <c r="E245" s="40">
        <v>27594</v>
      </c>
    </row>
    <row r="246" spans="1:5" x14ac:dyDescent="0.15">
      <c r="A246" s="14" t="s">
        <v>1117</v>
      </c>
      <c r="B246" s="15"/>
      <c r="C246" s="3" t="s">
        <v>28</v>
      </c>
      <c r="D246" s="3" t="s">
        <v>1138</v>
      </c>
      <c r="E246" s="40">
        <v>10120</v>
      </c>
    </row>
    <row r="247" spans="1:5" x14ac:dyDescent="0.15">
      <c r="A247" s="14" t="s">
        <v>1131</v>
      </c>
      <c r="B247" s="15"/>
      <c r="C247" s="3" t="s">
        <v>28</v>
      </c>
      <c r="D247" s="3" t="s">
        <v>1139</v>
      </c>
      <c r="E247" s="40">
        <v>13645</v>
      </c>
    </row>
    <row r="248" spans="1:5" x14ac:dyDescent="0.15">
      <c r="A248" s="14" t="s">
        <v>1132</v>
      </c>
      <c r="B248" s="15"/>
      <c r="C248" s="3" t="s">
        <v>20</v>
      </c>
      <c r="D248" s="3" t="s">
        <v>1140</v>
      </c>
      <c r="E248" s="40">
        <v>99360</v>
      </c>
    </row>
    <row r="249" spans="1:5" x14ac:dyDescent="0.15">
      <c r="A249" s="14" t="s">
        <v>1118</v>
      </c>
      <c r="B249" s="15"/>
      <c r="C249" s="3" t="s">
        <v>37</v>
      </c>
      <c r="D249" s="3" t="s">
        <v>1141</v>
      </c>
      <c r="E249" s="40">
        <v>16200</v>
      </c>
    </row>
    <row r="250" spans="1:5" x14ac:dyDescent="0.15">
      <c r="A250" s="14" t="s">
        <v>1118</v>
      </c>
      <c r="B250" s="15"/>
      <c r="C250" s="3" t="s">
        <v>24</v>
      </c>
      <c r="D250" s="3" t="s">
        <v>1142</v>
      </c>
      <c r="E250" s="40">
        <v>20176</v>
      </c>
    </row>
    <row r="251" spans="1:5" x14ac:dyDescent="0.15">
      <c r="A251" s="14" t="s">
        <v>1118</v>
      </c>
      <c r="B251" s="15"/>
      <c r="C251" s="3" t="s">
        <v>687</v>
      </c>
      <c r="D251" s="3" t="s">
        <v>1143</v>
      </c>
      <c r="E251" s="40">
        <v>6600</v>
      </c>
    </row>
    <row r="252" spans="1:5" x14ac:dyDescent="0.15">
      <c r="A252" s="14" t="s">
        <v>1118</v>
      </c>
      <c r="B252" s="15"/>
      <c r="C252" s="3" t="s">
        <v>26</v>
      </c>
      <c r="D252" s="3" t="s">
        <v>1143</v>
      </c>
      <c r="E252" s="40">
        <v>152366</v>
      </c>
    </row>
    <row r="253" spans="1:5" x14ac:dyDescent="0.15">
      <c r="A253" s="14" t="s">
        <v>1118</v>
      </c>
      <c r="B253" s="15"/>
      <c r="C253" s="3" t="s">
        <v>26</v>
      </c>
      <c r="D253" s="3" t="s">
        <v>1144</v>
      </c>
      <c r="E253" s="40">
        <v>52293</v>
      </c>
    </row>
    <row r="254" spans="1:5" x14ac:dyDescent="0.15">
      <c r="A254" s="14" t="s">
        <v>1118</v>
      </c>
      <c r="B254" s="15"/>
      <c r="C254" s="3" t="s">
        <v>13</v>
      </c>
      <c r="D254" s="3" t="s">
        <v>1143</v>
      </c>
      <c r="E254" s="40">
        <v>25070</v>
      </c>
    </row>
    <row r="255" spans="1:5" x14ac:dyDescent="0.15">
      <c r="A255" s="14" t="s">
        <v>1119</v>
      </c>
      <c r="B255" s="15"/>
      <c r="C255" s="3" t="s">
        <v>24</v>
      </c>
      <c r="D255" s="3" t="s">
        <v>1145</v>
      </c>
      <c r="E255" s="40">
        <v>4096</v>
      </c>
    </row>
    <row r="256" spans="1:5" x14ac:dyDescent="0.15">
      <c r="A256" s="14" t="s">
        <v>1119</v>
      </c>
      <c r="B256" s="15"/>
      <c r="C256" s="3" t="s">
        <v>24</v>
      </c>
      <c r="D256" s="3" t="s">
        <v>1146</v>
      </c>
      <c r="E256" s="40">
        <v>24480</v>
      </c>
    </row>
    <row r="257" spans="1:5" x14ac:dyDescent="0.15">
      <c r="A257" s="14" t="s">
        <v>1119</v>
      </c>
      <c r="B257" s="15"/>
      <c r="C257" s="3" t="s">
        <v>136</v>
      </c>
      <c r="D257" s="3" t="s">
        <v>1147</v>
      </c>
      <c r="E257" s="40">
        <v>34950</v>
      </c>
    </row>
    <row r="258" spans="1:5" x14ac:dyDescent="0.15">
      <c r="A258" s="14" t="s">
        <v>1119</v>
      </c>
      <c r="B258" s="15"/>
      <c r="C258" s="3" t="s">
        <v>38</v>
      </c>
      <c r="D258" s="3" t="s">
        <v>1148</v>
      </c>
      <c r="E258" s="40">
        <v>597406</v>
      </c>
    </row>
    <row r="259" spans="1:5" x14ac:dyDescent="0.15">
      <c r="A259" s="14" t="s">
        <v>1119</v>
      </c>
      <c r="B259" s="15"/>
      <c r="C259" s="3" t="s">
        <v>38</v>
      </c>
      <c r="D259" s="3" t="s">
        <v>1149</v>
      </c>
      <c r="E259" s="40">
        <v>648871</v>
      </c>
    </row>
    <row r="260" spans="1:5" x14ac:dyDescent="0.15">
      <c r="A260" s="14" t="s">
        <v>1119</v>
      </c>
      <c r="B260" s="15"/>
      <c r="C260" s="3" t="s">
        <v>38</v>
      </c>
      <c r="D260" s="3" t="s">
        <v>1150</v>
      </c>
      <c r="E260" s="40">
        <v>1485952</v>
      </c>
    </row>
    <row r="261" spans="1:5" x14ac:dyDescent="0.15">
      <c r="A261" s="14" t="s">
        <v>1119</v>
      </c>
      <c r="B261" s="15"/>
      <c r="C261" s="3" t="s">
        <v>38</v>
      </c>
      <c r="D261" s="3" t="s">
        <v>1151</v>
      </c>
      <c r="E261" s="40">
        <v>58840</v>
      </c>
    </row>
    <row r="262" spans="1:5" x14ac:dyDescent="0.15">
      <c r="A262" s="14" t="s">
        <v>1119</v>
      </c>
      <c r="B262" s="15"/>
      <c r="C262" s="3" t="s">
        <v>38</v>
      </c>
      <c r="D262" s="3" t="s">
        <v>1152</v>
      </c>
      <c r="E262" s="40">
        <v>554616</v>
      </c>
    </row>
    <row r="263" spans="1:5" x14ac:dyDescent="0.15">
      <c r="A263" s="14" t="s">
        <v>1133</v>
      </c>
      <c r="B263" s="15"/>
      <c r="C263" s="3" t="s">
        <v>28</v>
      </c>
      <c r="D263" s="3" t="s">
        <v>1153</v>
      </c>
      <c r="E263" s="40">
        <v>1920</v>
      </c>
    </row>
    <row r="264" spans="1:5" x14ac:dyDescent="0.15">
      <c r="A264" s="14" t="s">
        <v>1133</v>
      </c>
      <c r="B264" s="15"/>
      <c r="C264" s="3" t="s">
        <v>20</v>
      </c>
      <c r="D264" s="3" t="s">
        <v>1154</v>
      </c>
      <c r="E264" s="40">
        <v>66484</v>
      </c>
    </row>
    <row r="265" spans="1:5" x14ac:dyDescent="0.15">
      <c r="A265" s="14" t="s">
        <v>1134</v>
      </c>
      <c r="B265" s="15"/>
      <c r="C265" s="3" t="s">
        <v>20</v>
      </c>
      <c r="D265" s="3" t="s">
        <v>1155</v>
      </c>
      <c r="E265" s="40">
        <v>3400</v>
      </c>
    </row>
    <row r="266" spans="1:5" x14ac:dyDescent="0.15">
      <c r="A266" s="14" t="s">
        <v>1120</v>
      </c>
      <c r="B266" s="15"/>
      <c r="C266" s="3" t="s">
        <v>59</v>
      </c>
      <c r="D266" s="3" t="s">
        <v>1156</v>
      </c>
      <c r="E266" s="40">
        <v>1998000</v>
      </c>
    </row>
    <row r="267" spans="1:5" x14ac:dyDescent="0.15">
      <c r="A267" s="14" t="s">
        <v>1121</v>
      </c>
      <c r="B267" s="15"/>
      <c r="C267" s="3" t="s">
        <v>24</v>
      </c>
      <c r="D267" s="3" t="s">
        <v>1157</v>
      </c>
      <c r="E267" s="40">
        <v>36704</v>
      </c>
    </row>
    <row r="268" spans="1:5" x14ac:dyDescent="0.15">
      <c r="A268" s="14" t="s">
        <v>1121</v>
      </c>
      <c r="B268" s="15"/>
      <c r="C268" s="3" t="s">
        <v>24</v>
      </c>
      <c r="D268" s="3" t="s">
        <v>1158</v>
      </c>
      <c r="E268" s="40">
        <v>39414</v>
      </c>
    </row>
    <row r="269" spans="1:5" x14ac:dyDescent="0.15">
      <c r="A269" s="14" t="s">
        <v>1121</v>
      </c>
      <c r="B269" s="15"/>
      <c r="C269" s="3" t="s">
        <v>68</v>
      </c>
      <c r="D269" s="3" t="s">
        <v>1159</v>
      </c>
      <c r="E269" s="40">
        <v>26864</v>
      </c>
    </row>
    <row r="270" spans="1:5" x14ac:dyDescent="0.15">
      <c r="A270" s="14" t="s">
        <v>1135</v>
      </c>
      <c r="B270" s="15"/>
      <c r="C270" s="3" t="s">
        <v>24</v>
      </c>
      <c r="D270" s="3" t="s">
        <v>1160</v>
      </c>
      <c r="E270" s="40">
        <v>4569</v>
      </c>
    </row>
    <row r="271" spans="1:5" x14ac:dyDescent="0.15">
      <c r="A271" s="14" t="s">
        <v>1135</v>
      </c>
      <c r="B271" s="15"/>
      <c r="C271" s="3" t="s">
        <v>24</v>
      </c>
      <c r="D271" s="3" t="s">
        <v>1161</v>
      </c>
      <c r="E271" s="40">
        <v>8344</v>
      </c>
    </row>
    <row r="272" spans="1:5" x14ac:dyDescent="0.15">
      <c r="A272" s="14" t="s">
        <v>1135</v>
      </c>
      <c r="B272" s="15"/>
      <c r="C272" s="3" t="s">
        <v>24</v>
      </c>
      <c r="D272" s="3" t="s">
        <v>1162</v>
      </c>
      <c r="E272" s="40">
        <v>24608</v>
      </c>
    </row>
    <row r="273" spans="1:5" x14ac:dyDescent="0.15">
      <c r="A273" s="14" t="s">
        <v>1135</v>
      </c>
      <c r="B273" s="15"/>
      <c r="C273" s="3" t="s">
        <v>25</v>
      </c>
      <c r="D273" s="3" t="s">
        <v>1163</v>
      </c>
      <c r="E273" s="40">
        <v>2745</v>
      </c>
    </row>
    <row r="274" spans="1:5" x14ac:dyDescent="0.15">
      <c r="A274" s="14" t="s">
        <v>1135</v>
      </c>
      <c r="B274" s="15"/>
      <c r="C274" s="3" t="s">
        <v>25</v>
      </c>
      <c r="D274" s="3" t="s">
        <v>1164</v>
      </c>
      <c r="E274" s="40">
        <v>11971</v>
      </c>
    </row>
    <row r="275" spans="1:5" x14ac:dyDescent="0.15">
      <c r="A275" s="14" t="s">
        <v>1135</v>
      </c>
      <c r="B275" s="15"/>
      <c r="C275" s="3" t="s">
        <v>25</v>
      </c>
      <c r="D275" s="3" t="s">
        <v>1165</v>
      </c>
      <c r="E275" s="40">
        <v>3820211</v>
      </c>
    </row>
    <row r="276" spans="1:5" x14ac:dyDescent="0.15">
      <c r="A276" s="14" t="s">
        <v>1135</v>
      </c>
      <c r="B276" s="15"/>
      <c r="C276" s="3" t="s">
        <v>20</v>
      </c>
      <c r="D276" s="3" t="s">
        <v>1166</v>
      </c>
      <c r="E276" s="40">
        <v>21600</v>
      </c>
    </row>
    <row r="277" spans="1:5" x14ac:dyDescent="0.15">
      <c r="A277" s="14" t="s">
        <v>1124</v>
      </c>
      <c r="B277" s="15"/>
      <c r="C277" s="3" t="s">
        <v>24</v>
      </c>
      <c r="D277" s="3" t="s">
        <v>1167</v>
      </c>
      <c r="E277" s="40">
        <v>52420</v>
      </c>
    </row>
    <row r="278" spans="1:5" x14ac:dyDescent="0.15">
      <c r="A278" s="14" t="s">
        <v>1124</v>
      </c>
      <c r="B278" s="15"/>
      <c r="C278" s="3" t="s">
        <v>38</v>
      </c>
      <c r="D278" s="3" t="s">
        <v>1168</v>
      </c>
      <c r="E278" s="40">
        <v>3084685</v>
      </c>
    </row>
    <row r="279" spans="1:5" x14ac:dyDescent="0.15">
      <c r="A279" s="14" t="s">
        <v>1124</v>
      </c>
      <c r="B279" s="15"/>
      <c r="C279" s="3" t="s">
        <v>38</v>
      </c>
      <c r="D279" s="3" t="s">
        <v>1169</v>
      </c>
      <c r="E279" s="40">
        <v>32784550</v>
      </c>
    </row>
    <row r="280" spans="1:5" x14ac:dyDescent="0.15">
      <c r="A280" s="14" t="s">
        <v>1124</v>
      </c>
      <c r="B280" s="15"/>
      <c r="C280" s="3" t="s">
        <v>38</v>
      </c>
      <c r="D280" s="3" t="s">
        <v>1170</v>
      </c>
      <c r="E280" s="40">
        <v>38749572</v>
      </c>
    </row>
    <row r="281" spans="1:5" x14ac:dyDescent="0.15">
      <c r="A281" s="14" t="s">
        <v>1125</v>
      </c>
      <c r="B281" s="15"/>
      <c r="C281" s="3" t="s">
        <v>20</v>
      </c>
      <c r="D281" s="3" t="s">
        <v>1171</v>
      </c>
      <c r="E281" s="40">
        <v>46872</v>
      </c>
    </row>
    <row r="282" spans="1:5" x14ac:dyDescent="0.15">
      <c r="A282" s="14" t="s">
        <v>1126</v>
      </c>
      <c r="B282" s="15"/>
      <c r="C282" s="3" t="s">
        <v>60</v>
      </c>
      <c r="D282" s="3" t="s">
        <v>1172</v>
      </c>
      <c r="E282" s="40">
        <v>15379</v>
      </c>
    </row>
    <row r="283" spans="1:5" x14ac:dyDescent="0.15">
      <c r="A283" s="14" t="s">
        <v>1127</v>
      </c>
      <c r="B283" s="15"/>
      <c r="C283" s="3" t="s">
        <v>28</v>
      </c>
      <c r="D283" s="3" t="s">
        <v>1173</v>
      </c>
      <c r="E283" s="40">
        <v>15596</v>
      </c>
    </row>
    <row r="284" spans="1:5" x14ac:dyDescent="0.15">
      <c r="A284" s="14" t="s">
        <v>1127</v>
      </c>
      <c r="B284" s="15"/>
      <c r="C284" s="3" t="s">
        <v>28</v>
      </c>
      <c r="D284" s="3" t="s">
        <v>1173</v>
      </c>
      <c r="E284" s="40">
        <v>9356</v>
      </c>
    </row>
    <row r="285" spans="1:5" x14ac:dyDescent="0.15">
      <c r="A285" s="14" t="s">
        <v>1127</v>
      </c>
      <c r="B285" s="15"/>
      <c r="C285" s="3" t="s">
        <v>28</v>
      </c>
      <c r="D285" s="3" t="s">
        <v>1174</v>
      </c>
      <c r="E285" s="40">
        <v>12968</v>
      </c>
    </row>
    <row r="286" spans="1:5" x14ac:dyDescent="0.15">
      <c r="A286" s="14" t="s">
        <v>1128</v>
      </c>
      <c r="B286" s="15"/>
      <c r="C286" s="3" t="s">
        <v>24</v>
      </c>
      <c r="D286" s="3" t="s">
        <v>1175</v>
      </c>
      <c r="E286" s="40">
        <v>901746</v>
      </c>
    </row>
    <row r="287" spans="1:5" x14ac:dyDescent="0.15">
      <c r="A287" s="14" t="s">
        <v>1129</v>
      </c>
      <c r="B287" s="15"/>
      <c r="C287" s="3" t="s">
        <v>231</v>
      </c>
      <c r="D287" s="3" t="s">
        <v>736</v>
      </c>
      <c r="E287" s="40">
        <v>4144500</v>
      </c>
    </row>
    <row r="288" spans="1:5" x14ac:dyDescent="0.15">
      <c r="A288" s="14" t="s">
        <v>1129</v>
      </c>
      <c r="B288" s="15"/>
      <c r="C288" s="3" t="s">
        <v>59</v>
      </c>
      <c r="D288" s="3" t="s">
        <v>744</v>
      </c>
      <c r="E288" s="40">
        <v>8532</v>
      </c>
    </row>
    <row r="289" spans="1:5" x14ac:dyDescent="0.15">
      <c r="A289" s="14" t="s">
        <v>1129</v>
      </c>
      <c r="B289" s="15"/>
      <c r="C289" s="3" t="s">
        <v>59</v>
      </c>
      <c r="D289" s="3" t="s">
        <v>1176</v>
      </c>
      <c r="E289" s="40">
        <v>850824</v>
      </c>
    </row>
    <row r="290" spans="1:5" x14ac:dyDescent="0.15">
      <c r="A290" s="14" t="s">
        <v>1129</v>
      </c>
      <c r="B290" s="15"/>
      <c r="C290" s="3" t="s">
        <v>59</v>
      </c>
      <c r="D290" s="3" t="s">
        <v>743</v>
      </c>
      <c r="E290" s="40">
        <v>23760</v>
      </c>
    </row>
    <row r="291" spans="1:5" x14ac:dyDescent="0.15">
      <c r="A291" s="14" t="s">
        <v>1129</v>
      </c>
      <c r="B291" s="15"/>
      <c r="C291" s="3" t="s">
        <v>59</v>
      </c>
      <c r="D291" s="3" t="s">
        <v>1177</v>
      </c>
      <c r="E291" s="40">
        <v>1101708</v>
      </c>
    </row>
    <row r="292" spans="1:5" x14ac:dyDescent="0.15">
      <c r="A292" s="14" t="s">
        <v>1129</v>
      </c>
      <c r="B292" s="15"/>
      <c r="C292" s="3" t="s">
        <v>59</v>
      </c>
      <c r="D292" s="3" t="s">
        <v>1178</v>
      </c>
      <c r="E292" s="40">
        <v>203904</v>
      </c>
    </row>
    <row r="293" spans="1:5" x14ac:dyDescent="0.15">
      <c r="A293" s="14" t="s">
        <v>1129</v>
      </c>
      <c r="B293" s="15"/>
      <c r="C293" s="3" t="s">
        <v>59</v>
      </c>
      <c r="D293" s="3" t="s">
        <v>1156</v>
      </c>
      <c r="E293" s="40">
        <v>1998000</v>
      </c>
    </row>
    <row r="294" spans="1:5" x14ac:dyDescent="0.15">
      <c r="A294" s="14" t="s">
        <v>1129</v>
      </c>
      <c r="B294" s="15"/>
      <c r="C294" s="3" t="s">
        <v>59</v>
      </c>
      <c r="D294" s="3" t="s">
        <v>1179</v>
      </c>
      <c r="E294" s="40">
        <v>69660</v>
      </c>
    </row>
    <row r="295" spans="1:5" x14ac:dyDescent="0.15">
      <c r="A295" s="14" t="s">
        <v>1129</v>
      </c>
      <c r="B295" s="15"/>
      <c r="C295" s="3" t="s">
        <v>59</v>
      </c>
      <c r="D295" s="3" t="s">
        <v>1180</v>
      </c>
      <c r="E295" s="40">
        <v>7336355</v>
      </c>
    </row>
    <row r="296" spans="1:5" x14ac:dyDescent="0.15">
      <c r="A296" s="14" t="s">
        <v>1129</v>
      </c>
      <c r="B296" s="15"/>
      <c r="C296" s="3" t="s">
        <v>59</v>
      </c>
      <c r="D296" s="3" t="s">
        <v>1181</v>
      </c>
      <c r="E296" s="40">
        <v>885600</v>
      </c>
    </row>
    <row r="297" spans="1:5" x14ac:dyDescent="0.15">
      <c r="A297" s="14" t="s">
        <v>1129</v>
      </c>
      <c r="B297" s="15"/>
      <c r="C297" s="3" t="s">
        <v>59</v>
      </c>
      <c r="D297" s="3" t="s">
        <v>1182</v>
      </c>
      <c r="E297" s="40">
        <v>1998833</v>
      </c>
    </row>
    <row r="298" spans="1:5" x14ac:dyDescent="0.15">
      <c r="A298" s="14" t="s">
        <v>1129</v>
      </c>
      <c r="B298" s="15"/>
      <c r="C298" s="3" t="s">
        <v>59</v>
      </c>
      <c r="D298" s="3" t="s">
        <v>1183</v>
      </c>
      <c r="E298" s="40">
        <v>20201724</v>
      </c>
    </row>
    <row r="299" spans="1:5" x14ac:dyDescent="0.15">
      <c r="A299" s="14" t="s">
        <v>1129</v>
      </c>
      <c r="B299" s="15"/>
      <c r="C299" s="3" t="s">
        <v>59</v>
      </c>
      <c r="D299" s="3" t="s">
        <v>746</v>
      </c>
      <c r="E299" s="40">
        <v>66163932</v>
      </c>
    </row>
    <row r="300" spans="1:5" x14ac:dyDescent="0.15">
      <c r="A300" s="14" t="s">
        <v>1129</v>
      </c>
      <c r="B300" s="15"/>
      <c r="C300" s="3" t="s">
        <v>59</v>
      </c>
      <c r="D300" s="3" t="s">
        <v>745</v>
      </c>
      <c r="E300" s="40">
        <v>53992548</v>
      </c>
    </row>
    <row r="301" spans="1:5" x14ac:dyDescent="0.15">
      <c r="A301" s="14" t="s">
        <v>1129</v>
      </c>
      <c r="B301" s="15"/>
      <c r="C301" s="3" t="s">
        <v>137</v>
      </c>
      <c r="D301" s="3" t="s">
        <v>749</v>
      </c>
      <c r="E301" s="40">
        <v>4130</v>
      </c>
    </row>
    <row r="302" spans="1:5" x14ac:dyDescent="0.15">
      <c r="A302" s="14" t="s">
        <v>1129</v>
      </c>
      <c r="B302" s="15"/>
      <c r="C302" s="3" t="s">
        <v>70</v>
      </c>
      <c r="D302" s="3" t="s">
        <v>1184</v>
      </c>
      <c r="E302" s="40">
        <v>66600</v>
      </c>
    </row>
    <row r="303" spans="1:5" x14ac:dyDescent="0.15">
      <c r="A303" s="14" t="s">
        <v>1129</v>
      </c>
      <c r="B303" s="15"/>
      <c r="C303" s="3" t="s">
        <v>70</v>
      </c>
      <c r="D303" s="3" t="s">
        <v>1185</v>
      </c>
      <c r="E303" s="40">
        <v>86275</v>
      </c>
    </row>
    <row r="304" spans="1:5" x14ac:dyDescent="0.15">
      <c r="A304" s="14" t="s">
        <v>1129</v>
      </c>
      <c r="B304" s="15"/>
      <c r="C304" s="3" t="s">
        <v>26</v>
      </c>
      <c r="D304" s="3" t="s">
        <v>198</v>
      </c>
      <c r="E304" s="40">
        <v>18658000</v>
      </c>
    </row>
    <row r="305" spans="1:5" x14ac:dyDescent="0.15">
      <c r="A305" s="14" t="s">
        <v>1129</v>
      </c>
      <c r="B305" s="15"/>
      <c r="C305" s="3" t="s">
        <v>26</v>
      </c>
      <c r="D305" s="3" t="s">
        <v>1186</v>
      </c>
      <c r="E305" s="40">
        <v>28857</v>
      </c>
    </row>
    <row r="306" spans="1:5" x14ac:dyDescent="0.15">
      <c r="A306" s="14" t="s">
        <v>1129</v>
      </c>
      <c r="B306" s="15"/>
      <c r="C306" s="3" t="s">
        <v>27</v>
      </c>
      <c r="D306" s="3" t="s">
        <v>201</v>
      </c>
      <c r="E306" s="40">
        <v>14094</v>
      </c>
    </row>
    <row r="307" spans="1:5" x14ac:dyDescent="0.15">
      <c r="A307" s="14" t="s">
        <v>1129</v>
      </c>
      <c r="B307" s="15"/>
      <c r="C307" s="3" t="s">
        <v>28</v>
      </c>
      <c r="D307" s="3" t="s">
        <v>756</v>
      </c>
      <c r="E307" s="40">
        <v>57542</v>
      </c>
    </row>
    <row r="308" spans="1:5" x14ac:dyDescent="0.15">
      <c r="A308" s="14" t="s">
        <v>1129</v>
      </c>
      <c r="B308" s="15"/>
      <c r="C308" s="3" t="s">
        <v>28</v>
      </c>
      <c r="D308" s="3" t="s">
        <v>1187</v>
      </c>
      <c r="E308" s="40">
        <v>506217</v>
      </c>
    </row>
    <row r="309" spans="1:5" x14ac:dyDescent="0.15">
      <c r="A309" s="14" t="s">
        <v>1129</v>
      </c>
      <c r="B309" s="15"/>
      <c r="C309" s="3" t="s">
        <v>28</v>
      </c>
      <c r="D309" s="3" t="s">
        <v>1179</v>
      </c>
      <c r="E309" s="40">
        <v>46440</v>
      </c>
    </row>
    <row r="310" spans="1:5" x14ac:dyDescent="0.15">
      <c r="A310" s="14" t="s">
        <v>1129</v>
      </c>
      <c r="B310" s="15"/>
      <c r="C310" s="3" t="s">
        <v>28</v>
      </c>
      <c r="D310" s="3" t="s">
        <v>1188</v>
      </c>
      <c r="E310" s="40">
        <v>221400</v>
      </c>
    </row>
    <row r="311" spans="1:5" x14ac:dyDescent="0.15">
      <c r="A311" s="14" t="s">
        <v>1129</v>
      </c>
      <c r="B311" s="15"/>
      <c r="C311" s="3" t="s">
        <v>28</v>
      </c>
      <c r="D311" s="3" t="s">
        <v>1189</v>
      </c>
      <c r="E311" s="40">
        <v>50976</v>
      </c>
    </row>
    <row r="312" spans="1:5" x14ac:dyDescent="0.15">
      <c r="A312" s="14" t="s">
        <v>1129</v>
      </c>
      <c r="B312" s="15"/>
      <c r="C312" s="3" t="s">
        <v>28</v>
      </c>
      <c r="D312" s="3" t="s">
        <v>758</v>
      </c>
      <c r="E312" s="40">
        <v>295458</v>
      </c>
    </row>
    <row r="313" spans="1:5" x14ac:dyDescent="0.15">
      <c r="A313" s="14" t="s">
        <v>1129</v>
      </c>
      <c r="B313" s="15"/>
      <c r="C313" s="3" t="s">
        <v>28</v>
      </c>
      <c r="D313" s="3" t="s">
        <v>1180</v>
      </c>
      <c r="E313" s="40">
        <v>4622248</v>
      </c>
    </row>
    <row r="314" spans="1:5" x14ac:dyDescent="0.15">
      <c r="A314" s="14" t="s">
        <v>1129</v>
      </c>
      <c r="B314" s="15"/>
      <c r="C314" s="3" t="s">
        <v>28</v>
      </c>
      <c r="D314" s="3" t="s">
        <v>1182</v>
      </c>
      <c r="E314" s="40">
        <v>726848</v>
      </c>
    </row>
    <row r="315" spans="1:5" x14ac:dyDescent="0.15">
      <c r="A315" s="14" t="s">
        <v>1129</v>
      </c>
      <c r="B315" s="15"/>
      <c r="C315" s="3" t="s">
        <v>28</v>
      </c>
      <c r="D315" s="3" t="s">
        <v>755</v>
      </c>
      <c r="E315" s="40">
        <v>93700</v>
      </c>
    </row>
    <row r="316" spans="1:5" x14ac:dyDescent="0.15">
      <c r="A316" s="14" t="s">
        <v>1129</v>
      </c>
      <c r="B316" s="15"/>
      <c r="C316" s="3" t="s">
        <v>28</v>
      </c>
      <c r="D316" s="3" t="s">
        <v>1190</v>
      </c>
      <c r="E316" s="40">
        <v>3050101</v>
      </c>
    </row>
    <row r="317" spans="1:5" x14ac:dyDescent="0.15">
      <c r="A317" s="14" t="s">
        <v>1129</v>
      </c>
      <c r="B317" s="15"/>
      <c r="C317" s="3" t="s">
        <v>25</v>
      </c>
      <c r="D317" s="3" t="s">
        <v>1191</v>
      </c>
      <c r="E317" s="40">
        <v>2405160</v>
      </c>
    </row>
    <row r="318" spans="1:5" x14ac:dyDescent="0.15">
      <c r="A318" s="14" t="s">
        <v>1129</v>
      </c>
      <c r="B318" s="15"/>
      <c r="C318" s="3" t="s">
        <v>25</v>
      </c>
      <c r="D318" s="3" t="s">
        <v>1192</v>
      </c>
      <c r="E318" s="40">
        <v>1130880</v>
      </c>
    </row>
    <row r="319" spans="1:5" x14ac:dyDescent="0.15">
      <c r="A319" s="14" t="s">
        <v>1129</v>
      </c>
      <c r="B319" s="15"/>
      <c r="C319" s="3" t="s">
        <v>25</v>
      </c>
      <c r="D319" s="3" t="s">
        <v>1193</v>
      </c>
      <c r="E319" s="40">
        <v>12895</v>
      </c>
    </row>
    <row r="320" spans="1:5" x14ac:dyDescent="0.15">
      <c r="A320" s="14" t="s">
        <v>1129</v>
      </c>
      <c r="B320" s="15"/>
      <c r="C320" s="3" t="s">
        <v>25</v>
      </c>
      <c r="D320" s="3" t="s">
        <v>1194</v>
      </c>
      <c r="E320" s="40">
        <v>565440</v>
      </c>
    </row>
    <row r="321" spans="1:5" x14ac:dyDescent="0.15">
      <c r="A321" s="14" t="s">
        <v>1129</v>
      </c>
      <c r="B321" s="15"/>
      <c r="C321" s="3" t="s">
        <v>25</v>
      </c>
      <c r="D321" s="3" t="s">
        <v>1195</v>
      </c>
      <c r="E321" s="40">
        <v>13516</v>
      </c>
    </row>
    <row r="322" spans="1:5" x14ac:dyDescent="0.15">
      <c r="A322" s="14" t="s">
        <v>1129</v>
      </c>
      <c r="B322" s="15"/>
      <c r="C322" s="3" t="s">
        <v>40</v>
      </c>
      <c r="D322" s="3" t="s">
        <v>1196</v>
      </c>
      <c r="E322" s="40">
        <v>107358</v>
      </c>
    </row>
    <row r="323" spans="1:5" x14ac:dyDescent="0.15">
      <c r="A323" s="14" t="s">
        <v>1129</v>
      </c>
      <c r="B323" s="15"/>
      <c r="C323" s="3" t="s">
        <v>40</v>
      </c>
      <c r="D323" s="3" t="s">
        <v>1197</v>
      </c>
      <c r="E323" s="40">
        <v>346210</v>
      </c>
    </row>
    <row r="324" spans="1:5" x14ac:dyDescent="0.15">
      <c r="A324" s="14" t="s">
        <v>1129</v>
      </c>
      <c r="B324" s="15"/>
      <c r="C324" s="3" t="s">
        <v>40</v>
      </c>
      <c r="D324" s="3" t="s">
        <v>1198</v>
      </c>
      <c r="E324" s="40">
        <v>1433417</v>
      </c>
    </row>
    <row r="325" spans="1:5" x14ac:dyDescent="0.15">
      <c r="A325" s="14" t="s">
        <v>1129</v>
      </c>
      <c r="B325" s="15"/>
      <c r="C325" s="3" t="s">
        <v>40</v>
      </c>
      <c r="D325" s="3" t="s">
        <v>1199</v>
      </c>
      <c r="E325" s="40">
        <v>1339200</v>
      </c>
    </row>
    <row r="326" spans="1:5" x14ac:dyDescent="0.15">
      <c r="A326" s="14" t="s">
        <v>1129</v>
      </c>
      <c r="B326" s="15"/>
      <c r="C326" s="3" t="s">
        <v>40</v>
      </c>
      <c r="D326" s="3" t="s">
        <v>1200</v>
      </c>
      <c r="E326" s="40">
        <v>4442523</v>
      </c>
    </row>
    <row r="327" spans="1:5" x14ac:dyDescent="0.15">
      <c r="A327" s="14" t="s">
        <v>1129</v>
      </c>
      <c r="B327" s="15"/>
      <c r="C327" s="3" t="s">
        <v>40</v>
      </c>
      <c r="D327" s="3" t="s">
        <v>1201</v>
      </c>
      <c r="E327" s="40">
        <v>1339200</v>
      </c>
    </row>
    <row r="328" spans="1:5" x14ac:dyDescent="0.15">
      <c r="A328" s="14" t="s">
        <v>1129</v>
      </c>
      <c r="B328" s="15"/>
      <c r="C328" s="3" t="s">
        <v>40</v>
      </c>
      <c r="D328" s="3" t="s">
        <v>1202</v>
      </c>
      <c r="E328" s="40">
        <v>4752000</v>
      </c>
    </row>
    <row r="329" spans="1:5" x14ac:dyDescent="0.15">
      <c r="A329" s="14" t="s">
        <v>1129</v>
      </c>
      <c r="B329" s="15"/>
      <c r="C329" s="3" t="s">
        <v>40</v>
      </c>
      <c r="D329" s="3" t="s">
        <v>1203</v>
      </c>
      <c r="E329" s="40">
        <v>589032</v>
      </c>
    </row>
    <row r="330" spans="1:5" ht="14.25" thickBot="1" x14ac:dyDescent="0.2">
      <c r="A330" s="26" t="s">
        <v>1129</v>
      </c>
      <c r="B330" s="27"/>
      <c r="C330" s="28" t="s">
        <v>40</v>
      </c>
      <c r="D330" s="28" t="s">
        <v>1204</v>
      </c>
      <c r="E330" s="43">
        <v>762966</v>
      </c>
    </row>
    <row r="331" spans="1:5" ht="14.25" thickTop="1" x14ac:dyDescent="0.15">
      <c r="A331" s="23" t="s">
        <v>1442</v>
      </c>
      <c r="B331" s="24"/>
      <c r="C331" s="25" t="s">
        <v>24</v>
      </c>
      <c r="D331" s="25" t="s">
        <v>1520</v>
      </c>
      <c r="E331" s="44">
        <v>65728</v>
      </c>
    </row>
    <row r="332" spans="1:5" x14ac:dyDescent="0.15">
      <c r="A332" s="14" t="s">
        <v>1442</v>
      </c>
      <c r="B332" s="15"/>
      <c r="C332" s="3" t="s">
        <v>24</v>
      </c>
      <c r="D332" s="3" t="s">
        <v>1521</v>
      </c>
      <c r="E332" s="40">
        <v>116184</v>
      </c>
    </row>
    <row r="333" spans="1:5" x14ac:dyDescent="0.15">
      <c r="A333" s="14" t="s">
        <v>1442</v>
      </c>
      <c r="B333" s="15"/>
      <c r="C333" s="3" t="s">
        <v>24</v>
      </c>
      <c r="D333" s="3" t="s">
        <v>1522</v>
      </c>
      <c r="E333" s="40">
        <v>11088</v>
      </c>
    </row>
    <row r="334" spans="1:5" x14ac:dyDescent="0.15">
      <c r="A334" s="14" t="s">
        <v>1442</v>
      </c>
      <c r="B334" s="15"/>
      <c r="C334" s="3" t="s">
        <v>28</v>
      </c>
      <c r="D334" s="3" t="s">
        <v>1523</v>
      </c>
      <c r="E334" s="40">
        <v>8920</v>
      </c>
    </row>
    <row r="335" spans="1:5" x14ac:dyDescent="0.15">
      <c r="A335" s="14" t="s">
        <v>1442</v>
      </c>
      <c r="B335" s="15"/>
      <c r="C335" s="3" t="s">
        <v>28</v>
      </c>
      <c r="D335" s="3" t="s">
        <v>1524</v>
      </c>
      <c r="E335" s="40">
        <v>70824</v>
      </c>
    </row>
    <row r="336" spans="1:5" x14ac:dyDescent="0.15">
      <c r="A336" s="14" t="s">
        <v>1442</v>
      </c>
      <c r="B336" s="15"/>
      <c r="C336" s="3" t="s">
        <v>28</v>
      </c>
      <c r="D336" s="3" t="s">
        <v>1525</v>
      </c>
      <c r="E336" s="40">
        <v>95644</v>
      </c>
    </row>
    <row r="337" spans="1:5" x14ac:dyDescent="0.15">
      <c r="A337" s="14" t="s">
        <v>1442</v>
      </c>
      <c r="B337" s="15"/>
      <c r="C337" s="3" t="s">
        <v>38</v>
      </c>
      <c r="D337" s="3" t="s">
        <v>1526</v>
      </c>
      <c r="E337" s="40">
        <v>2390</v>
      </c>
    </row>
    <row r="338" spans="1:5" x14ac:dyDescent="0.15">
      <c r="A338" s="14" t="s">
        <v>1442</v>
      </c>
      <c r="B338" s="15"/>
      <c r="C338" s="3" t="s">
        <v>38</v>
      </c>
      <c r="D338" s="3" t="s">
        <v>1527</v>
      </c>
      <c r="E338" s="40">
        <v>40025</v>
      </c>
    </row>
    <row r="339" spans="1:5" x14ac:dyDescent="0.15">
      <c r="A339" s="14" t="s">
        <v>1442</v>
      </c>
      <c r="B339" s="15"/>
      <c r="C339" s="3" t="s">
        <v>16</v>
      </c>
      <c r="D339" s="3" t="s">
        <v>1528</v>
      </c>
      <c r="E339" s="40">
        <v>49440</v>
      </c>
    </row>
    <row r="340" spans="1:5" x14ac:dyDescent="0.15">
      <c r="A340" s="14" t="s">
        <v>1512</v>
      </c>
      <c r="B340" s="15"/>
      <c r="C340" s="3" t="s">
        <v>60</v>
      </c>
      <c r="D340" s="3" t="s">
        <v>1529</v>
      </c>
      <c r="E340" s="40">
        <v>26460</v>
      </c>
    </row>
    <row r="341" spans="1:5" x14ac:dyDescent="0.15">
      <c r="A341" s="14" t="s">
        <v>1512</v>
      </c>
      <c r="B341" s="15"/>
      <c r="C341" s="3" t="s">
        <v>60</v>
      </c>
      <c r="D341" s="3" t="s">
        <v>1530</v>
      </c>
      <c r="E341" s="40">
        <v>115020</v>
      </c>
    </row>
    <row r="342" spans="1:5" x14ac:dyDescent="0.15">
      <c r="A342" s="14" t="s">
        <v>1512</v>
      </c>
      <c r="B342" s="15"/>
      <c r="C342" s="3" t="s">
        <v>60</v>
      </c>
      <c r="D342" s="3" t="s">
        <v>1531</v>
      </c>
      <c r="E342" s="40">
        <v>100180</v>
      </c>
    </row>
    <row r="343" spans="1:5" x14ac:dyDescent="0.15">
      <c r="A343" s="14" t="s">
        <v>1512</v>
      </c>
      <c r="B343" s="15"/>
      <c r="C343" s="3" t="s">
        <v>1519</v>
      </c>
      <c r="D343" s="3" t="s">
        <v>1532</v>
      </c>
      <c r="E343" s="40">
        <v>181570</v>
      </c>
    </row>
    <row r="344" spans="1:5" x14ac:dyDescent="0.15">
      <c r="A344" s="14" t="s">
        <v>1513</v>
      </c>
      <c r="B344" s="15"/>
      <c r="C344" s="3" t="s">
        <v>20</v>
      </c>
      <c r="D344" s="3" t="s">
        <v>1533</v>
      </c>
      <c r="E344" s="40">
        <v>91800</v>
      </c>
    </row>
    <row r="345" spans="1:5" x14ac:dyDescent="0.15">
      <c r="A345" s="14" t="s">
        <v>1514</v>
      </c>
      <c r="B345" s="15"/>
      <c r="C345" s="3" t="s">
        <v>37</v>
      </c>
      <c r="D345" s="3" t="s">
        <v>1534</v>
      </c>
      <c r="E345" s="40">
        <v>16200</v>
      </c>
    </row>
    <row r="346" spans="1:5" x14ac:dyDescent="0.15">
      <c r="A346" s="14" t="s">
        <v>1514</v>
      </c>
      <c r="B346" s="15"/>
      <c r="C346" s="3" t="s">
        <v>28</v>
      </c>
      <c r="D346" s="3" t="s">
        <v>1535</v>
      </c>
      <c r="E346" s="40">
        <v>14467</v>
      </c>
    </row>
    <row r="347" spans="1:5" x14ac:dyDescent="0.15">
      <c r="A347" s="14" t="s">
        <v>1514</v>
      </c>
      <c r="B347" s="15"/>
      <c r="C347" s="3" t="s">
        <v>20</v>
      </c>
      <c r="D347" s="3" t="s">
        <v>1536</v>
      </c>
      <c r="E347" s="40">
        <v>2160</v>
      </c>
    </row>
    <row r="348" spans="1:5" x14ac:dyDescent="0.15">
      <c r="A348" s="14" t="s">
        <v>1515</v>
      </c>
      <c r="B348" s="15"/>
      <c r="C348" s="3" t="s">
        <v>38</v>
      </c>
      <c r="D348" s="3" t="s">
        <v>1537</v>
      </c>
      <c r="E348" s="40">
        <v>1523416</v>
      </c>
    </row>
    <row r="349" spans="1:5" x14ac:dyDescent="0.15">
      <c r="A349" s="14" t="s">
        <v>1515</v>
      </c>
      <c r="B349" s="15"/>
      <c r="C349" s="3" t="s">
        <v>38</v>
      </c>
      <c r="D349" s="3" t="s">
        <v>1538</v>
      </c>
      <c r="E349" s="40">
        <v>555952</v>
      </c>
    </row>
    <row r="350" spans="1:5" x14ac:dyDescent="0.15">
      <c r="A350" s="14" t="s">
        <v>1515</v>
      </c>
      <c r="B350" s="15"/>
      <c r="C350" s="3" t="s">
        <v>38</v>
      </c>
      <c r="D350" s="3" t="s">
        <v>1539</v>
      </c>
      <c r="E350" s="40">
        <v>556520</v>
      </c>
    </row>
    <row r="351" spans="1:5" x14ac:dyDescent="0.15">
      <c r="A351" s="14" t="s">
        <v>1515</v>
      </c>
      <c r="B351" s="15"/>
      <c r="C351" s="3" t="s">
        <v>38</v>
      </c>
      <c r="D351" s="3" t="s">
        <v>1540</v>
      </c>
      <c r="E351" s="40">
        <v>62280</v>
      </c>
    </row>
    <row r="352" spans="1:5" x14ac:dyDescent="0.15">
      <c r="A352" s="14" t="s">
        <v>1515</v>
      </c>
      <c r="B352" s="15"/>
      <c r="C352" s="3" t="s">
        <v>38</v>
      </c>
      <c r="D352" s="3" t="s">
        <v>1541</v>
      </c>
      <c r="E352" s="40">
        <v>636699</v>
      </c>
    </row>
    <row r="353" spans="1:5" x14ac:dyDescent="0.15">
      <c r="A353" s="14" t="s">
        <v>1515</v>
      </c>
      <c r="B353" s="15"/>
      <c r="C353" s="3" t="s">
        <v>20</v>
      </c>
      <c r="D353" s="3" t="s">
        <v>1542</v>
      </c>
      <c r="E353" s="40">
        <v>563457</v>
      </c>
    </row>
    <row r="354" spans="1:5" x14ac:dyDescent="0.15">
      <c r="A354" s="14" t="s">
        <v>1443</v>
      </c>
      <c r="B354" s="15"/>
      <c r="C354" s="3" t="s">
        <v>136</v>
      </c>
      <c r="D354" s="3" t="s">
        <v>1543</v>
      </c>
      <c r="E354" s="40">
        <v>37280</v>
      </c>
    </row>
    <row r="355" spans="1:5" x14ac:dyDescent="0.15">
      <c r="A355" s="14" t="s">
        <v>1445</v>
      </c>
      <c r="B355" s="15"/>
      <c r="C355" s="3" t="s">
        <v>24</v>
      </c>
      <c r="D355" s="3" t="s">
        <v>1544</v>
      </c>
      <c r="E355" s="40">
        <v>15513</v>
      </c>
    </row>
    <row r="356" spans="1:5" x14ac:dyDescent="0.15">
      <c r="A356" s="14" t="s">
        <v>1445</v>
      </c>
      <c r="B356" s="15"/>
      <c r="C356" s="3" t="s">
        <v>24</v>
      </c>
      <c r="D356" s="3" t="s">
        <v>1545</v>
      </c>
      <c r="E356" s="40">
        <v>8497</v>
      </c>
    </row>
    <row r="357" spans="1:5" x14ac:dyDescent="0.15">
      <c r="A357" s="14" t="s">
        <v>1445</v>
      </c>
      <c r="B357" s="15"/>
      <c r="C357" s="3" t="s">
        <v>28</v>
      </c>
      <c r="D357" s="3" t="s">
        <v>1546</v>
      </c>
      <c r="E357" s="40">
        <v>6470</v>
      </c>
    </row>
    <row r="358" spans="1:5" x14ac:dyDescent="0.15">
      <c r="A358" s="14" t="s">
        <v>1445</v>
      </c>
      <c r="B358" s="15"/>
      <c r="C358" s="3" t="s">
        <v>20</v>
      </c>
      <c r="D358" s="3" t="s">
        <v>1547</v>
      </c>
      <c r="E358" s="40">
        <v>1451</v>
      </c>
    </row>
    <row r="359" spans="1:5" x14ac:dyDescent="0.15">
      <c r="A359" s="14" t="s">
        <v>1446</v>
      </c>
      <c r="B359" s="15"/>
      <c r="C359" s="3" t="s">
        <v>24</v>
      </c>
      <c r="D359" s="3" t="s">
        <v>1548</v>
      </c>
      <c r="E359" s="40">
        <v>793652</v>
      </c>
    </row>
    <row r="360" spans="1:5" x14ac:dyDescent="0.15">
      <c r="A360" s="14" t="s">
        <v>1446</v>
      </c>
      <c r="B360" s="15"/>
      <c r="C360" s="3" t="s">
        <v>28</v>
      </c>
      <c r="D360" s="3" t="s">
        <v>1549</v>
      </c>
      <c r="E360" s="40">
        <v>380</v>
      </c>
    </row>
    <row r="361" spans="1:5" x14ac:dyDescent="0.15">
      <c r="A361" s="14" t="s">
        <v>1447</v>
      </c>
      <c r="B361" s="15"/>
      <c r="C361" s="3" t="s">
        <v>24</v>
      </c>
      <c r="D361" s="3" t="s">
        <v>1550</v>
      </c>
      <c r="E361" s="40">
        <v>38530</v>
      </c>
    </row>
    <row r="362" spans="1:5" x14ac:dyDescent="0.15">
      <c r="A362" s="14" t="s">
        <v>1447</v>
      </c>
      <c r="B362" s="15"/>
      <c r="C362" s="3" t="s">
        <v>24</v>
      </c>
      <c r="D362" s="3" t="s">
        <v>1551</v>
      </c>
      <c r="E362" s="40">
        <v>41763</v>
      </c>
    </row>
    <row r="363" spans="1:5" x14ac:dyDescent="0.15">
      <c r="A363" s="14" t="s">
        <v>1447</v>
      </c>
      <c r="B363" s="15"/>
      <c r="C363" s="3" t="s">
        <v>60</v>
      </c>
      <c r="D363" s="3" t="s">
        <v>1552</v>
      </c>
      <c r="E363" s="40">
        <v>75042</v>
      </c>
    </row>
    <row r="364" spans="1:5" x14ac:dyDescent="0.15">
      <c r="A364" s="14" t="s">
        <v>1447</v>
      </c>
      <c r="B364" s="15"/>
      <c r="C364" s="3" t="s">
        <v>60</v>
      </c>
      <c r="D364" s="3" t="s">
        <v>1553</v>
      </c>
      <c r="E364" s="40">
        <v>289532</v>
      </c>
    </row>
    <row r="365" spans="1:5" x14ac:dyDescent="0.15">
      <c r="A365" s="14" t="s">
        <v>1447</v>
      </c>
      <c r="B365" s="15"/>
      <c r="C365" s="3" t="s">
        <v>68</v>
      </c>
      <c r="D365" s="3" t="s">
        <v>1554</v>
      </c>
      <c r="E365" s="40">
        <v>23658</v>
      </c>
    </row>
    <row r="366" spans="1:5" x14ac:dyDescent="0.15">
      <c r="A366" s="14" t="s">
        <v>1448</v>
      </c>
      <c r="B366" s="15"/>
      <c r="C366" s="3" t="s">
        <v>60</v>
      </c>
      <c r="D366" s="3" t="s">
        <v>1555</v>
      </c>
      <c r="E366" s="40">
        <v>31968</v>
      </c>
    </row>
    <row r="367" spans="1:5" x14ac:dyDescent="0.15">
      <c r="A367" s="14" t="s">
        <v>1449</v>
      </c>
      <c r="B367" s="15"/>
      <c r="C367" s="3" t="s">
        <v>60</v>
      </c>
      <c r="D367" s="3" t="s">
        <v>1556</v>
      </c>
      <c r="E367" s="40">
        <v>45144</v>
      </c>
    </row>
    <row r="368" spans="1:5" x14ac:dyDescent="0.15">
      <c r="A368" s="14" t="s">
        <v>1449</v>
      </c>
      <c r="B368" s="15"/>
      <c r="C368" s="3" t="s">
        <v>26</v>
      </c>
      <c r="D368" s="3" t="s">
        <v>1557</v>
      </c>
      <c r="E368" s="40">
        <v>3996000</v>
      </c>
    </row>
    <row r="369" spans="1:5" x14ac:dyDescent="0.15">
      <c r="A369" s="14" t="s">
        <v>1516</v>
      </c>
      <c r="B369" s="15"/>
      <c r="C369" s="3" t="s">
        <v>24</v>
      </c>
      <c r="D369" s="3" t="s">
        <v>1558</v>
      </c>
      <c r="E369" s="40">
        <v>17781</v>
      </c>
    </row>
    <row r="370" spans="1:5" x14ac:dyDescent="0.15">
      <c r="A370" s="14" t="s">
        <v>1516</v>
      </c>
      <c r="B370" s="15"/>
      <c r="C370" s="3" t="s">
        <v>24</v>
      </c>
      <c r="D370" s="3" t="s">
        <v>1559</v>
      </c>
      <c r="E370" s="40">
        <v>4251</v>
      </c>
    </row>
    <row r="371" spans="1:5" x14ac:dyDescent="0.15">
      <c r="A371" s="14" t="s">
        <v>1516</v>
      </c>
      <c r="B371" s="15"/>
      <c r="C371" s="3" t="s">
        <v>24</v>
      </c>
      <c r="D371" s="3" t="s">
        <v>1560</v>
      </c>
      <c r="E371" s="40">
        <v>7994</v>
      </c>
    </row>
    <row r="372" spans="1:5" x14ac:dyDescent="0.15">
      <c r="A372" s="14" t="s">
        <v>1516</v>
      </c>
      <c r="B372" s="15"/>
      <c r="C372" s="3" t="s">
        <v>24</v>
      </c>
      <c r="D372" s="3" t="s">
        <v>1561</v>
      </c>
      <c r="E372" s="40">
        <v>53243</v>
      </c>
    </row>
    <row r="373" spans="1:5" x14ac:dyDescent="0.15">
      <c r="A373" s="14" t="s">
        <v>1516</v>
      </c>
      <c r="B373" s="15"/>
      <c r="C373" s="3" t="s">
        <v>38</v>
      </c>
      <c r="D373" s="3" t="s">
        <v>1562</v>
      </c>
      <c r="E373" s="40">
        <v>38113807</v>
      </c>
    </row>
    <row r="374" spans="1:5" x14ac:dyDescent="0.15">
      <c r="A374" s="14" t="s">
        <v>1516</v>
      </c>
      <c r="B374" s="15"/>
      <c r="C374" s="3" t="s">
        <v>38</v>
      </c>
      <c r="D374" s="3" t="s">
        <v>1563</v>
      </c>
      <c r="E374" s="40">
        <v>33153672</v>
      </c>
    </row>
    <row r="375" spans="1:5" x14ac:dyDescent="0.15">
      <c r="A375" s="14" t="s">
        <v>1516</v>
      </c>
      <c r="B375" s="15"/>
      <c r="C375" s="3" t="s">
        <v>38</v>
      </c>
      <c r="D375" s="3" t="s">
        <v>1564</v>
      </c>
      <c r="E375" s="40">
        <v>3167779</v>
      </c>
    </row>
    <row r="376" spans="1:5" x14ac:dyDescent="0.15">
      <c r="A376" s="14" t="s">
        <v>1516</v>
      </c>
      <c r="B376" s="15"/>
      <c r="C376" s="3" t="s">
        <v>25</v>
      </c>
      <c r="D376" s="3" t="s">
        <v>1565</v>
      </c>
      <c r="E376" s="40">
        <v>59244</v>
      </c>
    </row>
    <row r="377" spans="1:5" x14ac:dyDescent="0.15">
      <c r="A377" s="14" t="s">
        <v>1516</v>
      </c>
      <c r="B377" s="15"/>
      <c r="C377" s="3" t="s">
        <v>25</v>
      </c>
      <c r="D377" s="3" t="s">
        <v>1566</v>
      </c>
      <c r="E377" s="40">
        <v>4107778</v>
      </c>
    </row>
    <row r="378" spans="1:5" x14ac:dyDescent="0.15">
      <c r="A378" s="14" t="s">
        <v>1516</v>
      </c>
      <c r="B378" s="15"/>
      <c r="C378" s="3" t="s">
        <v>25</v>
      </c>
      <c r="D378" s="3" t="s">
        <v>1567</v>
      </c>
      <c r="E378" s="40">
        <v>55817</v>
      </c>
    </row>
    <row r="379" spans="1:5" x14ac:dyDescent="0.15">
      <c r="A379" s="14" t="s">
        <v>1516</v>
      </c>
      <c r="B379" s="15"/>
      <c r="C379" s="3" t="s">
        <v>20</v>
      </c>
      <c r="D379" s="3" t="s">
        <v>1568</v>
      </c>
      <c r="E379" s="40">
        <v>65296</v>
      </c>
    </row>
    <row r="380" spans="1:5" x14ac:dyDescent="0.15">
      <c r="A380" s="14" t="s">
        <v>1450</v>
      </c>
      <c r="B380" s="15"/>
      <c r="C380" s="3" t="s">
        <v>20</v>
      </c>
      <c r="D380" s="3" t="s">
        <v>1569</v>
      </c>
      <c r="E380" s="40">
        <v>6480</v>
      </c>
    </row>
    <row r="381" spans="1:5" x14ac:dyDescent="0.15">
      <c r="A381" s="14" t="s">
        <v>1450</v>
      </c>
      <c r="B381" s="15"/>
      <c r="C381" s="3" t="s">
        <v>20</v>
      </c>
      <c r="D381" s="3" t="s">
        <v>1570</v>
      </c>
      <c r="E381" s="40">
        <v>49680</v>
      </c>
    </row>
    <row r="382" spans="1:5" x14ac:dyDescent="0.15">
      <c r="A382" s="14" t="s">
        <v>1517</v>
      </c>
      <c r="B382" s="15"/>
      <c r="C382" s="3" t="s">
        <v>59</v>
      </c>
      <c r="D382" s="3" t="s">
        <v>1571</v>
      </c>
      <c r="E382" s="40">
        <v>12960</v>
      </c>
    </row>
    <row r="383" spans="1:5" x14ac:dyDescent="0.15">
      <c r="A383" s="14" t="s">
        <v>1452</v>
      </c>
      <c r="B383" s="15"/>
      <c r="C383" s="3" t="s">
        <v>28</v>
      </c>
      <c r="D383" s="3" t="s">
        <v>1572</v>
      </c>
      <c r="E383" s="40">
        <v>9190</v>
      </c>
    </row>
    <row r="384" spans="1:5" x14ac:dyDescent="0.15">
      <c r="A384" s="14" t="s">
        <v>1452</v>
      </c>
      <c r="B384" s="15"/>
      <c r="C384" s="3" t="s">
        <v>28</v>
      </c>
      <c r="D384" s="3" t="s">
        <v>1573</v>
      </c>
      <c r="E384" s="40">
        <v>17199</v>
      </c>
    </row>
    <row r="385" spans="1:5" x14ac:dyDescent="0.15">
      <c r="A385" s="14" t="s">
        <v>1452</v>
      </c>
      <c r="B385" s="15"/>
      <c r="C385" s="3" t="s">
        <v>28</v>
      </c>
      <c r="D385" s="3" t="s">
        <v>1574</v>
      </c>
      <c r="E385" s="40">
        <v>12968</v>
      </c>
    </row>
    <row r="386" spans="1:5" x14ac:dyDescent="0.15">
      <c r="A386" s="14" t="s">
        <v>1453</v>
      </c>
      <c r="B386" s="15"/>
      <c r="C386" s="3" t="s">
        <v>37</v>
      </c>
      <c r="D386" s="3" t="s">
        <v>1575</v>
      </c>
      <c r="E386" s="40">
        <v>38000</v>
      </c>
    </row>
    <row r="387" spans="1:5" x14ac:dyDescent="0.15">
      <c r="A387" s="14" t="s">
        <v>1453</v>
      </c>
      <c r="B387" s="15"/>
      <c r="C387" s="3" t="s">
        <v>24</v>
      </c>
      <c r="D387" s="3" t="s">
        <v>1576</v>
      </c>
      <c r="E387" s="40">
        <v>112334</v>
      </c>
    </row>
    <row r="388" spans="1:5" x14ac:dyDescent="0.15">
      <c r="A388" s="14" t="s">
        <v>1453</v>
      </c>
      <c r="B388" s="15"/>
      <c r="C388" s="3" t="s">
        <v>24</v>
      </c>
      <c r="D388" s="3" t="s">
        <v>1577</v>
      </c>
      <c r="E388" s="40">
        <v>9979</v>
      </c>
    </row>
    <row r="389" spans="1:5" x14ac:dyDescent="0.15">
      <c r="A389" s="14" t="s">
        <v>1518</v>
      </c>
      <c r="B389" s="15"/>
      <c r="C389" s="3" t="s">
        <v>60</v>
      </c>
      <c r="D389" s="3" t="s">
        <v>1578</v>
      </c>
      <c r="E389" s="40">
        <v>98258</v>
      </c>
    </row>
    <row r="390" spans="1:5" x14ac:dyDescent="0.15">
      <c r="A390" s="14" t="s">
        <v>1518</v>
      </c>
      <c r="B390" s="15"/>
      <c r="C390" s="3" t="s">
        <v>20</v>
      </c>
      <c r="D390" s="3" t="s">
        <v>1579</v>
      </c>
      <c r="E390" s="40">
        <v>263876</v>
      </c>
    </row>
    <row r="391" spans="1:5" x14ac:dyDescent="0.15">
      <c r="A391" s="14" t="s">
        <v>1454</v>
      </c>
      <c r="B391" s="15"/>
      <c r="C391" s="3" t="s">
        <v>39</v>
      </c>
      <c r="D391" s="3" t="s">
        <v>1580</v>
      </c>
      <c r="E391" s="40">
        <v>333720</v>
      </c>
    </row>
    <row r="392" spans="1:5" x14ac:dyDescent="0.15">
      <c r="A392" s="14" t="s">
        <v>1454</v>
      </c>
      <c r="B392" s="15"/>
      <c r="C392" s="3" t="s">
        <v>231</v>
      </c>
      <c r="D392" s="3" t="s">
        <v>736</v>
      </c>
      <c r="E392" s="40">
        <v>4144500</v>
      </c>
    </row>
    <row r="393" spans="1:5" x14ac:dyDescent="0.15">
      <c r="A393" s="14" t="s">
        <v>1454</v>
      </c>
      <c r="B393" s="15"/>
      <c r="C393" s="3" t="s">
        <v>59</v>
      </c>
      <c r="D393" s="3" t="s">
        <v>743</v>
      </c>
      <c r="E393" s="40">
        <v>23760</v>
      </c>
    </row>
    <row r="394" spans="1:5" x14ac:dyDescent="0.15">
      <c r="A394" s="14" t="s">
        <v>1454</v>
      </c>
      <c r="B394" s="15"/>
      <c r="C394" s="3" t="s">
        <v>59</v>
      </c>
      <c r="D394" s="3" t="s">
        <v>744</v>
      </c>
      <c r="E394" s="40">
        <v>8532</v>
      </c>
    </row>
    <row r="395" spans="1:5" x14ac:dyDescent="0.15">
      <c r="A395" s="14" t="s">
        <v>1454</v>
      </c>
      <c r="B395" s="15"/>
      <c r="C395" s="3" t="s">
        <v>59</v>
      </c>
      <c r="D395" s="3" t="s">
        <v>157</v>
      </c>
      <c r="E395" s="40">
        <v>14913720</v>
      </c>
    </row>
    <row r="396" spans="1:5" x14ac:dyDescent="0.15">
      <c r="A396" s="14" t="s">
        <v>1454</v>
      </c>
      <c r="B396" s="15"/>
      <c r="C396" s="3" t="s">
        <v>59</v>
      </c>
      <c r="D396" s="3" t="s">
        <v>1581</v>
      </c>
      <c r="E396" s="40">
        <v>850824</v>
      </c>
    </row>
    <row r="397" spans="1:5" x14ac:dyDescent="0.15">
      <c r="A397" s="14" t="s">
        <v>1454</v>
      </c>
      <c r="B397" s="15"/>
      <c r="C397" s="3" t="s">
        <v>59</v>
      </c>
      <c r="D397" s="3" t="s">
        <v>1178</v>
      </c>
      <c r="E397" s="40">
        <v>625104</v>
      </c>
    </row>
    <row r="398" spans="1:5" x14ac:dyDescent="0.15">
      <c r="A398" s="14" t="s">
        <v>1454</v>
      </c>
      <c r="B398" s="15"/>
      <c r="C398" s="3" t="s">
        <v>59</v>
      </c>
      <c r="D398" s="3" t="s">
        <v>1582</v>
      </c>
      <c r="E398" s="40">
        <v>1199880</v>
      </c>
    </row>
    <row r="399" spans="1:5" x14ac:dyDescent="0.15">
      <c r="A399" s="14" t="s">
        <v>1454</v>
      </c>
      <c r="B399" s="15"/>
      <c r="C399" s="3" t="s">
        <v>59</v>
      </c>
      <c r="D399" s="3" t="s">
        <v>1583</v>
      </c>
      <c r="E399" s="40">
        <v>2259290</v>
      </c>
    </row>
    <row r="400" spans="1:5" x14ac:dyDescent="0.15">
      <c r="A400" s="14" t="s">
        <v>1454</v>
      </c>
      <c r="B400" s="15"/>
      <c r="C400" s="3" t="s">
        <v>59</v>
      </c>
      <c r="D400" s="3" t="s">
        <v>745</v>
      </c>
      <c r="E400" s="40">
        <v>53992548</v>
      </c>
    </row>
    <row r="401" spans="1:5" x14ac:dyDescent="0.15">
      <c r="A401" s="14" t="s">
        <v>1454</v>
      </c>
      <c r="B401" s="15"/>
      <c r="C401" s="3" t="s">
        <v>59</v>
      </c>
      <c r="D401" s="3" t="s">
        <v>1584</v>
      </c>
      <c r="E401" s="40">
        <v>8100712</v>
      </c>
    </row>
    <row r="402" spans="1:5" x14ac:dyDescent="0.15">
      <c r="A402" s="14" t="s">
        <v>1454</v>
      </c>
      <c r="B402" s="15"/>
      <c r="C402" s="3" t="s">
        <v>59</v>
      </c>
      <c r="D402" s="3" t="s">
        <v>746</v>
      </c>
      <c r="E402" s="40">
        <v>66163932</v>
      </c>
    </row>
    <row r="403" spans="1:5" x14ac:dyDescent="0.15">
      <c r="A403" s="14" t="s">
        <v>1454</v>
      </c>
      <c r="B403" s="15"/>
      <c r="C403" s="3" t="s">
        <v>59</v>
      </c>
      <c r="D403" s="3" t="s">
        <v>1585</v>
      </c>
      <c r="E403" s="40">
        <v>24021000</v>
      </c>
    </row>
    <row r="404" spans="1:5" x14ac:dyDescent="0.15">
      <c r="A404" s="14" t="s">
        <v>1454</v>
      </c>
      <c r="B404" s="15"/>
      <c r="C404" s="3" t="s">
        <v>59</v>
      </c>
      <c r="D404" s="3" t="s">
        <v>1183</v>
      </c>
      <c r="E404" s="40">
        <v>20201724</v>
      </c>
    </row>
    <row r="405" spans="1:5" x14ac:dyDescent="0.15">
      <c r="A405" s="14" t="s">
        <v>1454</v>
      </c>
      <c r="B405" s="15"/>
      <c r="C405" s="3" t="s">
        <v>59</v>
      </c>
      <c r="D405" s="3" t="s">
        <v>1586</v>
      </c>
      <c r="E405" s="40">
        <v>51440000</v>
      </c>
    </row>
    <row r="406" spans="1:5" x14ac:dyDescent="0.15">
      <c r="A406" s="14" t="s">
        <v>1454</v>
      </c>
      <c r="B406" s="15"/>
      <c r="C406" s="3" t="s">
        <v>59</v>
      </c>
      <c r="D406" s="3" t="s">
        <v>1156</v>
      </c>
      <c r="E406" s="40">
        <v>1998000</v>
      </c>
    </row>
    <row r="407" spans="1:5" x14ac:dyDescent="0.15">
      <c r="A407" s="14" t="s">
        <v>1454</v>
      </c>
      <c r="B407" s="15"/>
      <c r="C407" s="3" t="s">
        <v>59</v>
      </c>
      <c r="D407" s="3" t="s">
        <v>1587</v>
      </c>
      <c r="E407" s="40">
        <v>352512</v>
      </c>
    </row>
    <row r="408" spans="1:5" x14ac:dyDescent="0.15">
      <c r="A408" s="14" t="s">
        <v>1454</v>
      </c>
      <c r="B408" s="15"/>
      <c r="C408" s="3" t="s">
        <v>59</v>
      </c>
      <c r="D408" s="3" t="s">
        <v>1588</v>
      </c>
      <c r="E408" s="40">
        <v>546912</v>
      </c>
    </row>
    <row r="409" spans="1:5" x14ac:dyDescent="0.15">
      <c r="A409" s="14" t="s">
        <v>1454</v>
      </c>
      <c r="B409" s="15"/>
      <c r="C409" s="3" t="s">
        <v>137</v>
      </c>
      <c r="D409" s="3" t="s">
        <v>1589</v>
      </c>
      <c r="E409" s="40">
        <v>2243</v>
      </c>
    </row>
    <row r="410" spans="1:5" x14ac:dyDescent="0.15">
      <c r="A410" s="14" t="s">
        <v>1454</v>
      </c>
      <c r="B410" s="15"/>
      <c r="C410" s="3" t="s">
        <v>24</v>
      </c>
      <c r="D410" s="3" t="s">
        <v>1590</v>
      </c>
      <c r="E410" s="40">
        <v>8946</v>
      </c>
    </row>
    <row r="411" spans="1:5" x14ac:dyDescent="0.15">
      <c r="A411" s="14" t="s">
        <v>1454</v>
      </c>
      <c r="B411" s="15"/>
      <c r="C411" s="3" t="s">
        <v>70</v>
      </c>
      <c r="D411" s="3" t="s">
        <v>1591</v>
      </c>
      <c r="E411" s="40">
        <v>69155</v>
      </c>
    </row>
    <row r="412" spans="1:5" x14ac:dyDescent="0.15">
      <c r="A412" s="14" t="s">
        <v>1454</v>
      </c>
      <c r="B412" s="15"/>
      <c r="C412" s="3" t="s">
        <v>70</v>
      </c>
      <c r="D412" s="3" t="s">
        <v>1592</v>
      </c>
      <c r="E412" s="40">
        <v>52800</v>
      </c>
    </row>
    <row r="413" spans="1:5" x14ac:dyDescent="0.15">
      <c r="A413" s="14" t="s">
        <v>1454</v>
      </c>
      <c r="B413" s="15"/>
      <c r="C413" s="3" t="s">
        <v>26</v>
      </c>
      <c r="D413" s="3" t="s">
        <v>1593</v>
      </c>
      <c r="E413" s="40">
        <v>9780480</v>
      </c>
    </row>
    <row r="414" spans="1:5" x14ac:dyDescent="0.15">
      <c r="A414" s="14" t="s">
        <v>1454</v>
      </c>
      <c r="B414" s="15"/>
      <c r="C414" s="3" t="s">
        <v>26</v>
      </c>
      <c r="D414" s="3" t="s">
        <v>175</v>
      </c>
      <c r="E414" s="40">
        <v>3893400</v>
      </c>
    </row>
    <row r="415" spans="1:5" x14ac:dyDescent="0.15">
      <c r="A415" s="14" t="s">
        <v>1454</v>
      </c>
      <c r="B415" s="15"/>
      <c r="C415" s="3" t="s">
        <v>26</v>
      </c>
      <c r="D415" s="3" t="s">
        <v>175</v>
      </c>
      <c r="E415" s="40">
        <v>52029600</v>
      </c>
    </row>
    <row r="416" spans="1:5" x14ac:dyDescent="0.15">
      <c r="A416" s="14" t="s">
        <v>1454</v>
      </c>
      <c r="B416" s="15"/>
      <c r="C416" s="3" t="s">
        <v>26</v>
      </c>
      <c r="D416" s="3" t="s">
        <v>171</v>
      </c>
      <c r="E416" s="40">
        <v>22932720</v>
      </c>
    </row>
    <row r="417" spans="1:5" x14ac:dyDescent="0.15">
      <c r="A417" s="14" t="s">
        <v>1454</v>
      </c>
      <c r="B417" s="15"/>
      <c r="C417" s="3" t="s">
        <v>26</v>
      </c>
      <c r="D417" s="3" t="s">
        <v>1594</v>
      </c>
      <c r="E417" s="40">
        <v>120817920</v>
      </c>
    </row>
    <row r="418" spans="1:5" x14ac:dyDescent="0.15">
      <c r="A418" s="14" t="s">
        <v>1454</v>
      </c>
      <c r="B418" s="15"/>
      <c r="C418" s="3" t="s">
        <v>26</v>
      </c>
      <c r="D418" s="3" t="s">
        <v>1595</v>
      </c>
      <c r="E418" s="40">
        <v>20916360</v>
      </c>
    </row>
    <row r="419" spans="1:5" x14ac:dyDescent="0.15">
      <c r="A419" s="14" t="s">
        <v>1454</v>
      </c>
      <c r="B419" s="15"/>
      <c r="C419" s="3" t="s">
        <v>27</v>
      </c>
      <c r="D419" s="3" t="s">
        <v>201</v>
      </c>
      <c r="E419" s="40">
        <v>14094</v>
      </c>
    </row>
    <row r="420" spans="1:5" x14ac:dyDescent="0.15">
      <c r="A420" s="14" t="s">
        <v>1454</v>
      </c>
      <c r="B420" s="15"/>
      <c r="C420" s="3" t="s">
        <v>27</v>
      </c>
      <c r="D420" s="3" t="s">
        <v>1596</v>
      </c>
      <c r="E420" s="40">
        <v>27090000</v>
      </c>
    </row>
    <row r="421" spans="1:5" x14ac:dyDescent="0.15">
      <c r="A421" s="14" t="s">
        <v>1454</v>
      </c>
      <c r="B421" s="15"/>
      <c r="C421" s="3" t="s">
        <v>28</v>
      </c>
      <c r="D421" s="3" t="s">
        <v>1597</v>
      </c>
      <c r="E421" s="40">
        <v>70824</v>
      </c>
    </row>
    <row r="422" spans="1:5" x14ac:dyDescent="0.15">
      <c r="A422" s="14" t="s">
        <v>1454</v>
      </c>
      <c r="B422" s="15"/>
      <c r="C422" s="3" t="s">
        <v>28</v>
      </c>
      <c r="D422" s="3" t="s">
        <v>1598</v>
      </c>
      <c r="E422" s="40">
        <v>8920</v>
      </c>
    </row>
    <row r="423" spans="1:5" x14ac:dyDescent="0.15">
      <c r="A423" s="14" t="s">
        <v>1454</v>
      </c>
      <c r="B423" s="15"/>
      <c r="C423" s="3" t="s">
        <v>28</v>
      </c>
      <c r="D423" s="3" t="s">
        <v>1187</v>
      </c>
      <c r="E423" s="40">
        <v>506217</v>
      </c>
    </row>
    <row r="424" spans="1:5" x14ac:dyDescent="0.15">
      <c r="A424" s="14" t="s">
        <v>1454</v>
      </c>
      <c r="B424" s="15"/>
      <c r="C424" s="3" t="s">
        <v>28</v>
      </c>
      <c r="D424" s="3" t="s">
        <v>1599</v>
      </c>
      <c r="E424" s="40">
        <v>156276</v>
      </c>
    </row>
    <row r="425" spans="1:5" x14ac:dyDescent="0.15">
      <c r="A425" s="14" t="s">
        <v>1454</v>
      </c>
      <c r="B425" s="15"/>
      <c r="C425" s="3" t="s">
        <v>28</v>
      </c>
      <c r="D425" s="3" t="s">
        <v>756</v>
      </c>
      <c r="E425" s="40">
        <v>45619</v>
      </c>
    </row>
    <row r="426" spans="1:5" x14ac:dyDescent="0.15">
      <c r="A426" s="14" t="s">
        <v>1454</v>
      </c>
      <c r="B426" s="15"/>
      <c r="C426" s="3" t="s">
        <v>28</v>
      </c>
      <c r="D426" s="3" t="s">
        <v>1600</v>
      </c>
      <c r="E426" s="40">
        <v>2775643</v>
      </c>
    </row>
    <row r="427" spans="1:5" x14ac:dyDescent="0.15">
      <c r="A427" s="14" t="s">
        <v>1454</v>
      </c>
      <c r="B427" s="15"/>
      <c r="C427" s="3" t="s">
        <v>28</v>
      </c>
      <c r="D427" s="3" t="s">
        <v>1583</v>
      </c>
      <c r="E427" s="40">
        <v>821560</v>
      </c>
    </row>
    <row r="428" spans="1:5" x14ac:dyDescent="0.15">
      <c r="A428" s="14" t="s">
        <v>1454</v>
      </c>
      <c r="B428" s="15"/>
      <c r="C428" s="3" t="s">
        <v>28</v>
      </c>
      <c r="D428" s="3" t="s">
        <v>1584</v>
      </c>
      <c r="E428" s="40">
        <v>3908736</v>
      </c>
    </row>
    <row r="429" spans="1:5" x14ac:dyDescent="0.15">
      <c r="A429" s="14" t="s">
        <v>1454</v>
      </c>
      <c r="B429" s="15"/>
      <c r="C429" s="3" t="s">
        <v>28</v>
      </c>
      <c r="D429" s="3" t="s">
        <v>1601</v>
      </c>
      <c r="E429" s="40">
        <v>61160</v>
      </c>
    </row>
    <row r="430" spans="1:5" x14ac:dyDescent="0.15">
      <c r="A430" s="14" t="s">
        <v>1454</v>
      </c>
      <c r="B430" s="15"/>
      <c r="C430" s="3" t="s">
        <v>28</v>
      </c>
      <c r="D430" s="3" t="s">
        <v>758</v>
      </c>
      <c r="E430" s="40">
        <v>324655</v>
      </c>
    </row>
    <row r="431" spans="1:5" x14ac:dyDescent="0.15">
      <c r="A431" s="14" t="s">
        <v>1454</v>
      </c>
      <c r="B431" s="15"/>
      <c r="C431" s="3" t="s">
        <v>28</v>
      </c>
      <c r="D431" s="3" t="s">
        <v>1602</v>
      </c>
      <c r="E431" s="40">
        <v>136728</v>
      </c>
    </row>
    <row r="432" spans="1:5" x14ac:dyDescent="0.15">
      <c r="A432" s="14" t="s">
        <v>1454</v>
      </c>
      <c r="B432" s="15"/>
      <c r="C432" s="3" t="s">
        <v>28</v>
      </c>
      <c r="D432" s="3" t="s">
        <v>1587</v>
      </c>
      <c r="E432" s="40">
        <v>235008</v>
      </c>
    </row>
    <row r="433" spans="1:5" x14ac:dyDescent="0.15">
      <c r="A433" s="14" t="s">
        <v>1454</v>
      </c>
      <c r="B433" s="15"/>
      <c r="C433" s="3" t="s">
        <v>28</v>
      </c>
      <c r="D433" s="3" t="s">
        <v>1603</v>
      </c>
      <c r="E433" s="40">
        <v>95644</v>
      </c>
    </row>
    <row r="434" spans="1:5" x14ac:dyDescent="0.15">
      <c r="A434" s="14" t="s">
        <v>1454</v>
      </c>
      <c r="B434" s="15"/>
      <c r="C434" s="3" t="s">
        <v>38</v>
      </c>
      <c r="D434" s="3" t="s">
        <v>1604</v>
      </c>
      <c r="E434" s="40">
        <v>2376</v>
      </c>
    </row>
    <row r="435" spans="1:5" x14ac:dyDescent="0.15">
      <c r="A435" s="14" t="s">
        <v>1454</v>
      </c>
      <c r="B435" s="15"/>
      <c r="C435" s="3" t="s">
        <v>38</v>
      </c>
      <c r="D435" s="3" t="s">
        <v>1605</v>
      </c>
      <c r="E435" s="40">
        <v>35744</v>
      </c>
    </row>
    <row r="436" spans="1:5" x14ac:dyDescent="0.15">
      <c r="A436" s="14" t="s">
        <v>1454</v>
      </c>
      <c r="B436" s="15"/>
      <c r="C436" s="3" t="s">
        <v>25</v>
      </c>
      <c r="D436" s="3" t="s">
        <v>1606</v>
      </c>
      <c r="E436" s="40">
        <v>3473280</v>
      </c>
    </row>
    <row r="437" spans="1:5" x14ac:dyDescent="0.15">
      <c r="A437" s="14" t="s">
        <v>1454</v>
      </c>
      <c r="B437" s="15"/>
      <c r="C437" s="3" t="s">
        <v>25</v>
      </c>
      <c r="D437" s="3" t="s">
        <v>1607</v>
      </c>
      <c r="E437" s="40">
        <v>867600</v>
      </c>
    </row>
    <row r="438" spans="1:5" x14ac:dyDescent="0.15">
      <c r="A438" s="14" t="s">
        <v>1454</v>
      </c>
      <c r="B438" s="15"/>
      <c r="C438" s="3" t="s">
        <v>25</v>
      </c>
      <c r="D438" s="3" t="s">
        <v>1608</v>
      </c>
      <c r="E438" s="40">
        <v>7823</v>
      </c>
    </row>
    <row r="439" spans="1:5" x14ac:dyDescent="0.15">
      <c r="A439" s="14" t="s">
        <v>1454</v>
      </c>
      <c r="B439" s="15"/>
      <c r="C439" s="3" t="s">
        <v>25</v>
      </c>
      <c r="D439" s="3" t="s">
        <v>1609</v>
      </c>
      <c r="E439" s="40">
        <v>4769</v>
      </c>
    </row>
    <row r="440" spans="1:5" x14ac:dyDescent="0.15">
      <c r="A440" s="14" t="s">
        <v>1454</v>
      </c>
      <c r="B440" s="15"/>
      <c r="C440" s="3" t="s">
        <v>20</v>
      </c>
      <c r="D440" s="3" t="s">
        <v>1610</v>
      </c>
      <c r="E440" s="40">
        <v>28765</v>
      </c>
    </row>
    <row r="441" spans="1:5" x14ac:dyDescent="0.15">
      <c r="A441" s="14" t="s">
        <v>1454</v>
      </c>
      <c r="B441" s="15"/>
      <c r="C441" s="3" t="s">
        <v>16</v>
      </c>
      <c r="D441" s="3" t="s">
        <v>1611</v>
      </c>
      <c r="E441" s="40">
        <v>102743</v>
      </c>
    </row>
    <row r="442" spans="1:5" x14ac:dyDescent="0.15">
      <c r="A442" s="14" t="s">
        <v>1454</v>
      </c>
      <c r="B442" s="15"/>
      <c r="C442" s="3" t="s">
        <v>40</v>
      </c>
      <c r="D442" s="3" t="s">
        <v>1612</v>
      </c>
      <c r="E442" s="40">
        <v>1257063</v>
      </c>
    </row>
    <row r="443" spans="1:5" x14ac:dyDescent="0.15">
      <c r="A443" s="14" t="s">
        <v>1454</v>
      </c>
      <c r="B443" s="15"/>
      <c r="C443" s="3" t="s">
        <v>40</v>
      </c>
      <c r="D443" s="3" t="s">
        <v>1613</v>
      </c>
      <c r="E443" s="40">
        <v>213594</v>
      </c>
    </row>
    <row r="444" spans="1:5" x14ac:dyDescent="0.15">
      <c r="A444" s="14" t="s">
        <v>1454</v>
      </c>
      <c r="B444" s="15"/>
      <c r="C444" s="3" t="s">
        <v>40</v>
      </c>
      <c r="D444" s="3" t="s">
        <v>1614</v>
      </c>
      <c r="E444" s="40">
        <v>2678400</v>
      </c>
    </row>
    <row r="445" spans="1:5" x14ac:dyDescent="0.15">
      <c r="A445" s="14" t="s">
        <v>1454</v>
      </c>
      <c r="B445" s="15"/>
      <c r="C445" s="3" t="s">
        <v>40</v>
      </c>
      <c r="D445" s="3" t="s">
        <v>1615</v>
      </c>
      <c r="E445" s="40">
        <v>687436</v>
      </c>
    </row>
    <row r="446" spans="1:5" x14ac:dyDescent="0.15">
      <c r="A446" s="14" t="s">
        <v>1454</v>
      </c>
      <c r="B446" s="15"/>
      <c r="C446" s="3" t="s">
        <v>40</v>
      </c>
      <c r="D446" s="3" t="s">
        <v>1616</v>
      </c>
      <c r="E446" s="40">
        <v>609606</v>
      </c>
    </row>
    <row r="447" spans="1:5" x14ac:dyDescent="0.15">
      <c r="A447" s="14" t="s">
        <v>1454</v>
      </c>
      <c r="B447" s="15"/>
      <c r="C447" s="3" t="s">
        <v>40</v>
      </c>
      <c r="D447" s="3" t="s">
        <v>1617</v>
      </c>
      <c r="E447" s="40">
        <v>2778063</v>
      </c>
    </row>
    <row r="448" spans="1:5" x14ac:dyDescent="0.15">
      <c r="A448" s="14" t="s">
        <v>1454</v>
      </c>
      <c r="B448" s="15"/>
      <c r="C448" s="3" t="s">
        <v>40</v>
      </c>
      <c r="D448" s="3" t="s">
        <v>1618</v>
      </c>
      <c r="E448" s="40">
        <v>1339200</v>
      </c>
    </row>
    <row r="449" spans="1:5" x14ac:dyDescent="0.15">
      <c r="A449" s="14" t="s">
        <v>1454</v>
      </c>
      <c r="B449" s="15"/>
      <c r="C449" s="3" t="s">
        <v>40</v>
      </c>
      <c r="D449" s="3" t="s">
        <v>1619</v>
      </c>
      <c r="E449" s="40">
        <v>6652800</v>
      </c>
    </row>
    <row r="450" spans="1:5" ht="14.25" thickBot="1" x14ac:dyDescent="0.2">
      <c r="A450" s="26" t="s">
        <v>1454</v>
      </c>
      <c r="B450" s="27"/>
      <c r="C450" s="28" t="s">
        <v>40</v>
      </c>
      <c r="D450" s="28" t="s">
        <v>1620</v>
      </c>
      <c r="E450" s="43">
        <v>880632</v>
      </c>
    </row>
    <row r="451" spans="1:5" ht="14.25" thickTop="1" x14ac:dyDescent="0.15">
      <c r="A451" s="20" t="s">
        <v>1966</v>
      </c>
      <c r="B451" s="21"/>
      <c r="C451" s="22" t="s">
        <v>24</v>
      </c>
      <c r="D451" s="22" t="s">
        <v>2049</v>
      </c>
      <c r="E451" s="42">
        <v>26767</v>
      </c>
    </row>
    <row r="452" spans="1:5" x14ac:dyDescent="0.15">
      <c r="A452" s="14" t="s">
        <v>1966</v>
      </c>
      <c r="B452" s="15"/>
      <c r="C452" s="3" t="s">
        <v>24</v>
      </c>
      <c r="D452" s="3" t="s">
        <v>1973</v>
      </c>
      <c r="E452" s="40">
        <v>58482</v>
      </c>
    </row>
    <row r="453" spans="1:5" x14ac:dyDescent="0.15">
      <c r="A453" s="14" t="s">
        <v>1966</v>
      </c>
      <c r="B453" s="15"/>
      <c r="C453" s="3" t="s">
        <v>20</v>
      </c>
      <c r="D453" s="3" t="s">
        <v>1974</v>
      </c>
      <c r="E453" s="40">
        <v>23122</v>
      </c>
    </row>
    <row r="454" spans="1:5" x14ac:dyDescent="0.15">
      <c r="A454" s="14" t="s">
        <v>1898</v>
      </c>
      <c r="B454" s="15"/>
      <c r="C454" s="3" t="s">
        <v>28</v>
      </c>
      <c r="D454" s="3" t="s">
        <v>2050</v>
      </c>
      <c r="E454" s="40">
        <v>14303</v>
      </c>
    </row>
    <row r="455" spans="1:5" x14ac:dyDescent="0.15">
      <c r="A455" s="14" t="s">
        <v>1898</v>
      </c>
      <c r="B455" s="15"/>
      <c r="C455" s="3" t="s">
        <v>38</v>
      </c>
      <c r="D455" s="3" t="s">
        <v>1975</v>
      </c>
      <c r="E455" s="40">
        <v>70097</v>
      </c>
    </row>
    <row r="456" spans="1:5" x14ac:dyDescent="0.15">
      <c r="A456" s="14" t="s">
        <v>1898</v>
      </c>
      <c r="B456" s="15"/>
      <c r="C456" s="3" t="s">
        <v>38</v>
      </c>
      <c r="D456" s="3" t="s">
        <v>1976</v>
      </c>
      <c r="E456" s="40">
        <v>545862</v>
      </c>
    </row>
    <row r="457" spans="1:5" x14ac:dyDescent="0.15">
      <c r="A457" s="14" t="s">
        <v>1898</v>
      </c>
      <c r="B457" s="15"/>
      <c r="C457" s="3" t="s">
        <v>38</v>
      </c>
      <c r="D457" s="3" t="s">
        <v>1977</v>
      </c>
      <c r="E457" s="40">
        <v>607917</v>
      </c>
    </row>
    <row r="458" spans="1:5" x14ac:dyDescent="0.15">
      <c r="A458" s="14" t="s">
        <v>1898</v>
      </c>
      <c r="B458" s="15"/>
      <c r="C458" s="3" t="s">
        <v>38</v>
      </c>
      <c r="D458" s="3" t="s">
        <v>1978</v>
      </c>
      <c r="E458" s="40">
        <v>655059</v>
      </c>
    </row>
    <row r="459" spans="1:5" x14ac:dyDescent="0.15">
      <c r="A459" s="14" t="s">
        <v>1898</v>
      </c>
      <c r="B459" s="15"/>
      <c r="C459" s="3" t="s">
        <v>38</v>
      </c>
      <c r="D459" s="3" t="s">
        <v>1979</v>
      </c>
      <c r="E459" s="40">
        <v>1560708</v>
      </c>
    </row>
    <row r="460" spans="1:5" x14ac:dyDescent="0.15">
      <c r="A460" s="14" t="s">
        <v>1898</v>
      </c>
      <c r="B460" s="15"/>
      <c r="C460" s="3" t="s">
        <v>20</v>
      </c>
      <c r="D460" s="3" t="s">
        <v>1980</v>
      </c>
      <c r="E460" s="40">
        <v>12744</v>
      </c>
    </row>
    <row r="461" spans="1:5" x14ac:dyDescent="0.15">
      <c r="A461" s="14" t="s">
        <v>1967</v>
      </c>
      <c r="B461" s="15"/>
      <c r="C461" s="3" t="s">
        <v>60</v>
      </c>
      <c r="D461" s="3" t="s">
        <v>1981</v>
      </c>
      <c r="E461" s="40">
        <v>40392</v>
      </c>
    </row>
    <row r="462" spans="1:5" x14ac:dyDescent="0.15">
      <c r="A462" s="14" t="s">
        <v>1899</v>
      </c>
      <c r="B462" s="15"/>
      <c r="C462" s="3" t="s">
        <v>60</v>
      </c>
      <c r="D462" s="3" t="s">
        <v>1982</v>
      </c>
      <c r="E462" s="40">
        <v>221184</v>
      </c>
    </row>
    <row r="463" spans="1:5" x14ac:dyDescent="0.15">
      <c r="A463" s="14" t="s">
        <v>1899</v>
      </c>
      <c r="B463" s="15"/>
      <c r="C463" s="3" t="s">
        <v>60</v>
      </c>
      <c r="D463" s="3" t="s">
        <v>1983</v>
      </c>
      <c r="E463" s="40">
        <v>608752</v>
      </c>
    </row>
    <row r="464" spans="1:5" x14ac:dyDescent="0.15">
      <c r="A464" s="14" t="s">
        <v>1899</v>
      </c>
      <c r="B464" s="15"/>
      <c r="C464" s="3" t="s">
        <v>60</v>
      </c>
      <c r="D464" s="3" t="s">
        <v>1984</v>
      </c>
      <c r="E464" s="40">
        <v>30780</v>
      </c>
    </row>
    <row r="465" spans="1:5" x14ac:dyDescent="0.15">
      <c r="A465" s="14" t="s">
        <v>1899</v>
      </c>
      <c r="B465" s="15"/>
      <c r="C465" s="3" t="s">
        <v>26</v>
      </c>
      <c r="D465" s="3" t="s">
        <v>174</v>
      </c>
      <c r="E465" s="40">
        <v>49520000</v>
      </c>
    </row>
    <row r="466" spans="1:5" x14ac:dyDescent="0.15">
      <c r="A466" s="14" t="s">
        <v>1899</v>
      </c>
      <c r="B466" s="15"/>
      <c r="C466" s="3" t="s">
        <v>26</v>
      </c>
      <c r="D466" s="3" t="s">
        <v>1985</v>
      </c>
      <c r="E466" s="40">
        <v>47392000</v>
      </c>
    </row>
    <row r="467" spans="1:5" x14ac:dyDescent="0.15">
      <c r="A467" s="14" t="s">
        <v>1899</v>
      </c>
      <c r="B467" s="15"/>
      <c r="C467" s="3" t="s">
        <v>136</v>
      </c>
      <c r="D467" s="3" t="s">
        <v>1986</v>
      </c>
      <c r="E467" s="40">
        <v>39610</v>
      </c>
    </row>
    <row r="468" spans="1:5" x14ac:dyDescent="0.15">
      <c r="A468" s="14" t="s">
        <v>1899</v>
      </c>
      <c r="B468" s="15"/>
      <c r="C468" s="3" t="s">
        <v>20</v>
      </c>
      <c r="D468" s="3" t="s">
        <v>1987</v>
      </c>
      <c r="E468" s="40">
        <v>25488</v>
      </c>
    </row>
    <row r="469" spans="1:5" x14ac:dyDescent="0.15">
      <c r="A469" s="14" t="s">
        <v>1900</v>
      </c>
      <c r="B469" s="15"/>
      <c r="C469" s="3" t="s">
        <v>24</v>
      </c>
      <c r="D469" s="3" t="s">
        <v>1988</v>
      </c>
      <c r="E469" s="40">
        <v>4139</v>
      </c>
    </row>
    <row r="470" spans="1:5" x14ac:dyDescent="0.15">
      <c r="A470" s="14" t="s">
        <v>1900</v>
      </c>
      <c r="B470" s="15"/>
      <c r="C470" s="3" t="s">
        <v>24</v>
      </c>
      <c r="D470" s="3" t="s">
        <v>1989</v>
      </c>
      <c r="E470" s="40">
        <v>23703</v>
      </c>
    </row>
    <row r="471" spans="1:5" x14ac:dyDescent="0.15">
      <c r="A471" s="14" t="s">
        <v>1900</v>
      </c>
      <c r="B471" s="15"/>
      <c r="C471" s="3" t="s">
        <v>24</v>
      </c>
      <c r="D471" s="3" t="s">
        <v>1990</v>
      </c>
      <c r="E471" s="40">
        <v>8969</v>
      </c>
    </row>
    <row r="472" spans="1:5" x14ac:dyDescent="0.15">
      <c r="A472" s="14" t="s">
        <v>1900</v>
      </c>
      <c r="B472" s="15"/>
      <c r="C472" s="3" t="s">
        <v>60</v>
      </c>
      <c r="D472" s="3" t="s">
        <v>1991</v>
      </c>
      <c r="E472" s="40">
        <v>204606</v>
      </c>
    </row>
    <row r="473" spans="1:5" x14ac:dyDescent="0.15">
      <c r="A473" s="14" t="s">
        <v>1968</v>
      </c>
      <c r="B473" s="15"/>
      <c r="C473" s="3" t="s">
        <v>20</v>
      </c>
      <c r="D473" s="3" t="s">
        <v>1992</v>
      </c>
      <c r="E473" s="40">
        <v>7141</v>
      </c>
    </row>
    <row r="474" spans="1:5" x14ac:dyDescent="0.15">
      <c r="A474" s="14" t="s">
        <v>1968</v>
      </c>
      <c r="B474" s="15"/>
      <c r="C474" s="3" t="s">
        <v>20</v>
      </c>
      <c r="D474" s="3" t="s">
        <v>1993</v>
      </c>
      <c r="E474" s="40">
        <v>5724</v>
      </c>
    </row>
    <row r="475" spans="1:5" x14ac:dyDescent="0.15">
      <c r="A475" s="14" t="s">
        <v>1902</v>
      </c>
      <c r="B475" s="15"/>
      <c r="C475" s="3" t="s">
        <v>68</v>
      </c>
      <c r="D475" s="3" t="s">
        <v>1994</v>
      </c>
      <c r="E475" s="40">
        <v>38777</v>
      </c>
    </row>
    <row r="476" spans="1:5" x14ac:dyDescent="0.15">
      <c r="A476" s="14" t="s">
        <v>1969</v>
      </c>
      <c r="B476" s="15"/>
      <c r="C476" s="3" t="s">
        <v>39</v>
      </c>
      <c r="D476" s="3" t="s">
        <v>1995</v>
      </c>
      <c r="E476" s="40">
        <v>3305000</v>
      </c>
    </row>
    <row r="477" spans="1:5" x14ac:dyDescent="0.15">
      <c r="A477" s="14" t="s">
        <v>1969</v>
      </c>
      <c r="B477" s="15"/>
      <c r="C477" s="3" t="s">
        <v>39</v>
      </c>
      <c r="D477" s="3" t="s">
        <v>1995</v>
      </c>
      <c r="E477" s="40">
        <v>76200</v>
      </c>
    </row>
    <row r="478" spans="1:5" x14ac:dyDescent="0.15">
      <c r="A478" s="14" t="s">
        <v>1969</v>
      </c>
      <c r="B478" s="15"/>
      <c r="C478" s="3" t="s">
        <v>37</v>
      </c>
      <c r="D478" s="3" t="s">
        <v>1996</v>
      </c>
      <c r="E478" s="40">
        <v>4500</v>
      </c>
    </row>
    <row r="479" spans="1:5" x14ac:dyDescent="0.15">
      <c r="A479" s="14" t="s">
        <v>1969</v>
      </c>
      <c r="B479" s="15"/>
      <c r="C479" s="3" t="s">
        <v>24</v>
      </c>
      <c r="D479" s="3" t="s">
        <v>1997</v>
      </c>
      <c r="E479" s="40">
        <v>39391</v>
      </c>
    </row>
    <row r="480" spans="1:5" x14ac:dyDescent="0.15">
      <c r="A480" s="14" t="s">
        <v>1969</v>
      </c>
      <c r="B480" s="15"/>
      <c r="C480" s="3" t="s">
        <v>24</v>
      </c>
      <c r="D480" s="3" t="s">
        <v>1998</v>
      </c>
      <c r="E480" s="40">
        <v>38210</v>
      </c>
    </row>
    <row r="481" spans="1:5" x14ac:dyDescent="0.15">
      <c r="A481" s="14" t="s">
        <v>1969</v>
      </c>
      <c r="B481" s="15"/>
      <c r="C481" s="3" t="s">
        <v>60</v>
      </c>
      <c r="D481" s="3" t="s">
        <v>1999</v>
      </c>
      <c r="E481" s="40">
        <v>16848</v>
      </c>
    </row>
    <row r="482" spans="1:5" x14ac:dyDescent="0.15">
      <c r="A482" s="14" t="s">
        <v>1903</v>
      </c>
      <c r="B482" s="15"/>
      <c r="C482" s="3" t="s">
        <v>24</v>
      </c>
      <c r="D482" s="3" t="s">
        <v>2000</v>
      </c>
      <c r="E482" s="40">
        <v>16915</v>
      </c>
    </row>
    <row r="483" spans="1:5" x14ac:dyDescent="0.15">
      <c r="A483" s="14" t="s">
        <v>1903</v>
      </c>
      <c r="B483" s="15"/>
      <c r="C483" s="3" t="s">
        <v>24</v>
      </c>
      <c r="D483" s="3" t="s">
        <v>2001</v>
      </c>
      <c r="E483" s="40">
        <v>3235</v>
      </c>
    </row>
    <row r="484" spans="1:5" x14ac:dyDescent="0.15">
      <c r="A484" s="14" t="s">
        <v>1903</v>
      </c>
      <c r="B484" s="15"/>
      <c r="C484" s="3" t="s">
        <v>24</v>
      </c>
      <c r="D484" s="3" t="s">
        <v>2002</v>
      </c>
      <c r="E484" s="40">
        <v>7112</v>
      </c>
    </row>
    <row r="485" spans="1:5" x14ac:dyDescent="0.15">
      <c r="A485" s="14" t="s">
        <v>1903</v>
      </c>
      <c r="B485" s="15"/>
      <c r="C485" s="3" t="s">
        <v>25</v>
      </c>
      <c r="D485" s="3" t="s">
        <v>2003</v>
      </c>
      <c r="E485" s="40">
        <v>7468116</v>
      </c>
    </row>
    <row r="486" spans="1:5" x14ac:dyDescent="0.15">
      <c r="A486" s="14" t="s">
        <v>1903</v>
      </c>
      <c r="B486" s="15"/>
      <c r="C486" s="3" t="s">
        <v>25</v>
      </c>
      <c r="D486" s="3" t="s">
        <v>2004</v>
      </c>
      <c r="E486" s="40">
        <v>101494</v>
      </c>
    </row>
    <row r="487" spans="1:5" x14ac:dyDescent="0.15">
      <c r="A487" s="14" t="s">
        <v>1903</v>
      </c>
      <c r="B487" s="15"/>
      <c r="C487" s="3" t="s">
        <v>25</v>
      </c>
      <c r="D487" s="3" t="s">
        <v>2005</v>
      </c>
      <c r="E487" s="40">
        <v>92518</v>
      </c>
    </row>
    <row r="488" spans="1:5" x14ac:dyDescent="0.15">
      <c r="A488" s="14" t="s">
        <v>1903</v>
      </c>
      <c r="B488" s="15"/>
      <c r="C488" s="3" t="s">
        <v>20</v>
      </c>
      <c r="D488" s="3" t="s">
        <v>2006</v>
      </c>
      <c r="E488" s="40">
        <v>9500</v>
      </c>
    </row>
    <row r="489" spans="1:5" x14ac:dyDescent="0.15">
      <c r="A489" s="14" t="s">
        <v>1903</v>
      </c>
      <c r="B489" s="15"/>
      <c r="C489" s="3" t="s">
        <v>20</v>
      </c>
      <c r="D489" s="3" t="s">
        <v>2007</v>
      </c>
      <c r="E489" s="40">
        <v>127861</v>
      </c>
    </row>
    <row r="490" spans="1:5" x14ac:dyDescent="0.15">
      <c r="A490" s="14" t="s">
        <v>1970</v>
      </c>
      <c r="B490" s="15"/>
      <c r="C490" s="3" t="s">
        <v>24</v>
      </c>
      <c r="D490" s="3" t="s">
        <v>2008</v>
      </c>
      <c r="E490" s="40">
        <v>55930</v>
      </c>
    </row>
    <row r="491" spans="1:5" x14ac:dyDescent="0.15">
      <c r="A491" s="14" t="s">
        <v>1970</v>
      </c>
      <c r="B491" s="15"/>
      <c r="C491" s="3" t="s">
        <v>60</v>
      </c>
      <c r="D491" s="3" t="s">
        <v>2009</v>
      </c>
      <c r="E491" s="40">
        <v>210816</v>
      </c>
    </row>
    <row r="492" spans="1:5" x14ac:dyDescent="0.15">
      <c r="A492" s="14" t="s">
        <v>1970</v>
      </c>
      <c r="B492" s="15"/>
      <c r="C492" s="3" t="s">
        <v>38</v>
      </c>
      <c r="D492" s="3" t="s">
        <v>2010</v>
      </c>
      <c r="E492" s="40">
        <v>41023717</v>
      </c>
    </row>
    <row r="493" spans="1:5" x14ac:dyDescent="0.15">
      <c r="A493" s="14" t="s">
        <v>1970</v>
      </c>
      <c r="B493" s="15"/>
      <c r="C493" s="3" t="s">
        <v>38</v>
      </c>
      <c r="D493" s="3" t="s">
        <v>2011</v>
      </c>
      <c r="E493" s="40">
        <v>3332946</v>
      </c>
    </row>
    <row r="494" spans="1:5" x14ac:dyDescent="0.15">
      <c r="A494" s="14" t="s">
        <v>1970</v>
      </c>
      <c r="B494" s="15"/>
      <c r="C494" s="3" t="s">
        <v>38</v>
      </c>
      <c r="D494" s="3" t="s">
        <v>2012</v>
      </c>
      <c r="E494" s="40">
        <v>34226939</v>
      </c>
    </row>
    <row r="495" spans="1:5" x14ac:dyDescent="0.15">
      <c r="A495" s="14" t="s">
        <v>1904</v>
      </c>
      <c r="B495" s="15"/>
      <c r="C495" s="3" t="s">
        <v>60</v>
      </c>
      <c r="D495" s="3" t="s">
        <v>2013</v>
      </c>
      <c r="E495" s="40">
        <v>59335</v>
      </c>
    </row>
    <row r="496" spans="1:5" x14ac:dyDescent="0.15">
      <c r="A496" s="14" t="s">
        <v>1904</v>
      </c>
      <c r="B496" s="15"/>
      <c r="C496" s="3" t="s">
        <v>60</v>
      </c>
      <c r="D496" s="3" t="s">
        <v>2014</v>
      </c>
      <c r="E496" s="40">
        <v>577800</v>
      </c>
    </row>
    <row r="497" spans="1:5" x14ac:dyDescent="0.15">
      <c r="A497" s="14" t="s">
        <v>1906</v>
      </c>
      <c r="B497" s="15"/>
      <c r="C497" s="3" t="s">
        <v>28</v>
      </c>
      <c r="D497" s="3" t="s">
        <v>2051</v>
      </c>
      <c r="E497" s="40">
        <v>9192</v>
      </c>
    </row>
    <row r="498" spans="1:5" x14ac:dyDescent="0.15">
      <c r="A498" s="14" t="s">
        <v>1906</v>
      </c>
      <c r="B498" s="15"/>
      <c r="C498" s="3" t="s">
        <v>28</v>
      </c>
      <c r="D498" s="3" t="s">
        <v>2015</v>
      </c>
      <c r="E498" s="40">
        <v>15021</v>
      </c>
    </row>
    <row r="499" spans="1:5" x14ac:dyDescent="0.15">
      <c r="A499" s="14" t="s">
        <v>1906</v>
      </c>
      <c r="B499" s="15"/>
      <c r="C499" s="3" t="s">
        <v>28</v>
      </c>
      <c r="D499" s="3" t="s">
        <v>2016</v>
      </c>
      <c r="E499" s="40">
        <v>12972</v>
      </c>
    </row>
    <row r="500" spans="1:5" x14ac:dyDescent="0.15">
      <c r="A500" s="14" t="s">
        <v>1971</v>
      </c>
      <c r="B500" s="15"/>
      <c r="C500" s="3" t="s">
        <v>59</v>
      </c>
      <c r="D500" s="3" t="s">
        <v>2017</v>
      </c>
      <c r="E500" s="40">
        <v>3240</v>
      </c>
    </row>
    <row r="501" spans="1:5" x14ac:dyDescent="0.15">
      <c r="A501" s="14" t="s">
        <v>1971</v>
      </c>
      <c r="B501" s="15"/>
      <c r="C501" s="3" t="s">
        <v>24</v>
      </c>
      <c r="D501" s="3" t="s">
        <v>2018</v>
      </c>
      <c r="E501" s="40">
        <v>926856</v>
      </c>
    </row>
    <row r="502" spans="1:5" x14ac:dyDescent="0.15">
      <c r="A502" s="14" t="s">
        <v>1971</v>
      </c>
      <c r="B502" s="15"/>
      <c r="C502" s="3" t="s">
        <v>68</v>
      </c>
      <c r="D502" s="3" t="s">
        <v>2019</v>
      </c>
      <c r="E502" s="40">
        <v>31520</v>
      </c>
    </row>
    <row r="503" spans="1:5" x14ac:dyDescent="0.15">
      <c r="A503" s="14" t="s">
        <v>1971</v>
      </c>
      <c r="B503" s="15"/>
      <c r="C503" s="3" t="s">
        <v>68</v>
      </c>
      <c r="D503" s="3" t="s">
        <v>2019</v>
      </c>
      <c r="E503" s="40">
        <v>30940</v>
      </c>
    </row>
    <row r="504" spans="1:5" x14ac:dyDescent="0.15">
      <c r="A504" s="14" t="s">
        <v>1972</v>
      </c>
      <c r="B504" s="15"/>
      <c r="C504" s="3" t="s">
        <v>24</v>
      </c>
      <c r="D504" s="3" t="s">
        <v>2052</v>
      </c>
      <c r="E504" s="40">
        <v>117419</v>
      </c>
    </row>
    <row r="505" spans="1:5" x14ac:dyDescent="0.15">
      <c r="A505" s="14" t="s">
        <v>1908</v>
      </c>
      <c r="B505" s="15"/>
      <c r="C505" s="3" t="s">
        <v>231</v>
      </c>
      <c r="D505" s="3" t="s">
        <v>736</v>
      </c>
      <c r="E505" s="40">
        <v>4144500</v>
      </c>
    </row>
    <row r="506" spans="1:5" x14ac:dyDescent="0.15">
      <c r="A506" s="14" t="s">
        <v>1908</v>
      </c>
      <c r="B506" s="15"/>
      <c r="C506" s="3" t="s">
        <v>59</v>
      </c>
      <c r="D506" s="3" t="s">
        <v>743</v>
      </c>
      <c r="E506" s="40">
        <v>23760</v>
      </c>
    </row>
    <row r="507" spans="1:5" x14ac:dyDescent="0.15">
      <c r="A507" s="14" t="s">
        <v>1908</v>
      </c>
      <c r="B507" s="15"/>
      <c r="C507" s="3" t="s">
        <v>59</v>
      </c>
      <c r="D507" s="3" t="s">
        <v>2053</v>
      </c>
      <c r="E507" s="40">
        <v>8532</v>
      </c>
    </row>
    <row r="508" spans="1:5" x14ac:dyDescent="0.15">
      <c r="A508" s="14" t="s">
        <v>1908</v>
      </c>
      <c r="B508" s="15"/>
      <c r="C508" s="3" t="s">
        <v>59</v>
      </c>
      <c r="D508" s="3" t="s">
        <v>2020</v>
      </c>
      <c r="E508" s="40">
        <v>1047168</v>
      </c>
    </row>
    <row r="509" spans="1:5" x14ac:dyDescent="0.15">
      <c r="A509" s="14" t="s">
        <v>1908</v>
      </c>
      <c r="B509" s="15"/>
      <c r="C509" s="3" t="s">
        <v>59</v>
      </c>
      <c r="D509" s="3" t="s">
        <v>1178</v>
      </c>
      <c r="E509" s="40">
        <v>723600</v>
      </c>
    </row>
    <row r="510" spans="1:5" x14ac:dyDescent="0.15">
      <c r="A510" s="14" t="s">
        <v>1908</v>
      </c>
      <c r="B510" s="15"/>
      <c r="C510" s="3" t="s">
        <v>59</v>
      </c>
      <c r="D510" s="3" t="s">
        <v>2021</v>
      </c>
      <c r="E510" s="40">
        <v>1745280</v>
      </c>
    </row>
    <row r="511" spans="1:5" x14ac:dyDescent="0.15">
      <c r="A511" s="14" t="s">
        <v>1908</v>
      </c>
      <c r="B511" s="15"/>
      <c r="C511" s="3" t="s">
        <v>59</v>
      </c>
      <c r="D511" s="3" t="s">
        <v>2022</v>
      </c>
      <c r="E511" s="40">
        <v>499932</v>
      </c>
    </row>
    <row r="512" spans="1:5" x14ac:dyDescent="0.15">
      <c r="A512" s="14" t="s">
        <v>1908</v>
      </c>
      <c r="B512" s="15"/>
      <c r="C512" s="3" t="s">
        <v>59</v>
      </c>
      <c r="D512" s="3" t="s">
        <v>1588</v>
      </c>
      <c r="E512" s="40">
        <v>1096416</v>
      </c>
    </row>
    <row r="513" spans="1:5" x14ac:dyDescent="0.15">
      <c r="A513" s="14" t="s">
        <v>1908</v>
      </c>
      <c r="B513" s="15"/>
      <c r="C513" s="3" t="s">
        <v>59</v>
      </c>
      <c r="D513" s="3" t="s">
        <v>2023</v>
      </c>
      <c r="E513" s="40">
        <v>2817460</v>
      </c>
    </row>
    <row r="514" spans="1:5" x14ac:dyDescent="0.15">
      <c r="A514" s="14" t="s">
        <v>1908</v>
      </c>
      <c r="B514" s="15"/>
      <c r="C514" s="3" t="s">
        <v>59</v>
      </c>
      <c r="D514" s="3" t="s">
        <v>1156</v>
      </c>
      <c r="E514" s="40">
        <v>1998000</v>
      </c>
    </row>
    <row r="515" spans="1:5" x14ac:dyDescent="0.15">
      <c r="A515" s="14" t="s">
        <v>1908</v>
      </c>
      <c r="B515" s="15"/>
      <c r="C515" s="3" t="s">
        <v>59</v>
      </c>
      <c r="D515" s="3" t="s">
        <v>2024</v>
      </c>
      <c r="E515" s="40">
        <v>4902847</v>
      </c>
    </row>
    <row r="516" spans="1:5" x14ac:dyDescent="0.15">
      <c r="A516" s="14" t="s">
        <v>1908</v>
      </c>
      <c r="B516" s="15"/>
      <c r="C516" s="3" t="s">
        <v>59</v>
      </c>
      <c r="D516" s="3" t="s">
        <v>745</v>
      </c>
      <c r="E516" s="40">
        <v>53992548</v>
      </c>
    </row>
    <row r="517" spans="1:5" x14ac:dyDescent="0.15">
      <c r="A517" s="14" t="s">
        <v>1908</v>
      </c>
      <c r="B517" s="15"/>
      <c r="C517" s="3" t="s">
        <v>59</v>
      </c>
      <c r="D517" s="3" t="s">
        <v>2025</v>
      </c>
      <c r="E517" s="40">
        <v>20201724</v>
      </c>
    </row>
    <row r="518" spans="1:5" x14ac:dyDescent="0.15">
      <c r="A518" s="14" t="s">
        <v>1908</v>
      </c>
      <c r="B518" s="15"/>
      <c r="C518" s="3" t="s">
        <v>59</v>
      </c>
      <c r="D518" s="3" t="s">
        <v>746</v>
      </c>
      <c r="E518" s="40">
        <v>66163932</v>
      </c>
    </row>
    <row r="519" spans="1:5" x14ac:dyDescent="0.15">
      <c r="A519" s="14" t="s">
        <v>1908</v>
      </c>
      <c r="B519" s="15"/>
      <c r="C519" s="3" t="s">
        <v>137</v>
      </c>
      <c r="D519" s="3" t="s">
        <v>2026</v>
      </c>
      <c r="E519" s="40">
        <v>2607</v>
      </c>
    </row>
    <row r="520" spans="1:5" x14ac:dyDescent="0.15">
      <c r="A520" s="14" t="s">
        <v>1908</v>
      </c>
      <c r="B520" s="15"/>
      <c r="C520" s="3" t="s">
        <v>24</v>
      </c>
      <c r="D520" s="3" t="s">
        <v>2027</v>
      </c>
      <c r="E520" s="40">
        <v>8898</v>
      </c>
    </row>
    <row r="521" spans="1:5" x14ac:dyDescent="0.15">
      <c r="A521" s="14" t="s">
        <v>1908</v>
      </c>
      <c r="B521" s="15"/>
      <c r="C521" s="3" t="s">
        <v>70</v>
      </c>
      <c r="D521" s="3" t="s">
        <v>2028</v>
      </c>
      <c r="E521" s="40">
        <v>141600</v>
      </c>
    </row>
    <row r="522" spans="1:5" x14ac:dyDescent="0.15">
      <c r="A522" s="14" t="s">
        <v>1908</v>
      </c>
      <c r="B522" s="15"/>
      <c r="C522" s="3" t="s">
        <v>70</v>
      </c>
      <c r="D522" s="3" t="s">
        <v>2029</v>
      </c>
      <c r="E522" s="40">
        <v>127635</v>
      </c>
    </row>
    <row r="523" spans="1:5" x14ac:dyDescent="0.15">
      <c r="A523" s="14" t="s">
        <v>1908</v>
      </c>
      <c r="B523" s="15"/>
      <c r="C523" s="3" t="s">
        <v>26</v>
      </c>
      <c r="D523" s="3" t="s">
        <v>173</v>
      </c>
      <c r="E523" s="40">
        <v>20261560</v>
      </c>
    </row>
    <row r="524" spans="1:5" x14ac:dyDescent="0.15">
      <c r="A524" s="14" t="s">
        <v>1908</v>
      </c>
      <c r="B524" s="15"/>
      <c r="C524" s="3" t="s">
        <v>27</v>
      </c>
      <c r="D524" s="3" t="s">
        <v>201</v>
      </c>
      <c r="E524" s="40">
        <v>14094</v>
      </c>
    </row>
    <row r="525" spans="1:5" x14ac:dyDescent="0.15">
      <c r="A525" s="14" t="s">
        <v>1908</v>
      </c>
      <c r="B525" s="15"/>
      <c r="C525" s="3" t="s">
        <v>28</v>
      </c>
      <c r="D525" s="3" t="s">
        <v>1187</v>
      </c>
      <c r="E525" s="40">
        <v>627199</v>
      </c>
    </row>
    <row r="526" spans="1:5" x14ac:dyDescent="0.15">
      <c r="A526" s="14" t="s">
        <v>1908</v>
      </c>
      <c r="B526" s="15"/>
      <c r="C526" s="3" t="s">
        <v>28</v>
      </c>
      <c r="D526" s="3" t="s">
        <v>2030</v>
      </c>
      <c r="E526" s="40">
        <v>180900</v>
      </c>
    </row>
    <row r="527" spans="1:5" x14ac:dyDescent="0.15">
      <c r="A527" s="14" t="s">
        <v>1908</v>
      </c>
      <c r="B527" s="15"/>
      <c r="C527" s="3" t="s">
        <v>28</v>
      </c>
      <c r="D527" s="3" t="s">
        <v>2031</v>
      </c>
      <c r="E527" s="40">
        <v>111585</v>
      </c>
    </row>
    <row r="528" spans="1:5" x14ac:dyDescent="0.15">
      <c r="A528" s="14" t="s">
        <v>1908</v>
      </c>
      <c r="B528" s="15"/>
      <c r="C528" s="3" t="s">
        <v>28</v>
      </c>
      <c r="D528" s="3" t="s">
        <v>756</v>
      </c>
      <c r="E528" s="40">
        <v>122342</v>
      </c>
    </row>
    <row r="529" spans="1:5" x14ac:dyDescent="0.15">
      <c r="A529" s="14" t="s">
        <v>1908</v>
      </c>
      <c r="B529" s="15"/>
      <c r="C529" s="3" t="s">
        <v>28</v>
      </c>
      <c r="D529" s="3" t="s">
        <v>758</v>
      </c>
      <c r="E529" s="40">
        <v>474825</v>
      </c>
    </row>
    <row r="530" spans="1:5" x14ac:dyDescent="0.15">
      <c r="A530" s="14" t="s">
        <v>1908</v>
      </c>
      <c r="B530" s="15"/>
      <c r="C530" s="3" t="s">
        <v>28</v>
      </c>
      <c r="D530" s="3" t="s">
        <v>2032</v>
      </c>
      <c r="E530" s="40">
        <v>333288</v>
      </c>
    </row>
    <row r="531" spans="1:5" x14ac:dyDescent="0.15">
      <c r="A531" s="14" t="s">
        <v>1908</v>
      </c>
      <c r="B531" s="15"/>
      <c r="C531" s="3" t="s">
        <v>28</v>
      </c>
      <c r="D531" s="3" t="s">
        <v>2033</v>
      </c>
      <c r="E531" s="40">
        <v>274104</v>
      </c>
    </row>
    <row r="532" spans="1:5" x14ac:dyDescent="0.15">
      <c r="A532" s="14" t="s">
        <v>1908</v>
      </c>
      <c r="B532" s="15"/>
      <c r="C532" s="3" t="s">
        <v>28</v>
      </c>
      <c r="D532" s="3" t="s">
        <v>2023</v>
      </c>
      <c r="E532" s="40">
        <v>1024531</v>
      </c>
    </row>
    <row r="533" spans="1:5" x14ac:dyDescent="0.15">
      <c r="A533" s="14" t="s">
        <v>1908</v>
      </c>
      <c r="B533" s="15"/>
      <c r="C533" s="3" t="s">
        <v>28</v>
      </c>
      <c r="D533" s="3" t="s">
        <v>2024</v>
      </c>
      <c r="E533" s="40">
        <v>3354998</v>
      </c>
    </row>
    <row r="534" spans="1:5" x14ac:dyDescent="0.15">
      <c r="A534" s="14" t="s">
        <v>1908</v>
      </c>
      <c r="B534" s="15"/>
      <c r="C534" s="3" t="s">
        <v>28</v>
      </c>
      <c r="D534" s="3" t="s">
        <v>2024</v>
      </c>
      <c r="E534" s="40">
        <v>1408920</v>
      </c>
    </row>
    <row r="535" spans="1:5" x14ac:dyDescent="0.15">
      <c r="A535" s="14" t="s">
        <v>1908</v>
      </c>
      <c r="B535" s="15"/>
      <c r="C535" s="3" t="s">
        <v>25</v>
      </c>
      <c r="D535" s="3" t="s">
        <v>2034</v>
      </c>
      <c r="E535" s="40">
        <v>2019840</v>
      </c>
    </row>
    <row r="536" spans="1:5" x14ac:dyDescent="0.15">
      <c r="A536" s="14" t="s">
        <v>1908</v>
      </c>
      <c r="B536" s="15"/>
      <c r="C536" s="3" t="s">
        <v>25</v>
      </c>
      <c r="D536" s="3" t="s">
        <v>2035</v>
      </c>
      <c r="E536" s="40">
        <v>2274480</v>
      </c>
    </row>
    <row r="537" spans="1:5" x14ac:dyDescent="0.15">
      <c r="A537" s="14" t="s">
        <v>1908</v>
      </c>
      <c r="B537" s="15"/>
      <c r="C537" s="3" t="s">
        <v>25</v>
      </c>
      <c r="D537" s="3" t="s">
        <v>2036</v>
      </c>
      <c r="E537" s="40">
        <v>757440</v>
      </c>
    </row>
    <row r="538" spans="1:5" x14ac:dyDescent="0.15">
      <c r="A538" s="14" t="s">
        <v>1908</v>
      </c>
      <c r="B538" s="15"/>
      <c r="C538" s="3" t="s">
        <v>25</v>
      </c>
      <c r="D538" s="3" t="s">
        <v>2037</v>
      </c>
      <c r="E538" s="40">
        <v>6577</v>
      </c>
    </row>
    <row r="539" spans="1:5" x14ac:dyDescent="0.15">
      <c r="A539" s="14" t="s">
        <v>1908</v>
      </c>
      <c r="B539" s="15"/>
      <c r="C539" s="3" t="s">
        <v>25</v>
      </c>
      <c r="D539" s="3" t="s">
        <v>2038</v>
      </c>
      <c r="E539" s="40">
        <v>14270</v>
      </c>
    </row>
    <row r="540" spans="1:5" x14ac:dyDescent="0.15">
      <c r="A540" s="14" t="s">
        <v>1908</v>
      </c>
      <c r="B540" s="15"/>
      <c r="C540" s="3" t="s">
        <v>40</v>
      </c>
      <c r="D540" s="3" t="s">
        <v>2039</v>
      </c>
      <c r="E540" s="40">
        <v>132096</v>
      </c>
    </row>
    <row r="541" spans="1:5" x14ac:dyDescent="0.15">
      <c r="A541" s="14" t="s">
        <v>1908</v>
      </c>
      <c r="B541" s="15"/>
      <c r="C541" s="3" t="s">
        <v>40</v>
      </c>
      <c r="D541" s="3" t="s">
        <v>2040</v>
      </c>
      <c r="E541" s="40">
        <v>2678400</v>
      </c>
    </row>
    <row r="542" spans="1:5" x14ac:dyDescent="0.15">
      <c r="A542" s="14" t="s">
        <v>1908</v>
      </c>
      <c r="B542" s="15"/>
      <c r="C542" s="3" t="s">
        <v>40</v>
      </c>
      <c r="D542" s="3" t="s">
        <v>2041</v>
      </c>
      <c r="E542" s="40">
        <v>428761</v>
      </c>
    </row>
    <row r="543" spans="1:5" x14ac:dyDescent="0.15">
      <c r="A543" s="14" t="s">
        <v>1908</v>
      </c>
      <c r="B543" s="15"/>
      <c r="C543" s="3" t="s">
        <v>40</v>
      </c>
      <c r="D543" s="3" t="s">
        <v>2042</v>
      </c>
      <c r="E543" s="40">
        <v>1430643</v>
      </c>
    </row>
    <row r="544" spans="1:5" x14ac:dyDescent="0.15">
      <c r="A544" s="14" t="s">
        <v>1908</v>
      </c>
      <c r="B544" s="15"/>
      <c r="C544" s="3" t="s">
        <v>40</v>
      </c>
      <c r="D544" s="3" t="s">
        <v>2043</v>
      </c>
      <c r="E544" s="40">
        <v>687436</v>
      </c>
    </row>
    <row r="545" spans="1:5" x14ac:dyDescent="0.15">
      <c r="A545" s="14" t="s">
        <v>1908</v>
      </c>
      <c r="B545" s="15"/>
      <c r="C545" s="3" t="s">
        <v>40</v>
      </c>
      <c r="D545" s="3" t="s">
        <v>2044</v>
      </c>
      <c r="E545" s="40">
        <v>589032</v>
      </c>
    </row>
    <row r="546" spans="1:5" x14ac:dyDescent="0.15">
      <c r="A546" s="14" t="s">
        <v>1908</v>
      </c>
      <c r="B546" s="15"/>
      <c r="C546" s="3" t="s">
        <v>40</v>
      </c>
      <c r="D546" s="3" t="s">
        <v>2045</v>
      </c>
      <c r="E546" s="40">
        <v>1339200</v>
      </c>
    </row>
    <row r="547" spans="1:5" x14ac:dyDescent="0.15">
      <c r="A547" s="14" t="s">
        <v>1908</v>
      </c>
      <c r="B547" s="15"/>
      <c r="C547" s="3" t="s">
        <v>40</v>
      </c>
      <c r="D547" s="3" t="s">
        <v>2046</v>
      </c>
      <c r="E547" s="40">
        <v>5702400</v>
      </c>
    </row>
    <row r="548" spans="1:5" x14ac:dyDescent="0.15">
      <c r="A548" s="14" t="s">
        <v>1908</v>
      </c>
      <c r="B548" s="15"/>
      <c r="C548" s="3" t="s">
        <v>40</v>
      </c>
      <c r="D548" s="3" t="s">
        <v>2047</v>
      </c>
      <c r="E548" s="40">
        <v>4445297</v>
      </c>
    </row>
    <row r="549" spans="1:5" ht="14.25" thickBot="1" x14ac:dyDescent="0.2">
      <c r="A549" s="26" t="s">
        <v>1908</v>
      </c>
      <c r="B549" s="27"/>
      <c r="C549" s="28" t="s">
        <v>40</v>
      </c>
      <c r="D549" s="28" t="s">
        <v>2048</v>
      </c>
      <c r="E549" s="43">
        <v>768717</v>
      </c>
    </row>
    <row r="550" spans="1:5" ht="14.25" thickTop="1" x14ac:dyDescent="0.15">
      <c r="A550" s="20" t="s">
        <v>2284</v>
      </c>
      <c r="B550" s="21"/>
      <c r="C550" s="22" t="s">
        <v>24</v>
      </c>
      <c r="D550" s="22" t="s">
        <v>2357</v>
      </c>
      <c r="E550" s="42">
        <v>52423</v>
      </c>
    </row>
    <row r="551" spans="1:5" x14ac:dyDescent="0.15">
      <c r="A551" s="14" t="s">
        <v>2284</v>
      </c>
      <c r="B551" s="15"/>
      <c r="C551" s="3" t="s">
        <v>28</v>
      </c>
      <c r="D551" s="3" t="s">
        <v>2358</v>
      </c>
      <c r="E551" s="40">
        <v>70824</v>
      </c>
    </row>
    <row r="552" spans="1:5" x14ac:dyDescent="0.15">
      <c r="A552" s="14" t="s">
        <v>2284</v>
      </c>
      <c r="B552" s="15"/>
      <c r="C552" s="3" t="s">
        <v>28</v>
      </c>
      <c r="D552" s="3" t="s">
        <v>2359</v>
      </c>
      <c r="E552" s="40">
        <v>8920</v>
      </c>
    </row>
    <row r="553" spans="1:5" x14ac:dyDescent="0.15">
      <c r="A553" s="14" t="s">
        <v>2284</v>
      </c>
      <c r="B553" s="15"/>
      <c r="C553" s="3" t="s">
        <v>28</v>
      </c>
      <c r="D553" s="3" t="s">
        <v>2360</v>
      </c>
      <c r="E553" s="40">
        <v>95644</v>
      </c>
    </row>
    <row r="554" spans="1:5" x14ac:dyDescent="0.15">
      <c r="A554" s="14" t="s">
        <v>2284</v>
      </c>
      <c r="B554" s="15"/>
      <c r="C554" s="3" t="s">
        <v>38</v>
      </c>
      <c r="D554" s="3" t="s">
        <v>2361</v>
      </c>
      <c r="E554" s="40">
        <v>2356</v>
      </c>
    </row>
    <row r="555" spans="1:5" x14ac:dyDescent="0.15">
      <c r="A555" s="14" t="s">
        <v>2284</v>
      </c>
      <c r="B555" s="15"/>
      <c r="C555" s="3" t="s">
        <v>38</v>
      </c>
      <c r="D555" s="3" t="s">
        <v>2362</v>
      </c>
      <c r="E555" s="40">
        <v>35742</v>
      </c>
    </row>
    <row r="556" spans="1:5" x14ac:dyDescent="0.15">
      <c r="A556" s="14" t="s">
        <v>2284</v>
      </c>
      <c r="B556" s="15"/>
      <c r="C556" s="3" t="s">
        <v>20</v>
      </c>
      <c r="D556" s="3" t="s">
        <v>2363</v>
      </c>
      <c r="E556" s="40">
        <v>969</v>
      </c>
    </row>
    <row r="557" spans="1:5" x14ac:dyDescent="0.15">
      <c r="A557" s="14" t="s">
        <v>2284</v>
      </c>
      <c r="B557" s="15"/>
      <c r="C557" s="3" t="s">
        <v>16</v>
      </c>
      <c r="D557" s="3" t="s">
        <v>2364</v>
      </c>
      <c r="E557" s="40">
        <v>49440</v>
      </c>
    </row>
    <row r="558" spans="1:5" x14ac:dyDescent="0.15">
      <c r="A558" s="14" t="s">
        <v>2353</v>
      </c>
      <c r="B558" s="15"/>
      <c r="C558" s="3" t="s">
        <v>60</v>
      </c>
      <c r="D558" s="3" t="s">
        <v>2365</v>
      </c>
      <c r="E558" s="40">
        <v>36720</v>
      </c>
    </row>
    <row r="559" spans="1:5" x14ac:dyDescent="0.15">
      <c r="A559" s="14" t="s">
        <v>2353</v>
      </c>
      <c r="B559" s="15"/>
      <c r="C559" s="3" t="s">
        <v>60</v>
      </c>
      <c r="D559" s="3" t="s">
        <v>2366</v>
      </c>
      <c r="E559" s="40">
        <v>74077</v>
      </c>
    </row>
    <row r="560" spans="1:5" x14ac:dyDescent="0.15">
      <c r="A560" s="14" t="s">
        <v>2353</v>
      </c>
      <c r="B560" s="15"/>
      <c r="C560" s="3" t="s">
        <v>60</v>
      </c>
      <c r="D560" s="3" t="s">
        <v>2367</v>
      </c>
      <c r="E560" s="40">
        <v>42202</v>
      </c>
    </row>
    <row r="561" spans="1:5" x14ac:dyDescent="0.15">
      <c r="A561" s="14" t="s">
        <v>2353</v>
      </c>
      <c r="B561" s="15"/>
      <c r="C561" s="3" t="s">
        <v>60</v>
      </c>
      <c r="D561" s="3" t="s">
        <v>2368</v>
      </c>
      <c r="E561" s="40">
        <v>74844</v>
      </c>
    </row>
    <row r="562" spans="1:5" x14ac:dyDescent="0.15">
      <c r="A562" s="14" t="s">
        <v>2353</v>
      </c>
      <c r="B562" s="15"/>
      <c r="C562" s="3" t="s">
        <v>60</v>
      </c>
      <c r="D562" s="3" t="s">
        <v>2369</v>
      </c>
      <c r="E562" s="40">
        <v>149504</v>
      </c>
    </row>
    <row r="563" spans="1:5" x14ac:dyDescent="0.15">
      <c r="A563" s="14" t="s">
        <v>2353</v>
      </c>
      <c r="B563" s="15"/>
      <c r="C563" s="3" t="s">
        <v>20</v>
      </c>
      <c r="D563" s="3" t="s">
        <v>2370</v>
      </c>
      <c r="E563" s="40">
        <v>54518</v>
      </c>
    </row>
    <row r="564" spans="1:5" x14ac:dyDescent="0.15">
      <c r="A564" s="14" t="s">
        <v>2315</v>
      </c>
      <c r="B564" s="15"/>
      <c r="C564" s="3" t="s">
        <v>28</v>
      </c>
      <c r="D564" s="3" t="s">
        <v>2371</v>
      </c>
      <c r="E564" s="40">
        <v>14939</v>
      </c>
    </row>
    <row r="565" spans="1:5" x14ac:dyDescent="0.15">
      <c r="A565" s="14" t="s">
        <v>2315</v>
      </c>
      <c r="B565" s="15"/>
      <c r="C565" s="3" t="s">
        <v>38</v>
      </c>
      <c r="D565" s="3" t="s">
        <v>2372</v>
      </c>
      <c r="E565" s="40">
        <v>1854441</v>
      </c>
    </row>
    <row r="566" spans="1:5" x14ac:dyDescent="0.15">
      <c r="A566" s="14" t="s">
        <v>2315</v>
      </c>
      <c r="B566" s="15"/>
      <c r="C566" s="3" t="s">
        <v>38</v>
      </c>
      <c r="D566" s="3" t="s">
        <v>2373</v>
      </c>
      <c r="E566" s="40">
        <v>665376</v>
      </c>
    </row>
    <row r="567" spans="1:5" x14ac:dyDescent="0.15">
      <c r="A567" s="14" t="s">
        <v>2315</v>
      </c>
      <c r="B567" s="15"/>
      <c r="C567" s="3" t="s">
        <v>38</v>
      </c>
      <c r="D567" s="3" t="s">
        <v>2374</v>
      </c>
      <c r="E567" s="40">
        <v>726692</v>
      </c>
    </row>
    <row r="568" spans="1:5" x14ac:dyDescent="0.15">
      <c r="A568" s="14" t="s">
        <v>2315</v>
      </c>
      <c r="B568" s="15"/>
      <c r="C568" s="3" t="s">
        <v>38</v>
      </c>
      <c r="D568" s="3" t="s">
        <v>2375</v>
      </c>
      <c r="E568" s="40">
        <v>545731</v>
      </c>
    </row>
    <row r="569" spans="1:5" x14ac:dyDescent="0.15">
      <c r="A569" s="14" t="s">
        <v>2315</v>
      </c>
      <c r="B569" s="15"/>
      <c r="C569" s="3" t="s">
        <v>38</v>
      </c>
      <c r="D569" s="3" t="s">
        <v>2376</v>
      </c>
      <c r="E569" s="40">
        <v>76199</v>
      </c>
    </row>
    <row r="570" spans="1:5" x14ac:dyDescent="0.15">
      <c r="A570" s="14" t="s">
        <v>2285</v>
      </c>
      <c r="B570" s="15"/>
      <c r="C570" s="3" t="s">
        <v>14</v>
      </c>
      <c r="D570" s="3" t="s">
        <v>2377</v>
      </c>
      <c r="E570" s="40">
        <v>2523</v>
      </c>
    </row>
    <row r="571" spans="1:5" x14ac:dyDescent="0.15">
      <c r="A571" s="14" t="s">
        <v>2285</v>
      </c>
      <c r="B571" s="15"/>
      <c r="C571" s="3" t="s">
        <v>626</v>
      </c>
      <c r="D571" s="3" t="s">
        <v>2378</v>
      </c>
      <c r="E571" s="40">
        <v>5046</v>
      </c>
    </row>
    <row r="572" spans="1:5" x14ac:dyDescent="0.15">
      <c r="A572" s="14" t="s">
        <v>2285</v>
      </c>
      <c r="B572" s="15"/>
      <c r="C572" s="3" t="s">
        <v>16</v>
      </c>
      <c r="D572" s="3" t="s">
        <v>2379</v>
      </c>
      <c r="E572" s="40">
        <v>5046</v>
      </c>
    </row>
    <row r="573" spans="1:5" x14ac:dyDescent="0.15">
      <c r="A573" s="14" t="s">
        <v>2286</v>
      </c>
      <c r="B573" s="15"/>
      <c r="C573" s="3" t="s">
        <v>60</v>
      </c>
      <c r="D573" s="3" t="s">
        <v>2380</v>
      </c>
      <c r="E573" s="40">
        <v>920080</v>
      </c>
    </row>
    <row r="574" spans="1:5" x14ac:dyDescent="0.15">
      <c r="A574" s="14" t="s">
        <v>2286</v>
      </c>
      <c r="B574" s="15"/>
      <c r="C574" s="3" t="s">
        <v>60</v>
      </c>
      <c r="D574" s="3" t="s">
        <v>2381</v>
      </c>
      <c r="E574" s="40">
        <v>64361</v>
      </c>
    </row>
    <row r="575" spans="1:5" x14ac:dyDescent="0.15">
      <c r="A575" s="14" t="s">
        <v>2286</v>
      </c>
      <c r="B575" s="15"/>
      <c r="C575" s="3" t="s">
        <v>20</v>
      </c>
      <c r="D575" s="3" t="s">
        <v>2382</v>
      </c>
      <c r="E575" s="40">
        <v>66193</v>
      </c>
    </row>
    <row r="576" spans="1:5" x14ac:dyDescent="0.15">
      <c r="A576" s="14" t="s">
        <v>2287</v>
      </c>
      <c r="B576" s="15"/>
      <c r="C576" s="3" t="s">
        <v>136</v>
      </c>
      <c r="D576" s="3" t="s">
        <v>2383</v>
      </c>
      <c r="E576" s="40">
        <v>34950</v>
      </c>
    </row>
    <row r="577" spans="1:5" x14ac:dyDescent="0.15">
      <c r="A577" s="14" t="s">
        <v>2287</v>
      </c>
      <c r="B577" s="15"/>
      <c r="C577" s="3" t="s">
        <v>136</v>
      </c>
      <c r="D577" s="3" t="s">
        <v>2384</v>
      </c>
      <c r="E577" s="40">
        <v>4560</v>
      </c>
    </row>
    <row r="578" spans="1:5" x14ac:dyDescent="0.15">
      <c r="A578" s="14" t="s">
        <v>2287</v>
      </c>
      <c r="B578" s="15"/>
      <c r="C578" s="3" t="s">
        <v>20</v>
      </c>
      <c r="D578" s="3" t="s">
        <v>2385</v>
      </c>
      <c r="E578" s="40">
        <v>42120</v>
      </c>
    </row>
    <row r="579" spans="1:5" x14ac:dyDescent="0.15">
      <c r="A579" s="14" t="s">
        <v>2354</v>
      </c>
      <c r="B579" s="15"/>
      <c r="C579" s="3" t="s">
        <v>60</v>
      </c>
      <c r="D579" s="3" t="s">
        <v>2386</v>
      </c>
      <c r="E579" s="40">
        <v>830865</v>
      </c>
    </row>
    <row r="580" spans="1:5" x14ac:dyDescent="0.15">
      <c r="A580" s="14" t="s">
        <v>2354</v>
      </c>
      <c r="B580" s="15"/>
      <c r="C580" s="3" t="s">
        <v>20</v>
      </c>
      <c r="D580" s="3" t="s">
        <v>2387</v>
      </c>
      <c r="E580" s="40">
        <v>99360</v>
      </c>
    </row>
    <row r="581" spans="1:5" x14ac:dyDescent="0.15">
      <c r="A581" s="14" t="s">
        <v>2288</v>
      </c>
      <c r="B581" s="15"/>
      <c r="C581" s="3" t="s">
        <v>59</v>
      </c>
      <c r="D581" s="3" t="s">
        <v>2388</v>
      </c>
      <c r="E581" s="40">
        <v>510000</v>
      </c>
    </row>
    <row r="582" spans="1:5" x14ac:dyDescent="0.15">
      <c r="A582" s="14" t="s">
        <v>2288</v>
      </c>
      <c r="B582" s="15"/>
      <c r="C582" s="3" t="s">
        <v>24</v>
      </c>
      <c r="D582" s="3" t="s">
        <v>2389</v>
      </c>
      <c r="E582" s="40">
        <v>5459</v>
      </c>
    </row>
    <row r="583" spans="1:5" x14ac:dyDescent="0.15">
      <c r="A583" s="14" t="s">
        <v>2288</v>
      </c>
      <c r="B583" s="15"/>
      <c r="C583" s="3" t="s">
        <v>60</v>
      </c>
      <c r="D583" s="3" t="s">
        <v>2390</v>
      </c>
      <c r="E583" s="40">
        <v>69379</v>
      </c>
    </row>
    <row r="584" spans="1:5" x14ac:dyDescent="0.15">
      <c r="A584" s="14" t="s">
        <v>2288</v>
      </c>
      <c r="B584" s="15"/>
      <c r="C584" s="3" t="s">
        <v>20</v>
      </c>
      <c r="D584" s="3" t="s">
        <v>2391</v>
      </c>
      <c r="E584" s="40">
        <v>8496</v>
      </c>
    </row>
    <row r="585" spans="1:5" x14ac:dyDescent="0.15">
      <c r="A585" s="14" t="s">
        <v>2288</v>
      </c>
      <c r="B585" s="15"/>
      <c r="C585" s="3" t="s">
        <v>20</v>
      </c>
      <c r="D585" s="3" t="s">
        <v>2391</v>
      </c>
      <c r="E585" s="40">
        <v>613</v>
      </c>
    </row>
    <row r="586" spans="1:5" x14ac:dyDescent="0.15">
      <c r="A586" s="14" t="s">
        <v>2289</v>
      </c>
      <c r="B586" s="15"/>
      <c r="C586" s="3" t="s">
        <v>24</v>
      </c>
      <c r="D586" s="3" t="s">
        <v>2392</v>
      </c>
      <c r="E586" s="40">
        <v>41482</v>
      </c>
    </row>
    <row r="587" spans="1:5" x14ac:dyDescent="0.15">
      <c r="A587" s="14" t="s">
        <v>2289</v>
      </c>
      <c r="B587" s="15"/>
      <c r="C587" s="3" t="s">
        <v>24</v>
      </c>
      <c r="D587" s="3" t="s">
        <v>2393</v>
      </c>
      <c r="E587" s="40">
        <v>40259</v>
      </c>
    </row>
    <row r="588" spans="1:5" x14ac:dyDescent="0.15">
      <c r="A588" s="14" t="s">
        <v>2289</v>
      </c>
      <c r="B588" s="15"/>
      <c r="C588" s="3" t="s">
        <v>24</v>
      </c>
      <c r="D588" s="3" t="s">
        <v>2394</v>
      </c>
      <c r="E588" s="40">
        <v>711826</v>
      </c>
    </row>
    <row r="589" spans="1:5" x14ac:dyDescent="0.15">
      <c r="A589" s="14" t="s">
        <v>2289</v>
      </c>
      <c r="B589" s="15"/>
      <c r="C589" s="3" t="s">
        <v>20</v>
      </c>
      <c r="D589" s="3" t="s">
        <v>2395</v>
      </c>
      <c r="E589" s="40">
        <v>43979</v>
      </c>
    </row>
    <row r="590" spans="1:5" x14ac:dyDescent="0.15">
      <c r="A590" s="14" t="s">
        <v>2289</v>
      </c>
      <c r="B590" s="15"/>
      <c r="C590" s="3" t="s">
        <v>68</v>
      </c>
      <c r="D590" s="3" t="s">
        <v>2396</v>
      </c>
      <c r="E590" s="40">
        <v>25550</v>
      </c>
    </row>
    <row r="591" spans="1:5" x14ac:dyDescent="0.15">
      <c r="A591" s="14" t="s">
        <v>2355</v>
      </c>
      <c r="B591" s="15"/>
      <c r="C591" s="3" t="s">
        <v>37</v>
      </c>
      <c r="D591" s="3" t="s">
        <v>2397</v>
      </c>
      <c r="E591" s="40">
        <v>17100</v>
      </c>
    </row>
    <row r="592" spans="1:5" x14ac:dyDescent="0.15">
      <c r="A592" s="14" t="s">
        <v>2355</v>
      </c>
      <c r="B592" s="15"/>
      <c r="C592" s="3" t="s">
        <v>37</v>
      </c>
      <c r="D592" s="3" t="s">
        <v>2397</v>
      </c>
      <c r="E592" s="40">
        <v>17100</v>
      </c>
    </row>
    <row r="593" spans="1:5" x14ac:dyDescent="0.15">
      <c r="A593" s="14" t="s">
        <v>2355</v>
      </c>
      <c r="B593" s="15"/>
      <c r="C593" s="3" t="s">
        <v>20</v>
      </c>
      <c r="D593" s="3" t="s">
        <v>2398</v>
      </c>
      <c r="E593" s="40">
        <v>54339</v>
      </c>
    </row>
    <row r="594" spans="1:5" x14ac:dyDescent="0.15">
      <c r="A594" s="14" t="s">
        <v>2290</v>
      </c>
      <c r="B594" s="15"/>
      <c r="C594" s="3" t="s">
        <v>59</v>
      </c>
      <c r="D594" s="3" t="s">
        <v>2399</v>
      </c>
      <c r="E594" s="40">
        <v>1501200</v>
      </c>
    </row>
    <row r="595" spans="1:5" x14ac:dyDescent="0.15">
      <c r="A595" s="14" t="s">
        <v>2290</v>
      </c>
      <c r="B595" s="15"/>
      <c r="C595" s="3" t="s">
        <v>24</v>
      </c>
      <c r="D595" s="3" t="s">
        <v>2400</v>
      </c>
      <c r="E595" s="40">
        <v>12492</v>
      </c>
    </row>
    <row r="596" spans="1:5" x14ac:dyDescent="0.15">
      <c r="A596" s="14" t="s">
        <v>2290</v>
      </c>
      <c r="B596" s="15"/>
      <c r="C596" s="3" t="s">
        <v>24</v>
      </c>
      <c r="D596" s="3" t="s">
        <v>2401</v>
      </c>
      <c r="E596" s="40">
        <v>5000</v>
      </c>
    </row>
    <row r="597" spans="1:5" x14ac:dyDescent="0.15">
      <c r="A597" s="14" t="s">
        <v>2290</v>
      </c>
      <c r="B597" s="15"/>
      <c r="C597" s="3" t="s">
        <v>24</v>
      </c>
      <c r="D597" s="3" t="s">
        <v>2402</v>
      </c>
      <c r="E597" s="40">
        <v>3359</v>
      </c>
    </row>
    <row r="598" spans="1:5" x14ac:dyDescent="0.15">
      <c r="A598" s="14" t="s">
        <v>2290</v>
      </c>
      <c r="B598" s="15"/>
      <c r="C598" s="3" t="s">
        <v>25</v>
      </c>
      <c r="D598" s="3" t="s">
        <v>2403</v>
      </c>
      <c r="E598" s="40">
        <v>136642</v>
      </c>
    </row>
    <row r="599" spans="1:5" x14ac:dyDescent="0.15">
      <c r="A599" s="14" t="s">
        <v>2290</v>
      </c>
      <c r="B599" s="15"/>
      <c r="C599" s="3" t="s">
        <v>25</v>
      </c>
      <c r="D599" s="3" t="s">
        <v>2404</v>
      </c>
      <c r="E599" s="40">
        <v>1779744</v>
      </c>
    </row>
    <row r="600" spans="1:5" x14ac:dyDescent="0.15">
      <c r="A600" s="14" t="s">
        <v>2290</v>
      </c>
      <c r="B600" s="15"/>
      <c r="C600" s="3" t="s">
        <v>25</v>
      </c>
      <c r="D600" s="3" t="s">
        <v>2405</v>
      </c>
      <c r="E600" s="40">
        <v>122378</v>
      </c>
    </row>
    <row r="601" spans="1:5" x14ac:dyDescent="0.15">
      <c r="A601" s="14" t="s">
        <v>2356</v>
      </c>
      <c r="B601" s="15"/>
      <c r="C601" s="3" t="s">
        <v>24</v>
      </c>
      <c r="D601" s="3" t="s">
        <v>2406</v>
      </c>
      <c r="E601" s="40">
        <v>58974</v>
      </c>
    </row>
    <row r="602" spans="1:5" x14ac:dyDescent="0.15">
      <c r="A602" s="14" t="s">
        <v>2356</v>
      </c>
      <c r="B602" s="15"/>
      <c r="C602" s="3" t="s">
        <v>38</v>
      </c>
      <c r="D602" s="3" t="s">
        <v>2407</v>
      </c>
      <c r="E602" s="40">
        <v>41549288</v>
      </c>
    </row>
    <row r="603" spans="1:5" x14ac:dyDescent="0.15">
      <c r="A603" s="14" t="s">
        <v>2356</v>
      </c>
      <c r="B603" s="15"/>
      <c r="C603" s="3" t="s">
        <v>38</v>
      </c>
      <c r="D603" s="3" t="s">
        <v>2408</v>
      </c>
      <c r="E603" s="40">
        <v>34366301</v>
      </c>
    </row>
    <row r="604" spans="1:5" x14ac:dyDescent="0.15">
      <c r="A604" s="14" t="s">
        <v>2356</v>
      </c>
      <c r="B604" s="15"/>
      <c r="C604" s="3" t="s">
        <v>38</v>
      </c>
      <c r="D604" s="3" t="s">
        <v>2409</v>
      </c>
      <c r="E604" s="40">
        <v>3498590</v>
      </c>
    </row>
    <row r="605" spans="1:5" x14ac:dyDescent="0.15">
      <c r="A605" s="14" t="s">
        <v>2316</v>
      </c>
      <c r="B605" s="15"/>
      <c r="C605" s="3" t="s">
        <v>37</v>
      </c>
      <c r="D605" s="3" t="s">
        <v>2410</v>
      </c>
      <c r="E605" s="40">
        <v>16120</v>
      </c>
    </row>
    <row r="606" spans="1:5" x14ac:dyDescent="0.15">
      <c r="A606" s="14" t="s">
        <v>2316</v>
      </c>
      <c r="B606" s="15"/>
      <c r="C606" s="3" t="s">
        <v>20</v>
      </c>
      <c r="D606" s="3" t="s">
        <v>2411</v>
      </c>
      <c r="E606" s="40">
        <v>1880</v>
      </c>
    </row>
    <row r="607" spans="1:5" x14ac:dyDescent="0.15">
      <c r="A607" s="14" t="s">
        <v>2291</v>
      </c>
      <c r="B607" s="15"/>
      <c r="C607" s="3" t="s">
        <v>60</v>
      </c>
      <c r="D607" s="3" t="s">
        <v>2412</v>
      </c>
      <c r="E607" s="40">
        <v>875880</v>
      </c>
    </row>
    <row r="608" spans="1:5" x14ac:dyDescent="0.15">
      <c r="A608" s="14" t="s">
        <v>2291</v>
      </c>
      <c r="B608" s="15"/>
      <c r="C608" s="3" t="s">
        <v>28</v>
      </c>
      <c r="D608" s="3" t="s">
        <v>2413</v>
      </c>
      <c r="E608" s="40">
        <v>15137</v>
      </c>
    </row>
    <row r="609" spans="1:5" x14ac:dyDescent="0.15">
      <c r="A609" s="14" t="s">
        <v>2291</v>
      </c>
      <c r="B609" s="15"/>
      <c r="C609" s="3" t="s">
        <v>28</v>
      </c>
      <c r="D609" s="3" t="s">
        <v>2414</v>
      </c>
      <c r="E609" s="40">
        <v>9192</v>
      </c>
    </row>
    <row r="610" spans="1:5" x14ac:dyDescent="0.15">
      <c r="A610" s="14" t="s">
        <v>2291</v>
      </c>
      <c r="B610" s="15"/>
      <c r="C610" s="3" t="s">
        <v>28</v>
      </c>
      <c r="D610" s="3" t="s">
        <v>2415</v>
      </c>
      <c r="E610" s="40">
        <v>12972</v>
      </c>
    </row>
    <row r="611" spans="1:5" x14ac:dyDescent="0.15">
      <c r="A611" s="14" t="s">
        <v>2317</v>
      </c>
      <c r="B611" s="15"/>
      <c r="C611" s="3" t="s">
        <v>37</v>
      </c>
      <c r="D611" s="3" t="s">
        <v>2416</v>
      </c>
      <c r="E611" s="40">
        <v>16500</v>
      </c>
    </row>
    <row r="612" spans="1:5" x14ac:dyDescent="0.15">
      <c r="A612" s="14" t="s">
        <v>2317</v>
      </c>
      <c r="B612" s="15"/>
      <c r="C612" s="3" t="s">
        <v>24</v>
      </c>
      <c r="D612" s="3" t="s">
        <v>2417</v>
      </c>
      <c r="E612" s="40">
        <v>10426</v>
      </c>
    </row>
    <row r="613" spans="1:5" x14ac:dyDescent="0.15">
      <c r="A613" s="14" t="s">
        <v>2292</v>
      </c>
      <c r="B613" s="15"/>
      <c r="C613" s="3" t="s">
        <v>231</v>
      </c>
      <c r="D613" s="3" t="s">
        <v>736</v>
      </c>
      <c r="E613" s="40">
        <v>4144500</v>
      </c>
    </row>
    <row r="614" spans="1:5" x14ac:dyDescent="0.15">
      <c r="A614" s="14" t="s">
        <v>2292</v>
      </c>
      <c r="B614" s="15"/>
      <c r="C614" s="3" t="s">
        <v>59</v>
      </c>
      <c r="D614" s="3" t="s">
        <v>744</v>
      </c>
      <c r="E614" s="40">
        <v>8532</v>
      </c>
    </row>
    <row r="615" spans="1:5" x14ac:dyDescent="0.15">
      <c r="A615" s="14" t="s">
        <v>2292</v>
      </c>
      <c r="B615" s="15"/>
      <c r="C615" s="3" t="s">
        <v>59</v>
      </c>
      <c r="D615" s="3" t="s">
        <v>743</v>
      </c>
      <c r="E615" s="40">
        <v>23760</v>
      </c>
    </row>
    <row r="616" spans="1:5" x14ac:dyDescent="0.15">
      <c r="A616" s="14" t="s">
        <v>2292</v>
      </c>
      <c r="B616" s="15"/>
      <c r="C616" s="3" t="s">
        <v>59</v>
      </c>
      <c r="D616" s="3" t="s">
        <v>2418</v>
      </c>
      <c r="E616" s="40">
        <v>535248</v>
      </c>
    </row>
    <row r="617" spans="1:5" x14ac:dyDescent="0.15">
      <c r="A617" s="14" t="s">
        <v>2292</v>
      </c>
      <c r="B617" s="15"/>
      <c r="C617" s="3" t="s">
        <v>59</v>
      </c>
      <c r="D617" s="3" t="s">
        <v>2419</v>
      </c>
      <c r="E617" s="40">
        <v>577044</v>
      </c>
    </row>
    <row r="618" spans="1:5" x14ac:dyDescent="0.15">
      <c r="A618" s="14" t="s">
        <v>2292</v>
      </c>
      <c r="B618" s="15"/>
      <c r="C618" s="3" t="s">
        <v>59</v>
      </c>
      <c r="D618" s="3" t="s">
        <v>1588</v>
      </c>
      <c r="E618" s="40">
        <v>1374624</v>
      </c>
    </row>
    <row r="619" spans="1:5" x14ac:dyDescent="0.15">
      <c r="A619" s="14" t="s">
        <v>2292</v>
      </c>
      <c r="B619" s="15"/>
      <c r="C619" s="3" t="s">
        <v>59</v>
      </c>
      <c r="D619" s="3" t="s">
        <v>745</v>
      </c>
      <c r="E619" s="40">
        <v>53992548</v>
      </c>
    </row>
    <row r="620" spans="1:5" x14ac:dyDescent="0.15">
      <c r="A620" s="14" t="s">
        <v>2292</v>
      </c>
      <c r="B620" s="15"/>
      <c r="C620" s="3" t="s">
        <v>59</v>
      </c>
      <c r="D620" s="3" t="s">
        <v>1156</v>
      </c>
      <c r="E620" s="40">
        <v>1998000</v>
      </c>
    </row>
    <row r="621" spans="1:5" x14ac:dyDescent="0.15">
      <c r="A621" s="14" t="s">
        <v>2292</v>
      </c>
      <c r="B621" s="15"/>
      <c r="C621" s="3" t="s">
        <v>59</v>
      </c>
      <c r="D621" s="3" t="s">
        <v>2420</v>
      </c>
      <c r="E621" s="40">
        <v>119988</v>
      </c>
    </row>
    <row r="622" spans="1:5" x14ac:dyDescent="0.15">
      <c r="A622" s="14" t="s">
        <v>2292</v>
      </c>
      <c r="B622" s="15"/>
      <c r="C622" s="3" t="s">
        <v>59</v>
      </c>
      <c r="D622" s="3" t="s">
        <v>2421</v>
      </c>
      <c r="E622" s="40">
        <v>1036260</v>
      </c>
    </row>
    <row r="623" spans="1:5" x14ac:dyDescent="0.15">
      <c r="A623" s="14" t="s">
        <v>2292</v>
      </c>
      <c r="B623" s="15"/>
      <c r="C623" s="3" t="s">
        <v>59</v>
      </c>
      <c r="D623" s="3" t="s">
        <v>746</v>
      </c>
      <c r="E623" s="40">
        <v>66163932</v>
      </c>
    </row>
    <row r="624" spans="1:5" x14ac:dyDescent="0.15">
      <c r="A624" s="14" t="s">
        <v>2292</v>
      </c>
      <c r="B624" s="15"/>
      <c r="C624" s="3" t="s">
        <v>59</v>
      </c>
      <c r="D624" s="3" t="s">
        <v>2422</v>
      </c>
      <c r="E624" s="40">
        <v>1887084</v>
      </c>
    </row>
    <row r="625" spans="1:5" x14ac:dyDescent="0.15">
      <c r="A625" s="14" t="s">
        <v>2292</v>
      </c>
      <c r="B625" s="15"/>
      <c r="C625" s="3" t="s">
        <v>59</v>
      </c>
      <c r="D625" s="3" t="s">
        <v>2423</v>
      </c>
      <c r="E625" s="40">
        <v>3545337</v>
      </c>
    </row>
    <row r="626" spans="1:5" x14ac:dyDescent="0.15">
      <c r="A626" s="14" t="s">
        <v>2292</v>
      </c>
      <c r="B626" s="15"/>
      <c r="C626" s="3" t="s">
        <v>59</v>
      </c>
      <c r="D626" s="3" t="s">
        <v>2424</v>
      </c>
      <c r="E626" s="40">
        <v>3686577</v>
      </c>
    </row>
    <row r="627" spans="1:5" x14ac:dyDescent="0.15">
      <c r="A627" s="14" t="s">
        <v>2292</v>
      </c>
      <c r="B627" s="15"/>
      <c r="C627" s="3" t="s">
        <v>59</v>
      </c>
      <c r="D627" s="3" t="s">
        <v>2425</v>
      </c>
      <c r="E627" s="40">
        <v>337962</v>
      </c>
    </row>
    <row r="628" spans="1:5" x14ac:dyDescent="0.15">
      <c r="A628" s="14" t="s">
        <v>2292</v>
      </c>
      <c r="B628" s="15"/>
      <c r="C628" s="3" t="s">
        <v>59</v>
      </c>
      <c r="D628" s="3" t="s">
        <v>2025</v>
      </c>
      <c r="E628" s="40">
        <v>20201724</v>
      </c>
    </row>
    <row r="629" spans="1:5" x14ac:dyDescent="0.15">
      <c r="A629" s="14" t="s">
        <v>2292</v>
      </c>
      <c r="B629" s="15"/>
      <c r="C629" s="3" t="s">
        <v>137</v>
      </c>
      <c r="D629" s="3" t="s">
        <v>2426</v>
      </c>
      <c r="E629" s="40">
        <v>2552</v>
      </c>
    </row>
    <row r="630" spans="1:5" x14ac:dyDescent="0.15">
      <c r="A630" s="14" t="s">
        <v>2292</v>
      </c>
      <c r="B630" s="15"/>
      <c r="C630" s="3" t="s">
        <v>37</v>
      </c>
      <c r="D630" s="3" t="s">
        <v>2427</v>
      </c>
      <c r="E630" s="40">
        <v>26400</v>
      </c>
    </row>
    <row r="631" spans="1:5" x14ac:dyDescent="0.15">
      <c r="A631" s="14" t="s">
        <v>2292</v>
      </c>
      <c r="B631" s="15"/>
      <c r="C631" s="3" t="s">
        <v>24</v>
      </c>
      <c r="D631" s="3" t="s">
        <v>2428</v>
      </c>
      <c r="E631" s="40">
        <v>116701</v>
      </c>
    </row>
    <row r="632" spans="1:5" x14ac:dyDescent="0.15">
      <c r="A632" s="14" t="s">
        <v>2292</v>
      </c>
      <c r="B632" s="15"/>
      <c r="C632" s="3" t="s">
        <v>70</v>
      </c>
      <c r="D632" s="3" t="s">
        <v>2429</v>
      </c>
      <c r="E632" s="40">
        <v>118260</v>
      </c>
    </row>
    <row r="633" spans="1:5" x14ac:dyDescent="0.15">
      <c r="A633" s="14" t="s">
        <v>2292</v>
      </c>
      <c r="B633" s="15"/>
      <c r="C633" s="3" t="s">
        <v>70</v>
      </c>
      <c r="D633" s="3" t="s">
        <v>2430</v>
      </c>
      <c r="E633" s="40">
        <v>101715</v>
      </c>
    </row>
    <row r="634" spans="1:5" x14ac:dyDescent="0.15">
      <c r="A634" s="14" t="s">
        <v>2292</v>
      </c>
      <c r="B634" s="15"/>
      <c r="C634" s="3" t="s">
        <v>27</v>
      </c>
      <c r="D634" s="3" t="s">
        <v>201</v>
      </c>
      <c r="E634" s="40">
        <v>14094</v>
      </c>
    </row>
    <row r="635" spans="1:5" x14ac:dyDescent="0.15">
      <c r="A635" s="14" t="s">
        <v>2292</v>
      </c>
      <c r="B635" s="15"/>
      <c r="C635" s="3" t="s">
        <v>28</v>
      </c>
      <c r="D635" s="3" t="s">
        <v>1187</v>
      </c>
      <c r="E635" s="40">
        <v>692258</v>
      </c>
    </row>
    <row r="636" spans="1:5" x14ac:dyDescent="0.15">
      <c r="A636" s="14" t="s">
        <v>2292</v>
      </c>
      <c r="B636" s="15"/>
      <c r="C636" s="3" t="s">
        <v>28</v>
      </c>
      <c r="D636" s="3" t="s">
        <v>756</v>
      </c>
      <c r="E636" s="40">
        <v>102176</v>
      </c>
    </row>
    <row r="637" spans="1:5" x14ac:dyDescent="0.15">
      <c r="A637" s="14" t="s">
        <v>2292</v>
      </c>
      <c r="B637" s="15"/>
      <c r="C637" s="3" t="s">
        <v>28</v>
      </c>
      <c r="D637" s="3" t="s">
        <v>758</v>
      </c>
      <c r="E637" s="40">
        <v>510705</v>
      </c>
    </row>
    <row r="638" spans="1:5" x14ac:dyDescent="0.15">
      <c r="A638" s="14" t="s">
        <v>2292</v>
      </c>
      <c r="B638" s="15"/>
      <c r="C638" s="3" t="s">
        <v>28</v>
      </c>
      <c r="D638" s="3" t="s">
        <v>2431</v>
      </c>
      <c r="E638" s="40">
        <v>133812</v>
      </c>
    </row>
    <row r="639" spans="1:5" x14ac:dyDescent="0.15">
      <c r="A639" s="14" t="s">
        <v>2292</v>
      </c>
      <c r="B639" s="15"/>
      <c r="C639" s="3" t="s">
        <v>28</v>
      </c>
      <c r="D639" s="3" t="s">
        <v>2432</v>
      </c>
      <c r="E639" s="40">
        <v>109166</v>
      </c>
    </row>
    <row r="640" spans="1:5" x14ac:dyDescent="0.15">
      <c r="A640" s="14" t="s">
        <v>2292</v>
      </c>
      <c r="B640" s="15"/>
      <c r="C640" s="3" t="s">
        <v>28</v>
      </c>
      <c r="D640" s="3" t="s">
        <v>2433</v>
      </c>
      <c r="E640" s="40">
        <v>1402932</v>
      </c>
    </row>
    <row r="641" spans="1:5" x14ac:dyDescent="0.15">
      <c r="A641" s="14" t="s">
        <v>2292</v>
      </c>
      <c r="B641" s="15"/>
      <c r="C641" s="3" t="s">
        <v>28</v>
      </c>
      <c r="D641" s="3" t="s">
        <v>2434</v>
      </c>
      <c r="E641" s="40">
        <v>1268654</v>
      </c>
    </row>
    <row r="642" spans="1:5" x14ac:dyDescent="0.15">
      <c r="A642" s="14" t="s">
        <v>2292</v>
      </c>
      <c r="B642" s="15"/>
      <c r="C642" s="3" t="s">
        <v>28</v>
      </c>
      <c r="D642" s="3" t="s">
        <v>2423</v>
      </c>
      <c r="E642" s="40">
        <v>1085759</v>
      </c>
    </row>
    <row r="643" spans="1:5" x14ac:dyDescent="0.15">
      <c r="A643" s="14" t="s">
        <v>2292</v>
      </c>
      <c r="B643" s="15"/>
      <c r="C643" s="3" t="s">
        <v>28</v>
      </c>
      <c r="D643" s="3" t="s">
        <v>2435</v>
      </c>
      <c r="E643" s="40">
        <v>122895</v>
      </c>
    </row>
    <row r="644" spans="1:5" x14ac:dyDescent="0.15">
      <c r="A644" s="14" t="s">
        <v>2292</v>
      </c>
      <c r="B644" s="15"/>
      <c r="C644" s="3" t="s">
        <v>28</v>
      </c>
      <c r="D644" s="3" t="s">
        <v>2436</v>
      </c>
      <c r="E644" s="40">
        <v>384696</v>
      </c>
    </row>
    <row r="645" spans="1:5" x14ac:dyDescent="0.15">
      <c r="A645" s="14" t="s">
        <v>2292</v>
      </c>
      <c r="B645" s="15"/>
      <c r="C645" s="3" t="s">
        <v>28</v>
      </c>
      <c r="D645" s="3" t="s">
        <v>2437</v>
      </c>
      <c r="E645" s="40">
        <v>343656</v>
      </c>
    </row>
    <row r="646" spans="1:5" x14ac:dyDescent="0.15">
      <c r="A646" s="14" t="s">
        <v>2292</v>
      </c>
      <c r="B646" s="15"/>
      <c r="C646" s="3" t="s">
        <v>28</v>
      </c>
      <c r="D646" s="3" t="s">
        <v>2438</v>
      </c>
      <c r="E646" s="40">
        <v>8920</v>
      </c>
    </row>
    <row r="647" spans="1:5" x14ac:dyDescent="0.15">
      <c r="A647" s="14" t="s">
        <v>2292</v>
      </c>
      <c r="B647" s="15"/>
      <c r="C647" s="3" t="s">
        <v>28</v>
      </c>
      <c r="D647" s="3" t="s">
        <v>2439</v>
      </c>
      <c r="E647" s="40">
        <v>70824</v>
      </c>
    </row>
    <row r="648" spans="1:5" x14ac:dyDescent="0.15">
      <c r="A648" s="14" t="s">
        <v>2292</v>
      </c>
      <c r="B648" s="15"/>
      <c r="C648" s="3" t="s">
        <v>28</v>
      </c>
      <c r="D648" s="3" t="s">
        <v>2440</v>
      </c>
      <c r="E648" s="40">
        <v>95644</v>
      </c>
    </row>
    <row r="649" spans="1:5" x14ac:dyDescent="0.15">
      <c r="A649" s="14" t="s">
        <v>2292</v>
      </c>
      <c r="B649" s="15"/>
      <c r="C649" s="3" t="s">
        <v>38</v>
      </c>
      <c r="D649" s="3" t="s">
        <v>2441</v>
      </c>
      <c r="E649" s="40">
        <v>2336</v>
      </c>
    </row>
    <row r="650" spans="1:5" x14ac:dyDescent="0.15">
      <c r="A650" s="14" t="s">
        <v>2292</v>
      </c>
      <c r="B650" s="15"/>
      <c r="C650" s="3" t="s">
        <v>38</v>
      </c>
      <c r="D650" s="3" t="s">
        <v>2442</v>
      </c>
      <c r="E650" s="40">
        <v>32037</v>
      </c>
    </row>
    <row r="651" spans="1:5" x14ac:dyDescent="0.15">
      <c r="A651" s="14" t="s">
        <v>2292</v>
      </c>
      <c r="B651" s="15"/>
      <c r="C651" s="3" t="s">
        <v>25</v>
      </c>
      <c r="D651" s="3" t="s">
        <v>2443</v>
      </c>
      <c r="E651" s="40">
        <v>2352240</v>
      </c>
    </row>
    <row r="652" spans="1:5" x14ac:dyDescent="0.15">
      <c r="A652" s="14" t="s">
        <v>2292</v>
      </c>
      <c r="B652" s="15"/>
      <c r="C652" s="3" t="s">
        <v>25</v>
      </c>
      <c r="D652" s="3" t="s">
        <v>2444</v>
      </c>
      <c r="E652" s="40">
        <v>1035840</v>
      </c>
    </row>
    <row r="653" spans="1:5" x14ac:dyDescent="0.15">
      <c r="A653" s="14" t="s">
        <v>2292</v>
      </c>
      <c r="B653" s="15"/>
      <c r="C653" s="3" t="s">
        <v>25</v>
      </c>
      <c r="D653" s="3" t="s">
        <v>2445</v>
      </c>
      <c r="E653" s="40">
        <v>1035840</v>
      </c>
    </row>
    <row r="654" spans="1:5" x14ac:dyDescent="0.15">
      <c r="A654" s="14" t="s">
        <v>2292</v>
      </c>
      <c r="B654" s="15"/>
      <c r="C654" s="3" t="s">
        <v>25</v>
      </c>
      <c r="D654" s="3" t="s">
        <v>2446</v>
      </c>
      <c r="E654" s="40">
        <v>9379</v>
      </c>
    </row>
    <row r="655" spans="1:5" x14ac:dyDescent="0.15">
      <c r="A655" s="14" t="s">
        <v>2292</v>
      </c>
      <c r="B655" s="15"/>
      <c r="C655" s="3" t="s">
        <v>25</v>
      </c>
      <c r="D655" s="3" t="s">
        <v>2447</v>
      </c>
      <c r="E655" s="40">
        <v>11040</v>
      </c>
    </row>
    <row r="656" spans="1:5" x14ac:dyDescent="0.15">
      <c r="A656" s="14" t="s">
        <v>2292</v>
      </c>
      <c r="B656" s="15"/>
      <c r="C656" s="3" t="s">
        <v>20</v>
      </c>
      <c r="D656" s="3" t="s">
        <v>2448</v>
      </c>
      <c r="E656" s="40">
        <v>2970</v>
      </c>
    </row>
    <row r="657" spans="1:5" x14ac:dyDescent="0.15">
      <c r="A657" s="14" t="s">
        <v>2292</v>
      </c>
      <c r="B657" s="15"/>
      <c r="C657" s="3" t="s">
        <v>16</v>
      </c>
      <c r="D657" s="3" t="s">
        <v>2449</v>
      </c>
      <c r="E657" s="40">
        <v>49440</v>
      </c>
    </row>
    <row r="658" spans="1:5" x14ac:dyDescent="0.15">
      <c r="A658" s="14" t="s">
        <v>2292</v>
      </c>
      <c r="B658" s="15"/>
      <c r="C658" s="3" t="s">
        <v>40</v>
      </c>
      <c r="D658" s="3" t="s">
        <v>2041</v>
      </c>
      <c r="E658" s="40">
        <v>107583</v>
      </c>
    </row>
    <row r="659" spans="1:5" x14ac:dyDescent="0.15">
      <c r="A659" s="14" t="s">
        <v>2292</v>
      </c>
      <c r="B659" s="15"/>
      <c r="C659" s="3" t="s">
        <v>40</v>
      </c>
      <c r="D659" s="3" t="s">
        <v>2450</v>
      </c>
      <c r="E659" s="40">
        <v>4017600</v>
      </c>
    </row>
    <row r="660" spans="1:5" x14ac:dyDescent="0.15">
      <c r="A660" s="14" t="s">
        <v>2292</v>
      </c>
      <c r="B660" s="15"/>
      <c r="C660" s="3" t="s">
        <v>40</v>
      </c>
      <c r="D660" s="3" t="s">
        <v>2451</v>
      </c>
      <c r="E660" s="40">
        <v>1617696</v>
      </c>
    </row>
    <row r="661" spans="1:5" x14ac:dyDescent="0.15">
      <c r="A661" s="14" t="s">
        <v>2292</v>
      </c>
      <c r="B661" s="15"/>
      <c r="C661" s="3" t="s">
        <v>40</v>
      </c>
      <c r="D661" s="3" t="s">
        <v>2452</v>
      </c>
      <c r="E661" s="40">
        <v>341609</v>
      </c>
    </row>
    <row r="662" spans="1:5" x14ac:dyDescent="0.15">
      <c r="A662" s="14" t="s">
        <v>2292</v>
      </c>
      <c r="B662" s="15"/>
      <c r="C662" s="3" t="s">
        <v>40</v>
      </c>
      <c r="D662" s="3" t="s">
        <v>2453</v>
      </c>
      <c r="E662" s="40">
        <v>130548</v>
      </c>
    </row>
    <row r="663" spans="1:5" x14ac:dyDescent="0.15">
      <c r="A663" s="14" t="s">
        <v>2292</v>
      </c>
      <c r="B663" s="15"/>
      <c r="C663" s="3" t="s">
        <v>40</v>
      </c>
      <c r="D663" s="3" t="s">
        <v>2454</v>
      </c>
      <c r="E663" s="40">
        <v>288684</v>
      </c>
    </row>
    <row r="664" spans="1:5" x14ac:dyDescent="0.15">
      <c r="A664" s="14" t="s">
        <v>2292</v>
      </c>
      <c r="B664" s="15"/>
      <c r="C664" s="3" t="s">
        <v>40</v>
      </c>
      <c r="D664" s="3" t="s">
        <v>2455</v>
      </c>
      <c r="E664" s="40">
        <v>5702400</v>
      </c>
    </row>
    <row r="665" spans="1:5" x14ac:dyDescent="0.15">
      <c r="A665" s="14" t="s">
        <v>2292</v>
      </c>
      <c r="B665" s="15"/>
      <c r="C665" s="3" t="s">
        <v>40</v>
      </c>
      <c r="D665" s="3" t="s">
        <v>2456</v>
      </c>
      <c r="E665" s="40">
        <v>1339200</v>
      </c>
    </row>
    <row r="666" spans="1:5" x14ac:dyDescent="0.15">
      <c r="A666" s="14" t="s">
        <v>2292</v>
      </c>
      <c r="B666" s="15"/>
      <c r="C666" s="3" t="s">
        <v>40</v>
      </c>
      <c r="D666" s="3" t="s">
        <v>2457</v>
      </c>
      <c r="E666" s="40">
        <v>765649</v>
      </c>
    </row>
    <row r="667" spans="1:5" ht="14.25" thickBot="1" x14ac:dyDescent="0.2">
      <c r="A667" s="26" t="s">
        <v>2292</v>
      </c>
      <c r="B667" s="27"/>
      <c r="C667" s="28" t="s">
        <v>40</v>
      </c>
      <c r="D667" s="28" t="s">
        <v>2458</v>
      </c>
      <c r="E667" s="43">
        <v>3340412</v>
      </c>
    </row>
    <row r="668" spans="1:5" ht="14.25" thickTop="1" x14ac:dyDescent="0.15">
      <c r="A668" s="20" t="s">
        <v>2780</v>
      </c>
      <c r="B668" s="21"/>
      <c r="C668" s="22" t="s">
        <v>24</v>
      </c>
      <c r="D668" s="22" t="s">
        <v>2782</v>
      </c>
      <c r="E668" s="42">
        <v>28144</v>
      </c>
    </row>
    <row r="669" spans="1:5" x14ac:dyDescent="0.15">
      <c r="A669" s="14" t="s">
        <v>2780</v>
      </c>
      <c r="B669" s="15"/>
      <c r="C669" s="3" t="s">
        <v>24</v>
      </c>
      <c r="D669" s="3" t="s">
        <v>2783</v>
      </c>
      <c r="E669" s="40">
        <v>78116</v>
      </c>
    </row>
    <row r="670" spans="1:5" x14ac:dyDescent="0.15">
      <c r="A670" s="14" t="s">
        <v>2780</v>
      </c>
      <c r="B670" s="15"/>
      <c r="C670" s="3" t="s">
        <v>60</v>
      </c>
      <c r="D670" s="3" t="s">
        <v>2784</v>
      </c>
      <c r="E670" s="40">
        <v>1088640</v>
      </c>
    </row>
    <row r="671" spans="1:5" x14ac:dyDescent="0.15">
      <c r="A671" s="14" t="s">
        <v>2780</v>
      </c>
      <c r="B671" s="15"/>
      <c r="C671" s="3" t="s">
        <v>60</v>
      </c>
      <c r="D671" s="3" t="s">
        <v>2785</v>
      </c>
      <c r="E671" s="40">
        <v>712800</v>
      </c>
    </row>
    <row r="672" spans="1:5" x14ac:dyDescent="0.15">
      <c r="A672" s="14" t="s">
        <v>2780</v>
      </c>
      <c r="B672" s="15"/>
      <c r="C672" s="3" t="s">
        <v>60</v>
      </c>
      <c r="D672" s="3" t="s">
        <v>2786</v>
      </c>
      <c r="E672" s="40">
        <v>66276</v>
      </c>
    </row>
    <row r="673" spans="1:5" x14ac:dyDescent="0.15">
      <c r="A673" s="14" t="s">
        <v>2715</v>
      </c>
      <c r="B673" s="15"/>
      <c r="C673" s="3" t="s">
        <v>37</v>
      </c>
      <c r="D673" s="3" t="s">
        <v>2787</v>
      </c>
      <c r="E673" s="40">
        <v>17900</v>
      </c>
    </row>
    <row r="674" spans="1:5" x14ac:dyDescent="0.15">
      <c r="A674" s="14" t="s">
        <v>2715</v>
      </c>
      <c r="B674" s="15"/>
      <c r="C674" s="3" t="s">
        <v>24</v>
      </c>
      <c r="D674" s="3" t="s">
        <v>2788</v>
      </c>
      <c r="E674" s="40">
        <v>2391</v>
      </c>
    </row>
    <row r="675" spans="1:5" x14ac:dyDescent="0.15">
      <c r="A675" s="14" t="s">
        <v>2715</v>
      </c>
      <c r="B675" s="15"/>
      <c r="C675" s="3" t="s">
        <v>24</v>
      </c>
      <c r="D675" s="3" t="s">
        <v>2789</v>
      </c>
      <c r="E675" s="40">
        <v>6403</v>
      </c>
    </row>
    <row r="676" spans="1:5" x14ac:dyDescent="0.15">
      <c r="A676" s="14" t="s">
        <v>2715</v>
      </c>
      <c r="B676" s="15"/>
      <c r="C676" s="3" t="s">
        <v>60</v>
      </c>
      <c r="D676" s="3" t="s">
        <v>2790</v>
      </c>
      <c r="E676" s="40">
        <v>422679</v>
      </c>
    </row>
    <row r="677" spans="1:5" x14ac:dyDescent="0.15">
      <c r="A677" s="14" t="s">
        <v>2715</v>
      </c>
      <c r="B677" s="15"/>
      <c r="C677" s="3" t="s">
        <v>38</v>
      </c>
      <c r="D677" s="3" t="s">
        <v>2791</v>
      </c>
      <c r="E677" s="40">
        <v>1856194</v>
      </c>
    </row>
    <row r="678" spans="1:5" x14ac:dyDescent="0.15">
      <c r="A678" s="14" t="s">
        <v>2715</v>
      </c>
      <c r="B678" s="15"/>
      <c r="C678" s="3" t="s">
        <v>38</v>
      </c>
      <c r="D678" s="3" t="s">
        <v>2792</v>
      </c>
      <c r="E678" s="40">
        <v>754272</v>
      </c>
    </row>
    <row r="679" spans="1:5" x14ac:dyDescent="0.15">
      <c r="A679" s="14" t="s">
        <v>2715</v>
      </c>
      <c r="B679" s="15"/>
      <c r="C679" s="3" t="s">
        <v>38</v>
      </c>
      <c r="D679" s="3" t="s">
        <v>2793</v>
      </c>
      <c r="E679" s="40">
        <v>85775</v>
      </c>
    </row>
    <row r="680" spans="1:5" x14ac:dyDescent="0.15">
      <c r="A680" s="14" t="s">
        <v>2715</v>
      </c>
      <c r="B680" s="15"/>
      <c r="C680" s="3" t="s">
        <v>38</v>
      </c>
      <c r="D680" s="3" t="s">
        <v>2794</v>
      </c>
      <c r="E680" s="40">
        <v>694538</v>
      </c>
    </row>
    <row r="681" spans="1:5" x14ac:dyDescent="0.15">
      <c r="A681" s="14" t="s">
        <v>2715</v>
      </c>
      <c r="B681" s="15"/>
      <c r="C681" s="3" t="s">
        <v>38</v>
      </c>
      <c r="D681" s="3" t="s">
        <v>2795</v>
      </c>
      <c r="E681" s="40">
        <v>695261</v>
      </c>
    </row>
    <row r="682" spans="1:5" x14ac:dyDescent="0.15">
      <c r="A682" s="14" t="s">
        <v>2781</v>
      </c>
      <c r="B682" s="15"/>
      <c r="C682" s="3" t="s">
        <v>28</v>
      </c>
      <c r="D682" s="3" t="s">
        <v>2796</v>
      </c>
      <c r="E682" s="40">
        <v>12451</v>
      </c>
    </row>
    <row r="683" spans="1:5" x14ac:dyDescent="0.15">
      <c r="A683" s="14" t="s">
        <v>2716</v>
      </c>
      <c r="B683" s="15"/>
      <c r="C683" s="3" t="s">
        <v>28</v>
      </c>
      <c r="D683" s="3" t="s">
        <v>2797</v>
      </c>
      <c r="E683" s="40">
        <v>9230</v>
      </c>
    </row>
    <row r="684" spans="1:5" x14ac:dyDescent="0.15">
      <c r="A684" s="14" t="s">
        <v>2716</v>
      </c>
      <c r="B684" s="15"/>
      <c r="C684" s="3" t="s">
        <v>68</v>
      </c>
      <c r="D684" s="3" t="s">
        <v>2798</v>
      </c>
      <c r="E684" s="40">
        <v>31100</v>
      </c>
    </row>
    <row r="685" spans="1:5" x14ac:dyDescent="0.15">
      <c r="A685" s="14" t="s">
        <v>2716</v>
      </c>
      <c r="B685" s="15"/>
      <c r="C685" s="3" t="s">
        <v>68</v>
      </c>
      <c r="D685" s="3" t="s">
        <v>2798</v>
      </c>
      <c r="E685" s="40">
        <v>31680</v>
      </c>
    </row>
    <row r="686" spans="1:5" x14ac:dyDescent="0.15">
      <c r="A686" s="14" t="s">
        <v>2717</v>
      </c>
      <c r="B686" s="15"/>
      <c r="C686" s="3" t="s">
        <v>137</v>
      </c>
      <c r="D686" s="3" t="s">
        <v>2799</v>
      </c>
      <c r="E686" s="40">
        <v>95040</v>
      </c>
    </row>
    <row r="687" spans="1:5" x14ac:dyDescent="0.15">
      <c r="A687" s="14" t="s">
        <v>2717</v>
      </c>
      <c r="B687" s="15"/>
      <c r="C687" s="3" t="s">
        <v>24</v>
      </c>
      <c r="D687" s="3" t="s">
        <v>2800</v>
      </c>
      <c r="E687" s="40">
        <v>26619</v>
      </c>
    </row>
    <row r="688" spans="1:5" x14ac:dyDescent="0.15">
      <c r="A688" s="14" t="s">
        <v>2717</v>
      </c>
      <c r="B688" s="15"/>
      <c r="C688" s="3" t="s">
        <v>24</v>
      </c>
      <c r="D688" s="3" t="s">
        <v>2801</v>
      </c>
      <c r="E688" s="40">
        <v>32613</v>
      </c>
    </row>
    <row r="689" spans="1:5" x14ac:dyDescent="0.15">
      <c r="A689" s="14" t="s">
        <v>2717</v>
      </c>
      <c r="B689" s="15"/>
      <c r="C689" s="3" t="s">
        <v>24</v>
      </c>
      <c r="D689" s="3" t="s">
        <v>2802</v>
      </c>
      <c r="E689" s="40">
        <v>5790</v>
      </c>
    </row>
    <row r="690" spans="1:5" x14ac:dyDescent="0.15">
      <c r="A690" s="14" t="s">
        <v>2717</v>
      </c>
      <c r="B690" s="15"/>
      <c r="C690" s="3" t="s">
        <v>60</v>
      </c>
      <c r="D690" s="3" t="s">
        <v>2803</v>
      </c>
      <c r="E690" s="40">
        <v>518400</v>
      </c>
    </row>
    <row r="691" spans="1:5" x14ac:dyDescent="0.15">
      <c r="A691" s="14" t="s">
        <v>2717</v>
      </c>
      <c r="B691" s="15"/>
      <c r="C691" s="3" t="s">
        <v>136</v>
      </c>
      <c r="D691" s="3" t="s">
        <v>2804</v>
      </c>
      <c r="E691" s="40">
        <v>34950</v>
      </c>
    </row>
    <row r="692" spans="1:5" x14ac:dyDescent="0.15">
      <c r="A692" s="14" t="s">
        <v>2718</v>
      </c>
      <c r="B692" s="15"/>
      <c r="C692" s="3" t="s">
        <v>59</v>
      </c>
      <c r="D692" s="3" t="s">
        <v>2805</v>
      </c>
      <c r="E692" s="40">
        <v>583200</v>
      </c>
    </row>
    <row r="693" spans="1:5" x14ac:dyDescent="0.15">
      <c r="A693" s="14" t="s">
        <v>2718</v>
      </c>
      <c r="B693" s="15"/>
      <c r="C693" s="3" t="s">
        <v>60</v>
      </c>
      <c r="D693" s="3" t="s">
        <v>2806</v>
      </c>
      <c r="E693" s="40">
        <v>3888000</v>
      </c>
    </row>
    <row r="694" spans="1:5" x14ac:dyDescent="0.15">
      <c r="A694" s="14" t="s">
        <v>2718</v>
      </c>
      <c r="B694" s="15"/>
      <c r="C694" s="3" t="s">
        <v>60</v>
      </c>
      <c r="D694" s="3" t="s">
        <v>2807</v>
      </c>
      <c r="E694" s="40">
        <v>372823</v>
      </c>
    </row>
    <row r="695" spans="1:5" x14ac:dyDescent="0.15">
      <c r="A695" s="14" t="s">
        <v>2718</v>
      </c>
      <c r="B695" s="15"/>
      <c r="C695" s="3" t="s">
        <v>60</v>
      </c>
      <c r="D695" s="3" t="s">
        <v>2808</v>
      </c>
      <c r="E695" s="40">
        <v>154605</v>
      </c>
    </row>
    <row r="696" spans="1:5" x14ac:dyDescent="0.15">
      <c r="A696" s="14" t="s">
        <v>2718</v>
      </c>
      <c r="B696" s="15"/>
      <c r="C696" s="3" t="s">
        <v>28</v>
      </c>
      <c r="D696" s="3" t="s">
        <v>1546</v>
      </c>
      <c r="E696" s="40">
        <v>16940</v>
      </c>
    </row>
    <row r="697" spans="1:5" x14ac:dyDescent="0.15">
      <c r="A697" s="14" t="s">
        <v>2718</v>
      </c>
      <c r="B697" s="15"/>
      <c r="C697" s="3" t="s">
        <v>20</v>
      </c>
      <c r="D697" s="3" t="s">
        <v>2809</v>
      </c>
      <c r="E697" s="40">
        <v>79200</v>
      </c>
    </row>
    <row r="698" spans="1:5" x14ac:dyDescent="0.15">
      <c r="A698" s="14" t="s">
        <v>2718</v>
      </c>
      <c r="B698" s="15"/>
      <c r="C698" s="3" t="s">
        <v>20</v>
      </c>
      <c r="D698" s="3" t="s">
        <v>2810</v>
      </c>
      <c r="E698" s="40">
        <v>16399</v>
      </c>
    </row>
    <row r="699" spans="1:5" x14ac:dyDescent="0.15">
      <c r="A699" s="14" t="s">
        <v>2718</v>
      </c>
      <c r="B699" s="15"/>
      <c r="C699" s="3" t="s">
        <v>20</v>
      </c>
      <c r="D699" s="3" t="s">
        <v>2811</v>
      </c>
      <c r="E699" s="40">
        <v>128304</v>
      </c>
    </row>
    <row r="700" spans="1:5" x14ac:dyDescent="0.15">
      <c r="A700" s="14" t="s">
        <v>2719</v>
      </c>
      <c r="B700" s="15"/>
      <c r="C700" s="3" t="s">
        <v>24</v>
      </c>
      <c r="D700" s="3" t="s">
        <v>2812</v>
      </c>
      <c r="E700" s="40">
        <v>40327</v>
      </c>
    </row>
    <row r="701" spans="1:5" x14ac:dyDescent="0.15">
      <c r="A701" s="14" t="s">
        <v>2719</v>
      </c>
      <c r="B701" s="15"/>
      <c r="C701" s="3" t="s">
        <v>24</v>
      </c>
      <c r="D701" s="3" t="s">
        <v>2813</v>
      </c>
      <c r="E701" s="40">
        <v>40685</v>
      </c>
    </row>
    <row r="702" spans="1:5" x14ac:dyDescent="0.15">
      <c r="A702" s="14" t="s">
        <v>2719</v>
      </c>
      <c r="B702" s="15"/>
      <c r="C702" s="3" t="s">
        <v>24</v>
      </c>
      <c r="D702" s="3" t="s">
        <v>2814</v>
      </c>
      <c r="E702" s="40">
        <v>14805</v>
      </c>
    </row>
    <row r="703" spans="1:5" x14ac:dyDescent="0.15">
      <c r="A703" s="14" t="s">
        <v>2719</v>
      </c>
      <c r="B703" s="15"/>
      <c r="C703" s="3" t="s">
        <v>24</v>
      </c>
      <c r="D703" s="3" t="s">
        <v>2815</v>
      </c>
      <c r="E703" s="40">
        <v>3509</v>
      </c>
    </row>
    <row r="704" spans="1:5" x14ac:dyDescent="0.15">
      <c r="A704" s="14" t="s">
        <v>2719</v>
      </c>
      <c r="B704" s="15"/>
      <c r="C704" s="3" t="s">
        <v>24</v>
      </c>
      <c r="D704" s="3" t="s">
        <v>2816</v>
      </c>
      <c r="E704" s="40">
        <v>5845</v>
      </c>
    </row>
    <row r="705" spans="1:5" x14ac:dyDescent="0.15">
      <c r="A705" s="14" t="s">
        <v>2719</v>
      </c>
      <c r="B705" s="15"/>
      <c r="C705" s="3" t="s">
        <v>24</v>
      </c>
      <c r="D705" s="3" t="s">
        <v>2817</v>
      </c>
      <c r="E705" s="40">
        <v>57486</v>
      </c>
    </row>
    <row r="706" spans="1:5" x14ac:dyDescent="0.15">
      <c r="A706" s="14" t="s">
        <v>2719</v>
      </c>
      <c r="B706" s="15"/>
      <c r="C706" s="3" t="s">
        <v>60</v>
      </c>
      <c r="D706" s="3" t="s">
        <v>2818</v>
      </c>
      <c r="E706" s="40">
        <v>99990</v>
      </c>
    </row>
    <row r="707" spans="1:5" x14ac:dyDescent="0.15">
      <c r="A707" s="14" t="s">
        <v>2719</v>
      </c>
      <c r="B707" s="15"/>
      <c r="C707" s="3" t="s">
        <v>60</v>
      </c>
      <c r="D707" s="3" t="s">
        <v>2819</v>
      </c>
      <c r="E707" s="40">
        <v>583000</v>
      </c>
    </row>
    <row r="708" spans="1:5" x14ac:dyDescent="0.15">
      <c r="A708" s="14" t="s">
        <v>2719</v>
      </c>
      <c r="B708" s="15"/>
      <c r="C708" s="3" t="s">
        <v>26</v>
      </c>
      <c r="D708" s="3" t="s">
        <v>1985</v>
      </c>
      <c r="E708" s="40">
        <v>15900000</v>
      </c>
    </row>
    <row r="709" spans="1:5" x14ac:dyDescent="0.15">
      <c r="A709" s="14" t="s">
        <v>2719</v>
      </c>
      <c r="B709" s="15"/>
      <c r="C709" s="3" t="s">
        <v>38</v>
      </c>
      <c r="D709" s="3" t="s">
        <v>2820</v>
      </c>
      <c r="E709" s="40">
        <v>38479015</v>
      </c>
    </row>
    <row r="710" spans="1:5" x14ac:dyDescent="0.15">
      <c r="A710" s="14" t="s">
        <v>2719</v>
      </c>
      <c r="B710" s="15"/>
      <c r="C710" s="3" t="s">
        <v>38</v>
      </c>
      <c r="D710" s="3" t="s">
        <v>2821</v>
      </c>
      <c r="E710" s="40">
        <v>3288022</v>
      </c>
    </row>
    <row r="711" spans="1:5" x14ac:dyDescent="0.15">
      <c r="A711" s="14" t="s">
        <v>2719</v>
      </c>
      <c r="B711" s="15"/>
      <c r="C711" s="3" t="s">
        <v>38</v>
      </c>
      <c r="D711" s="3" t="s">
        <v>2822</v>
      </c>
      <c r="E711" s="40">
        <v>31832764</v>
      </c>
    </row>
    <row r="712" spans="1:5" x14ac:dyDescent="0.15">
      <c r="A712" s="14" t="s">
        <v>2719</v>
      </c>
      <c r="B712" s="15"/>
      <c r="C712" s="3" t="s">
        <v>25</v>
      </c>
      <c r="D712" s="3" t="s">
        <v>2823</v>
      </c>
      <c r="E712" s="40">
        <v>88216</v>
      </c>
    </row>
    <row r="713" spans="1:5" x14ac:dyDescent="0.15">
      <c r="A713" s="14" t="s">
        <v>2719</v>
      </c>
      <c r="B713" s="15"/>
      <c r="C713" s="3" t="s">
        <v>25</v>
      </c>
      <c r="D713" s="3" t="s">
        <v>2824</v>
      </c>
      <c r="E713" s="40">
        <v>435683</v>
      </c>
    </row>
    <row r="714" spans="1:5" x14ac:dyDescent="0.15">
      <c r="A714" s="14" t="s">
        <v>2719</v>
      </c>
      <c r="B714" s="15"/>
      <c r="C714" s="3" t="s">
        <v>25</v>
      </c>
      <c r="D714" s="3" t="s">
        <v>2825</v>
      </c>
      <c r="E714" s="40">
        <v>87745</v>
      </c>
    </row>
    <row r="715" spans="1:5" x14ac:dyDescent="0.15">
      <c r="A715" s="14" t="s">
        <v>2719</v>
      </c>
      <c r="B715" s="15"/>
      <c r="C715" s="3" t="s">
        <v>20</v>
      </c>
      <c r="D715" s="3" t="s">
        <v>2826</v>
      </c>
      <c r="E715" s="40">
        <v>1496</v>
      </c>
    </row>
    <row r="716" spans="1:5" x14ac:dyDescent="0.15">
      <c r="A716" s="14" t="s">
        <v>2719</v>
      </c>
      <c r="B716" s="15"/>
      <c r="C716" s="3" t="s">
        <v>20</v>
      </c>
      <c r="D716" s="3" t="s">
        <v>2826</v>
      </c>
      <c r="E716" s="40">
        <v>246</v>
      </c>
    </row>
    <row r="717" spans="1:5" x14ac:dyDescent="0.15">
      <c r="A717" s="14" t="s">
        <v>2719</v>
      </c>
      <c r="B717" s="15"/>
      <c r="C717" s="3" t="s">
        <v>20</v>
      </c>
      <c r="D717" s="3" t="s">
        <v>2827</v>
      </c>
      <c r="E717" s="40">
        <v>20900</v>
      </c>
    </row>
    <row r="718" spans="1:5" x14ac:dyDescent="0.15">
      <c r="A718" s="14" t="s">
        <v>2719</v>
      </c>
      <c r="B718" s="15"/>
      <c r="C718" s="3" t="s">
        <v>68</v>
      </c>
      <c r="D718" s="3" t="s">
        <v>2828</v>
      </c>
      <c r="E718" s="40">
        <v>19814</v>
      </c>
    </row>
    <row r="719" spans="1:5" x14ac:dyDescent="0.15">
      <c r="A719" s="14" t="s">
        <v>2720</v>
      </c>
      <c r="B719" s="15"/>
      <c r="C719" s="3" t="s">
        <v>60</v>
      </c>
      <c r="D719" s="3" t="s">
        <v>2829</v>
      </c>
      <c r="E719" s="40">
        <v>24090</v>
      </c>
    </row>
    <row r="720" spans="1:5" x14ac:dyDescent="0.15">
      <c r="A720" s="14" t="s">
        <v>2720</v>
      </c>
      <c r="B720" s="15"/>
      <c r="C720" s="3" t="s">
        <v>60</v>
      </c>
      <c r="D720" s="3" t="s">
        <v>2830</v>
      </c>
      <c r="E720" s="40">
        <v>19360</v>
      </c>
    </row>
    <row r="721" spans="1:5" x14ac:dyDescent="0.15">
      <c r="A721" s="14" t="s">
        <v>2722</v>
      </c>
      <c r="B721" s="15"/>
      <c r="C721" s="3" t="s">
        <v>24</v>
      </c>
      <c r="D721" s="3" t="s">
        <v>2831</v>
      </c>
      <c r="E721" s="40">
        <v>936036</v>
      </c>
    </row>
    <row r="722" spans="1:5" x14ac:dyDescent="0.15">
      <c r="A722" s="14" t="s">
        <v>2722</v>
      </c>
      <c r="B722" s="15"/>
      <c r="C722" s="3" t="s">
        <v>28</v>
      </c>
      <c r="D722" s="3" t="s">
        <v>2832</v>
      </c>
      <c r="E722" s="40">
        <v>9203</v>
      </c>
    </row>
    <row r="723" spans="1:5" x14ac:dyDescent="0.15">
      <c r="A723" s="14" t="s">
        <v>2722</v>
      </c>
      <c r="B723" s="15"/>
      <c r="C723" s="3" t="s">
        <v>28</v>
      </c>
      <c r="D723" s="3" t="s">
        <v>2832</v>
      </c>
      <c r="E723" s="40">
        <v>14688</v>
      </c>
    </row>
    <row r="724" spans="1:5" x14ac:dyDescent="0.15">
      <c r="A724" s="14" t="s">
        <v>2722</v>
      </c>
      <c r="B724" s="15"/>
      <c r="C724" s="3" t="s">
        <v>28</v>
      </c>
      <c r="D724" s="3" t="s">
        <v>2833</v>
      </c>
      <c r="E724" s="40">
        <v>12972</v>
      </c>
    </row>
    <row r="725" spans="1:5" x14ac:dyDescent="0.15">
      <c r="A725" s="14" t="s">
        <v>2725</v>
      </c>
      <c r="B725" s="15"/>
      <c r="C725" s="3" t="s">
        <v>24</v>
      </c>
      <c r="D725" s="3" t="s">
        <v>2834</v>
      </c>
      <c r="E725" s="40">
        <v>111850</v>
      </c>
    </row>
    <row r="726" spans="1:5" x14ac:dyDescent="0.15">
      <c r="A726" s="14" t="s">
        <v>2725</v>
      </c>
      <c r="B726" s="15"/>
      <c r="C726" s="3" t="s">
        <v>60</v>
      </c>
      <c r="D726" s="3" t="s">
        <v>2835</v>
      </c>
      <c r="E726" s="40">
        <v>27060</v>
      </c>
    </row>
    <row r="727" spans="1:5" x14ac:dyDescent="0.15">
      <c r="A727" s="14" t="s">
        <v>2725</v>
      </c>
      <c r="B727" s="15"/>
      <c r="C727" s="3" t="s">
        <v>25</v>
      </c>
      <c r="D727" s="3" t="s">
        <v>2836</v>
      </c>
      <c r="E727" s="40">
        <v>3866880</v>
      </c>
    </row>
    <row r="728" spans="1:5" x14ac:dyDescent="0.15">
      <c r="A728" s="14" t="s">
        <v>2725</v>
      </c>
      <c r="B728" s="15"/>
      <c r="C728" s="3" t="s">
        <v>20</v>
      </c>
      <c r="D728" s="3" t="s">
        <v>2837</v>
      </c>
      <c r="E728" s="40">
        <v>40700</v>
      </c>
    </row>
    <row r="729" spans="1:5" x14ac:dyDescent="0.15">
      <c r="A729" s="14" t="s">
        <v>2726</v>
      </c>
      <c r="B729" s="15"/>
      <c r="C729" s="3" t="s">
        <v>231</v>
      </c>
      <c r="D729" s="3" t="s">
        <v>736</v>
      </c>
      <c r="E729" s="40">
        <v>4144500</v>
      </c>
    </row>
    <row r="730" spans="1:5" x14ac:dyDescent="0.15">
      <c r="A730" s="14" t="s">
        <v>2726</v>
      </c>
      <c r="B730" s="15"/>
      <c r="C730" s="3" t="s">
        <v>59</v>
      </c>
      <c r="D730" s="3" t="s">
        <v>746</v>
      </c>
      <c r="E730" s="40">
        <v>66163932</v>
      </c>
    </row>
    <row r="731" spans="1:5" x14ac:dyDescent="0.15">
      <c r="A731" s="14" t="s">
        <v>2726</v>
      </c>
      <c r="B731" s="15"/>
      <c r="C731" s="3" t="s">
        <v>59</v>
      </c>
      <c r="D731" s="3" t="s">
        <v>2838</v>
      </c>
      <c r="E731" s="40">
        <v>20201724</v>
      </c>
    </row>
    <row r="732" spans="1:5" x14ac:dyDescent="0.15">
      <c r="A732" s="14" t="s">
        <v>2726</v>
      </c>
      <c r="B732" s="15"/>
      <c r="C732" s="3" t="s">
        <v>59</v>
      </c>
      <c r="D732" s="3" t="s">
        <v>743</v>
      </c>
      <c r="E732" s="40">
        <v>23760</v>
      </c>
    </row>
    <row r="733" spans="1:5" x14ac:dyDescent="0.15">
      <c r="A733" s="14" t="s">
        <v>2726</v>
      </c>
      <c r="B733" s="15"/>
      <c r="C733" s="3" t="s">
        <v>59</v>
      </c>
      <c r="D733" s="3" t="s">
        <v>744</v>
      </c>
      <c r="E733" s="40">
        <v>8532</v>
      </c>
    </row>
    <row r="734" spans="1:5" x14ac:dyDescent="0.15">
      <c r="A734" s="14" t="s">
        <v>2726</v>
      </c>
      <c r="B734" s="15"/>
      <c r="C734" s="3" t="s">
        <v>59</v>
      </c>
      <c r="D734" s="3" t="s">
        <v>2839</v>
      </c>
      <c r="E734" s="40">
        <v>65448</v>
      </c>
    </row>
    <row r="735" spans="1:5" x14ac:dyDescent="0.15">
      <c r="A735" s="14" t="s">
        <v>2726</v>
      </c>
      <c r="B735" s="15"/>
      <c r="C735" s="3" t="s">
        <v>59</v>
      </c>
      <c r="D735" s="3" t="s">
        <v>2840</v>
      </c>
      <c r="E735" s="40">
        <v>1047168</v>
      </c>
    </row>
    <row r="736" spans="1:5" x14ac:dyDescent="0.15">
      <c r="A736" s="14" t="s">
        <v>2726</v>
      </c>
      <c r="B736" s="15"/>
      <c r="C736" s="3" t="s">
        <v>59</v>
      </c>
      <c r="D736" s="3" t="s">
        <v>1178</v>
      </c>
      <c r="E736" s="40">
        <v>866592</v>
      </c>
    </row>
    <row r="737" spans="1:5" x14ac:dyDescent="0.15">
      <c r="A737" s="14" t="s">
        <v>2726</v>
      </c>
      <c r="B737" s="15"/>
      <c r="C737" s="3" t="s">
        <v>59</v>
      </c>
      <c r="D737" s="3" t="s">
        <v>2841</v>
      </c>
      <c r="E737" s="40">
        <v>1538028</v>
      </c>
    </row>
    <row r="738" spans="1:5" x14ac:dyDescent="0.15">
      <c r="A738" s="14" t="s">
        <v>2726</v>
      </c>
      <c r="B738" s="15"/>
      <c r="C738" s="3" t="s">
        <v>59</v>
      </c>
      <c r="D738" s="3" t="s">
        <v>2842</v>
      </c>
      <c r="E738" s="40">
        <v>1271406</v>
      </c>
    </row>
    <row r="739" spans="1:5" x14ac:dyDescent="0.15">
      <c r="A739" s="14" t="s">
        <v>2726</v>
      </c>
      <c r="B739" s="15"/>
      <c r="C739" s="3" t="s">
        <v>59</v>
      </c>
      <c r="D739" s="3" t="s">
        <v>745</v>
      </c>
      <c r="E739" s="40">
        <v>53992548</v>
      </c>
    </row>
    <row r="740" spans="1:5" x14ac:dyDescent="0.15">
      <c r="A740" s="14" t="s">
        <v>2726</v>
      </c>
      <c r="B740" s="15"/>
      <c r="C740" s="3" t="s">
        <v>59</v>
      </c>
      <c r="D740" s="3" t="s">
        <v>2843</v>
      </c>
      <c r="E740" s="40">
        <v>2065996</v>
      </c>
    </row>
    <row r="741" spans="1:5" x14ac:dyDescent="0.15">
      <c r="A741" s="14" t="s">
        <v>2726</v>
      </c>
      <c r="B741" s="15"/>
      <c r="C741" s="3" t="s">
        <v>59</v>
      </c>
      <c r="D741" s="3" t="s">
        <v>2419</v>
      </c>
      <c r="E741" s="40">
        <v>812916</v>
      </c>
    </row>
    <row r="742" spans="1:5" x14ac:dyDescent="0.15">
      <c r="A742" s="14" t="s">
        <v>2726</v>
      </c>
      <c r="B742" s="15"/>
      <c r="C742" s="3" t="s">
        <v>59</v>
      </c>
      <c r="D742" s="3" t="s">
        <v>2844</v>
      </c>
      <c r="E742" s="40">
        <v>1607904</v>
      </c>
    </row>
    <row r="743" spans="1:5" x14ac:dyDescent="0.15">
      <c r="A743" s="14" t="s">
        <v>2726</v>
      </c>
      <c r="B743" s="15"/>
      <c r="C743" s="3" t="s">
        <v>59</v>
      </c>
      <c r="D743" s="3" t="s">
        <v>1156</v>
      </c>
      <c r="E743" s="40">
        <v>1998000</v>
      </c>
    </row>
    <row r="744" spans="1:5" x14ac:dyDescent="0.15">
      <c r="A744" s="14" t="s">
        <v>2726</v>
      </c>
      <c r="B744" s="15"/>
      <c r="C744" s="3" t="s">
        <v>137</v>
      </c>
      <c r="D744" s="3" t="s">
        <v>2845</v>
      </c>
      <c r="E744" s="40">
        <v>2302</v>
      </c>
    </row>
    <row r="745" spans="1:5" x14ac:dyDescent="0.15">
      <c r="A745" s="14" t="s">
        <v>2726</v>
      </c>
      <c r="B745" s="15"/>
      <c r="C745" s="3" t="s">
        <v>24</v>
      </c>
      <c r="D745" s="3" t="s">
        <v>2846</v>
      </c>
      <c r="E745" s="40">
        <v>6850</v>
      </c>
    </row>
    <row r="746" spans="1:5" x14ac:dyDescent="0.15">
      <c r="A746" s="14" t="s">
        <v>2726</v>
      </c>
      <c r="B746" s="15"/>
      <c r="C746" s="3" t="s">
        <v>60</v>
      </c>
      <c r="D746" s="3" t="s">
        <v>2847</v>
      </c>
      <c r="E746" s="40">
        <v>340494</v>
      </c>
    </row>
    <row r="747" spans="1:5" x14ac:dyDescent="0.15">
      <c r="A747" s="14" t="s">
        <v>2726</v>
      </c>
      <c r="B747" s="15"/>
      <c r="C747" s="3" t="s">
        <v>70</v>
      </c>
      <c r="D747" s="3" t="s">
        <v>2848</v>
      </c>
      <c r="E747" s="40">
        <v>48600</v>
      </c>
    </row>
    <row r="748" spans="1:5" x14ac:dyDescent="0.15">
      <c r="A748" s="14" t="s">
        <v>2726</v>
      </c>
      <c r="B748" s="15"/>
      <c r="C748" s="3" t="s">
        <v>70</v>
      </c>
      <c r="D748" s="3" t="s">
        <v>2849</v>
      </c>
      <c r="E748" s="40">
        <v>71235</v>
      </c>
    </row>
    <row r="749" spans="1:5" x14ac:dyDescent="0.15">
      <c r="A749" s="14" t="s">
        <v>2726</v>
      </c>
      <c r="B749" s="15"/>
      <c r="C749" s="3" t="s">
        <v>27</v>
      </c>
      <c r="D749" s="3" t="s">
        <v>201</v>
      </c>
      <c r="E749" s="40">
        <v>14094</v>
      </c>
    </row>
    <row r="750" spans="1:5" x14ac:dyDescent="0.15">
      <c r="A750" s="14" t="s">
        <v>2726</v>
      </c>
      <c r="B750" s="15"/>
      <c r="C750" s="3" t="s">
        <v>27</v>
      </c>
      <c r="D750" s="3" t="s">
        <v>2850</v>
      </c>
      <c r="E750" s="40">
        <v>27090000</v>
      </c>
    </row>
    <row r="751" spans="1:5" x14ac:dyDescent="0.15">
      <c r="A751" s="14" t="s">
        <v>2726</v>
      </c>
      <c r="B751" s="15"/>
      <c r="C751" s="3" t="s">
        <v>28</v>
      </c>
      <c r="D751" s="3" t="s">
        <v>2851</v>
      </c>
      <c r="E751" s="40">
        <v>76431</v>
      </c>
    </row>
    <row r="752" spans="1:5" x14ac:dyDescent="0.15">
      <c r="A752" s="14" t="s">
        <v>2726</v>
      </c>
      <c r="B752" s="15"/>
      <c r="C752" s="3" t="s">
        <v>28</v>
      </c>
      <c r="D752" s="3" t="s">
        <v>1187</v>
      </c>
      <c r="E752" s="40">
        <v>661284</v>
      </c>
    </row>
    <row r="753" spans="1:5" x14ac:dyDescent="0.15">
      <c r="A753" s="14" t="s">
        <v>2726</v>
      </c>
      <c r="B753" s="15"/>
      <c r="C753" s="3" t="s">
        <v>28</v>
      </c>
      <c r="D753" s="3" t="s">
        <v>2852</v>
      </c>
      <c r="E753" s="40">
        <v>216648</v>
      </c>
    </row>
    <row r="754" spans="1:5" x14ac:dyDescent="0.15">
      <c r="A754" s="14" t="s">
        <v>2726</v>
      </c>
      <c r="B754" s="15"/>
      <c r="C754" s="3" t="s">
        <v>28</v>
      </c>
      <c r="D754" s="3" t="s">
        <v>756</v>
      </c>
      <c r="E754" s="40">
        <v>41990</v>
      </c>
    </row>
    <row r="755" spans="1:5" x14ac:dyDescent="0.15">
      <c r="A755" s="14" t="s">
        <v>2726</v>
      </c>
      <c r="B755" s="15"/>
      <c r="C755" s="3" t="s">
        <v>28</v>
      </c>
      <c r="D755" s="3" t="s">
        <v>758</v>
      </c>
      <c r="E755" s="40">
        <v>423258</v>
      </c>
    </row>
    <row r="756" spans="1:5" x14ac:dyDescent="0.15">
      <c r="A756" s="14" t="s">
        <v>2726</v>
      </c>
      <c r="B756" s="15"/>
      <c r="C756" s="3" t="s">
        <v>28</v>
      </c>
      <c r="D756" s="3" t="s">
        <v>2853</v>
      </c>
      <c r="E756" s="40">
        <v>527614</v>
      </c>
    </row>
    <row r="757" spans="1:5" x14ac:dyDescent="0.15">
      <c r="A757" s="14" t="s">
        <v>2726</v>
      </c>
      <c r="B757" s="15"/>
      <c r="C757" s="3" t="s">
        <v>28</v>
      </c>
      <c r="D757" s="3" t="s">
        <v>2854</v>
      </c>
      <c r="E757" s="40">
        <v>277711</v>
      </c>
    </row>
    <row r="758" spans="1:5" x14ac:dyDescent="0.15">
      <c r="A758" s="14" t="s">
        <v>2726</v>
      </c>
      <c r="B758" s="15"/>
      <c r="C758" s="3" t="s">
        <v>28</v>
      </c>
      <c r="D758" s="3" t="s">
        <v>2855</v>
      </c>
      <c r="E758" s="40">
        <v>632711</v>
      </c>
    </row>
    <row r="759" spans="1:5" x14ac:dyDescent="0.15">
      <c r="A759" s="14" t="s">
        <v>2726</v>
      </c>
      <c r="B759" s="15"/>
      <c r="C759" s="3" t="s">
        <v>28</v>
      </c>
      <c r="D759" s="3" t="s">
        <v>2856</v>
      </c>
      <c r="E759" s="40">
        <v>541944</v>
      </c>
    </row>
    <row r="760" spans="1:5" x14ac:dyDescent="0.15">
      <c r="A760" s="14" t="s">
        <v>2726</v>
      </c>
      <c r="B760" s="15"/>
      <c r="C760" s="3" t="s">
        <v>28</v>
      </c>
      <c r="D760" s="3" t="s">
        <v>2857</v>
      </c>
      <c r="E760" s="40">
        <v>401976</v>
      </c>
    </row>
    <row r="761" spans="1:5" x14ac:dyDescent="0.15">
      <c r="A761" s="14" t="s">
        <v>2726</v>
      </c>
      <c r="B761" s="15"/>
      <c r="C761" s="3" t="s">
        <v>28</v>
      </c>
      <c r="D761" s="3" t="s">
        <v>2858</v>
      </c>
      <c r="E761" s="40">
        <v>70824</v>
      </c>
    </row>
    <row r="762" spans="1:5" x14ac:dyDescent="0.15">
      <c r="A762" s="14" t="s">
        <v>2726</v>
      </c>
      <c r="B762" s="15"/>
      <c r="C762" s="3" t="s">
        <v>28</v>
      </c>
      <c r="D762" s="3" t="s">
        <v>2859</v>
      </c>
      <c r="E762" s="40">
        <v>8920</v>
      </c>
    </row>
    <row r="763" spans="1:5" x14ac:dyDescent="0.15">
      <c r="A763" s="14" t="s">
        <v>2726</v>
      </c>
      <c r="B763" s="15"/>
      <c r="C763" s="3" t="s">
        <v>28</v>
      </c>
      <c r="D763" s="3" t="s">
        <v>2860</v>
      </c>
      <c r="E763" s="40">
        <v>95644</v>
      </c>
    </row>
    <row r="764" spans="1:5" x14ac:dyDescent="0.15">
      <c r="A764" s="14" t="s">
        <v>2726</v>
      </c>
      <c r="B764" s="15"/>
      <c r="C764" s="3" t="s">
        <v>38</v>
      </c>
      <c r="D764" s="3" t="s">
        <v>2861</v>
      </c>
      <c r="E764" s="40">
        <v>2322</v>
      </c>
    </row>
    <row r="765" spans="1:5" x14ac:dyDescent="0.15">
      <c r="A765" s="14" t="s">
        <v>2726</v>
      </c>
      <c r="B765" s="15"/>
      <c r="C765" s="3" t="s">
        <v>38</v>
      </c>
      <c r="D765" s="3" t="s">
        <v>2862</v>
      </c>
      <c r="E765" s="40">
        <v>34523</v>
      </c>
    </row>
    <row r="766" spans="1:5" x14ac:dyDescent="0.15">
      <c r="A766" s="14" t="s">
        <v>2726</v>
      </c>
      <c r="B766" s="15"/>
      <c r="C766" s="3" t="s">
        <v>25</v>
      </c>
      <c r="D766" s="3" t="s">
        <v>2863</v>
      </c>
      <c r="E766" s="40">
        <v>2196720</v>
      </c>
    </row>
    <row r="767" spans="1:5" x14ac:dyDescent="0.15">
      <c r="A767" s="14" t="s">
        <v>2726</v>
      </c>
      <c r="B767" s="15"/>
      <c r="C767" s="3" t="s">
        <v>25</v>
      </c>
      <c r="D767" s="3" t="s">
        <v>2864</v>
      </c>
      <c r="E767" s="40">
        <v>1691760</v>
      </c>
    </row>
    <row r="768" spans="1:5" x14ac:dyDescent="0.15">
      <c r="A768" s="14" t="s">
        <v>2726</v>
      </c>
      <c r="B768" s="15"/>
      <c r="C768" s="3" t="s">
        <v>25</v>
      </c>
      <c r="D768" s="3" t="s">
        <v>2865</v>
      </c>
      <c r="E768" s="40">
        <v>6824</v>
      </c>
    </row>
    <row r="769" spans="1:5" x14ac:dyDescent="0.15">
      <c r="A769" s="14" t="s">
        <v>2726</v>
      </c>
      <c r="B769" s="15"/>
      <c r="C769" s="3" t="s">
        <v>25</v>
      </c>
      <c r="D769" s="3" t="s">
        <v>2866</v>
      </c>
      <c r="E769" s="40">
        <v>12407</v>
      </c>
    </row>
    <row r="770" spans="1:5" x14ac:dyDescent="0.15">
      <c r="A770" s="14" t="s">
        <v>2726</v>
      </c>
      <c r="B770" s="15"/>
      <c r="C770" s="3" t="s">
        <v>16</v>
      </c>
      <c r="D770" s="3" t="s">
        <v>2867</v>
      </c>
      <c r="E770" s="40">
        <v>47895</v>
      </c>
    </row>
    <row r="771" spans="1:5" x14ac:dyDescent="0.15">
      <c r="A771" s="14" t="s">
        <v>2726</v>
      </c>
      <c r="B771" s="15"/>
      <c r="C771" s="3" t="s">
        <v>40</v>
      </c>
      <c r="D771" s="3" t="s">
        <v>2868</v>
      </c>
      <c r="E771" s="40">
        <v>1437776</v>
      </c>
    </row>
    <row r="772" spans="1:5" x14ac:dyDescent="0.15">
      <c r="A772" s="14" t="s">
        <v>2726</v>
      </c>
      <c r="B772" s="15"/>
      <c r="C772" s="3" t="s">
        <v>40</v>
      </c>
      <c r="D772" s="3" t="s">
        <v>2869</v>
      </c>
      <c r="E772" s="40">
        <v>346210</v>
      </c>
    </row>
    <row r="773" spans="1:5" x14ac:dyDescent="0.15">
      <c r="A773" s="14" t="s">
        <v>2726</v>
      </c>
      <c r="B773" s="15"/>
      <c r="C773" s="3" t="s">
        <v>40</v>
      </c>
      <c r="D773" s="3" t="s">
        <v>2870</v>
      </c>
      <c r="E773" s="40">
        <v>2678400</v>
      </c>
    </row>
    <row r="774" spans="1:5" x14ac:dyDescent="0.15">
      <c r="A774" s="14" t="s">
        <v>2726</v>
      </c>
      <c r="B774" s="15"/>
      <c r="C774" s="3" t="s">
        <v>40</v>
      </c>
      <c r="D774" s="3" t="s">
        <v>2871</v>
      </c>
      <c r="E774" s="40">
        <v>426384</v>
      </c>
    </row>
    <row r="775" spans="1:5" x14ac:dyDescent="0.15">
      <c r="A775" s="14" t="s">
        <v>2726</v>
      </c>
      <c r="B775" s="15"/>
      <c r="C775" s="3" t="s">
        <v>40</v>
      </c>
      <c r="D775" s="3" t="s">
        <v>2872</v>
      </c>
      <c r="E775" s="40">
        <v>4752000</v>
      </c>
    </row>
    <row r="776" spans="1:5" x14ac:dyDescent="0.15">
      <c r="A776" s="14" t="s">
        <v>2726</v>
      </c>
      <c r="B776" s="15"/>
      <c r="C776" s="3" t="s">
        <v>40</v>
      </c>
      <c r="D776" s="3" t="s">
        <v>2873</v>
      </c>
      <c r="E776" s="40">
        <v>3889684</v>
      </c>
    </row>
    <row r="777" spans="1:5" x14ac:dyDescent="0.15">
      <c r="A777" s="14" t="s">
        <v>2726</v>
      </c>
      <c r="B777" s="15"/>
      <c r="C777" s="3" t="s">
        <v>40</v>
      </c>
      <c r="D777" s="3" t="s">
        <v>2872</v>
      </c>
      <c r="E777" s="40">
        <v>583200</v>
      </c>
    </row>
    <row r="778" spans="1:5" ht="14.25" thickBot="1" x14ac:dyDescent="0.2">
      <c r="A778" s="17" t="s">
        <v>2726</v>
      </c>
      <c r="B778" s="18"/>
      <c r="C778" s="19" t="s">
        <v>40</v>
      </c>
      <c r="D778" s="19" t="s">
        <v>2874</v>
      </c>
      <c r="E778" s="41">
        <v>380716</v>
      </c>
    </row>
    <row r="779" spans="1:5" x14ac:dyDescent="0.15">
      <c r="A779" s="33" t="s">
        <v>3197</v>
      </c>
      <c r="B779" s="34"/>
      <c r="C779" s="35" t="s">
        <v>24</v>
      </c>
      <c r="D779" s="35" t="s">
        <v>3206</v>
      </c>
      <c r="E779" s="36">
        <v>43237</v>
      </c>
    </row>
    <row r="780" spans="1:5" x14ac:dyDescent="0.15">
      <c r="A780" s="30" t="s">
        <v>3197</v>
      </c>
      <c r="B780" s="31"/>
      <c r="C780" s="29" t="s">
        <v>24</v>
      </c>
      <c r="D780" s="29" t="s">
        <v>3207</v>
      </c>
      <c r="E780" s="32">
        <v>196811</v>
      </c>
    </row>
    <row r="781" spans="1:5" x14ac:dyDescent="0.15">
      <c r="A781" s="30" t="s">
        <v>3197</v>
      </c>
      <c r="B781" s="31"/>
      <c r="C781" s="29" t="s">
        <v>38</v>
      </c>
      <c r="D781" s="29" t="s">
        <v>3208</v>
      </c>
      <c r="E781" s="32">
        <v>1610750</v>
      </c>
    </row>
    <row r="782" spans="1:5" x14ac:dyDescent="0.15">
      <c r="A782" s="30" t="s">
        <v>3197</v>
      </c>
      <c r="B782" s="31"/>
      <c r="C782" s="29" t="s">
        <v>38</v>
      </c>
      <c r="D782" s="29" t="s">
        <v>3209</v>
      </c>
      <c r="E782" s="32">
        <v>611445</v>
      </c>
    </row>
    <row r="783" spans="1:5" x14ac:dyDescent="0.15">
      <c r="A783" s="30" t="s">
        <v>3197</v>
      </c>
      <c r="B783" s="31"/>
      <c r="C783" s="29" t="s">
        <v>38</v>
      </c>
      <c r="D783" s="29" t="s">
        <v>3210</v>
      </c>
      <c r="E783" s="32">
        <v>583123</v>
      </c>
    </row>
    <row r="784" spans="1:5" x14ac:dyDescent="0.15">
      <c r="A784" s="30" t="s">
        <v>3197</v>
      </c>
      <c r="B784" s="31"/>
      <c r="C784" s="29" t="s">
        <v>38</v>
      </c>
      <c r="D784" s="29" t="s">
        <v>3211</v>
      </c>
      <c r="E784" s="32">
        <v>649462</v>
      </c>
    </row>
    <row r="785" spans="1:5" x14ac:dyDescent="0.15">
      <c r="A785" s="30" t="s">
        <v>3197</v>
      </c>
      <c r="B785" s="31"/>
      <c r="C785" s="29" t="s">
        <v>38</v>
      </c>
      <c r="D785" s="29" t="s">
        <v>3212</v>
      </c>
      <c r="E785" s="32">
        <v>76442</v>
      </c>
    </row>
    <row r="786" spans="1:5" x14ac:dyDescent="0.15">
      <c r="A786" s="30" t="s">
        <v>3140</v>
      </c>
      <c r="B786" s="31"/>
      <c r="C786" s="29" t="s">
        <v>28</v>
      </c>
      <c r="D786" s="29" t="s">
        <v>3213</v>
      </c>
      <c r="E786" s="32">
        <v>15441</v>
      </c>
    </row>
    <row r="787" spans="1:5" x14ac:dyDescent="0.15">
      <c r="A787" s="30" t="s">
        <v>3140</v>
      </c>
      <c r="B787" s="31"/>
      <c r="C787" s="29" t="s">
        <v>68</v>
      </c>
      <c r="D787" s="29" t="s">
        <v>3214</v>
      </c>
      <c r="E787" s="32">
        <v>37810</v>
      </c>
    </row>
    <row r="788" spans="1:5" x14ac:dyDescent="0.15">
      <c r="A788" s="30" t="s">
        <v>3198</v>
      </c>
      <c r="B788" s="31"/>
      <c r="C788" s="29" t="s">
        <v>60</v>
      </c>
      <c r="D788" s="29" t="s">
        <v>3215</v>
      </c>
      <c r="E788" s="32">
        <v>624521</v>
      </c>
    </row>
    <row r="789" spans="1:5" x14ac:dyDescent="0.15">
      <c r="A789" s="30" t="s">
        <v>3198</v>
      </c>
      <c r="B789" s="31"/>
      <c r="C789" s="29" t="s">
        <v>20</v>
      </c>
      <c r="D789" s="29" t="s">
        <v>3216</v>
      </c>
      <c r="E789" s="32">
        <v>40758</v>
      </c>
    </row>
    <row r="790" spans="1:5" x14ac:dyDescent="0.15">
      <c r="A790" s="30" t="s">
        <v>3198</v>
      </c>
      <c r="B790" s="31"/>
      <c r="C790" s="29" t="s">
        <v>20</v>
      </c>
      <c r="D790" s="29" t="s">
        <v>3217</v>
      </c>
      <c r="E790" s="32">
        <v>42374</v>
      </c>
    </row>
    <row r="791" spans="1:5" x14ac:dyDescent="0.15">
      <c r="A791" s="30" t="s">
        <v>3199</v>
      </c>
      <c r="B791" s="31"/>
      <c r="C791" s="29" t="s">
        <v>13</v>
      </c>
      <c r="D791" s="29" t="s">
        <v>3218</v>
      </c>
      <c r="E791" s="32">
        <v>3440</v>
      </c>
    </row>
    <row r="792" spans="1:5" x14ac:dyDescent="0.15">
      <c r="A792" s="30" t="s">
        <v>3141</v>
      </c>
      <c r="B792" s="31"/>
      <c r="C792" s="29" t="s">
        <v>3150</v>
      </c>
      <c r="D792" s="29" t="s">
        <v>3219</v>
      </c>
      <c r="E792" s="32">
        <v>24160</v>
      </c>
    </row>
    <row r="793" spans="1:5" x14ac:dyDescent="0.15">
      <c r="A793" s="30" t="s">
        <v>3141</v>
      </c>
      <c r="B793" s="31"/>
      <c r="C793" s="29" t="s">
        <v>136</v>
      </c>
      <c r="D793" s="29" t="s">
        <v>3220</v>
      </c>
      <c r="E793" s="32">
        <v>39680</v>
      </c>
    </row>
    <row r="794" spans="1:5" x14ac:dyDescent="0.15">
      <c r="A794" s="30" t="s">
        <v>3141</v>
      </c>
      <c r="B794" s="31"/>
      <c r="C794" s="29" t="s">
        <v>136</v>
      </c>
      <c r="D794" s="29" t="s">
        <v>3221</v>
      </c>
      <c r="E794" s="32">
        <v>39680</v>
      </c>
    </row>
    <row r="795" spans="1:5" x14ac:dyDescent="0.15">
      <c r="A795" s="30" t="s">
        <v>3141</v>
      </c>
      <c r="B795" s="31"/>
      <c r="C795" s="29" t="s">
        <v>28</v>
      </c>
      <c r="D795" s="29" t="s">
        <v>3222</v>
      </c>
      <c r="E795" s="32">
        <v>860</v>
      </c>
    </row>
    <row r="796" spans="1:5" x14ac:dyDescent="0.15">
      <c r="A796" s="30" t="s">
        <v>3141</v>
      </c>
      <c r="B796" s="31"/>
      <c r="C796" s="29" t="s">
        <v>20</v>
      </c>
      <c r="D796" s="29" t="s">
        <v>3223</v>
      </c>
      <c r="E796" s="32">
        <v>6028</v>
      </c>
    </row>
    <row r="797" spans="1:5" x14ac:dyDescent="0.15">
      <c r="A797" s="30" t="s">
        <v>3200</v>
      </c>
      <c r="B797" s="31"/>
      <c r="C797" s="29" t="s">
        <v>20</v>
      </c>
      <c r="D797" s="29" t="s">
        <v>3224</v>
      </c>
      <c r="E797" s="32">
        <v>360195</v>
      </c>
    </row>
    <row r="798" spans="1:5" x14ac:dyDescent="0.15">
      <c r="A798" s="30" t="s">
        <v>3200</v>
      </c>
      <c r="B798" s="31"/>
      <c r="C798" s="29" t="s">
        <v>20</v>
      </c>
      <c r="D798" s="29" t="s">
        <v>3225</v>
      </c>
      <c r="E798" s="32">
        <v>54450</v>
      </c>
    </row>
    <row r="799" spans="1:5" x14ac:dyDescent="0.15">
      <c r="A799" s="30" t="s">
        <v>3201</v>
      </c>
      <c r="B799" s="31"/>
      <c r="C799" s="29" t="s">
        <v>28</v>
      </c>
      <c r="D799" s="29" t="s">
        <v>3226</v>
      </c>
      <c r="E799" s="32">
        <v>20330</v>
      </c>
    </row>
    <row r="800" spans="1:5" x14ac:dyDescent="0.15">
      <c r="A800" s="30" t="s">
        <v>3202</v>
      </c>
      <c r="B800" s="31"/>
      <c r="C800" s="29" t="s">
        <v>20</v>
      </c>
      <c r="D800" s="29" t="s">
        <v>3227</v>
      </c>
      <c r="E800" s="32">
        <v>108900</v>
      </c>
    </row>
    <row r="801" spans="1:5" x14ac:dyDescent="0.15">
      <c r="A801" s="30" t="s">
        <v>3202</v>
      </c>
      <c r="B801" s="31"/>
      <c r="C801" s="29" t="s">
        <v>20</v>
      </c>
      <c r="D801" s="29" t="s">
        <v>3227</v>
      </c>
      <c r="E801" s="32">
        <v>72600</v>
      </c>
    </row>
    <row r="802" spans="1:5" x14ac:dyDescent="0.15">
      <c r="A802" s="30" t="s">
        <v>3202</v>
      </c>
      <c r="B802" s="31"/>
      <c r="C802" s="29" t="s">
        <v>20</v>
      </c>
      <c r="D802" s="29" t="s">
        <v>3228</v>
      </c>
      <c r="E802" s="32">
        <v>4401</v>
      </c>
    </row>
    <row r="803" spans="1:5" x14ac:dyDescent="0.15">
      <c r="A803" s="30" t="s">
        <v>3202</v>
      </c>
      <c r="B803" s="31"/>
      <c r="C803" s="29" t="s">
        <v>20</v>
      </c>
      <c r="D803" s="29" t="s">
        <v>3229</v>
      </c>
      <c r="E803" s="32">
        <v>19800</v>
      </c>
    </row>
    <row r="804" spans="1:5" x14ac:dyDescent="0.15">
      <c r="A804" s="30" t="s">
        <v>3202</v>
      </c>
      <c r="B804" s="31"/>
      <c r="C804" s="29" t="s">
        <v>20</v>
      </c>
      <c r="D804" s="29" t="s">
        <v>3230</v>
      </c>
      <c r="E804" s="32">
        <v>19800</v>
      </c>
    </row>
    <row r="805" spans="1:5" x14ac:dyDescent="0.15">
      <c r="A805" s="30" t="s">
        <v>3202</v>
      </c>
      <c r="B805" s="31"/>
      <c r="C805" s="29" t="s">
        <v>68</v>
      </c>
      <c r="D805" s="29" t="s">
        <v>3231</v>
      </c>
      <c r="E805" s="32">
        <v>31680</v>
      </c>
    </row>
    <row r="806" spans="1:5" x14ac:dyDescent="0.15">
      <c r="A806" s="30" t="s">
        <v>3202</v>
      </c>
      <c r="B806" s="31"/>
      <c r="C806" s="29" t="s">
        <v>68</v>
      </c>
      <c r="D806" s="29" t="s">
        <v>3232</v>
      </c>
      <c r="E806" s="32">
        <v>31100</v>
      </c>
    </row>
    <row r="807" spans="1:5" x14ac:dyDescent="0.15">
      <c r="A807" s="30" t="s">
        <v>3142</v>
      </c>
      <c r="B807" s="31"/>
      <c r="C807" s="29" t="s">
        <v>24</v>
      </c>
      <c r="D807" s="29" t="s">
        <v>3233</v>
      </c>
      <c r="E807" s="32">
        <v>4777</v>
      </c>
    </row>
    <row r="808" spans="1:5" x14ac:dyDescent="0.15">
      <c r="A808" s="30" t="s">
        <v>3142</v>
      </c>
      <c r="B808" s="31"/>
      <c r="C808" s="29" t="s">
        <v>28</v>
      </c>
      <c r="D808" s="29" t="s">
        <v>3234</v>
      </c>
      <c r="E808" s="32">
        <v>6600</v>
      </c>
    </row>
    <row r="809" spans="1:5" x14ac:dyDescent="0.15">
      <c r="A809" s="30" t="s">
        <v>3203</v>
      </c>
      <c r="B809" s="31"/>
      <c r="C809" s="29" t="s">
        <v>60</v>
      </c>
      <c r="D809" s="29" t="s">
        <v>3235</v>
      </c>
      <c r="E809" s="32">
        <v>28820</v>
      </c>
    </row>
    <row r="810" spans="1:5" x14ac:dyDescent="0.15">
      <c r="A810" s="30" t="s">
        <v>3203</v>
      </c>
      <c r="B810" s="31"/>
      <c r="C810" s="29" t="s">
        <v>60</v>
      </c>
      <c r="D810" s="29" t="s">
        <v>3236</v>
      </c>
      <c r="E810" s="32">
        <v>878680</v>
      </c>
    </row>
    <row r="811" spans="1:5" x14ac:dyDescent="0.15">
      <c r="A811" s="30" t="s">
        <v>3203</v>
      </c>
      <c r="B811" s="31"/>
      <c r="C811" s="29" t="s">
        <v>60</v>
      </c>
      <c r="D811" s="29" t="s">
        <v>3237</v>
      </c>
      <c r="E811" s="32">
        <v>45158</v>
      </c>
    </row>
    <row r="812" spans="1:5" x14ac:dyDescent="0.15">
      <c r="A812" s="30" t="s">
        <v>3203</v>
      </c>
      <c r="B812" s="31"/>
      <c r="C812" s="29" t="s">
        <v>20</v>
      </c>
      <c r="D812" s="29" t="s">
        <v>3238</v>
      </c>
      <c r="E812" s="32">
        <v>15464</v>
      </c>
    </row>
    <row r="813" spans="1:5" x14ac:dyDescent="0.15">
      <c r="A813" s="30" t="s">
        <v>3143</v>
      </c>
      <c r="B813" s="31"/>
      <c r="C813" s="29" t="s">
        <v>24</v>
      </c>
      <c r="D813" s="29" t="s">
        <v>3239</v>
      </c>
      <c r="E813" s="32">
        <v>837068</v>
      </c>
    </row>
    <row r="814" spans="1:5" x14ac:dyDescent="0.15">
      <c r="A814" s="30" t="s">
        <v>3143</v>
      </c>
      <c r="B814" s="31"/>
      <c r="C814" s="29" t="s">
        <v>24</v>
      </c>
      <c r="D814" s="29" t="s">
        <v>3240</v>
      </c>
      <c r="E814" s="32">
        <v>39391</v>
      </c>
    </row>
    <row r="815" spans="1:5" x14ac:dyDescent="0.15">
      <c r="A815" s="30" t="s">
        <v>3143</v>
      </c>
      <c r="B815" s="31"/>
      <c r="C815" s="29" t="s">
        <v>24</v>
      </c>
      <c r="D815" s="29" t="s">
        <v>3241</v>
      </c>
      <c r="E815" s="32">
        <v>39073</v>
      </c>
    </row>
    <row r="816" spans="1:5" x14ac:dyDescent="0.15">
      <c r="A816" s="30" t="s">
        <v>3143</v>
      </c>
      <c r="B816" s="31"/>
      <c r="C816" s="29" t="s">
        <v>68</v>
      </c>
      <c r="D816" s="29" t="s">
        <v>3242</v>
      </c>
      <c r="E816" s="32">
        <v>22704</v>
      </c>
    </row>
    <row r="817" spans="1:5" x14ac:dyDescent="0.15">
      <c r="A817" s="30" t="s">
        <v>3143</v>
      </c>
      <c r="B817" s="31"/>
      <c r="C817" s="29" t="s">
        <v>68</v>
      </c>
      <c r="D817" s="29" t="s">
        <v>3242</v>
      </c>
      <c r="E817" s="32">
        <v>20418</v>
      </c>
    </row>
    <row r="818" spans="1:5" x14ac:dyDescent="0.15">
      <c r="A818" s="30" t="s">
        <v>3204</v>
      </c>
      <c r="B818" s="31"/>
      <c r="C818" s="29" t="s">
        <v>24</v>
      </c>
      <c r="D818" s="29" t="s">
        <v>3243</v>
      </c>
      <c r="E818" s="32">
        <v>1753</v>
      </c>
    </row>
    <row r="819" spans="1:5" x14ac:dyDescent="0.15">
      <c r="A819" s="30" t="s">
        <v>3204</v>
      </c>
      <c r="B819" s="31"/>
      <c r="C819" s="29" t="s">
        <v>24</v>
      </c>
      <c r="D819" s="29" t="s">
        <v>3244</v>
      </c>
      <c r="E819" s="32">
        <v>17585</v>
      </c>
    </row>
    <row r="820" spans="1:5" x14ac:dyDescent="0.15">
      <c r="A820" s="30" t="s">
        <v>3204</v>
      </c>
      <c r="B820" s="31"/>
      <c r="C820" s="29" t="s">
        <v>24</v>
      </c>
      <c r="D820" s="29" t="s">
        <v>3245</v>
      </c>
      <c r="E820" s="32">
        <v>5023</v>
      </c>
    </row>
    <row r="821" spans="1:5" x14ac:dyDescent="0.15">
      <c r="A821" s="30" t="s">
        <v>3204</v>
      </c>
      <c r="B821" s="31"/>
      <c r="C821" s="29" t="s">
        <v>24</v>
      </c>
      <c r="D821" s="29" t="s">
        <v>3246</v>
      </c>
      <c r="E821" s="32">
        <v>8487</v>
      </c>
    </row>
    <row r="822" spans="1:5" x14ac:dyDescent="0.15">
      <c r="A822" s="30" t="s">
        <v>3204</v>
      </c>
      <c r="B822" s="31"/>
      <c r="C822" s="29" t="s">
        <v>25</v>
      </c>
      <c r="D822" s="29" t="s">
        <v>3247</v>
      </c>
      <c r="E822" s="32">
        <v>39079</v>
      </c>
    </row>
    <row r="823" spans="1:5" x14ac:dyDescent="0.15">
      <c r="A823" s="30" t="s">
        <v>3204</v>
      </c>
      <c r="B823" s="31"/>
      <c r="C823" s="29" t="s">
        <v>25</v>
      </c>
      <c r="D823" s="29" t="s">
        <v>3248</v>
      </c>
      <c r="E823" s="32">
        <v>277467</v>
      </c>
    </row>
    <row r="824" spans="1:5" x14ac:dyDescent="0.15">
      <c r="A824" s="30" t="s">
        <v>3204</v>
      </c>
      <c r="B824" s="31"/>
      <c r="C824" s="29" t="s">
        <v>25</v>
      </c>
      <c r="D824" s="29" t="s">
        <v>3249</v>
      </c>
      <c r="E824" s="32">
        <v>33174</v>
      </c>
    </row>
    <row r="825" spans="1:5" x14ac:dyDescent="0.15">
      <c r="A825" s="30" t="s">
        <v>3204</v>
      </c>
      <c r="B825" s="31"/>
      <c r="C825" s="29" t="s">
        <v>1519</v>
      </c>
      <c r="D825" s="29" t="s">
        <v>3250</v>
      </c>
      <c r="E825" s="32">
        <v>25410</v>
      </c>
    </row>
    <row r="826" spans="1:5" x14ac:dyDescent="0.15">
      <c r="A826" s="30" t="s">
        <v>3204</v>
      </c>
      <c r="B826" s="31"/>
      <c r="C826" s="29" t="s">
        <v>1519</v>
      </c>
      <c r="D826" s="29" t="s">
        <v>3251</v>
      </c>
      <c r="E826" s="32">
        <v>21175</v>
      </c>
    </row>
    <row r="827" spans="1:5" x14ac:dyDescent="0.15">
      <c r="A827" s="30" t="s">
        <v>3144</v>
      </c>
      <c r="B827" s="31"/>
      <c r="C827" s="29" t="s">
        <v>24</v>
      </c>
      <c r="D827" s="29" t="s">
        <v>3252</v>
      </c>
      <c r="E827" s="32">
        <v>59039</v>
      </c>
    </row>
    <row r="828" spans="1:5" x14ac:dyDescent="0.15">
      <c r="A828" s="30" t="s">
        <v>3144</v>
      </c>
      <c r="B828" s="31"/>
      <c r="C828" s="29" t="s">
        <v>38</v>
      </c>
      <c r="D828" s="29" t="s">
        <v>3253</v>
      </c>
      <c r="E828" s="32">
        <v>40438034</v>
      </c>
    </row>
    <row r="829" spans="1:5" x14ac:dyDescent="0.15">
      <c r="A829" s="30" t="s">
        <v>3144</v>
      </c>
      <c r="B829" s="31"/>
      <c r="C829" s="29" t="s">
        <v>38</v>
      </c>
      <c r="D829" s="29" t="s">
        <v>3254</v>
      </c>
      <c r="E829" s="32">
        <v>3091778</v>
      </c>
    </row>
    <row r="830" spans="1:5" x14ac:dyDescent="0.15">
      <c r="A830" s="30" t="s">
        <v>3144</v>
      </c>
      <c r="B830" s="31"/>
      <c r="C830" s="29" t="s">
        <v>38</v>
      </c>
      <c r="D830" s="29" t="s">
        <v>3255</v>
      </c>
      <c r="E830" s="32">
        <v>31772332</v>
      </c>
    </row>
    <row r="831" spans="1:5" x14ac:dyDescent="0.15">
      <c r="A831" s="30" t="s">
        <v>3205</v>
      </c>
      <c r="B831" s="31"/>
      <c r="C831" s="29" t="s">
        <v>26</v>
      </c>
      <c r="D831" s="29" t="s">
        <v>3256</v>
      </c>
      <c r="E831" s="32">
        <v>13750</v>
      </c>
    </row>
    <row r="832" spans="1:5" x14ac:dyDescent="0.15">
      <c r="A832" s="30" t="s">
        <v>3205</v>
      </c>
      <c r="B832" s="31"/>
      <c r="C832" s="29" t="s">
        <v>20</v>
      </c>
      <c r="D832" s="29" t="s">
        <v>3257</v>
      </c>
      <c r="E832" s="32">
        <v>57310</v>
      </c>
    </row>
    <row r="833" spans="1:5" x14ac:dyDescent="0.15">
      <c r="A833" s="30" t="s">
        <v>3205</v>
      </c>
      <c r="B833" s="31"/>
      <c r="C833" s="29" t="s">
        <v>20</v>
      </c>
      <c r="D833" s="29" t="s">
        <v>3258</v>
      </c>
      <c r="E833" s="32">
        <v>107899</v>
      </c>
    </row>
    <row r="834" spans="1:5" x14ac:dyDescent="0.15">
      <c r="A834" s="30" t="s">
        <v>3205</v>
      </c>
      <c r="B834" s="31"/>
      <c r="C834" s="29" t="s">
        <v>68</v>
      </c>
      <c r="D834" s="29" t="s">
        <v>3259</v>
      </c>
      <c r="E834" s="32">
        <v>9320</v>
      </c>
    </row>
    <row r="835" spans="1:5" x14ac:dyDescent="0.15">
      <c r="A835" s="30" t="s">
        <v>3205</v>
      </c>
      <c r="B835" s="31"/>
      <c r="C835" s="29" t="s">
        <v>68</v>
      </c>
      <c r="D835" s="29" t="s">
        <v>3260</v>
      </c>
      <c r="E835" s="32">
        <v>8780</v>
      </c>
    </row>
    <row r="836" spans="1:5" x14ac:dyDescent="0.15">
      <c r="A836" s="30" t="s">
        <v>3146</v>
      </c>
      <c r="B836" s="31"/>
      <c r="C836" s="29" t="s">
        <v>60</v>
      </c>
      <c r="D836" s="29" t="s">
        <v>3261</v>
      </c>
      <c r="E836" s="32">
        <v>183700</v>
      </c>
    </row>
    <row r="837" spans="1:5" x14ac:dyDescent="0.15">
      <c r="A837" s="30" t="s">
        <v>3146</v>
      </c>
      <c r="B837" s="31"/>
      <c r="C837" s="29" t="s">
        <v>60</v>
      </c>
      <c r="D837" s="29" t="s">
        <v>3262</v>
      </c>
      <c r="E837" s="32">
        <v>44770</v>
      </c>
    </row>
    <row r="838" spans="1:5" x14ac:dyDescent="0.15">
      <c r="A838" s="30" t="s">
        <v>3146</v>
      </c>
      <c r="B838" s="31"/>
      <c r="C838" s="29" t="s">
        <v>28</v>
      </c>
      <c r="D838" s="29" t="s">
        <v>3263</v>
      </c>
      <c r="E838" s="32">
        <v>9372</v>
      </c>
    </row>
    <row r="839" spans="1:5" x14ac:dyDescent="0.15">
      <c r="A839" s="30" t="s">
        <v>3146</v>
      </c>
      <c r="B839" s="31"/>
      <c r="C839" s="29" t="s">
        <v>28</v>
      </c>
      <c r="D839" s="29" t="s">
        <v>3264</v>
      </c>
      <c r="E839" s="32">
        <v>34831</v>
      </c>
    </row>
    <row r="840" spans="1:5" x14ac:dyDescent="0.15">
      <c r="A840" s="30" t="s">
        <v>3146</v>
      </c>
      <c r="B840" s="31"/>
      <c r="C840" s="29" t="s">
        <v>28</v>
      </c>
      <c r="D840" s="29" t="s">
        <v>3263</v>
      </c>
      <c r="E840" s="32">
        <v>14116</v>
      </c>
    </row>
    <row r="841" spans="1:5" x14ac:dyDescent="0.15">
      <c r="A841" s="30" t="s">
        <v>3146</v>
      </c>
      <c r="B841" s="31"/>
      <c r="C841" s="29" t="s">
        <v>28</v>
      </c>
      <c r="D841" s="29" t="s">
        <v>3265</v>
      </c>
      <c r="E841" s="32">
        <v>666</v>
      </c>
    </row>
    <row r="842" spans="1:5" x14ac:dyDescent="0.15">
      <c r="A842" s="30" t="s">
        <v>3146</v>
      </c>
      <c r="B842" s="31"/>
      <c r="C842" s="29" t="s">
        <v>28</v>
      </c>
      <c r="D842" s="29" t="s">
        <v>3266</v>
      </c>
      <c r="E842" s="32">
        <v>13213</v>
      </c>
    </row>
    <row r="843" spans="1:5" x14ac:dyDescent="0.15">
      <c r="A843" s="30" t="s">
        <v>3147</v>
      </c>
      <c r="B843" s="31"/>
      <c r="C843" s="29" t="s">
        <v>24</v>
      </c>
      <c r="D843" s="29" t="s">
        <v>3267</v>
      </c>
      <c r="E843" s="32">
        <v>10620</v>
      </c>
    </row>
    <row r="844" spans="1:5" x14ac:dyDescent="0.15">
      <c r="A844" s="30" t="s">
        <v>3147</v>
      </c>
      <c r="B844" s="31"/>
      <c r="C844" s="29" t="s">
        <v>24</v>
      </c>
      <c r="D844" s="29" t="s">
        <v>3268</v>
      </c>
      <c r="E844" s="32">
        <v>11347</v>
      </c>
    </row>
    <row r="845" spans="1:5" x14ac:dyDescent="0.15">
      <c r="A845" s="30" t="s">
        <v>3147</v>
      </c>
      <c r="B845" s="31"/>
      <c r="C845" s="29" t="s">
        <v>20</v>
      </c>
      <c r="D845" s="29" t="s">
        <v>3269</v>
      </c>
      <c r="E845" s="32">
        <v>236940</v>
      </c>
    </row>
    <row r="846" spans="1:5" x14ac:dyDescent="0.15">
      <c r="A846" s="30" t="s">
        <v>3148</v>
      </c>
      <c r="B846" s="31"/>
      <c r="C846" s="29" t="s">
        <v>20</v>
      </c>
      <c r="D846" s="29" t="s">
        <v>3270</v>
      </c>
      <c r="E846" s="32">
        <v>46200</v>
      </c>
    </row>
    <row r="847" spans="1:5" x14ac:dyDescent="0.15">
      <c r="A847" s="30" t="s">
        <v>3149</v>
      </c>
      <c r="B847" s="31"/>
      <c r="C847" s="29" t="s">
        <v>231</v>
      </c>
      <c r="D847" s="29" t="s">
        <v>736</v>
      </c>
      <c r="E847" s="32">
        <v>4144500</v>
      </c>
    </row>
    <row r="848" spans="1:5" x14ac:dyDescent="0.15">
      <c r="A848" s="30" t="s">
        <v>3149</v>
      </c>
      <c r="B848" s="31"/>
      <c r="C848" s="29" t="s">
        <v>59</v>
      </c>
      <c r="D848" s="29" t="s">
        <v>3271</v>
      </c>
      <c r="E848" s="32">
        <v>22000</v>
      </c>
    </row>
    <row r="849" spans="1:5" x14ac:dyDescent="0.15">
      <c r="A849" s="30" t="s">
        <v>3149</v>
      </c>
      <c r="B849" s="31"/>
      <c r="C849" s="29" t="s">
        <v>59</v>
      </c>
      <c r="D849" s="29" t="s">
        <v>743</v>
      </c>
      <c r="E849" s="32">
        <v>24200</v>
      </c>
    </row>
    <row r="850" spans="1:5" x14ac:dyDescent="0.15">
      <c r="A850" s="30" t="s">
        <v>3149</v>
      </c>
      <c r="B850" s="31"/>
      <c r="C850" s="29" t="s">
        <v>59</v>
      </c>
      <c r="D850" s="29" t="s">
        <v>3272</v>
      </c>
      <c r="E850" s="32">
        <v>8690</v>
      </c>
    </row>
    <row r="851" spans="1:5" x14ac:dyDescent="0.15">
      <c r="A851" s="30" t="s">
        <v>3149</v>
      </c>
      <c r="B851" s="31"/>
      <c r="C851" s="29" t="s">
        <v>59</v>
      </c>
      <c r="D851" s="29" t="s">
        <v>3273</v>
      </c>
      <c r="E851" s="32">
        <v>1336280</v>
      </c>
    </row>
    <row r="852" spans="1:5" x14ac:dyDescent="0.15">
      <c r="A852" s="30" t="s">
        <v>3149</v>
      </c>
      <c r="B852" s="31"/>
      <c r="C852" s="29" t="s">
        <v>59</v>
      </c>
      <c r="D852" s="29" t="s">
        <v>3274</v>
      </c>
      <c r="E852" s="32">
        <v>199980</v>
      </c>
    </row>
    <row r="853" spans="1:5" x14ac:dyDescent="0.15">
      <c r="A853" s="30" t="s">
        <v>3149</v>
      </c>
      <c r="B853" s="31"/>
      <c r="C853" s="29" t="s">
        <v>59</v>
      </c>
      <c r="D853" s="29" t="s">
        <v>3275</v>
      </c>
      <c r="E853" s="32">
        <v>866580</v>
      </c>
    </row>
    <row r="854" spans="1:5" x14ac:dyDescent="0.15">
      <c r="A854" s="30" t="s">
        <v>3149</v>
      </c>
      <c r="B854" s="31"/>
      <c r="C854" s="29" t="s">
        <v>59</v>
      </c>
      <c r="D854" s="29" t="s">
        <v>2419</v>
      </c>
      <c r="E854" s="32">
        <v>690690</v>
      </c>
    </row>
    <row r="855" spans="1:5" x14ac:dyDescent="0.15">
      <c r="A855" s="30" t="s">
        <v>3149</v>
      </c>
      <c r="B855" s="31"/>
      <c r="C855" s="29" t="s">
        <v>59</v>
      </c>
      <c r="D855" s="29" t="s">
        <v>1178</v>
      </c>
      <c r="E855" s="32">
        <v>636240</v>
      </c>
    </row>
    <row r="856" spans="1:5" x14ac:dyDescent="0.15">
      <c r="A856" s="30" t="s">
        <v>3149</v>
      </c>
      <c r="B856" s="31"/>
      <c r="C856" s="29" t="s">
        <v>59</v>
      </c>
      <c r="D856" s="29" t="s">
        <v>3276</v>
      </c>
      <c r="E856" s="32">
        <v>999900</v>
      </c>
    </row>
    <row r="857" spans="1:5" x14ac:dyDescent="0.15">
      <c r="A857" s="30" t="s">
        <v>3149</v>
      </c>
      <c r="B857" s="31"/>
      <c r="C857" s="29" t="s">
        <v>59</v>
      </c>
      <c r="D857" s="29" t="s">
        <v>3277</v>
      </c>
      <c r="E857" s="32">
        <v>2638581</v>
      </c>
    </row>
    <row r="858" spans="1:5" x14ac:dyDescent="0.15">
      <c r="A858" s="30" t="s">
        <v>3149</v>
      </c>
      <c r="B858" s="31"/>
      <c r="C858" s="29" t="s">
        <v>59</v>
      </c>
      <c r="D858" s="29" t="s">
        <v>1156</v>
      </c>
      <c r="E858" s="32">
        <v>2035000</v>
      </c>
    </row>
    <row r="859" spans="1:5" x14ac:dyDescent="0.15">
      <c r="A859" s="30" t="s">
        <v>3149</v>
      </c>
      <c r="B859" s="31"/>
      <c r="C859" s="29" t="s">
        <v>59</v>
      </c>
      <c r="D859" s="29" t="s">
        <v>745</v>
      </c>
      <c r="E859" s="32">
        <v>54992410</v>
      </c>
    </row>
    <row r="860" spans="1:5" x14ac:dyDescent="0.15">
      <c r="A860" s="30" t="s">
        <v>3149</v>
      </c>
      <c r="B860" s="31"/>
      <c r="C860" s="29" t="s">
        <v>59</v>
      </c>
      <c r="D860" s="29" t="s">
        <v>3278</v>
      </c>
      <c r="E860" s="32">
        <v>3950848</v>
      </c>
    </row>
    <row r="861" spans="1:5" x14ac:dyDescent="0.15">
      <c r="A861" s="30" t="s">
        <v>3149</v>
      </c>
      <c r="B861" s="31"/>
      <c r="C861" s="29" t="s">
        <v>59</v>
      </c>
      <c r="D861" s="29" t="s">
        <v>3279</v>
      </c>
      <c r="E861" s="32">
        <v>1338260</v>
      </c>
    </row>
    <row r="862" spans="1:5" x14ac:dyDescent="0.15">
      <c r="A862" s="30" t="s">
        <v>3149</v>
      </c>
      <c r="B862" s="31"/>
      <c r="C862" s="29" t="s">
        <v>59</v>
      </c>
      <c r="D862" s="29" t="s">
        <v>746</v>
      </c>
      <c r="E862" s="32">
        <v>67389190</v>
      </c>
    </row>
    <row r="863" spans="1:5" x14ac:dyDescent="0.15">
      <c r="A863" s="30" t="s">
        <v>3149</v>
      </c>
      <c r="B863" s="31"/>
      <c r="C863" s="29" t="s">
        <v>59</v>
      </c>
      <c r="D863" s="29" t="s">
        <v>2025</v>
      </c>
      <c r="E863" s="32">
        <v>20575830</v>
      </c>
    </row>
    <row r="864" spans="1:5" x14ac:dyDescent="0.15">
      <c r="A864" s="30" t="s">
        <v>3149</v>
      </c>
      <c r="B864" s="31"/>
      <c r="C864" s="29" t="s">
        <v>137</v>
      </c>
      <c r="D864" s="29" t="s">
        <v>3280</v>
      </c>
      <c r="E864" s="32">
        <v>17797</v>
      </c>
    </row>
    <row r="865" spans="1:5" x14ac:dyDescent="0.15">
      <c r="A865" s="30" t="s">
        <v>3149</v>
      </c>
      <c r="B865" s="31"/>
      <c r="C865" s="29" t="s">
        <v>137</v>
      </c>
      <c r="D865" s="29" t="s">
        <v>3281</v>
      </c>
      <c r="E865" s="32">
        <v>3874</v>
      </c>
    </row>
    <row r="866" spans="1:5" x14ac:dyDescent="0.15">
      <c r="A866" s="30" t="s">
        <v>3149</v>
      </c>
      <c r="B866" s="31"/>
      <c r="C866" s="29" t="s">
        <v>37</v>
      </c>
      <c r="D866" s="29" t="s">
        <v>3282</v>
      </c>
      <c r="E866" s="32">
        <v>9900</v>
      </c>
    </row>
    <row r="867" spans="1:5" x14ac:dyDescent="0.15">
      <c r="A867" s="30" t="s">
        <v>3149</v>
      </c>
      <c r="B867" s="31"/>
      <c r="C867" s="29" t="s">
        <v>70</v>
      </c>
      <c r="D867" s="29" t="s">
        <v>3283</v>
      </c>
      <c r="E867" s="32">
        <v>115200</v>
      </c>
    </row>
    <row r="868" spans="1:5" x14ac:dyDescent="0.15">
      <c r="A868" s="30" t="s">
        <v>3149</v>
      </c>
      <c r="B868" s="31"/>
      <c r="C868" s="29" t="s">
        <v>70</v>
      </c>
      <c r="D868" s="29" t="s">
        <v>3284</v>
      </c>
      <c r="E868" s="32">
        <v>97075</v>
      </c>
    </row>
    <row r="869" spans="1:5" x14ac:dyDescent="0.15">
      <c r="A869" s="30" t="s">
        <v>3149</v>
      </c>
      <c r="B869" s="31"/>
      <c r="C869" s="29" t="s">
        <v>27</v>
      </c>
      <c r="D869" s="29" t="s">
        <v>201</v>
      </c>
      <c r="E869" s="32">
        <v>14094</v>
      </c>
    </row>
    <row r="870" spans="1:5" x14ac:dyDescent="0.15">
      <c r="A870" s="30" t="s">
        <v>3149</v>
      </c>
      <c r="B870" s="31"/>
      <c r="C870" s="29" t="s">
        <v>28</v>
      </c>
      <c r="D870" s="29" t="s">
        <v>756</v>
      </c>
      <c r="E870" s="32">
        <v>101376</v>
      </c>
    </row>
    <row r="871" spans="1:5" x14ac:dyDescent="0.15">
      <c r="A871" s="30" t="s">
        <v>3149</v>
      </c>
      <c r="B871" s="31"/>
      <c r="C871" s="29" t="s">
        <v>28</v>
      </c>
      <c r="D871" s="29" t="s">
        <v>3285</v>
      </c>
      <c r="E871" s="32">
        <v>460460</v>
      </c>
    </row>
    <row r="872" spans="1:5" x14ac:dyDescent="0.15">
      <c r="A872" s="30" t="s">
        <v>3149</v>
      </c>
      <c r="B872" s="31"/>
      <c r="C872" s="29" t="s">
        <v>28</v>
      </c>
      <c r="D872" s="29" t="s">
        <v>3286</v>
      </c>
      <c r="E872" s="32">
        <v>334070</v>
      </c>
    </row>
    <row r="873" spans="1:5" x14ac:dyDescent="0.15">
      <c r="A873" s="30" t="s">
        <v>3149</v>
      </c>
      <c r="B873" s="31"/>
      <c r="C873" s="29" t="s">
        <v>28</v>
      </c>
      <c r="D873" s="29" t="s">
        <v>1187</v>
      </c>
      <c r="E873" s="32">
        <v>637560</v>
      </c>
    </row>
    <row r="874" spans="1:5" x14ac:dyDescent="0.15">
      <c r="A874" s="30" t="s">
        <v>3149</v>
      </c>
      <c r="B874" s="31"/>
      <c r="C874" s="29" t="s">
        <v>28</v>
      </c>
      <c r="D874" s="29" t="s">
        <v>3287</v>
      </c>
      <c r="E874" s="32">
        <v>65296</v>
      </c>
    </row>
    <row r="875" spans="1:5" x14ac:dyDescent="0.15">
      <c r="A875" s="30" t="s">
        <v>3149</v>
      </c>
      <c r="B875" s="31"/>
      <c r="C875" s="29" t="s">
        <v>28</v>
      </c>
      <c r="D875" s="29" t="s">
        <v>3288</v>
      </c>
      <c r="E875" s="32">
        <v>159060</v>
      </c>
    </row>
    <row r="876" spans="1:5" x14ac:dyDescent="0.15">
      <c r="A876" s="30" t="s">
        <v>3149</v>
      </c>
      <c r="B876" s="31"/>
      <c r="C876" s="29" t="s">
        <v>28</v>
      </c>
      <c r="D876" s="29" t="s">
        <v>758</v>
      </c>
      <c r="E876" s="32">
        <v>273322</v>
      </c>
    </row>
    <row r="877" spans="1:5" x14ac:dyDescent="0.15">
      <c r="A877" s="30" t="s">
        <v>3149</v>
      </c>
      <c r="B877" s="31"/>
      <c r="C877" s="29" t="s">
        <v>28</v>
      </c>
      <c r="D877" s="29" t="s">
        <v>3289</v>
      </c>
      <c r="E877" s="32">
        <v>1215324</v>
      </c>
    </row>
    <row r="878" spans="1:5" x14ac:dyDescent="0.15">
      <c r="A878" s="30" t="s">
        <v>3149</v>
      </c>
      <c r="B878" s="31"/>
      <c r="C878" s="29" t="s">
        <v>28</v>
      </c>
      <c r="D878" s="29" t="s">
        <v>3289</v>
      </c>
      <c r="E878" s="32">
        <v>136994</v>
      </c>
    </row>
    <row r="879" spans="1:5" x14ac:dyDescent="0.15">
      <c r="A879" s="30" t="s">
        <v>3149</v>
      </c>
      <c r="B879" s="31"/>
      <c r="C879" s="29" t="s">
        <v>28</v>
      </c>
      <c r="D879" s="29" t="s">
        <v>3290</v>
      </c>
      <c r="E879" s="32">
        <v>1209947</v>
      </c>
    </row>
    <row r="880" spans="1:5" x14ac:dyDescent="0.15">
      <c r="A880" s="30" t="s">
        <v>3149</v>
      </c>
      <c r="B880" s="31"/>
      <c r="C880" s="29" t="s">
        <v>28</v>
      </c>
      <c r="D880" s="29" t="s">
        <v>3291</v>
      </c>
      <c r="E880" s="32">
        <v>486640</v>
      </c>
    </row>
    <row r="881" spans="1:5" x14ac:dyDescent="0.15">
      <c r="A881" s="30" t="s">
        <v>3149</v>
      </c>
      <c r="B881" s="31"/>
      <c r="C881" s="29" t="s">
        <v>25</v>
      </c>
      <c r="D881" s="29" t="s">
        <v>3292</v>
      </c>
      <c r="E881" s="32">
        <v>771480</v>
      </c>
    </row>
    <row r="882" spans="1:5" x14ac:dyDescent="0.15">
      <c r="A882" s="30" t="s">
        <v>3149</v>
      </c>
      <c r="B882" s="31"/>
      <c r="C882" s="29" t="s">
        <v>25</v>
      </c>
      <c r="D882" s="29" t="s">
        <v>3293</v>
      </c>
      <c r="E882" s="32">
        <v>3217500</v>
      </c>
    </row>
    <row r="883" spans="1:5" x14ac:dyDescent="0.15">
      <c r="A883" s="30" t="s">
        <v>3149</v>
      </c>
      <c r="B883" s="31"/>
      <c r="C883" s="29" t="s">
        <v>25</v>
      </c>
      <c r="D883" s="29" t="s">
        <v>3294</v>
      </c>
      <c r="E883" s="32">
        <v>47925</v>
      </c>
    </row>
    <row r="884" spans="1:5" x14ac:dyDescent="0.15">
      <c r="A884" s="30" t="s">
        <v>3149</v>
      </c>
      <c r="B884" s="31"/>
      <c r="C884" s="29" t="s">
        <v>25</v>
      </c>
      <c r="D884" s="29" t="s">
        <v>3295</v>
      </c>
      <c r="E884" s="32">
        <v>1285800</v>
      </c>
    </row>
    <row r="885" spans="1:5" x14ac:dyDescent="0.15">
      <c r="A885" s="30" t="s">
        <v>3149</v>
      </c>
      <c r="B885" s="31"/>
      <c r="C885" s="29" t="s">
        <v>25</v>
      </c>
      <c r="D885" s="29" t="s">
        <v>3296</v>
      </c>
      <c r="E885" s="32">
        <v>9557</v>
      </c>
    </row>
    <row r="886" spans="1:5" x14ac:dyDescent="0.15">
      <c r="A886" s="30" t="s">
        <v>3149</v>
      </c>
      <c r="B886" s="31"/>
      <c r="C886" s="29" t="s">
        <v>25</v>
      </c>
      <c r="D886" s="29" t="s">
        <v>3297</v>
      </c>
      <c r="E886" s="32">
        <v>9145521</v>
      </c>
    </row>
    <row r="887" spans="1:5" x14ac:dyDescent="0.15">
      <c r="A887" s="30" t="s">
        <v>3149</v>
      </c>
      <c r="B887" s="31"/>
      <c r="C887" s="29" t="s">
        <v>25</v>
      </c>
      <c r="D887" s="29" t="s">
        <v>3298</v>
      </c>
      <c r="E887" s="32">
        <v>193050</v>
      </c>
    </row>
    <row r="888" spans="1:5" x14ac:dyDescent="0.15">
      <c r="A888" s="30" t="s">
        <v>3149</v>
      </c>
      <c r="B888" s="31"/>
      <c r="C888" s="29" t="s">
        <v>25</v>
      </c>
      <c r="D888" s="29" t="s">
        <v>3299</v>
      </c>
      <c r="E888" s="32">
        <v>6165</v>
      </c>
    </row>
    <row r="889" spans="1:5" x14ac:dyDescent="0.15">
      <c r="A889" s="30" t="s">
        <v>3149</v>
      </c>
      <c r="B889" s="31"/>
      <c r="C889" s="29" t="s">
        <v>40</v>
      </c>
      <c r="D889" s="29" t="s">
        <v>3300</v>
      </c>
      <c r="E889" s="32">
        <v>221249</v>
      </c>
    </row>
    <row r="890" spans="1:5" x14ac:dyDescent="0.15">
      <c r="A890" s="30" t="s">
        <v>3149</v>
      </c>
      <c r="B890" s="31"/>
      <c r="C890" s="29" t="s">
        <v>40</v>
      </c>
      <c r="D890" s="29" t="s">
        <v>3301</v>
      </c>
      <c r="E890" s="32">
        <v>217140</v>
      </c>
    </row>
    <row r="891" spans="1:5" x14ac:dyDescent="0.15">
      <c r="A891" s="30" t="s">
        <v>3149</v>
      </c>
      <c r="B891" s="31"/>
      <c r="C891" s="29" t="s">
        <v>40</v>
      </c>
      <c r="D891" s="29" t="s">
        <v>3302</v>
      </c>
      <c r="E891" s="32">
        <v>2728000</v>
      </c>
    </row>
    <row r="892" spans="1:5" x14ac:dyDescent="0.15">
      <c r="A892" s="30" t="s">
        <v>3149</v>
      </c>
      <c r="B892" s="31"/>
      <c r="C892" s="29" t="s">
        <v>40</v>
      </c>
      <c r="D892" s="29" t="s">
        <v>3303</v>
      </c>
      <c r="E892" s="32">
        <v>1643059</v>
      </c>
    </row>
    <row r="893" spans="1:5" x14ac:dyDescent="0.15">
      <c r="A893" s="30" t="s">
        <v>3149</v>
      </c>
      <c r="B893" s="31"/>
      <c r="C893" s="29" t="s">
        <v>40</v>
      </c>
      <c r="D893" s="29" t="s">
        <v>3304</v>
      </c>
      <c r="E893" s="32">
        <v>705243</v>
      </c>
    </row>
    <row r="894" spans="1:5" x14ac:dyDescent="0.15">
      <c r="A894" s="30" t="s">
        <v>3149</v>
      </c>
      <c r="B894" s="31"/>
      <c r="C894" s="29" t="s">
        <v>40</v>
      </c>
      <c r="D894" s="29" t="s">
        <v>3305</v>
      </c>
      <c r="E894" s="32">
        <v>134290</v>
      </c>
    </row>
    <row r="895" spans="1:5" x14ac:dyDescent="0.15">
      <c r="A895" s="30" t="s">
        <v>3149</v>
      </c>
      <c r="B895" s="31"/>
      <c r="C895" s="29" t="s">
        <v>40</v>
      </c>
      <c r="D895" s="29" t="s">
        <v>3306</v>
      </c>
      <c r="E895" s="32">
        <v>1936000</v>
      </c>
    </row>
    <row r="896" spans="1:5" x14ac:dyDescent="0.15">
      <c r="A896" s="30" t="s">
        <v>3149</v>
      </c>
      <c r="B896" s="31"/>
      <c r="C896" s="29" t="s">
        <v>40</v>
      </c>
      <c r="D896" s="29" t="s">
        <v>3307</v>
      </c>
      <c r="E896" s="32">
        <v>1092228</v>
      </c>
    </row>
    <row r="897" spans="1:5" x14ac:dyDescent="0.15">
      <c r="A897" s="30" t="s">
        <v>3149</v>
      </c>
      <c r="B897" s="31"/>
      <c r="C897" s="29" t="s">
        <v>40</v>
      </c>
      <c r="D897" s="29" t="s">
        <v>3308</v>
      </c>
      <c r="E897" s="32">
        <v>3395117</v>
      </c>
    </row>
    <row r="898" spans="1:5" x14ac:dyDescent="0.15">
      <c r="A898" s="30" t="s">
        <v>3149</v>
      </c>
      <c r="B898" s="31"/>
      <c r="C898" s="29" t="s">
        <v>40</v>
      </c>
      <c r="D898" s="29" t="s">
        <v>3309</v>
      </c>
      <c r="E898" s="32">
        <v>145464</v>
      </c>
    </row>
    <row r="899" spans="1:5" x14ac:dyDescent="0.15">
      <c r="A899" s="30" t="s">
        <v>3149</v>
      </c>
      <c r="B899" s="31"/>
      <c r="C899" s="29" t="s">
        <v>40</v>
      </c>
      <c r="D899" s="29" t="s">
        <v>3310</v>
      </c>
      <c r="E899" s="32">
        <v>408430</v>
      </c>
    </row>
    <row r="900" spans="1:5" x14ac:dyDescent="0.15">
      <c r="A900" s="30" t="s">
        <v>3149</v>
      </c>
      <c r="B900" s="31"/>
      <c r="C900" s="29" t="s">
        <v>40</v>
      </c>
      <c r="D900" s="29" t="s">
        <v>3311</v>
      </c>
      <c r="E900" s="32">
        <v>240669</v>
      </c>
    </row>
    <row r="901" spans="1:5" x14ac:dyDescent="0.15">
      <c r="A901" s="30" t="s">
        <v>3149</v>
      </c>
      <c r="B901" s="31"/>
      <c r="C901" s="29" t="s">
        <v>40</v>
      </c>
      <c r="D901" s="29" t="s">
        <v>3312</v>
      </c>
      <c r="E901" s="32">
        <v>4092000</v>
      </c>
    </row>
    <row r="902" spans="1:5" ht="14.25" thickBot="1" x14ac:dyDescent="0.2">
      <c r="A902" s="45" t="s">
        <v>3149</v>
      </c>
      <c r="B902" s="46"/>
      <c r="C902" s="47" t="s">
        <v>40</v>
      </c>
      <c r="D902" s="47" t="s">
        <v>3313</v>
      </c>
      <c r="E902" s="48">
        <v>599940</v>
      </c>
    </row>
    <row r="903" spans="1:5" x14ac:dyDescent="0.15">
      <c r="A903" s="33" t="s">
        <v>3566</v>
      </c>
      <c r="B903" s="34"/>
      <c r="C903" s="35" t="s">
        <v>24</v>
      </c>
      <c r="D903" s="35" t="s">
        <v>3650</v>
      </c>
      <c r="E903" s="36">
        <v>27318</v>
      </c>
    </row>
    <row r="904" spans="1:5" x14ac:dyDescent="0.15">
      <c r="A904" s="30" t="s">
        <v>3566</v>
      </c>
      <c r="B904" s="31"/>
      <c r="C904" s="29" t="s">
        <v>24</v>
      </c>
      <c r="D904" s="29" t="s">
        <v>3651</v>
      </c>
      <c r="E904" s="32">
        <v>119445</v>
      </c>
    </row>
    <row r="905" spans="1:5" x14ac:dyDescent="0.15">
      <c r="A905" s="30" t="s">
        <v>3566</v>
      </c>
      <c r="B905" s="31"/>
      <c r="C905" s="29" t="s">
        <v>24</v>
      </c>
      <c r="D905" s="29" t="s">
        <v>3652</v>
      </c>
      <c r="E905" s="32">
        <v>64130</v>
      </c>
    </row>
    <row r="906" spans="1:5" x14ac:dyDescent="0.15">
      <c r="A906" s="30" t="s">
        <v>3566</v>
      </c>
      <c r="B906" s="31"/>
      <c r="C906" s="29" t="s">
        <v>24</v>
      </c>
      <c r="D906" s="29" t="s">
        <v>3653</v>
      </c>
      <c r="E906" s="32">
        <v>12900</v>
      </c>
    </row>
    <row r="907" spans="1:5" x14ac:dyDescent="0.15">
      <c r="A907" s="30" t="s">
        <v>3566</v>
      </c>
      <c r="B907" s="31"/>
      <c r="C907" s="29" t="s">
        <v>60</v>
      </c>
      <c r="D907" s="29" t="s">
        <v>3654</v>
      </c>
      <c r="E907" s="32">
        <v>11913</v>
      </c>
    </row>
    <row r="908" spans="1:5" x14ac:dyDescent="0.15">
      <c r="A908" s="30" t="s">
        <v>3566</v>
      </c>
      <c r="B908" s="31"/>
      <c r="C908" s="29" t="s">
        <v>26</v>
      </c>
      <c r="D908" s="29" t="s">
        <v>34</v>
      </c>
      <c r="E908" s="32">
        <v>5633240</v>
      </c>
    </row>
    <row r="909" spans="1:5" x14ac:dyDescent="0.15">
      <c r="A909" s="30" t="s">
        <v>3566</v>
      </c>
      <c r="B909" s="31"/>
      <c r="C909" s="29" t="s">
        <v>26</v>
      </c>
      <c r="D909" s="29" t="s">
        <v>34</v>
      </c>
      <c r="E909" s="32">
        <v>9057960</v>
      </c>
    </row>
    <row r="910" spans="1:5" x14ac:dyDescent="0.15">
      <c r="A910" s="30" t="s">
        <v>3566</v>
      </c>
      <c r="B910" s="31"/>
      <c r="C910" s="29" t="s">
        <v>28</v>
      </c>
      <c r="D910" s="29" t="s">
        <v>3655</v>
      </c>
      <c r="E910" s="32">
        <v>72138</v>
      </c>
    </row>
    <row r="911" spans="1:5" x14ac:dyDescent="0.15">
      <c r="A911" s="30" t="s">
        <v>3566</v>
      </c>
      <c r="B911" s="31"/>
      <c r="C911" s="29" t="s">
        <v>28</v>
      </c>
      <c r="D911" s="29" t="s">
        <v>3656</v>
      </c>
      <c r="E911" s="32">
        <v>9086</v>
      </c>
    </row>
    <row r="912" spans="1:5" x14ac:dyDescent="0.15">
      <c r="A912" s="30" t="s">
        <v>3566</v>
      </c>
      <c r="B912" s="31"/>
      <c r="C912" s="29" t="s">
        <v>28</v>
      </c>
      <c r="D912" s="29" t="s">
        <v>3657</v>
      </c>
      <c r="E912" s="32">
        <v>97415</v>
      </c>
    </row>
    <row r="913" spans="1:5" x14ac:dyDescent="0.15">
      <c r="A913" s="30" t="s">
        <v>3566</v>
      </c>
      <c r="B913" s="31"/>
      <c r="C913" s="29" t="s">
        <v>38</v>
      </c>
      <c r="D913" s="29" t="s">
        <v>3658</v>
      </c>
      <c r="E913" s="32">
        <v>2356</v>
      </c>
    </row>
    <row r="914" spans="1:5" x14ac:dyDescent="0.15">
      <c r="A914" s="30" t="s">
        <v>3566</v>
      </c>
      <c r="B914" s="31"/>
      <c r="C914" s="29" t="s">
        <v>38</v>
      </c>
      <c r="D914" s="29" t="s">
        <v>3659</v>
      </c>
      <c r="E914" s="32">
        <v>54205</v>
      </c>
    </row>
    <row r="915" spans="1:5" x14ac:dyDescent="0.15">
      <c r="A915" s="30" t="s">
        <v>3566</v>
      </c>
      <c r="B915" s="31"/>
      <c r="C915" s="29" t="s">
        <v>16</v>
      </c>
      <c r="D915" s="29" t="s">
        <v>3660</v>
      </c>
      <c r="E915" s="32">
        <v>49406</v>
      </c>
    </row>
    <row r="916" spans="1:5" x14ac:dyDescent="0.15">
      <c r="A916" s="30" t="s">
        <v>3567</v>
      </c>
      <c r="B916" s="31"/>
      <c r="C916" s="29" t="s">
        <v>60</v>
      </c>
      <c r="D916" s="29" t="s">
        <v>3661</v>
      </c>
      <c r="E916" s="32">
        <v>58740</v>
      </c>
    </row>
    <row r="917" spans="1:5" x14ac:dyDescent="0.15">
      <c r="A917" s="30" t="s">
        <v>3567</v>
      </c>
      <c r="B917" s="31"/>
      <c r="C917" s="29" t="s">
        <v>28</v>
      </c>
      <c r="D917" s="29" t="s">
        <v>3662</v>
      </c>
      <c r="E917" s="32">
        <v>14330</v>
      </c>
    </row>
    <row r="918" spans="1:5" x14ac:dyDescent="0.15">
      <c r="A918" s="30" t="s">
        <v>3567</v>
      </c>
      <c r="B918" s="31"/>
      <c r="C918" s="29" t="s">
        <v>38</v>
      </c>
      <c r="D918" s="29" t="s">
        <v>3663</v>
      </c>
      <c r="E918" s="32">
        <v>547949</v>
      </c>
    </row>
    <row r="919" spans="1:5" x14ac:dyDescent="0.15">
      <c r="A919" s="30" t="s">
        <v>3567</v>
      </c>
      <c r="B919" s="31"/>
      <c r="C919" s="29" t="s">
        <v>38</v>
      </c>
      <c r="D919" s="29" t="s">
        <v>3664</v>
      </c>
      <c r="E919" s="32">
        <v>66202</v>
      </c>
    </row>
    <row r="920" spans="1:5" x14ac:dyDescent="0.15">
      <c r="A920" s="30" t="s">
        <v>3567</v>
      </c>
      <c r="B920" s="31"/>
      <c r="C920" s="29" t="s">
        <v>38</v>
      </c>
      <c r="D920" s="29" t="s">
        <v>3665</v>
      </c>
      <c r="E920" s="32">
        <v>668561</v>
      </c>
    </row>
    <row r="921" spans="1:5" x14ac:dyDescent="0.15">
      <c r="A921" s="30" t="s">
        <v>3567</v>
      </c>
      <c r="B921" s="31"/>
      <c r="C921" s="29" t="s">
        <v>38</v>
      </c>
      <c r="D921" s="29" t="s">
        <v>3666</v>
      </c>
      <c r="E921" s="32">
        <v>1654414</v>
      </c>
    </row>
    <row r="922" spans="1:5" x14ac:dyDescent="0.15">
      <c r="A922" s="30" t="s">
        <v>3567</v>
      </c>
      <c r="B922" s="31"/>
      <c r="C922" s="29" t="s">
        <v>38</v>
      </c>
      <c r="D922" s="29" t="s">
        <v>3667</v>
      </c>
      <c r="E922" s="32">
        <v>625016</v>
      </c>
    </row>
    <row r="923" spans="1:5" x14ac:dyDescent="0.15">
      <c r="A923" s="30" t="s">
        <v>3567</v>
      </c>
      <c r="B923" s="31"/>
      <c r="C923" s="29" t="s">
        <v>20</v>
      </c>
      <c r="D923" s="29" t="s">
        <v>3668</v>
      </c>
      <c r="E923" s="32">
        <v>1070850</v>
      </c>
    </row>
    <row r="924" spans="1:5" x14ac:dyDescent="0.15">
      <c r="A924" s="30" t="s">
        <v>3569</v>
      </c>
      <c r="B924" s="31"/>
      <c r="C924" s="29" t="s">
        <v>14</v>
      </c>
      <c r="D924" s="29" t="s">
        <v>3669</v>
      </c>
      <c r="E924" s="32">
        <v>2135</v>
      </c>
    </row>
    <row r="925" spans="1:5" x14ac:dyDescent="0.15">
      <c r="A925" s="30" t="s">
        <v>3569</v>
      </c>
      <c r="B925" s="31"/>
      <c r="C925" s="29" t="s">
        <v>14</v>
      </c>
      <c r="D925" s="29" t="s">
        <v>3669</v>
      </c>
      <c r="E925" s="32">
        <v>17810</v>
      </c>
    </row>
    <row r="926" spans="1:5" x14ac:dyDescent="0.15">
      <c r="A926" s="30" t="s">
        <v>3569</v>
      </c>
      <c r="B926" s="31"/>
      <c r="C926" s="29" t="s">
        <v>24</v>
      </c>
      <c r="D926" s="29" t="s">
        <v>3670</v>
      </c>
      <c r="E926" s="32">
        <v>4831</v>
      </c>
    </row>
    <row r="927" spans="1:5" x14ac:dyDescent="0.15">
      <c r="A927" s="30" t="s">
        <v>3569</v>
      </c>
      <c r="B927" s="31"/>
      <c r="C927" s="29" t="s">
        <v>24</v>
      </c>
      <c r="D927" s="29" t="s">
        <v>3671</v>
      </c>
      <c r="E927" s="32">
        <v>24675</v>
      </c>
    </row>
    <row r="928" spans="1:5" x14ac:dyDescent="0.15">
      <c r="A928" s="30" t="s">
        <v>3569</v>
      </c>
      <c r="B928" s="31"/>
      <c r="C928" s="29" t="s">
        <v>24</v>
      </c>
      <c r="D928" s="29" t="s">
        <v>3672</v>
      </c>
      <c r="E928" s="32">
        <v>12514</v>
      </c>
    </row>
    <row r="929" spans="1:5" x14ac:dyDescent="0.15">
      <c r="A929" s="30" t="s">
        <v>3569</v>
      </c>
      <c r="B929" s="31"/>
      <c r="C929" s="29" t="s">
        <v>60</v>
      </c>
      <c r="D929" s="29" t="s">
        <v>3673</v>
      </c>
      <c r="E929" s="32">
        <v>471710</v>
      </c>
    </row>
    <row r="930" spans="1:5" x14ac:dyDescent="0.15">
      <c r="A930" s="30" t="s">
        <v>3569</v>
      </c>
      <c r="B930" s="31"/>
      <c r="C930" s="29" t="s">
        <v>60</v>
      </c>
      <c r="D930" s="29" t="s">
        <v>3674</v>
      </c>
      <c r="E930" s="32">
        <v>909889</v>
      </c>
    </row>
    <row r="931" spans="1:5" x14ac:dyDescent="0.15">
      <c r="A931" s="30" t="s">
        <v>3569</v>
      </c>
      <c r="B931" s="31"/>
      <c r="C931" s="29" t="s">
        <v>60</v>
      </c>
      <c r="D931" s="29" t="s">
        <v>3675</v>
      </c>
      <c r="E931" s="32">
        <v>110000</v>
      </c>
    </row>
    <row r="932" spans="1:5" x14ac:dyDescent="0.15">
      <c r="A932" s="30" t="s">
        <v>3569</v>
      </c>
      <c r="B932" s="31"/>
      <c r="C932" s="29" t="s">
        <v>26</v>
      </c>
      <c r="D932" s="29" t="s">
        <v>3676</v>
      </c>
      <c r="E932" s="32">
        <v>671000</v>
      </c>
    </row>
    <row r="933" spans="1:5" x14ac:dyDescent="0.15">
      <c r="A933" s="30" t="s">
        <v>3569</v>
      </c>
      <c r="B933" s="31"/>
      <c r="C933" s="29" t="s">
        <v>136</v>
      </c>
      <c r="D933" s="29" t="s">
        <v>3677</v>
      </c>
      <c r="E933" s="32">
        <v>37440</v>
      </c>
    </row>
    <row r="934" spans="1:5" x14ac:dyDescent="0.15">
      <c r="A934" s="30" t="s">
        <v>3569</v>
      </c>
      <c r="B934" s="31"/>
      <c r="C934" s="29" t="s">
        <v>28</v>
      </c>
      <c r="D934" s="29" t="s">
        <v>3678</v>
      </c>
      <c r="E934" s="32">
        <v>3730</v>
      </c>
    </row>
    <row r="935" spans="1:5" x14ac:dyDescent="0.15">
      <c r="A935" s="30" t="s">
        <v>3569</v>
      </c>
      <c r="B935" s="31"/>
      <c r="C935" s="29" t="s">
        <v>20</v>
      </c>
      <c r="D935" s="29" t="s">
        <v>3679</v>
      </c>
      <c r="E935" s="32">
        <v>170830</v>
      </c>
    </row>
    <row r="936" spans="1:5" x14ac:dyDescent="0.15">
      <c r="A936" s="30" t="s">
        <v>3570</v>
      </c>
      <c r="B936" s="31"/>
      <c r="C936" s="29" t="s">
        <v>68</v>
      </c>
      <c r="D936" s="29" t="s">
        <v>3680</v>
      </c>
      <c r="E936" s="32">
        <v>8340</v>
      </c>
    </row>
    <row r="937" spans="1:5" x14ac:dyDescent="0.15">
      <c r="A937" s="30" t="s">
        <v>3570</v>
      </c>
      <c r="B937" s="31"/>
      <c r="C937" s="29" t="s">
        <v>68</v>
      </c>
      <c r="D937" s="29" t="s">
        <v>3681</v>
      </c>
      <c r="E937" s="32">
        <v>10180</v>
      </c>
    </row>
    <row r="938" spans="1:5" x14ac:dyDescent="0.15">
      <c r="A938" s="30" t="s">
        <v>3571</v>
      </c>
      <c r="B938" s="31"/>
      <c r="C938" s="29" t="s">
        <v>3648</v>
      </c>
      <c r="D938" s="29" t="s">
        <v>2797</v>
      </c>
      <c r="E938" s="32">
        <v>4700</v>
      </c>
    </row>
    <row r="939" spans="1:5" x14ac:dyDescent="0.15">
      <c r="A939" s="30" t="s">
        <v>3571</v>
      </c>
      <c r="B939" s="31"/>
      <c r="C939" s="29" t="s">
        <v>28</v>
      </c>
      <c r="D939" s="29" t="s">
        <v>3682</v>
      </c>
      <c r="E939" s="32">
        <v>330</v>
      </c>
    </row>
    <row r="940" spans="1:5" x14ac:dyDescent="0.15">
      <c r="A940" s="30" t="s">
        <v>3571</v>
      </c>
      <c r="B940" s="31"/>
      <c r="C940" s="29" t="s">
        <v>20</v>
      </c>
      <c r="D940" s="29" t="s">
        <v>3682</v>
      </c>
      <c r="E940" s="32">
        <v>33032</v>
      </c>
    </row>
    <row r="941" spans="1:5" x14ac:dyDescent="0.15">
      <c r="A941" s="30" t="s">
        <v>3572</v>
      </c>
      <c r="B941" s="31"/>
      <c r="C941" s="29" t="s">
        <v>14</v>
      </c>
      <c r="D941" s="29" t="s">
        <v>3669</v>
      </c>
      <c r="E941" s="32">
        <v>4390</v>
      </c>
    </row>
    <row r="942" spans="1:5" x14ac:dyDescent="0.15">
      <c r="A942" s="30" t="s">
        <v>3572</v>
      </c>
      <c r="B942" s="31"/>
      <c r="C942" s="29" t="s">
        <v>24</v>
      </c>
      <c r="D942" s="29" t="s">
        <v>3683</v>
      </c>
      <c r="E942" s="32">
        <v>40021</v>
      </c>
    </row>
    <row r="943" spans="1:5" x14ac:dyDescent="0.15">
      <c r="A943" s="30" t="s">
        <v>3572</v>
      </c>
      <c r="B943" s="31"/>
      <c r="C943" s="29" t="s">
        <v>24</v>
      </c>
      <c r="D943" s="29" t="s">
        <v>3684</v>
      </c>
      <c r="E943" s="32">
        <v>41439</v>
      </c>
    </row>
    <row r="944" spans="1:5" x14ac:dyDescent="0.15">
      <c r="A944" s="30" t="s">
        <v>3572</v>
      </c>
      <c r="B944" s="31"/>
      <c r="C944" s="29" t="s">
        <v>68</v>
      </c>
      <c r="D944" s="29" t="s">
        <v>3685</v>
      </c>
      <c r="E944" s="32">
        <v>16923</v>
      </c>
    </row>
    <row r="945" spans="1:5" x14ac:dyDescent="0.15">
      <c r="A945" s="30" t="s">
        <v>3573</v>
      </c>
      <c r="B945" s="31"/>
      <c r="C945" s="29" t="s">
        <v>37</v>
      </c>
      <c r="D945" s="29" t="s">
        <v>3686</v>
      </c>
      <c r="E945" s="32">
        <v>38700</v>
      </c>
    </row>
    <row r="946" spans="1:5" x14ac:dyDescent="0.15">
      <c r="A946" s="30" t="s">
        <v>3573</v>
      </c>
      <c r="B946" s="31"/>
      <c r="C946" s="29" t="s">
        <v>37</v>
      </c>
      <c r="D946" s="29" t="s">
        <v>3687</v>
      </c>
      <c r="E946" s="32">
        <v>13500</v>
      </c>
    </row>
    <row r="947" spans="1:5" x14ac:dyDescent="0.15">
      <c r="A947" s="30" t="s">
        <v>3573</v>
      </c>
      <c r="B947" s="31"/>
      <c r="C947" s="29" t="s">
        <v>24</v>
      </c>
      <c r="D947" s="29" t="s">
        <v>3688</v>
      </c>
      <c r="E947" s="32">
        <v>5560</v>
      </c>
    </row>
    <row r="948" spans="1:5" x14ac:dyDescent="0.15">
      <c r="A948" s="30" t="s">
        <v>3573</v>
      </c>
      <c r="B948" s="31"/>
      <c r="C948" s="29" t="s">
        <v>24</v>
      </c>
      <c r="D948" s="29" t="s">
        <v>3689</v>
      </c>
      <c r="E948" s="32">
        <v>21573</v>
      </c>
    </row>
    <row r="949" spans="1:5" x14ac:dyDescent="0.15">
      <c r="A949" s="30" t="s">
        <v>3573</v>
      </c>
      <c r="B949" s="31"/>
      <c r="C949" s="29" t="s">
        <v>24</v>
      </c>
      <c r="D949" s="29" t="s">
        <v>3690</v>
      </c>
      <c r="E949" s="32">
        <v>12885</v>
      </c>
    </row>
    <row r="950" spans="1:5" x14ac:dyDescent="0.15">
      <c r="A950" s="30" t="s">
        <v>3573</v>
      </c>
      <c r="B950" s="31"/>
      <c r="C950" s="29" t="s">
        <v>25</v>
      </c>
      <c r="D950" s="29" t="s">
        <v>3691</v>
      </c>
      <c r="E950" s="32">
        <v>825</v>
      </c>
    </row>
    <row r="951" spans="1:5" x14ac:dyDescent="0.15">
      <c r="A951" s="30" t="s">
        <v>3573</v>
      </c>
      <c r="B951" s="31"/>
      <c r="C951" s="29" t="s">
        <v>25</v>
      </c>
      <c r="D951" s="29" t="s">
        <v>3692</v>
      </c>
      <c r="E951" s="32">
        <v>5652</v>
      </c>
    </row>
    <row r="952" spans="1:5" x14ac:dyDescent="0.15">
      <c r="A952" s="30" t="s">
        <v>3573</v>
      </c>
      <c r="B952" s="31"/>
      <c r="C952" s="29" t="s">
        <v>20</v>
      </c>
      <c r="D952" s="29" t="s">
        <v>3693</v>
      </c>
      <c r="E952" s="32">
        <v>50644</v>
      </c>
    </row>
    <row r="953" spans="1:5" x14ac:dyDescent="0.15">
      <c r="A953" s="30" t="s">
        <v>3574</v>
      </c>
      <c r="B953" s="31"/>
      <c r="C953" s="29" t="s">
        <v>24</v>
      </c>
      <c r="D953" s="29" t="s">
        <v>3694</v>
      </c>
      <c r="E953" s="32">
        <v>56831</v>
      </c>
    </row>
    <row r="954" spans="1:5" x14ac:dyDescent="0.15">
      <c r="A954" s="30" t="s">
        <v>3574</v>
      </c>
      <c r="B954" s="31"/>
      <c r="C954" s="29" t="s">
        <v>38</v>
      </c>
      <c r="D954" s="29" t="s">
        <v>3695</v>
      </c>
      <c r="E954" s="32">
        <v>29893217</v>
      </c>
    </row>
    <row r="955" spans="1:5" x14ac:dyDescent="0.15">
      <c r="A955" s="30" t="s">
        <v>3574</v>
      </c>
      <c r="B955" s="31"/>
      <c r="C955" s="29" t="s">
        <v>38</v>
      </c>
      <c r="D955" s="29" t="s">
        <v>3696</v>
      </c>
      <c r="E955" s="32">
        <v>2794518</v>
      </c>
    </row>
    <row r="956" spans="1:5" x14ac:dyDescent="0.15">
      <c r="A956" s="30" t="s">
        <v>3576</v>
      </c>
      <c r="B956" s="31"/>
      <c r="C956" s="29" t="s">
        <v>60</v>
      </c>
      <c r="D956" s="29" t="s">
        <v>3697</v>
      </c>
      <c r="E956" s="32">
        <v>50699</v>
      </c>
    </row>
    <row r="957" spans="1:5" x14ac:dyDescent="0.15">
      <c r="A957" s="30" t="s">
        <v>3576</v>
      </c>
      <c r="B957" s="31"/>
      <c r="C957" s="29" t="s">
        <v>60</v>
      </c>
      <c r="D957" s="29" t="s">
        <v>3698</v>
      </c>
      <c r="E957" s="32">
        <v>80300</v>
      </c>
    </row>
    <row r="958" spans="1:5" x14ac:dyDescent="0.15">
      <c r="A958" s="30" t="s">
        <v>3576</v>
      </c>
      <c r="B958" s="31"/>
      <c r="C958" s="29" t="s">
        <v>20</v>
      </c>
      <c r="D958" s="29" t="s">
        <v>3699</v>
      </c>
      <c r="E958" s="32">
        <v>54450</v>
      </c>
    </row>
    <row r="959" spans="1:5" x14ac:dyDescent="0.15">
      <c r="A959" s="30" t="s">
        <v>3576</v>
      </c>
      <c r="B959" s="31"/>
      <c r="C959" s="29" t="s">
        <v>20</v>
      </c>
      <c r="D959" s="29" t="s">
        <v>3700</v>
      </c>
      <c r="E959" s="32">
        <v>84700</v>
      </c>
    </row>
    <row r="960" spans="1:5" x14ac:dyDescent="0.15">
      <c r="A960" s="30" t="s">
        <v>3577</v>
      </c>
      <c r="B960" s="31"/>
      <c r="C960" s="29" t="s">
        <v>28</v>
      </c>
      <c r="D960" s="29" t="s">
        <v>3701</v>
      </c>
      <c r="E960" s="32">
        <v>14124</v>
      </c>
    </row>
    <row r="961" spans="1:5" x14ac:dyDescent="0.15">
      <c r="A961" s="30" t="s">
        <v>3577</v>
      </c>
      <c r="B961" s="31"/>
      <c r="C961" s="29" t="s">
        <v>28</v>
      </c>
      <c r="D961" s="29" t="s">
        <v>3701</v>
      </c>
      <c r="E961" s="32">
        <v>9363</v>
      </c>
    </row>
    <row r="962" spans="1:5" x14ac:dyDescent="0.15">
      <c r="A962" s="30" t="s">
        <v>3577</v>
      </c>
      <c r="B962" s="31"/>
      <c r="C962" s="29" t="s">
        <v>28</v>
      </c>
      <c r="D962" s="29" t="s">
        <v>3702</v>
      </c>
      <c r="E962" s="32">
        <v>13213</v>
      </c>
    </row>
    <row r="963" spans="1:5" x14ac:dyDescent="0.15">
      <c r="A963" s="30" t="s">
        <v>3578</v>
      </c>
      <c r="B963" s="31"/>
      <c r="C963" s="29" t="s">
        <v>3649</v>
      </c>
      <c r="D963" s="29" t="s">
        <v>3703</v>
      </c>
      <c r="E963" s="32">
        <v>4138</v>
      </c>
    </row>
    <row r="964" spans="1:5" x14ac:dyDescent="0.15">
      <c r="A964" s="30" t="s">
        <v>3578</v>
      </c>
      <c r="B964" s="31"/>
      <c r="C964" s="29" t="s">
        <v>231</v>
      </c>
      <c r="D964" s="29" t="s">
        <v>3704</v>
      </c>
      <c r="E964" s="32">
        <v>4144500</v>
      </c>
    </row>
    <row r="965" spans="1:5" x14ac:dyDescent="0.15">
      <c r="A965" s="30" t="s">
        <v>3578</v>
      </c>
      <c r="B965" s="31"/>
      <c r="C965" s="29" t="s">
        <v>59</v>
      </c>
      <c r="D965" s="29" t="s">
        <v>3272</v>
      </c>
      <c r="E965" s="32">
        <v>8690</v>
      </c>
    </row>
    <row r="966" spans="1:5" x14ac:dyDescent="0.15">
      <c r="A966" s="30" t="s">
        <v>3578</v>
      </c>
      <c r="B966" s="31"/>
      <c r="C966" s="29" t="s">
        <v>59</v>
      </c>
      <c r="D966" s="29" t="s">
        <v>743</v>
      </c>
      <c r="E966" s="32">
        <v>24200</v>
      </c>
    </row>
    <row r="967" spans="1:5" x14ac:dyDescent="0.15">
      <c r="A967" s="30" t="s">
        <v>3578</v>
      </c>
      <c r="B967" s="31"/>
      <c r="C967" s="29" t="s">
        <v>59</v>
      </c>
      <c r="D967" s="29" t="s">
        <v>3705</v>
      </c>
      <c r="E967" s="32">
        <v>4325024</v>
      </c>
    </row>
    <row r="968" spans="1:5" x14ac:dyDescent="0.15">
      <c r="A968" s="30" t="s">
        <v>3578</v>
      </c>
      <c r="B968" s="31"/>
      <c r="C968" s="29" t="s">
        <v>59</v>
      </c>
      <c r="D968" s="29" t="s">
        <v>3706</v>
      </c>
      <c r="E968" s="32">
        <v>3723726</v>
      </c>
    </row>
    <row r="969" spans="1:5" x14ac:dyDescent="0.15">
      <c r="A969" s="30" t="s">
        <v>3578</v>
      </c>
      <c r="B969" s="31"/>
      <c r="C969" s="29" t="s">
        <v>59</v>
      </c>
      <c r="D969" s="29" t="s">
        <v>3707</v>
      </c>
      <c r="E969" s="32">
        <v>66660</v>
      </c>
    </row>
    <row r="970" spans="1:5" x14ac:dyDescent="0.15">
      <c r="A970" s="30" t="s">
        <v>3578</v>
      </c>
      <c r="B970" s="31"/>
      <c r="C970" s="29" t="s">
        <v>59</v>
      </c>
      <c r="D970" s="29" t="s">
        <v>3708</v>
      </c>
      <c r="E970" s="32">
        <v>1011010</v>
      </c>
    </row>
    <row r="971" spans="1:5" x14ac:dyDescent="0.15">
      <c r="A971" s="30" t="s">
        <v>3578</v>
      </c>
      <c r="B971" s="31"/>
      <c r="C971" s="29" t="s">
        <v>59</v>
      </c>
      <c r="D971" s="29" t="s">
        <v>3709</v>
      </c>
      <c r="E971" s="32">
        <v>2050756</v>
      </c>
    </row>
    <row r="972" spans="1:5" x14ac:dyDescent="0.15">
      <c r="A972" s="30" t="s">
        <v>3578</v>
      </c>
      <c r="B972" s="31"/>
      <c r="C972" s="29" t="s">
        <v>59</v>
      </c>
      <c r="D972" s="29" t="s">
        <v>1178</v>
      </c>
      <c r="E972" s="32">
        <v>304920</v>
      </c>
    </row>
    <row r="973" spans="1:5" x14ac:dyDescent="0.15">
      <c r="A973" s="30" t="s">
        <v>3578</v>
      </c>
      <c r="B973" s="31"/>
      <c r="C973" s="29" t="s">
        <v>59</v>
      </c>
      <c r="D973" s="29" t="s">
        <v>2419</v>
      </c>
      <c r="E973" s="32">
        <v>398310</v>
      </c>
    </row>
    <row r="974" spans="1:5" x14ac:dyDescent="0.15">
      <c r="A974" s="30" t="s">
        <v>3578</v>
      </c>
      <c r="B974" s="31"/>
      <c r="C974" s="29" t="s">
        <v>59</v>
      </c>
      <c r="D974" s="29" t="s">
        <v>3710</v>
      </c>
      <c r="E974" s="32">
        <v>615120</v>
      </c>
    </row>
    <row r="975" spans="1:5" x14ac:dyDescent="0.15">
      <c r="A975" s="30" t="s">
        <v>3578</v>
      </c>
      <c r="B975" s="31"/>
      <c r="C975" s="29" t="s">
        <v>59</v>
      </c>
      <c r="D975" s="29" t="s">
        <v>745</v>
      </c>
      <c r="E975" s="32">
        <v>54992410</v>
      </c>
    </row>
    <row r="976" spans="1:5" x14ac:dyDescent="0.15">
      <c r="A976" s="30" t="s">
        <v>3578</v>
      </c>
      <c r="B976" s="31"/>
      <c r="C976" s="29" t="s">
        <v>59</v>
      </c>
      <c r="D976" s="29" t="s">
        <v>746</v>
      </c>
      <c r="E976" s="32">
        <v>67389190</v>
      </c>
    </row>
    <row r="977" spans="1:5" x14ac:dyDescent="0.15">
      <c r="A977" s="30" t="s">
        <v>3578</v>
      </c>
      <c r="B977" s="31"/>
      <c r="C977" s="29" t="s">
        <v>59</v>
      </c>
      <c r="D977" s="29" t="s">
        <v>3711</v>
      </c>
      <c r="E977" s="32">
        <v>20575830</v>
      </c>
    </row>
    <row r="978" spans="1:5" x14ac:dyDescent="0.15">
      <c r="A978" s="30" t="s">
        <v>3578</v>
      </c>
      <c r="B978" s="31"/>
      <c r="C978" s="29" t="s">
        <v>59</v>
      </c>
      <c r="D978" s="29" t="s">
        <v>1156</v>
      </c>
      <c r="E978" s="32">
        <v>2035000</v>
      </c>
    </row>
    <row r="979" spans="1:5" x14ac:dyDescent="0.15">
      <c r="A979" s="30" t="s">
        <v>3578</v>
      </c>
      <c r="B979" s="31"/>
      <c r="C979" s="29" t="s">
        <v>24</v>
      </c>
      <c r="D979" s="29" t="s">
        <v>3712</v>
      </c>
      <c r="E979" s="32">
        <v>1093895</v>
      </c>
    </row>
    <row r="980" spans="1:5" x14ac:dyDescent="0.15">
      <c r="A980" s="30" t="s">
        <v>3578</v>
      </c>
      <c r="B980" s="31"/>
      <c r="C980" s="29" t="s">
        <v>60</v>
      </c>
      <c r="D980" s="29" t="s">
        <v>3713</v>
      </c>
      <c r="E980" s="32">
        <v>134895</v>
      </c>
    </row>
    <row r="981" spans="1:5" x14ac:dyDescent="0.15">
      <c r="A981" s="30" t="s">
        <v>3578</v>
      </c>
      <c r="B981" s="31"/>
      <c r="C981" s="29" t="s">
        <v>60</v>
      </c>
      <c r="D981" s="29" t="s">
        <v>3714</v>
      </c>
      <c r="E981" s="32">
        <v>90475</v>
      </c>
    </row>
    <row r="982" spans="1:5" x14ac:dyDescent="0.15">
      <c r="A982" s="30" t="s">
        <v>3578</v>
      </c>
      <c r="B982" s="31"/>
      <c r="C982" s="29" t="s">
        <v>60</v>
      </c>
      <c r="D982" s="29" t="s">
        <v>3715</v>
      </c>
      <c r="E982" s="32">
        <v>309100</v>
      </c>
    </row>
    <row r="983" spans="1:5" x14ac:dyDescent="0.15">
      <c r="A983" s="30" t="s">
        <v>3578</v>
      </c>
      <c r="B983" s="31"/>
      <c r="C983" s="29" t="s">
        <v>60</v>
      </c>
      <c r="D983" s="29" t="s">
        <v>3716</v>
      </c>
      <c r="E983" s="32">
        <v>51480</v>
      </c>
    </row>
    <row r="984" spans="1:5" x14ac:dyDescent="0.15">
      <c r="A984" s="30" t="s">
        <v>3578</v>
      </c>
      <c r="B984" s="31"/>
      <c r="C984" s="29" t="s">
        <v>60</v>
      </c>
      <c r="D984" s="29" t="s">
        <v>3717</v>
      </c>
      <c r="E984" s="32">
        <v>246825</v>
      </c>
    </row>
    <row r="985" spans="1:5" x14ac:dyDescent="0.15">
      <c r="A985" s="30" t="s">
        <v>3578</v>
      </c>
      <c r="B985" s="31"/>
      <c r="C985" s="29" t="s">
        <v>60</v>
      </c>
      <c r="D985" s="29" t="s">
        <v>3718</v>
      </c>
      <c r="E985" s="32">
        <v>290983</v>
      </c>
    </row>
    <row r="986" spans="1:5" x14ac:dyDescent="0.15">
      <c r="A986" s="30" t="s">
        <v>3578</v>
      </c>
      <c r="B986" s="31"/>
      <c r="C986" s="29" t="s">
        <v>60</v>
      </c>
      <c r="D986" s="29" t="s">
        <v>3719</v>
      </c>
      <c r="E986" s="32">
        <v>191356</v>
      </c>
    </row>
    <row r="987" spans="1:5" x14ac:dyDescent="0.15">
      <c r="A987" s="30" t="s">
        <v>3578</v>
      </c>
      <c r="B987" s="31"/>
      <c r="C987" s="29" t="s">
        <v>70</v>
      </c>
      <c r="D987" s="29" t="s">
        <v>3720</v>
      </c>
      <c r="E987" s="32">
        <v>16320</v>
      </c>
    </row>
    <row r="988" spans="1:5" x14ac:dyDescent="0.15">
      <c r="A988" s="30" t="s">
        <v>3578</v>
      </c>
      <c r="B988" s="31"/>
      <c r="C988" s="29" t="s">
        <v>70</v>
      </c>
      <c r="D988" s="29" t="s">
        <v>3721</v>
      </c>
      <c r="E988" s="32">
        <v>162075</v>
      </c>
    </row>
    <row r="989" spans="1:5" x14ac:dyDescent="0.15">
      <c r="A989" s="30" t="s">
        <v>3578</v>
      </c>
      <c r="B989" s="31"/>
      <c r="C989" s="29" t="s">
        <v>26</v>
      </c>
      <c r="D989" s="29" t="s">
        <v>3722</v>
      </c>
      <c r="E989" s="32">
        <v>1760000</v>
      </c>
    </row>
    <row r="990" spans="1:5" x14ac:dyDescent="0.15">
      <c r="A990" s="30" t="s">
        <v>3578</v>
      </c>
      <c r="B990" s="31"/>
      <c r="C990" s="29" t="s">
        <v>27</v>
      </c>
      <c r="D990" s="29" t="s">
        <v>3723</v>
      </c>
      <c r="E990" s="32">
        <v>14094</v>
      </c>
    </row>
    <row r="991" spans="1:5" x14ac:dyDescent="0.15">
      <c r="A991" s="30" t="s">
        <v>3578</v>
      </c>
      <c r="B991" s="31"/>
      <c r="C991" s="29" t="s">
        <v>28</v>
      </c>
      <c r="D991" s="29" t="s">
        <v>3724</v>
      </c>
      <c r="E991" s="32">
        <v>1324538</v>
      </c>
    </row>
    <row r="992" spans="1:5" x14ac:dyDescent="0.15">
      <c r="A992" s="30" t="s">
        <v>3578</v>
      </c>
      <c r="B992" s="31"/>
      <c r="C992" s="29" t="s">
        <v>28</v>
      </c>
      <c r="D992" s="29" t="s">
        <v>3725</v>
      </c>
      <c r="E992" s="32">
        <v>1768100</v>
      </c>
    </row>
    <row r="993" spans="1:5" x14ac:dyDescent="0.15">
      <c r="A993" s="30" t="s">
        <v>3578</v>
      </c>
      <c r="B993" s="31"/>
      <c r="C993" s="29" t="s">
        <v>28</v>
      </c>
      <c r="D993" s="29" t="s">
        <v>1187</v>
      </c>
      <c r="E993" s="32">
        <v>632478</v>
      </c>
    </row>
    <row r="994" spans="1:5" x14ac:dyDescent="0.15">
      <c r="A994" s="30" t="s">
        <v>3578</v>
      </c>
      <c r="B994" s="31"/>
      <c r="C994" s="29" t="s">
        <v>28</v>
      </c>
      <c r="D994" s="29" t="s">
        <v>3726</v>
      </c>
      <c r="E994" s="32">
        <v>745729</v>
      </c>
    </row>
    <row r="995" spans="1:5" x14ac:dyDescent="0.15">
      <c r="A995" s="30" t="s">
        <v>3578</v>
      </c>
      <c r="B995" s="31"/>
      <c r="C995" s="29" t="s">
        <v>28</v>
      </c>
      <c r="D995" s="29" t="s">
        <v>3727</v>
      </c>
      <c r="E995" s="32">
        <v>111881</v>
      </c>
    </row>
    <row r="996" spans="1:5" x14ac:dyDescent="0.15">
      <c r="A996" s="30" t="s">
        <v>3578</v>
      </c>
      <c r="B996" s="31"/>
      <c r="C996" s="29" t="s">
        <v>28</v>
      </c>
      <c r="D996" s="29" t="s">
        <v>3728</v>
      </c>
      <c r="E996" s="32">
        <v>76230</v>
      </c>
    </row>
    <row r="997" spans="1:5" x14ac:dyDescent="0.15">
      <c r="A997" s="30" t="s">
        <v>3578</v>
      </c>
      <c r="B997" s="31"/>
      <c r="C997" s="29" t="s">
        <v>28</v>
      </c>
      <c r="D997" s="29" t="s">
        <v>3729</v>
      </c>
      <c r="E997" s="32">
        <v>265540</v>
      </c>
    </row>
    <row r="998" spans="1:5" x14ac:dyDescent="0.15">
      <c r="A998" s="30" t="s">
        <v>3578</v>
      </c>
      <c r="B998" s="31"/>
      <c r="C998" s="29" t="s">
        <v>28</v>
      </c>
      <c r="D998" s="29" t="s">
        <v>756</v>
      </c>
      <c r="E998" s="32">
        <v>14361</v>
      </c>
    </row>
    <row r="999" spans="1:5" x14ac:dyDescent="0.15">
      <c r="A999" s="30" t="s">
        <v>3578</v>
      </c>
      <c r="B999" s="31"/>
      <c r="C999" s="29" t="s">
        <v>28</v>
      </c>
      <c r="D999" s="29" t="s">
        <v>3730</v>
      </c>
      <c r="E999" s="32">
        <v>153780</v>
      </c>
    </row>
    <row r="1000" spans="1:5" x14ac:dyDescent="0.15">
      <c r="A1000" s="30" t="s">
        <v>3578</v>
      </c>
      <c r="B1000" s="31"/>
      <c r="C1000" s="29" t="s">
        <v>25</v>
      </c>
      <c r="D1000" s="29" t="s">
        <v>3731</v>
      </c>
      <c r="E1000" s="32">
        <v>19581111</v>
      </c>
    </row>
    <row r="1001" spans="1:5" x14ac:dyDescent="0.15">
      <c r="A1001" s="30" t="s">
        <v>3578</v>
      </c>
      <c r="B1001" s="31"/>
      <c r="C1001" s="29" t="s">
        <v>25</v>
      </c>
      <c r="D1001" s="29" t="s">
        <v>3732</v>
      </c>
      <c r="E1001" s="32">
        <v>257160</v>
      </c>
    </row>
    <row r="1002" spans="1:5" x14ac:dyDescent="0.15">
      <c r="A1002" s="30" t="s">
        <v>3578</v>
      </c>
      <c r="B1002" s="31"/>
      <c r="C1002" s="29" t="s">
        <v>25</v>
      </c>
      <c r="D1002" s="29" t="s">
        <v>3733</v>
      </c>
      <c r="E1002" s="32">
        <v>2316600</v>
      </c>
    </row>
    <row r="1003" spans="1:5" x14ac:dyDescent="0.15">
      <c r="A1003" s="30" t="s">
        <v>3578</v>
      </c>
      <c r="B1003" s="31"/>
      <c r="C1003" s="29" t="s">
        <v>25</v>
      </c>
      <c r="D1003" s="29" t="s">
        <v>3734</v>
      </c>
      <c r="E1003" s="32">
        <v>13165</v>
      </c>
    </row>
    <row r="1004" spans="1:5" x14ac:dyDescent="0.15">
      <c r="A1004" s="30" t="s">
        <v>3578</v>
      </c>
      <c r="B1004" s="31"/>
      <c r="C1004" s="29" t="s">
        <v>25</v>
      </c>
      <c r="D1004" s="29" t="s">
        <v>3735</v>
      </c>
      <c r="E1004" s="32">
        <v>7056</v>
      </c>
    </row>
    <row r="1005" spans="1:5" x14ac:dyDescent="0.15">
      <c r="A1005" s="30" t="s">
        <v>3578</v>
      </c>
      <c r="B1005" s="31"/>
      <c r="C1005" s="29" t="s">
        <v>20</v>
      </c>
      <c r="D1005" s="29" t="s">
        <v>3736</v>
      </c>
      <c r="E1005" s="32">
        <v>70070</v>
      </c>
    </row>
    <row r="1006" spans="1:5" x14ac:dyDescent="0.15">
      <c r="A1006" s="30" t="s">
        <v>3578</v>
      </c>
      <c r="B1006" s="31"/>
      <c r="C1006" s="29" t="s">
        <v>20</v>
      </c>
      <c r="D1006" s="29" t="s">
        <v>3737</v>
      </c>
      <c r="E1006" s="32">
        <v>225335</v>
      </c>
    </row>
    <row r="1007" spans="1:5" x14ac:dyDescent="0.15">
      <c r="A1007" s="30" t="s">
        <v>3578</v>
      </c>
      <c r="B1007" s="31"/>
      <c r="C1007" s="29" t="s">
        <v>20</v>
      </c>
      <c r="D1007" s="29" t="s">
        <v>3738</v>
      </c>
      <c r="E1007" s="32">
        <v>41024</v>
      </c>
    </row>
    <row r="1008" spans="1:5" x14ac:dyDescent="0.15">
      <c r="A1008" s="30" t="s">
        <v>3578</v>
      </c>
      <c r="B1008" s="31"/>
      <c r="C1008" s="29" t="s">
        <v>20</v>
      </c>
      <c r="D1008" s="29" t="s">
        <v>3739</v>
      </c>
      <c r="E1008" s="32">
        <v>56100</v>
      </c>
    </row>
    <row r="1009" spans="1:5" x14ac:dyDescent="0.15">
      <c r="A1009" s="30" t="s">
        <v>3578</v>
      </c>
      <c r="B1009" s="31"/>
      <c r="C1009" s="29" t="s">
        <v>20</v>
      </c>
      <c r="D1009" s="29" t="s">
        <v>3740</v>
      </c>
      <c r="E1009" s="32">
        <v>192852</v>
      </c>
    </row>
    <row r="1010" spans="1:5" x14ac:dyDescent="0.15">
      <c r="A1010" s="30" t="s">
        <v>3578</v>
      </c>
      <c r="B1010" s="31"/>
      <c r="C1010" s="29" t="s">
        <v>20</v>
      </c>
      <c r="D1010" s="29" t="s">
        <v>3741</v>
      </c>
      <c r="E1010" s="32">
        <v>93027</v>
      </c>
    </row>
    <row r="1011" spans="1:5" x14ac:dyDescent="0.15">
      <c r="A1011" s="30" t="s">
        <v>3578</v>
      </c>
      <c r="B1011" s="31"/>
      <c r="C1011" s="29" t="s">
        <v>20</v>
      </c>
      <c r="D1011" s="29" t="s">
        <v>3717</v>
      </c>
      <c r="E1011" s="32">
        <v>21759</v>
      </c>
    </row>
    <row r="1012" spans="1:5" x14ac:dyDescent="0.15">
      <c r="A1012" s="30" t="s">
        <v>3578</v>
      </c>
      <c r="B1012" s="31"/>
      <c r="C1012" s="29" t="s">
        <v>20</v>
      </c>
      <c r="D1012" s="29" t="s">
        <v>3718</v>
      </c>
      <c r="E1012" s="32">
        <v>98340</v>
      </c>
    </row>
    <row r="1013" spans="1:5" x14ac:dyDescent="0.15">
      <c r="A1013" s="30" t="s">
        <v>3578</v>
      </c>
      <c r="B1013" s="31"/>
      <c r="C1013" s="29" t="s">
        <v>20</v>
      </c>
      <c r="D1013" s="29" t="s">
        <v>3742</v>
      </c>
      <c r="E1013" s="32">
        <v>294800</v>
      </c>
    </row>
    <row r="1014" spans="1:5" x14ac:dyDescent="0.15">
      <c r="A1014" s="30" t="s">
        <v>3578</v>
      </c>
      <c r="B1014" s="31"/>
      <c r="C1014" s="29" t="s">
        <v>40</v>
      </c>
      <c r="D1014" s="29" t="s">
        <v>3743</v>
      </c>
      <c r="E1014" s="32">
        <v>217140</v>
      </c>
    </row>
    <row r="1015" spans="1:5" x14ac:dyDescent="0.15">
      <c r="A1015" s="30" t="s">
        <v>3578</v>
      </c>
      <c r="B1015" s="31"/>
      <c r="C1015" s="29" t="s">
        <v>40</v>
      </c>
      <c r="D1015" s="29" t="s">
        <v>3744</v>
      </c>
      <c r="E1015" s="32">
        <v>2728000</v>
      </c>
    </row>
    <row r="1016" spans="1:5" x14ac:dyDescent="0.15">
      <c r="A1016" s="30" t="s">
        <v>3578</v>
      </c>
      <c r="B1016" s="31"/>
      <c r="C1016" s="29" t="s">
        <v>40</v>
      </c>
      <c r="D1016" s="29" t="s">
        <v>3745</v>
      </c>
      <c r="E1016" s="32">
        <v>136918</v>
      </c>
    </row>
    <row r="1017" spans="1:5" x14ac:dyDescent="0.15">
      <c r="A1017" s="30" t="s">
        <v>3578</v>
      </c>
      <c r="B1017" s="31"/>
      <c r="C1017" s="29" t="s">
        <v>40</v>
      </c>
      <c r="D1017" s="29" t="s">
        <v>3746</v>
      </c>
      <c r="E1017" s="32">
        <v>110052</v>
      </c>
    </row>
    <row r="1018" spans="1:5" x14ac:dyDescent="0.15">
      <c r="A1018" s="30" t="s">
        <v>3578</v>
      </c>
      <c r="B1018" s="31"/>
      <c r="C1018" s="29" t="s">
        <v>40</v>
      </c>
      <c r="D1018" s="29" t="s">
        <v>3747</v>
      </c>
      <c r="E1018" s="32">
        <v>348326</v>
      </c>
    </row>
    <row r="1019" spans="1:5" x14ac:dyDescent="0.15">
      <c r="A1019" s="30" t="s">
        <v>3578</v>
      </c>
      <c r="B1019" s="31"/>
      <c r="C1019" s="29" t="s">
        <v>40</v>
      </c>
      <c r="D1019" s="29" t="s">
        <v>3748</v>
      </c>
      <c r="E1019" s="32">
        <v>1087971</v>
      </c>
    </row>
    <row r="1020" spans="1:5" x14ac:dyDescent="0.15">
      <c r="A1020" s="30" t="s">
        <v>3578</v>
      </c>
      <c r="B1020" s="31"/>
      <c r="C1020" s="29" t="s">
        <v>40</v>
      </c>
      <c r="D1020" s="29" t="s">
        <v>3749</v>
      </c>
      <c r="E1020" s="32">
        <v>106920</v>
      </c>
    </row>
    <row r="1021" spans="1:5" x14ac:dyDescent="0.15">
      <c r="A1021" s="30" t="s">
        <v>3578</v>
      </c>
      <c r="B1021" s="31"/>
      <c r="C1021" s="29" t="s">
        <v>40</v>
      </c>
      <c r="D1021" s="29" t="s">
        <v>3750</v>
      </c>
      <c r="E1021" s="32">
        <v>241903</v>
      </c>
    </row>
    <row r="1022" spans="1:5" x14ac:dyDescent="0.15">
      <c r="A1022" s="30" t="s">
        <v>3578</v>
      </c>
      <c r="B1022" s="31"/>
      <c r="C1022" s="29" t="s">
        <v>40</v>
      </c>
      <c r="D1022" s="29" t="s">
        <v>3751</v>
      </c>
      <c r="E1022" s="32">
        <v>599940</v>
      </c>
    </row>
    <row r="1023" spans="1:5" x14ac:dyDescent="0.15">
      <c r="A1023" s="30" t="s">
        <v>3578</v>
      </c>
      <c r="B1023" s="31"/>
      <c r="C1023" s="29" t="s">
        <v>40</v>
      </c>
      <c r="D1023" s="29" t="s">
        <v>3752</v>
      </c>
      <c r="E1023" s="32">
        <v>4092000</v>
      </c>
    </row>
    <row r="1024" spans="1:5" x14ac:dyDescent="0.15">
      <c r="A1024" s="30" t="s">
        <v>3578</v>
      </c>
      <c r="B1024" s="31"/>
      <c r="C1024" s="29" t="s">
        <v>40</v>
      </c>
      <c r="D1024" s="29" t="s">
        <v>3753</v>
      </c>
      <c r="E1024" s="32">
        <v>2819440</v>
      </c>
    </row>
    <row r="1025" spans="1:5" x14ac:dyDescent="0.15">
      <c r="A1025" s="30" t="s">
        <v>3578</v>
      </c>
      <c r="B1025" s="31"/>
      <c r="C1025" s="29" t="s">
        <v>40</v>
      </c>
      <c r="D1025" s="29" t="s">
        <v>3754</v>
      </c>
      <c r="E1025" s="32">
        <v>931733</v>
      </c>
    </row>
    <row r="1026" spans="1:5" ht="14.25" thickBot="1" x14ac:dyDescent="0.2">
      <c r="A1026" s="49" t="s">
        <v>3578</v>
      </c>
      <c r="B1026" s="50"/>
      <c r="C1026" s="51" t="s">
        <v>40</v>
      </c>
      <c r="D1026" s="51" t="s">
        <v>3755</v>
      </c>
      <c r="E1026" s="52">
        <v>944248</v>
      </c>
    </row>
    <row r="1027" spans="1:5" x14ac:dyDescent="0.15">
      <c r="A1027" s="53">
        <v>43836</v>
      </c>
      <c r="B1027" s="34"/>
      <c r="C1027" s="35" t="s">
        <v>24</v>
      </c>
      <c r="D1027" s="35" t="s">
        <v>4093</v>
      </c>
      <c r="E1027" s="36">
        <v>9086</v>
      </c>
    </row>
    <row r="1028" spans="1:5" x14ac:dyDescent="0.15">
      <c r="A1028" s="54">
        <v>43836</v>
      </c>
      <c r="B1028" s="31"/>
      <c r="C1028" s="29" t="s">
        <v>24</v>
      </c>
      <c r="D1028" s="29" t="s">
        <v>4094</v>
      </c>
      <c r="E1028" s="32">
        <v>115157</v>
      </c>
    </row>
    <row r="1029" spans="1:5" x14ac:dyDescent="0.15">
      <c r="A1029" s="54">
        <v>43836</v>
      </c>
      <c r="B1029" s="31"/>
      <c r="C1029" s="29" t="s">
        <v>24</v>
      </c>
      <c r="D1029" s="29" t="s">
        <v>4095</v>
      </c>
      <c r="E1029" s="32">
        <v>118635</v>
      </c>
    </row>
    <row r="1030" spans="1:5" x14ac:dyDescent="0.15">
      <c r="A1030" s="54">
        <v>43836</v>
      </c>
      <c r="B1030" s="31"/>
      <c r="C1030" s="29" t="s">
        <v>24</v>
      </c>
      <c r="D1030" s="29" t="s">
        <v>4096</v>
      </c>
      <c r="E1030" s="32">
        <v>15394</v>
      </c>
    </row>
    <row r="1031" spans="1:5" x14ac:dyDescent="0.15">
      <c r="A1031" s="54">
        <v>43836</v>
      </c>
      <c r="B1031" s="31"/>
      <c r="C1031" s="29" t="s">
        <v>28</v>
      </c>
      <c r="D1031" s="29" t="s">
        <v>4097</v>
      </c>
      <c r="E1031" s="32">
        <v>72138</v>
      </c>
    </row>
    <row r="1032" spans="1:5" x14ac:dyDescent="0.15">
      <c r="A1032" s="54">
        <v>43836</v>
      </c>
      <c r="B1032" s="31"/>
      <c r="C1032" s="29" t="s">
        <v>28</v>
      </c>
      <c r="D1032" s="29" t="s">
        <v>4098</v>
      </c>
      <c r="E1032" s="32">
        <v>97415</v>
      </c>
    </row>
    <row r="1033" spans="1:5" x14ac:dyDescent="0.15">
      <c r="A1033" s="54">
        <v>43836</v>
      </c>
      <c r="B1033" s="31"/>
      <c r="C1033" s="29" t="s">
        <v>38</v>
      </c>
      <c r="D1033" s="29" t="s">
        <v>4099</v>
      </c>
      <c r="E1033" s="32">
        <v>2352</v>
      </c>
    </row>
    <row r="1034" spans="1:5" x14ac:dyDescent="0.15">
      <c r="A1034" s="54">
        <v>43836</v>
      </c>
      <c r="B1034" s="31"/>
      <c r="C1034" s="29" t="s">
        <v>38</v>
      </c>
      <c r="D1034" s="29" t="s">
        <v>4100</v>
      </c>
      <c r="E1034" s="32">
        <v>58264</v>
      </c>
    </row>
    <row r="1035" spans="1:5" x14ac:dyDescent="0.15">
      <c r="A1035" s="54">
        <v>43836</v>
      </c>
      <c r="B1035" s="31"/>
      <c r="C1035" s="29" t="s">
        <v>38</v>
      </c>
      <c r="D1035" s="29" t="s">
        <v>4101</v>
      </c>
      <c r="E1035" s="32">
        <v>498751</v>
      </c>
    </row>
    <row r="1036" spans="1:5" x14ac:dyDescent="0.15">
      <c r="A1036" s="54">
        <v>43836</v>
      </c>
      <c r="B1036" s="31"/>
      <c r="C1036" s="29" t="s">
        <v>38</v>
      </c>
      <c r="D1036" s="29" t="s">
        <v>4102</v>
      </c>
      <c r="E1036" s="32">
        <v>579867</v>
      </c>
    </row>
    <row r="1037" spans="1:5" x14ac:dyDescent="0.15">
      <c r="A1037" s="54">
        <v>43836</v>
      </c>
      <c r="B1037" s="31"/>
      <c r="C1037" s="29" t="s">
        <v>38</v>
      </c>
      <c r="D1037" s="29" t="s">
        <v>4103</v>
      </c>
      <c r="E1037" s="32">
        <v>525708</v>
      </c>
    </row>
    <row r="1038" spans="1:5" x14ac:dyDescent="0.15">
      <c r="A1038" s="54">
        <v>43836</v>
      </c>
      <c r="B1038" s="31"/>
      <c r="C1038" s="29" t="s">
        <v>38</v>
      </c>
      <c r="D1038" s="29" t="s">
        <v>4104</v>
      </c>
      <c r="E1038" s="32">
        <v>1400125</v>
      </c>
    </row>
    <row r="1039" spans="1:5" x14ac:dyDescent="0.15">
      <c r="A1039" s="54">
        <v>43836</v>
      </c>
      <c r="B1039" s="31"/>
      <c r="C1039" s="29" t="s">
        <v>38</v>
      </c>
      <c r="D1039" s="29" t="s">
        <v>4105</v>
      </c>
      <c r="E1039" s="32">
        <v>45793</v>
      </c>
    </row>
    <row r="1040" spans="1:5" x14ac:dyDescent="0.15">
      <c r="A1040" s="54">
        <v>43836</v>
      </c>
      <c r="B1040" s="31"/>
      <c r="C1040" s="29" t="s">
        <v>16</v>
      </c>
      <c r="D1040" s="29" t="s">
        <v>4106</v>
      </c>
      <c r="E1040" s="32">
        <v>47895</v>
      </c>
    </row>
    <row r="1041" spans="1:5" x14ac:dyDescent="0.15">
      <c r="A1041" s="54">
        <v>43836</v>
      </c>
      <c r="B1041" s="31"/>
      <c r="C1041" s="29" t="s">
        <v>16</v>
      </c>
      <c r="D1041" s="29" t="s">
        <v>4107</v>
      </c>
      <c r="E1041" s="32">
        <v>87503</v>
      </c>
    </row>
    <row r="1042" spans="1:5" x14ac:dyDescent="0.15">
      <c r="A1042" s="54">
        <v>43840</v>
      </c>
      <c r="B1042" s="31"/>
      <c r="C1042" s="29" t="s">
        <v>137</v>
      </c>
      <c r="D1042" s="29" t="s">
        <v>4108</v>
      </c>
      <c r="E1042" s="32">
        <v>99000</v>
      </c>
    </row>
    <row r="1043" spans="1:5" x14ac:dyDescent="0.15">
      <c r="A1043" s="54">
        <v>43840</v>
      </c>
      <c r="B1043" s="31"/>
      <c r="C1043" s="29" t="s">
        <v>24</v>
      </c>
      <c r="D1043" s="29" t="s">
        <v>4109</v>
      </c>
      <c r="E1043" s="32">
        <v>17384</v>
      </c>
    </row>
    <row r="1044" spans="1:5" x14ac:dyDescent="0.15">
      <c r="A1044" s="54">
        <v>43840</v>
      </c>
      <c r="B1044" s="31"/>
      <c r="C1044" s="29" t="s">
        <v>136</v>
      </c>
      <c r="D1044" s="29" t="s">
        <v>4110</v>
      </c>
      <c r="E1044" s="32">
        <v>37390</v>
      </c>
    </row>
    <row r="1045" spans="1:5" x14ac:dyDescent="0.15">
      <c r="A1045" s="54">
        <v>43840</v>
      </c>
      <c r="B1045" s="31"/>
      <c r="C1045" s="29" t="s">
        <v>38</v>
      </c>
      <c r="D1045" s="29" t="s">
        <v>4111</v>
      </c>
      <c r="E1045" s="32">
        <v>39880186</v>
      </c>
    </row>
    <row r="1046" spans="1:5" x14ac:dyDescent="0.15">
      <c r="A1046" s="54">
        <v>43845</v>
      </c>
      <c r="B1046" s="31"/>
      <c r="C1046" s="29" t="s">
        <v>20</v>
      </c>
      <c r="D1046" s="29" t="s">
        <v>4112</v>
      </c>
      <c r="E1046" s="32">
        <v>9500</v>
      </c>
    </row>
    <row r="1047" spans="1:5" x14ac:dyDescent="0.15">
      <c r="A1047" s="54">
        <v>43845</v>
      </c>
      <c r="B1047" s="31"/>
      <c r="C1047" s="29" t="s">
        <v>20</v>
      </c>
      <c r="D1047" s="29" t="s">
        <v>4113</v>
      </c>
      <c r="E1047" s="32">
        <v>9500</v>
      </c>
    </row>
    <row r="1048" spans="1:5" x14ac:dyDescent="0.15">
      <c r="A1048" s="54">
        <v>43846</v>
      </c>
      <c r="B1048" s="31"/>
      <c r="C1048" s="29" t="s">
        <v>24</v>
      </c>
      <c r="D1048" s="29" t="s">
        <v>4114</v>
      </c>
      <c r="E1048" s="32">
        <v>40121</v>
      </c>
    </row>
    <row r="1049" spans="1:5" x14ac:dyDescent="0.15">
      <c r="A1049" s="54">
        <v>43846</v>
      </c>
      <c r="B1049" s="31"/>
      <c r="C1049" s="29" t="s">
        <v>24</v>
      </c>
      <c r="D1049" s="29" t="s">
        <v>4115</v>
      </c>
      <c r="E1049" s="32">
        <v>36549</v>
      </c>
    </row>
    <row r="1050" spans="1:5" x14ac:dyDescent="0.15">
      <c r="A1050" s="54">
        <v>43846</v>
      </c>
      <c r="B1050" s="31"/>
      <c r="C1050" s="29" t="s">
        <v>24</v>
      </c>
      <c r="D1050" s="29" t="s">
        <v>4116</v>
      </c>
      <c r="E1050" s="32">
        <v>839777</v>
      </c>
    </row>
    <row r="1051" spans="1:5" x14ac:dyDescent="0.15">
      <c r="A1051" s="54">
        <v>43847</v>
      </c>
      <c r="B1051" s="31"/>
      <c r="C1051" s="29" t="s">
        <v>68</v>
      </c>
      <c r="D1051" s="29" t="s">
        <v>4117</v>
      </c>
      <c r="E1051" s="32">
        <v>13964</v>
      </c>
    </row>
    <row r="1052" spans="1:5" x14ac:dyDescent="0.15">
      <c r="A1052" s="54">
        <v>43847</v>
      </c>
      <c r="B1052" s="31"/>
      <c r="C1052" s="29" t="s">
        <v>68</v>
      </c>
      <c r="D1052" s="29" t="s">
        <v>4117</v>
      </c>
      <c r="E1052" s="32">
        <v>33880</v>
      </c>
    </row>
    <row r="1053" spans="1:5" x14ac:dyDescent="0.15">
      <c r="A1053" s="54">
        <v>43850</v>
      </c>
      <c r="B1053" s="31"/>
      <c r="C1053" s="29" t="s">
        <v>4035</v>
      </c>
      <c r="D1053" s="29" t="s">
        <v>4118</v>
      </c>
      <c r="E1053" s="32">
        <v>6600</v>
      </c>
    </row>
    <row r="1054" spans="1:5" x14ac:dyDescent="0.15">
      <c r="A1054" s="54">
        <v>43850</v>
      </c>
      <c r="B1054" s="31"/>
      <c r="C1054" s="29" t="s">
        <v>37</v>
      </c>
      <c r="D1054" s="29" t="s">
        <v>4119</v>
      </c>
      <c r="E1054" s="32">
        <v>22000</v>
      </c>
    </row>
    <row r="1055" spans="1:5" x14ac:dyDescent="0.15">
      <c r="A1055" s="54">
        <v>43850</v>
      </c>
      <c r="B1055" s="31"/>
      <c r="C1055" s="29" t="s">
        <v>37</v>
      </c>
      <c r="D1055" s="29" t="s">
        <v>4120</v>
      </c>
      <c r="E1055" s="32">
        <v>17100</v>
      </c>
    </row>
    <row r="1056" spans="1:5" x14ac:dyDescent="0.15">
      <c r="A1056" s="54">
        <v>43850</v>
      </c>
      <c r="B1056" s="31"/>
      <c r="C1056" s="29" t="s">
        <v>24</v>
      </c>
      <c r="D1056" s="29" t="s">
        <v>4121</v>
      </c>
      <c r="E1056" s="32">
        <v>7848</v>
      </c>
    </row>
    <row r="1057" spans="1:5" x14ac:dyDescent="0.15">
      <c r="A1057" s="54">
        <v>43850</v>
      </c>
      <c r="B1057" s="31"/>
      <c r="C1057" s="29" t="s">
        <v>24</v>
      </c>
      <c r="D1057" s="29" t="s">
        <v>4122</v>
      </c>
      <c r="E1057" s="32">
        <v>25183</v>
      </c>
    </row>
    <row r="1058" spans="1:5" x14ac:dyDescent="0.15">
      <c r="A1058" s="54">
        <v>43850</v>
      </c>
      <c r="B1058" s="31"/>
      <c r="C1058" s="29" t="s">
        <v>24</v>
      </c>
      <c r="D1058" s="29" t="s">
        <v>4123</v>
      </c>
      <c r="E1058" s="32">
        <v>15577</v>
      </c>
    </row>
    <row r="1059" spans="1:5" x14ac:dyDescent="0.15">
      <c r="A1059" s="54">
        <v>43850</v>
      </c>
      <c r="B1059" s="31"/>
      <c r="C1059" s="29" t="s">
        <v>60</v>
      </c>
      <c r="D1059" s="29" t="s">
        <v>4124</v>
      </c>
      <c r="E1059" s="32">
        <v>28699</v>
      </c>
    </row>
    <row r="1060" spans="1:5" x14ac:dyDescent="0.15">
      <c r="A1060" s="54">
        <v>43850</v>
      </c>
      <c r="B1060" s="31"/>
      <c r="C1060" s="29" t="s">
        <v>60</v>
      </c>
      <c r="D1060" s="29" t="s">
        <v>4125</v>
      </c>
      <c r="E1060" s="32">
        <v>27258</v>
      </c>
    </row>
    <row r="1061" spans="1:5" x14ac:dyDescent="0.15">
      <c r="A1061" s="54">
        <v>43850</v>
      </c>
      <c r="B1061" s="31"/>
      <c r="C1061" s="29" t="s">
        <v>60</v>
      </c>
      <c r="D1061" s="29" t="s">
        <v>4126</v>
      </c>
      <c r="E1061" s="32">
        <v>3960</v>
      </c>
    </row>
    <row r="1062" spans="1:5" x14ac:dyDescent="0.15">
      <c r="A1062" s="54">
        <v>43850</v>
      </c>
      <c r="B1062" s="31"/>
      <c r="C1062" s="29" t="s">
        <v>28</v>
      </c>
      <c r="D1062" s="29" t="s">
        <v>4127</v>
      </c>
      <c r="E1062" s="32">
        <v>16826</v>
      </c>
    </row>
    <row r="1063" spans="1:5" x14ac:dyDescent="0.15">
      <c r="A1063" s="54">
        <v>43850</v>
      </c>
      <c r="B1063" s="31"/>
      <c r="C1063" s="29" t="s">
        <v>25</v>
      </c>
      <c r="D1063" s="29" t="s">
        <v>4128</v>
      </c>
      <c r="E1063" s="32">
        <v>18008</v>
      </c>
    </row>
    <row r="1064" spans="1:5" x14ac:dyDescent="0.15">
      <c r="A1064" s="54">
        <v>43850</v>
      </c>
      <c r="B1064" s="31"/>
      <c r="C1064" s="29" t="s">
        <v>25</v>
      </c>
      <c r="D1064" s="29" t="s">
        <v>4129</v>
      </c>
      <c r="E1064" s="32">
        <v>44592</v>
      </c>
    </row>
    <row r="1065" spans="1:5" x14ac:dyDescent="0.15">
      <c r="A1065" s="54">
        <v>43850</v>
      </c>
      <c r="B1065" s="31"/>
      <c r="C1065" s="29" t="s">
        <v>25</v>
      </c>
      <c r="D1065" s="29" t="s">
        <v>4130</v>
      </c>
      <c r="E1065" s="32">
        <v>458748</v>
      </c>
    </row>
    <row r="1066" spans="1:5" x14ac:dyDescent="0.15">
      <c r="A1066" s="54">
        <v>43850</v>
      </c>
      <c r="B1066" s="31"/>
      <c r="C1066" s="29" t="s">
        <v>20</v>
      </c>
      <c r="D1066" s="29" t="s">
        <v>4124</v>
      </c>
      <c r="E1066" s="32">
        <v>42460</v>
      </c>
    </row>
    <row r="1067" spans="1:5" x14ac:dyDescent="0.15">
      <c r="A1067" s="54">
        <v>43850</v>
      </c>
      <c r="B1067" s="31"/>
      <c r="C1067" s="29" t="s">
        <v>20</v>
      </c>
      <c r="D1067" s="29" t="s">
        <v>4126</v>
      </c>
      <c r="E1067" s="32">
        <v>49775</v>
      </c>
    </row>
    <row r="1068" spans="1:5" x14ac:dyDescent="0.15">
      <c r="A1068" s="54">
        <v>43850</v>
      </c>
      <c r="B1068" s="31"/>
      <c r="C1068" s="29" t="s">
        <v>20</v>
      </c>
      <c r="D1068" s="29" t="s">
        <v>4131</v>
      </c>
      <c r="E1068" s="32">
        <v>116803</v>
      </c>
    </row>
    <row r="1069" spans="1:5" x14ac:dyDescent="0.15">
      <c r="A1069" s="54">
        <v>43850</v>
      </c>
      <c r="B1069" s="31"/>
      <c r="C1069" s="29" t="s">
        <v>20</v>
      </c>
      <c r="D1069" s="29" t="s">
        <v>4132</v>
      </c>
      <c r="E1069" s="32">
        <v>183106</v>
      </c>
    </row>
    <row r="1070" spans="1:5" x14ac:dyDescent="0.15">
      <c r="A1070" s="54">
        <v>43851</v>
      </c>
      <c r="B1070" s="31"/>
      <c r="C1070" s="29" t="s">
        <v>24</v>
      </c>
      <c r="D1070" s="29" t="s">
        <v>4133</v>
      </c>
      <c r="E1070" s="32">
        <v>60673</v>
      </c>
    </row>
    <row r="1071" spans="1:5" x14ac:dyDescent="0.15">
      <c r="A1071" s="54">
        <v>43851</v>
      </c>
      <c r="B1071" s="31"/>
      <c r="C1071" s="29" t="s">
        <v>38</v>
      </c>
      <c r="D1071" s="29" t="s">
        <v>4134</v>
      </c>
      <c r="E1071" s="32">
        <v>31630706</v>
      </c>
    </row>
    <row r="1072" spans="1:5" x14ac:dyDescent="0.15">
      <c r="A1072" s="54">
        <v>43851</v>
      </c>
      <c r="B1072" s="31"/>
      <c r="C1072" s="29" t="s">
        <v>38</v>
      </c>
      <c r="D1072" s="29" t="s">
        <v>4135</v>
      </c>
      <c r="E1072" s="32">
        <v>2793466</v>
      </c>
    </row>
    <row r="1073" spans="1:5" x14ac:dyDescent="0.15">
      <c r="A1073" s="54">
        <v>43854</v>
      </c>
      <c r="B1073" s="31"/>
      <c r="C1073" s="29" t="s">
        <v>38</v>
      </c>
      <c r="D1073" s="29" t="s">
        <v>4136</v>
      </c>
      <c r="E1073" s="32">
        <v>39511165</v>
      </c>
    </row>
    <row r="1074" spans="1:5" x14ac:dyDescent="0.15">
      <c r="A1074" s="54">
        <v>43857</v>
      </c>
      <c r="B1074" s="31"/>
      <c r="C1074" s="29" t="s">
        <v>4035</v>
      </c>
      <c r="D1074" s="29" t="s">
        <v>4137</v>
      </c>
      <c r="E1074" s="32">
        <v>9363</v>
      </c>
    </row>
    <row r="1075" spans="1:5" x14ac:dyDescent="0.15">
      <c r="A1075" s="54">
        <v>43857</v>
      </c>
      <c r="B1075" s="31"/>
      <c r="C1075" s="29" t="s">
        <v>4035</v>
      </c>
      <c r="D1075" s="29" t="s">
        <v>4138</v>
      </c>
      <c r="E1075" s="32">
        <v>14298</v>
      </c>
    </row>
    <row r="1076" spans="1:5" x14ac:dyDescent="0.15">
      <c r="A1076" s="54">
        <v>43857</v>
      </c>
      <c r="B1076" s="31"/>
      <c r="C1076" s="29" t="s">
        <v>24</v>
      </c>
      <c r="D1076" s="29" t="s">
        <v>4139</v>
      </c>
      <c r="E1076" s="32">
        <v>12656</v>
      </c>
    </row>
    <row r="1077" spans="1:5" x14ac:dyDescent="0.15">
      <c r="A1077" s="54">
        <v>43857</v>
      </c>
      <c r="B1077" s="31"/>
      <c r="C1077" s="29" t="s">
        <v>60</v>
      </c>
      <c r="D1077" s="29" t="s">
        <v>4140</v>
      </c>
      <c r="E1077" s="32">
        <v>65010</v>
      </c>
    </row>
    <row r="1078" spans="1:5" x14ac:dyDescent="0.15">
      <c r="A1078" s="54">
        <v>43857</v>
      </c>
      <c r="B1078" s="31"/>
      <c r="C1078" s="29" t="s">
        <v>28</v>
      </c>
      <c r="D1078" s="29" t="s">
        <v>4141</v>
      </c>
      <c r="E1078" s="32">
        <v>13213</v>
      </c>
    </row>
    <row r="1079" spans="1:5" x14ac:dyDescent="0.15">
      <c r="A1079" s="54">
        <v>43857</v>
      </c>
      <c r="B1079" s="31"/>
      <c r="C1079" s="29" t="s">
        <v>20</v>
      </c>
      <c r="D1079" s="29" t="s">
        <v>4142</v>
      </c>
      <c r="E1079" s="32">
        <v>63800</v>
      </c>
    </row>
    <row r="1080" spans="1:5" x14ac:dyDescent="0.15">
      <c r="A1080" s="54">
        <v>43857</v>
      </c>
      <c r="B1080" s="31"/>
      <c r="C1080" s="29" t="s">
        <v>20</v>
      </c>
      <c r="D1080" s="29" t="s">
        <v>4143</v>
      </c>
      <c r="E1080" s="32">
        <v>7150</v>
      </c>
    </row>
    <row r="1081" spans="1:5" x14ac:dyDescent="0.15">
      <c r="A1081" s="54">
        <v>43857</v>
      </c>
      <c r="B1081" s="31"/>
      <c r="C1081" s="29" t="s">
        <v>20</v>
      </c>
      <c r="D1081" s="29" t="s">
        <v>4144</v>
      </c>
      <c r="E1081" s="32">
        <v>84238</v>
      </c>
    </row>
    <row r="1082" spans="1:5" x14ac:dyDescent="0.15">
      <c r="A1082" s="54">
        <v>43859</v>
      </c>
      <c r="B1082" s="31"/>
      <c r="C1082" s="29" t="s">
        <v>24</v>
      </c>
      <c r="D1082" s="29" t="s">
        <v>4145</v>
      </c>
      <c r="E1082" s="32">
        <v>118828</v>
      </c>
    </row>
    <row r="1083" spans="1:5" x14ac:dyDescent="0.15">
      <c r="A1083" s="54">
        <v>43861</v>
      </c>
      <c r="B1083" s="31"/>
      <c r="C1083" s="29" t="s">
        <v>231</v>
      </c>
      <c r="D1083" s="29" t="s">
        <v>3704</v>
      </c>
      <c r="E1083" s="32">
        <v>4144500</v>
      </c>
    </row>
    <row r="1084" spans="1:5" x14ac:dyDescent="0.15">
      <c r="A1084" s="54">
        <v>43861</v>
      </c>
      <c r="B1084" s="31"/>
      <c r="C1084" s="29" t="s">
        <v>59</v>
      </c>
      <c r="D1084" s="29" t="s">
        <v>4146</v>
      </c>
      <c r="E1084" s="32">
        <v>8690</v>
      </c>
    </row>
    <row r="1085" spans="1:5" x14ac:dyDescent="0.15">
      <c r="A1085" s="54">
        <v>43861</v>
      </c>
      <c r="B1085" s="31"/>
      <c r="C1085" s="29" t="s">
        <v>59</v>
      </c>
      <c r="D1085" s="29" t="s">
        <v>743</v>
      </c>
      <c r="E1085" s="32">
        <v>24200</v>
      </c>
    </row>
    <row r="1086" spans="1:5" x14ac:dyDescent="0.15">
      <c r="A1086" s="54">
        <v>43861</v>
      </c>
      <c r="B1086" s="31"/>
      <c r="C1086" s="29" t="s">
        <v>59</v>
      </c>
      <c r="D1086" s="29" t="s">
        <v>4147</v>
      </c>
      <c r="E1086" s="32">
        <v>922130</v>
      </c>
    </row>
    <row r="1087" spans="1:5" x14ac:dyDescent="0.15">
      <c r="A1087" s="54">
        <v>43861</v>
      </c>
      <c r="B1087" s="31"/>
      <c r="C1087" s="29" t="s">
        <v>59</v>
      </c>
      <c r="D1087" s="29" t="s">
        <v>2419</v>
      </c>
      <c r="E1087" s="32">
        <v>328020</v>
      </c>
    </row>
    <row r="1088" spans="1:5" x14ac:dyDescent="0.15">
      <c r="A1088" s="54">
        <v>43861</v>
      </c>
      <c r="B1088" s="31"/>
      <c r="C1088" s="29" t="s">
        <v>59</v>
      </c>
      <c r="D1088" s="29" t="s">
        <v>2418</v>
      </c>
      <c r="E1088" s="32">
        <v>712360</v>
      </c>
    </row>
    <row r="1089" spans="1:5" x14ac:dyDescent="0.15">
      <c r="A1089" s="54">
        <v>43861</v>
      </c>
      <c r="B1089" s="31"/>
      <c r="C1089" s="29" t="s">
        <v>59</v>
      </c>
      <c r="D1089" s="29" t="s">
        <v>1588</v>
      </c>
      <c r="E1089" s="32">
        <v>674960</v>
      </c>
    </row>
    <row r="1090" spans="1:5" x14ac:dyDescent="0.15">
      <c r="A1090" s="54">
        <v>43861</v>
      </c>
      <c r="B1090" s="31"/>
      <c r="C1090" s="29" t="s">
        <v>59</v>
      </c>
      <c r="D1090" s="29" t="s">
        <v>4148</v>
      </c>
      <c r="E1090" s="32">
        <v>566610</v>
      </c>
    </row>
    <row r="1091" spans="1:5" x14ac:dyDescent="0.15">
      <c r="A1091" s="54">
        <v>43861</v>
      </c>
      <c r="B1091" s="31"/>
      <c r="C1091" s="29" t="s">
        <v>59</v>
      </c>
      <c r="D1091" s="29" t="s">
        <v>745</v>
      </c>
      <c r="E1091" s="32">
        <v>54992410</v>
      </c>
    </row>
    <row r="1092" spans="1:5" x14ac:dyDescent="0.15">
      <c r="A1092" s="54">
        <v>43861</v>
      </c>
      <c r="B1092" s="31"/>
      <c r="C1092" s="29" t="s">
        <v>59</v>
      </c>
      <c r="D1092" s="29" t="s">
        <v>4149</v>
      </c>
      <c r="E1092" s="32">
        <v>6004200</v>
      </c>
    </row>
    <row r="1093" spans="1:5" x14ac:dyDescent="0.15">
      <c r="A1093" s="54">
        <v>43861</v>
      </c>
      <c r="B1093" s="31"/>
      <c r="C1093" s="29" t="s">
        <v>59</v>
      </c>
      <c r="D1093" s="29" t="s">
        <v>4150</v>
      </c>
      <c r="E1093" s="32">
        <v>1026225</v>
      </c>
    </row>
    <row r="1094" spans="1:5" x14ac:dyDescent="0.15">
      <c r="A1094" s="54">
        <v>43861</v>
      </c>
      <c r="B1094" s="31"/>
      <c r="C1094" s="29" t="s">
        <v>59</v>
      </c>
      <c r="D1094" s="29" t="s">
        <v>746</v>
      </c>
      <c r="E1094" s="32">
        <v>67389190</v>
      </c>
    </row>
    <row r="1095" spans="1:5" x14ac:dyDescent="0.15">
      <c r="A1095" s="54">
        <v>43861</v>
      </c>
      <c r="B1095" s="31"/>
      <c r="C1095" s="29" t="s">
        <v>59</v>
      </c>
      <c r="D1095" s="29" t="s">
        <v>4151</v>
      </c>
      <c r="E1095" s="32">
        <v>20575830</v>
      </c>
    </row>
    <row r="1096" spans="1:5" x14ac:dyDescent="0.15">
      <c r="A1096" s="54">
        <v>43861</v>
      </c>
      <c r="B1096" s="31"/>
      <c r="C1096" s="29" t="s">
        <v>59</v>
      </c>
      <c r="D1096" s="29" t="s">
        <v>4152</v>
      </c>
      <c r="E1096" s="32">
        <v>8100576</v>
      </c>
    </row>
    <row r="1097" spans="1:5" x14ac:dyDescent="0.15">
      <c r="A1097" s="54">
        <v>43861</v>
      </c>
      <c r="B1097" s="31"/>
      <c r="C1097" s="29" t="s">
        <v>59</v>
      </c>
      <c r="D1097" s="29" t="s">
        <v>1156</v>
      </c>
      <c r="E1097" s="32">
        <v>2035000</v>
      </c>
    </row>
    <row r="1098" spans="1:5" x14ac:dyDescent="0.15">
      <c r="A1098" s="54">
        <v>43861</v>
      </c>
      <c r="B1098" s="31"/>
      <c r="C1098" s="29" t="s">
        <v>137</v>
      </c>
      <c r="D1098" s="29" t="s">
        <v>4153</v>
      </c>
      <c r="E1098" s="32">
        <v>2927</v>
      </c>
    </row>
    <row r="1099" spans="1:5" x14ac:dyDescent="0.15">
      <c r="A1099" s="54">
        <v>43861</v>
      </c>
      <c r="B1099" s="31"/>
      <c r="C1099" s="29" t="s">
        <v>37</v>
      </c>
      <c r="D1099" s="29" t="s">
        <v>4154</v>
      </c>
      <c r="E1099" s="32">
        <v>116100</v>
      </c>
    </row>
    <row r="1100" spans="1:5" x14ac:dyDescent="0.15">
      <c r="A1100" s="54">
        <v>43861</v>
      </c>
      <c r="B1100" s="31"/>
      <c r="C1100" s="29" t="s">
        <v>24</v>
      </c>
      <c r="D1100" s="29" t="s">
        <v>4155</v>
      </c>
      <c r="E1100" s="32">
        <v>26305</v>
      </c>
    </row>
    <row r="1101" spans="1:5" x14ac:dyDescent="0.15">
      <c r="A1101" s="54">
        <v>43861</v>
      </c>
      <c r="B1101" s="31"/>
      <c r="C1101" s="29" t="s">
        <v>70</v>
      </c>
      <c r="D1101" s="29" t="s">
        <v>4156</v>
      </c>
      <c r="E1101" s="32">
        <v>270900</v>
      </c>
    </row>
    <row r="1102" spans="1:5" x14ac:dyDescent="0.15">
      <c r="A1102" s="54">
        <v>43861</v>
      </c>
      <c r="B1102" s="31"/>
      <c r="C1102" s="29" t="s">
        <v>70</v>
      </c>
      <c r="D1102" s="29" t="s">
        <v>4157</v>
      </c>
      <c r="E1102" s="32">
        <v>193515</v>
      </c>
    </row>
    <row r="1103" spans="1:5" x14ac:dyDescent="0.15">
      <c r="A1103" s="54">
        <v>43861</v>
      </c>
      <c r="B1103" s="31"/>
      <c r="C1103" s="29" t="s">
        <v>27</v>
      </c>
      <c r="D1103" s="29" t="s">
        <v>201</v>
      </c>
      <c r="E1103" s="32">
        <v>14094</v>
      </c>
    </row>
    <row r="1104" spans="1:5" x14ac:dyDescent="0.15">
      <c r="A1104" s="54">
        <v>43861</v>
      </c>
      <c r="B1104" s="31"/>
      <c r="C1104" s="29" t="s">
        <v>27</v>
      </c>
      <c r="D1104" s="29" t="s">
        <v>4158</v>
      </c>
      <c r="E1104" s="32">
        <v>27090000</v>
      </c>
    </row>
    <row r="1105" spans="1:5" x14ac:dyDescent="0.15">
      <c r="A1105" s="54">
        <v>43861</v>
      </c>
      <c r="B1105" s="31"/>
      <c r="C1105" s="29" t="s">
        <v>28</v>
      </c>
      <c r="D1105" s="29" t="s">
        <v>756</v>
      </c>
      <c r="E1105" s="32">
        <v>58977</v>
      </c>
    </row>
    <row r="1106" spans="1:5" x14ac:dyDescent="0.15">
      <c r="A1106" s="54">
        <v>43861</v>
      </c>
      <c r="B1106" s="31"/>
      <c r="C1106" s="29" t="s">
        <v>28</v>
      </c>
      <c r="D1106" s="29" t="s">
        <v>4159</v>
      </c>
      <c r="E1106" s="32">
        <v>9086</v>
      </c>
    </row>
    <row r="1107" spans="1:5" x14ac:dyDescent="0.15">
      <c r="A1107" s="54">
        <v>43861</v>
      </c>
      <c r="B1107" s="31"/>
      <c r="C1107" s="29" t="s">
        <v>28</v>
      </c>
      <c r="D1107" s="29" t="s">
        <v>4160</v>
      </c>
      <c r="E1107" s="32">
        <v>72138</v>
      </c>
    </row>
    <row r="1108" spans="1:5" x14ac:dyDescent="0.15">
      <c r="A1108" s="54">
        <v>43861</v>
      </c>
      <c r="B1108" s="31"/>
      <c r="C1108" s="29" t="s">
        <v>28</v>
      </c>
      <c r="D1108" s="29" t="s">
        <v>1187</v>
      </c>
      <c r="E1108" s="32">
        <v>539220</v>
      </c>
    </row>
    <row r="1109" spans="1:5" x14ac:dyDescent="0.15">
      <c r="A1109" s="54">
        <v>43861</v>
      </c>
      <c r="B1109" s="31"/>
      <c r="C1109" s="29" t="s">
        <v>28</v>
      </c>
      <c r="D1109" s="29" t="s">
        <v>4161</v>
      </c>
      <c r="E1109" s="32">
        <v>178090</v>
      </c>
    </row>
    <row r="1110" spans="1:5" x14ac:dyDescent="0.15">
      <c r="A1110" s="54">
        <v>43861</v>
      </c>
      <c r="B1110" s="31"/>
      <c r="C1110" s="29" t="s">
        <v>28</v>
      </c>
      <c r="D1110" s="29" t="s">
        <v>4162</v>
      </c>
      <c r="E1110" s="32">
        <v>218680</v>
      </c>
    </row>
    <row r="1111" spans="1:5" x14ac:dyDescent="0.15">
      <c r="A1111" s="54">
        <v>43861</v>
      </c>
      <c r="B1111" s="31"/>
      <c r="C1111" s="29" t="s">
        <v>28</v>
      </c>
      <c r="D1111" s="29" t="s">
        <v>4163</v>
      </c>
      <c r="E1111" s="32">
        <v>168740</v>
      </c>
    </row>
    <row r="1112" spans="1:5" x14ac:dyDescent="0.15">
      <c r="A1112" s="54">
        <v>43861</v>
      </c>
      <c r="B1112" s="31"/>
      <c r="C1112" s="29" t="s">
        <v>28</v>
      </c>
      <c r="D1112" s="29" t="s">
        <v>4164</v>
      </c>
      <c r="E1112" s="32">
        <v>2759631</v>
      </c>
    </row>
    <row r="1113" spans="1:5" x14ac:dyDescent="0.15">
      <c r="A1113" s="54">
        <v>43861</v>
      </c>
      <c r="B1113" s="31"/>
      <c r="C1113" s="29" t="s">
        <v>28</v>
      </c>
      <c r="D1113" s="29" t="s">
        <v>4165</v>
      </c>
      <c r="E1113" s="32">
        <v>715286</v>
      </c>
    </row>
    <row r="1114" spans="1:5" x14ac:dyDescent="0.15">
      <c r="A1114" s="54">
        <v>43861</v>
      </c>
      <c r="B1114" s="31"/>
      <c r="C1114" s="29" t="s">
        <v>28</v>
      </c>
      <c r="D1114" s="29" t="s">
        <v>4166</v>
      </c>
      <c r="E1114" s="32">
        <v>373172</v>
      </c>
    </row>
    <row r="1115" spans="1:5" x14ac:dyDescent="0.15">
      <c r="A1115" s="54">
        <v>43861</v>
      </c>
      <c r="B1115" s="31"/>
      <c r="C1115" s="29" t="s">
        <v>28</v>
      </c>
      <c r="D1115" s="29" t="s">
        <v>4167</v>
      </c>
      <c r="E1115" s="32">
        <v>92400</v>
      </c>
    </row>
    <row r="1116" spans="1:5" x14ac:dyDescent="0.15">
      <c r="A1116" s="54">
        <v>43861</v>
      </c>
      <c r="B1116" s="31"/>
      <c r="C1116" s="29" t="s">
        <v>28</v>
      </c>
      <c r="D1116" s="29" t="s">
        <v>4168</v>
      </c>
      <c r="E1116" s="32">
        <v>2480801</v>
      </c>
    </row>
    <row r="1117" spans="1:5" x14ac:dyDescent="0.15">
      <c r="A1117" s="54">
        <v>43861</v>
      </c>
      <c r="B1117" s="31"/>
      <c r="C1117" s="29" t="s">
        <v>28</v>
      </c>
      <c r="D1117" s="29" t="s">
        <v>758</v>
      </c>
      <c r="E1117" s="32">
        <v>152831</v>
      </c>
    </row>
    <row r="1118" spans="1:5" x14ac:dyDescent="0.15">
      <c r="A1118" s="54">
        <v>43861</v>
      </c>
      <c r="B1118" s="31"/>
      <c r="C1118" s="29" t="s">
        <v>28</v>
      </c>
      <c r="D1118" s="29" t="s">
        <v>4169</v>
      </c>
      <c r="E1118" s="32">
        <v>97415</v>
      </c>
    </row>
    <row r="1119" spans="1:5" x14ac:dyDescent="0.15">
      <c r="A1119" s="54">
        <v>43861</v>
      </c>
      <c r="B1119" s="31"/>
      <c r="C1119" s="29" t="s">
        <v>38</v>
      </c>
      <c r="D1119" s="29" t="s">
        <v>4170</v>
      </c>
      <c r="E1119" s="32">
        <v>53680</v>
      </c>
    </row>
    <row r="1120" spans="1:5" x14ac:dyDescent="0.15">
      <c r="A1120" s="54">
        <v>43861</v>
      </c>
      <c r="B1120" s="31"/>
      <c r="C1120" s="29" t="s">
        <v>38</v>
      </c>
      <c r="D1120" s="29" t="s">
        <v>4171</v>
      </c>
      <c r="E1120" s="32">
        <v>2346</v>
      </c>
    </row>
    <row r="1121" spans="1:5" x14ac:dyDescent="0.15">
      <c r="A1121" s="54">
        <v>43861</v>
      </c>
      <c r="B1121" s="31"/>
      <c r="C1121" s="29" t="s">
        <v>25</v>
      </c>
      <c r="D1121" s="29" t="s">
        <v>4172</v>
      </c>
      <c r="E1121" s="32">
        <v>3137200</v>
      </c>
    </row>
    <row r="1122" spans="1:5" x14ac:dyDescent="0.15">
      <c r="A1122" s="54">
        <v>43861</v>
      </c>
      <c r="B1122" s="31"/>
      <c r="C1122" s="29" t="s">
        <v>25</v>
      </c>
      <c r="D1122" s="29" t="s">
        <v>4173</v>
      </c>
      <c r="E1122" s="32">
        <v>9264941</v>
      </c>
    </row>
    <row r="1123" spans="1:5" x14ac:dyDescent="0.15">
      <c r="A1123" s="54">
        <v>43861</v>
      </c>
      <c r="B1123" s="31"/>
      <c r="C1123" s="29" t="s">
        <v>25</v>
      </c>
      <c r="D1123" s="29" t="s">
        <v>4174</v>
      </c>
      <c r="E1123" s="32">
        <v>4436</v>
      </c>
    </row>
    <row r="1124" spans="1:5" x14ac:dyDescent="0.15">
      <c r="A1124" s="54">
        <v>43861</v>
      </c>
      <c r="B1124" s="31"/>
      <c r="C1124" s="29" t="s">
        <v>25</v>
      </c>
      <c r="D1124" s="29" t="s">
        <v>4175</v>
      </c>
      <c r="E1124" s="32">
        <v>9237</v>
      </c>
    </row>
    <row r="1125" spans="1:5" x14ac:dyDescent="0.15">
      <c r="A1125" s="54">
        <v>43861</v>
      </c>
      <c r="B1125" s="31"/>
      <c r="C1125" s="29" t="s">
        <v>16</v>
      </c>
      <c r="D1125" s="29" t="s">
        <v>4176</v>
      </c>
      <c r="E1125" s="32">
        <v>101198</v>
      </c>
    </row>
    <row r="1126" spans="1:5" x14ac:dyDescent="0.15">
      <c r="A1126" s="54">
        <v>43861</v>
      </c>
      <c r="B1126" s="31"/>
      <c r="C1126" s="29" t="s">
        <v>16</v>
      </c>
      <c r="D1126" s="29" t="s">
        <v>4177</v>
      </c>
      <c r="E1126" s="32">
        <v>87503</v>
      </c>
    </row>
    <row r="1127" spans="1:5" x14ac:dyDescent="0.15">
      <c r="A1127" s="54">
        <v>43861</v>
      </c>
      <c r="B1127" s="31"/>
      <c r="C1127" s="29" t="s">
        <v>40</v>
      </c>
      <c r="D1127" s="29" t="s">
        <v>4178</v>
      </c>
      <c r="E1127" s="32">
        <v>1641444</v>
      </c>
    </row>
    <row r="1128" spans="1:5" x14ac:dyDescent="0.15">
      <c r="A1128" s="54">
        <v>43861</v>
      </c>
      <c r="B1128" s="31"/>
      <c r="C1128" s="29" t="s">
        <v>40</v>
      </c>
      <c r="D1128" s="29" t="s">
        <v>4179</v>
      </c>
      <c r="E1128" s="32">
        <v>137970</v>
      </c>
    </row>
    <row r="1129" spans="1:5" x14ac:dyDescent="0.15">
      <c r="A1129" s="54">
        <v>43861</v>
      </c>
      <c r="B1129" s="31"/>
      <c r="C1129" s="29" t="s">
        <v>40</v>
      </c>
      <c r="D1129" s="29" t="s">
        <v>4180</v>
      </c>
      <c r="E1129" s="32">
        <v>110052</v>
      </c>
    </row>
    <row r="1130" spans="1:5" x14ac:dyDescent="0.15">
      <c r="A1130" s="54">
        <v>43861</v>
      </c>
      <c r="B1130" s="31"/>
      <c r="C1130" s="29" t="s">
        <v>40</v>
      </c>
      <c r="D1130" s="29" t="s">
        <v>4181</v>
      </c>
      <c r="E1130" s="32">
        <v>701338</v>
      </c>
    </row>
    <row r="1131" spans="1:5" x14ac:dyDescent="0.15">
      <c r="A1131" s="54">
        <v>43861</v>
      </c>
      <c r="B1131" s="31"/>
      <c r="C1131" s="29" t="s">
        <v>40</v>
      </c>
      <c r="D1131" s="29" t="s">
        <v>4182</v>
      </c>
      <c r="E1131" s="32">
        <v>2728000</v>
      </c>
    </row>
    <row r="1132" spans="1:5" x14ac:dyDescent="0.15">
      <c r="A1132" s="54">
        <v>43861</v>
      </c>
      <c r="B1132" s="31"/>
      <c r="C1132" s="29" t="s">
        <v>40</v>
      </c>
      <c r="D1132" s="29" t="s">
        <v>4183</v>
      </c>
      <c r="E1132" s="32">
        <v>434280</v>
      </c>
    </row>
    <row r="1133" spans="1:5" x14ac:dyDescent="0.15">
      <c r="A1133" s="54">
        <v>43861</v>
      </c>
      <c r="B1133" s="31"/>
      <c r="C1133" s="29" t="s">
        <v>40</v>
      </c>
      <c r="D1133" s="29" t="s">
        <v>4184</v>
      </c>
      <c r="E1133" s="32">
        <v>285177</v>
      </c>
    </row>
    <row r="1134" spans="1:5" x14ac:dyDescent="0.15">
      <c r="A1134" s="54">
        <v>43861</v>
      </c>
      <c r="B1134" s="31"/>
      <c r="C1134" s="29" t="s">
        <v>40</v>
      </c>
      <c r="D1134" s="29" t="s">
        <v>4185</v>
      </c>
      <c r="E1134" s="32">
        <v>1171500</v>
      </c>
    </row>
    <row r="1135" spans="1:5" x14ac:dyDescent="0.15">
      <c r="A1135" s="54">
        <v>43861</v>
      </c>
      <c r="B1135" s="31"/>
      <c r="C1135" s="29" t="s">
        <v>40</v>
      </c>
      <c r="D1135" s="29" t="s">
        <v>4186</v>
      </c>
      <c r="E1135" s="32">
        <v>4840000</v>
      </c>
    </row>
    <row r="1136" spans="1:5" x14ac:dyDescent="0.15">
      <c r="A1136" s="54">
        <v>43861</v>
      </c>
      <c r="B1136" s="31"/>
      <c r="C1136" s="29" t="s">
        <v>40</v>
      </c>
      <c r="D1136" s="29" t="s">
        <v>4187</v>
      </c>
      <c r="E1136" s="32">
        <v>4092000</v>
      </c>
    </row>
    <row r="1137" spans="1:5" x14ac:dyDescent="0.15">
      <c r="A1137" s="54">
        <v>43861</v>
      </c>
      <c r="B1137" s="31"/>
      <c r="C1137" s="29" t="s">
        <v>40</v>
      </c>
      <c r="D1137" s="29" t="s">
        <v>4188</v>
      </c>
      <c r="E1137" s="32">
        <v>1196910</v>
      </c>
    </row>
    <row r="1138" spans="1:5" ht="14.25" thickBot="1" x14ac:dyDescent="0.2">
      <c r="A1138" s="55">
        <v>43861</v>
      </c>
      <c r="B1138" s="50"/>
      <c r="C1138" s="51" t="s">
        <v>40</v>
      </c>
      <c r="D1138" s="51" t="s">
        <v>4189</v>
      </c>
      <c r="E1138" s="52">
        <v>2263142</v>
      </c>
    </row>
    <row r="1139" spans="1:5" x14ac:dyDescent="0.15">
      <c r="A1139" s="53">
        <v>43864</v>
      </c>
      <c r="B1139" s="34"/>
      <c r="C1139" s="35" t="s">
        <v>24</v>
      </c>
      <c r="D1139" s="35" t="s">
        <v>4477</v>
      </c>
      <c r="E1139" s="36">
        <v>26422</v>
      </c>
    </row>
    <row r="1140" spans="1:5" x14ac:dyDescent="0.15">
      <c r="A1140" s="54">
        <v>43864</v>
      </c>
      <c r="B1140" s="31"/>
      <c r="C1140" s="29" t="s">
        <v>24</v>
      </c>
      <c r="D1140" s="29" t="s">
        <v>4478</v>
      </c>
      <c r="E1140" s="32">
        <v>52305</v>
      </c>
    </row>
    <row r="1141" spans="1:5" x14ac:dyDescent="0.15">
      <c r="A1141" s="54">
        <v>43864</v>
      </c>
      <c r="B1141" s="31"/>
      <c r="C1141" s="29" t="s">
        <v>60</v>
      </c>
      <c r="D1141" s="29" t="s">
        <v>4479</v>
      </c>
      <c r="E1141" s="32">
        <v>670428</v>
      </c>
    </row>
    <row r="1142" spans="1:5" x14ac:dyDescent="0.15">
      <c r="A1142" s="54">
        <v>43864</v>
      </c>
      <c r="B1142" s="31"/>
      <c r="C1142" s="29" t="s">
        <v>60</v>
      </c>
      <c r="D1142" s="29" t="s">
        <v>4517</v>
      </c>
      <c r="E1142" s="32">
        <v>67980</v>
      </c>
    </row>
    <row r="1143" spans="1:5" x14ac:dyDescent="0.15">
      <c r="A1143" s="54">
        <v>43864</v>
      </c>
      <c r="B1143" s="31"/>
      <c r="C1143" s="29" t="s">
        <v>20</v>
      </c>
      <c r="D1143" s="29" t="s">
        <v>4518</v>
      </c>
      <c r="E1143" s="32">
        <v>18513</v>
      </c>
    </row>
    <row r="1144" spans="1:5" x14ac:dyDescent="0.15">
      <c r="A1144" s="54">
        <v>43864</v>
      </c>
      <c r="B1144" s="31"/>
      <c r="C1144" s="29" t="s">
        <v>20</v>
      </c>
      <c r="D1144" s="29" t="s">
        <v>4479</v>
      </c>
      <c r="E1144" s="32">
        <v>77374</v>
      </c>
    </row>
    <row r="1145" spans="1:5" x14ac:dyDescent="0.15">
      <c r="A1145" s="54">
        <v>43864</v>
      </c>
      <c r="B1145" s="31"/>
      <c r="C1145" s="29" t="s">
        <v>20</v>
      </c>
      <c r="D1145" s="29" t="s">
        <v>4519</v>
      </c>
      <c r="E1145" s="32">
        <v>334400</v>
      </c>
    </row>
    <row r="1146" spans="1:5" x14ac:dyDescent="0.15">
      <c r="A1146" s="54">
        <v>43866</v>
      </c>
      <c r="B1146" s="31"/>
      <c r="C1146" s="29" t="s">
        <v>60</v>
      </c>
      <c r="D1146" s="29" t="s">
        <v>4520</v>
      </c>
      <c r="E1146" s="32">
        <v>83991</v>
      </c>
    </row>
    <row r="1147" spans="1:5" x14ac:dyDescent="0.15">
      <c r="A1147" s="54">
        <v>43866</v>
      </c>
      <c r="B1147" s="31"/>
      <c r="C1147" s="29" t="s">
        <v>28</v>
      </c>
      <c r="D1147" s="29" t="s">
        <v>4480</v>
      </c>
      <c r="E1147" s="32">
        <v>13074</v>
      </c>
    </row>
    <row r="1148" spans="1:5" x14ac:dyDescent="0.15">
      <c r="A1148" s="54">
        <v>43866</v>
      </c>
      <c r="B1148" s="31"/>
      <c r="C1148" s="29" t="s">
        <v>38</v>
      </c>
      <c r="D1148" s="29" t="s">
        <v>4481</v>
      </c>
      <c r="E1148" s="32">
        <v>1494936</v>
      </c>
    </row>
    <row r="1149" spans="1:5" x14ac:dyDescent="0.15">
      <c r="A1149" s="54">
        <v>43866</v>
      </c>
      <c r="B1149" s="31"/>
      <c r="C1149" s="29" t="s">
        <v>38</v>
      </c>
      <c r="D1149" s="29" t="s">
        <v>4482</v>
      </c>
      <c r="E1149" s="32">
        <v>538557</v>
      </c>
    </row>
    <row r="1150" spans="1:5" x14ac:dyDescent="0.15">
      <c r="A1150" s="54">
        <v>43866</v>
      </c>
      <c r="B1150" s="31"/>
      <c r="C1150" s="29" t="s">
        <v>38</v>
      </c>
      <c r="D1150" s="29" t="s">
        <v>4483</v>
      </c>
      <c r="E1150" s="32">
        <v>633314</v>
      </c>
    </row>
    <row r="1151" spans="1:5" x14ac:dyDescent="0.15">
      <c r="A1151" s="54">
        <v>43866</v>
      </c>
      <c r="B1151" s="31"/>
      <c r="C1151" s="29" t="s">
        <v>38</v>
      </c>
      <c r="D1151" s="29" t="s">
        <v>4484</v>
      </c>
      <c r="E1151" s="32">
        <v>558699</v>
      </c>
    </row>
    <row r="1152" spans="1:5" x14ac:dyDescent="0.15">
      <c r="A1152" s="54">
        <v>43866</v>
      </c>
      <c r="B1152" s="31"/>
      <c r="C1152" s="29" t="s">
        <v>38</v>
      </c>
      <c r="D1152" s="29" t="s">
        <v>4485</v>
      </c>
      <c r="E1152" s="32">
        <v>59693</v>
      </c>
    </row>
    <row r="1153" spans="1:5" x14ac:dyDescent="0.15">
      <c r="A1153" s="54">
        <v>43866</v>
      </c>
      <c r="B1153" s="31"/>
      <c r="C1153" s="29" t="s">
        <v>20</v>
      </c>
      <c r="D1153" s="29" t="s">
        <v>3229</v>
      </c>
      <c r="E1153" s="32">
        <v>12900</v>
      </c>
    </row>
    <row r="1154" spans="1:5" x14ac:dyDescent="0.15">
      <c r="A1154" s="54">
        <v>43871</v>
      </c>
      <c r="B1154" s="31"/>
      <c r="C1154" s="29" t="s">
        <v>24</v>
      </c>
      <c r="D1154" s="29" t="s">
        <v>4486</v>
      </c>
      <c r="E1154" s="32">
        <v>4174</v>
      </c>
    </row>
    <row r="1155" spans="1:5" x14ac:dyDescent="0.15">
      <c r="A1155" s="54">
        <v>43871</v>
      </c>
      <c r="B1155" s="31"/>
      <c r="C1155" s="29" t="s">
        <v>24</v>
      </c>
      <c r="D1155" s="29" t="s">
        <v>4487</v>
      </c>
      <c r="E1155" s="32">
        <v>27906</v>
      </c>
    </row>
    <row r="1156" spans="1:5" x14ac:dyDescent="0.15">
      <c r="A1156" s="54">
        <v>43871</v>
      </c>
      <c r="B1156" s="31"/>
      <c r="C1156" s="29" t="s">
        <v>24</v>
      </c>
      <c r="D1156" s="29" t="s">
        <v>4521</v>
      </c>
      <c r="E1156" s="32">
        <v>17720</v>
      </c>
    </row>
    <row r="1157" spans="1:5" x14ac:dyDescent="0.15">
      <c r="A1157" s="54">
        <v>43871</v>
      </c>
      <c r="B1157" s="31"/>
      <c r="C1157" s="29" t="s">
        <v>60</v>
      </c>
      <c r="D1157" s="29" t="s">
        <v>4488</v>
      </c>
      <c r="E1157" s="32">
        <v>61028</v>
      </c>
    </row>
    <row r="1158" spans="1:5" x14ac:dyDescent="0.15">
      <c r="A1158" s="54">
        <v>43871</v>
      </c>
      <c r="B1158" s="31"/>
      <c r="C1158" s="29" t="s">
        <v>60</v>
      </c>
      <c r="D1158" s="29" t="s">
        <v>4489</v>
      </c>
      <c r="E1158" s="32">
        <v>1310028</v>
      </c>
    </row>
    <row r="1159" spans="1:5" x14ac:dyDescent="0.15">
      <c r="A1159" s="54">
        <v>43871</v>
      </c>
      <c r="B1159" s="31"/>
      <c r="C1159" s="29" t="s">
        <v>60</v>
      </c>
      <c r="D1159" s="29" t="s">
        <v>4522</v>
      </c>
      <c r="E1159" s="32">
        <v>177980</v>
      </c>
    </row>
    <row r="1160" spans="1:5" x14ac:dyDescent="0.15">
      <c r="A1160" s="54">
        <v>43871</v>
      </c>
      <c r="B1160" s="31"/>
      <c r="C1160" s="29" t="s">
        <v>60</v>
      </c>
      <c r="D1160" s="29" t="s">
        <v>4490</v>
      </c>
      <c r="E1160" s="32">
        <v>507660</v>
      </c>
    </row>
    <row r="1161" spans="1:5" x14ac:dyDescent="0.15">
      <c r="A1161" s="54">
        <v>43871</v>
      </c>
      <c r="B1161" s="31"/>
      <c r="C1161" s="29" t="s">
        <v>136</v>
      </c>
      <c r="D1161" s="29" t="s">
        <v>4491</v>
      </c>
      <c r="E1161" s="32">
        <v>35050</v>
      </c>
    </row>
    <row r="1162" spans="1:5" x14ac:dyDescent="0.15">
      <c r="A1162" s="54">
        <v>43871</v>
      </c>
      <c r="B1162" s="31"/>
      <c r="C1162" s="29" t="s">
        <v>28</v>
      </c>
      <c r="D1162" s="29" t="s">
        <v>4492</v>
      </c>
      <c r="E1162" s="32">
        <v>3070</v>
      </c>
    </row>
    <row r="1163" spans="1:5" x14ac:dyDescent="0.15">
      <c r="A1163" s="54">
        <v>43871</v>
      </c>
      <c r="B1163" s="31"/>
      <c r="C1163" s="29" t="s">
        <v>20</v>
      </c>
      <c r="D1163" s="29" t="s">
        <v>4493</v>
      </c>
      <c r="E1163" s="32">
        <v>7700</v>
      </c>
    </row>
    <row r="1164" spans="1:5" x14ac:dyDescent="0.15">
      <c r="A1164" s="54">
        <v>43871</v>
      </c>
      <c r="B1164" s="31"/>
      <c r="C1164" s="29" t="s">
        <v>20</v>
      </c>
      <c r="D1164" s="29" t="s">
        <v>4490</v>
      </c>
      <c r="E1164" s="32">
        <v>36595</v>
      </c>
    </row>
    <row r="1165" spans="1:5" x14ac:dyDescent="0.15">
      <c r="A1165" s="54">
        <v>43878</v>
      </c>
      <c r="B1165" s="31"/>
      <c r="C1165" s="29" t="s">
        <v>24</v>
      </c>
      <c r="D1165" s="29" t="s">
        <v>4494</v>
      </c>
      <c r="E1165" s="32">
        <v>38865</v>
      </c>
    </row>
    <row r="1166" spans="1:5" x14ac:dyDescent="0.15">
      <c r="A1166" s="54">
        <v>43878</v>
      </c>
      <c r="B1166" s="31"/>
      <c r="C1166" s="29" t="s">
        <v>24</v>
      </c>
      <c r="D1166" s="29" t="s">
        <v>4495</v>
      </c>
      <c r="E1166" s="32">
        <v>42240</v>
      </c>
    </row>
    <row r="1167" spans="1:5" x14ac:dyDescent="0.15">
      <c r="A1167" s="54">
        <v>43878</v>
      </c>
      <c r="B1167" s="31"/>
      <c r="C1167" s="29" t="s">
        <v>60</v>
      </c>
      <c r="D1167" s="29" t="s">
        <v>4523</v>
      </c>
      <c r="E1167" s="32">
        <v>134596</v>
      </c>
    </row>
    <row r="1168" spans="1:5" x14ac:dyDescent="0.15">
      <c r="A1168" s="54">
        <v>43878</v>
      </c>
      <c r="B1168" s="31"/>
      <c r="C1168" s="29" t="s">
        <v>27</v>
      </c>
      <c r="D1168" s="29" t="s">
        <v>4496</v>
      </c>
      <c r="E1168" s="32">
        <v>470</v>
      </c>
    </row>
    <row r="1169" spans="1:5" x14ac:dyDescent="0.15">
      <c r="A1169" s="54">
        <v>43878</v>
      </c>
      <c r="B1169" s="31"/>
      <c r="C1169" s="29" t="s">
        <v>28</v>
      </c>
      <c r="D1169" s="29" t="s">
        <v>2797</v>
      </c>
      <c r="E1169" s="32">
        <v>4680</v>
      </c>
    </row>
    <row r="1170" spans="1:5" x14ac:dyDescent="0.15">
      <c r="A1170" s="54">
        <v>43878</v>
      </c>
      <c r="B1170" s="31"/>
      <c r="C1170" s="29" t="s">
        <v>20</v>
      </c>
      <c r="D1170" s="29" t="s">
        <v>4497</v>
      </c>
      <c r="E1170" s="32">
        <v>1409</v>
      </c>
    </row>
    <row r="1171" spans="1:5" x14ac:dyDescent="0.15">
      <c r="A1171" s="54">
        <v>43878</v>
      </c>
      <c r="B1171" s="31"/>
      <c r="C1171" s="29" t="s">
        <v>20</v>
      </c>
      <c r="D1171" s="29" t="s">
        <v>4524</v>
      </c>
      <c r="E1171" s="32">
        <v>1753</v>
      </c>
    </row>
    <row r="1172" spans="1:5" x14ac:dyDescent="0.15">
      <c r="A1172" s="54">
        <v>43878</v>
      </c>
      <c r="B1172" s="31"/>
      <c r="C1172" s="29" t="s">
        <v>20</v>
      </c>
      <c r="D1172" s="29" t="s">
        <v>4525</v>
      </c>
      <c r="E1172" s="32">
        <v>82962</v>
      </c>
    </row>
    <row r="1173" spans="1:5" x14ac:dyDescent="0.15">
      <c r="A1173" s="54">
        <v>43878</v>
      </c>
      <c r="B1173" s="31"/>
      <c r="C1173" s="29" t="s">
        <v>68</v>
      </c>
      <c r="D1173" s="29" t="s">
        <v>4526</v>
      </c>
      <c r="E1173" s="32">
        <v>25754</v>
      </c>
    </row>
    <row r="1174" spans="1:5" x14ac:dyDescent="0.15">
      <c r="A1174" s="54">
        <v>43881</v>
      </c>
      <c r="B1174" s="31"/>
      <c r="C1174" s="29" t="s">
        <v>59</v>
      </c>
      <c r="D1174" s="29" t="s">
        <v>4527</v>
      </c>
      <c r="E1174" s="32">
        <v>2970000</v>
      </c>
    </row>
    <row r="1175" spans="1:5" x14ac:dyDescent="0.15">
      <c r="A1175" s="54">
        <v>43881</v>
      </c>
      <c r="B1175" s="31"/>
      <c r="C1175" s="29" t="s">
        <v>37</v>
      </c>
      <c r="D1175" s="29" t="s">
        <v>4498</v>
      </c>
      <c r="E1175" s="32">
        <v>28500</v>
      </c>
    </row>
    <row r="1176" spans="1:5" x14ac:dyDescent="0.15">
      <c r="A1176" s="54">
        <v>43881</v>
      </c>
      <c r="B1176" s="31"/>
      <c r="C1176" s="29" t="s">
        <v>24</v>
      </c>
      <c r="D1176" s="29" t="s">
        <v>4499</v>
      </c>
      <c r="E1176" s="32">
        <v>36010</v>
      </c>
    </row>
    <row r="1177" spans="1:5" x14ac:dyDescent="0.15">
      <c r="A1177" s="54">
        <v>43881</v>
      </c>
      <c r="B1177" s="31"/>
      <c r="C1177" s="29" t="s">
        <v>24</v>
      </c>
      <c r="D1177" s="29" t="s">
        <v>4500</v>
      </c>
      <c r="E1177" s="32">
        <v>13422</v>
      </c>
    </row>
    <row r="1178" spans="1:5" x14ac:dyDescent="0.15">
      <c r="A1178" s="54">
        <v>43881</v>
      </c>
      <c r="B1178" s="31"/>
      <c r="C1178" s="29" t="s">
        <v>24</v>
      </c>
      <c r="D1178" s="29" t="s">
        <v>4501</v>
      </c>
      <c r="E1178" s="32">
        <v>7007</v>
      </c>
    </row>
    <row r="1179" spans="1:5" x14ac:dyDescent="0.15">
      <c r="A1179" s="54">
        <v>43881</v>
      </c>
      <c r="B1179" s="31"/>
      <c r="C1179" s="29" t="s">
        <v>60</v>
      </c>
      <c r="D1179" s="29" t="s">
        <v>4502</v>
      </c>
      <c r="E1179" s="32">
        <v>704165</v>
      </c>
    </row>
    <row r="1180" spans="1:5" x14ac:dyDescent="0.15">
      <c r="A1180" s="54">
        <v>43881</v>
      </c>
      <c r="B1180" s="31"/>
      <c r="C1180" s="29" t="s">
        <v>60</v>
      </c>
      <c r="D1180" s="29" t="s">
        <v>4528</v>
      </c>
      <c r="E1180" s="32">
        <v>304558</v>
      </c>
    </row>
    <row r="1181" spans="1:5" x14ac:dyDescent="0.15">
      <c r="A1181" s="54">
        <v>43881</v>
      </c>
      <c r="B1181" s="31"/>
      <c r="C1181" s="29" t="s">
        <v>25</v>
      </c>
      <c r="D1181" s="29" t="s">
        <v>4503</v>
      </c>
      <c r="E1181" s="32">
        <v>89184</v>
      </c>
    </row>
    <row r="1182" spans="1:5" x14ac:dyDescent="0.15">
      <c r="A1182" s="54">
        <v>43881</v>
      </c>
      <c r="B1182" s="31"/>
      <c r="C1182" s="29" t="s">
        <v>25</v>
      </c>
      <c r="D1182" s="29" t="s">
        <v>4504</v>
      </c>
      <c r="E1182" s="32">
        <v>708173</v>
      </c>
    </row>
    <row r="1183" spans="1:5" x14ac:dyDescent="0.15">
      <c r="A1183" s="54">
        <v>43881</v>
      </c>
      <c r="B1183" s="31"/>
      <c r="C1183" s="29" t="s">
        <v>25</v>
      </c>
      <c r="D1183" s="29" t="s">
        <v>4505</v>
      </c>
      <c r="E1183" s="32">
        <v>23244</v>
      </c>
    </row>
    <row r="1184" spans="1:5" x14ac:dyDescent="0.15">
      <c r="A1184" s="54">
        <v>43881</v>
      </c>
      <c r="B1184" s="31"/>
      <c r="C1184" s="29" t="s">
        <v>20</v>
      </c>
      <c r="D1184" s="29" t="s">
        <v>4502</v>
      </c>
      <c r="E1184" s="32">
        <v>94600</v>
      </c>
    </row>
    <row r="1185" spans="1:5" x14ac:dyDescent="0.15">
      <c r="A1185" s="54">
        <v>43881</v>
      </c>
      <c r="B1185" s="31"/>
      <c r="C1185" s="29" t="s">
        <v>20</v>
      </c>
      <c r="D1185" s="29" t="s">
        <v>4529</v>
      </c>
      <c r="E1185" s="32">
        <v>123332</v>
      </c>
    </row>
    <row r="1186" spans="1:5" x14ac:dyDescent="0.15">
      <c r="A1186" s="54">
        <v>43881</v>
      </c>
      <c r="B1186" s="31"/>
      <c r="C1186" s="29" t="s">
        <v>20</v>
      </c>
      <c r="D1186" s="29" t="s">
        <v>4530</v>
      </c>
      <c r="E1186" s="32">
        <v>20638</v>
      </c>
    </row>
    <row r="1187" spans="1:5" x14ac:dyDescent="0.15">
      <c r="A1187" s="54">
        <v>43882</v>
      </c>
      <c r="B1187" s="31"/>
      <c r="C1187" s="29" t="s">
        <v>24</v>
      </c>
      <c r="D1187" s="29" t="s">
        <v>4506</v>
      </c>
      <c r="E1187" s="32">
        <v>58616</v>
      </c>
    </row>
    <row r="1188" spans="1:5" x14ac:dyDescent="0.15">
      <c r="A1188" s="54">
        <v>43882</v>
      </c>
      <c r="B1188" s="31"/>
      <c r="C1188" s="29" t="s">
        <v>38</v>
      </c>
      <c r="D1188" s="29" t="s">
        <v>4507</v>
      </c>
      <c r="E1188" s="32">
        <v>37399433</v>
      </c>
    </row>
    <row r="1189" spans="1:5" x14ac:dyDescent="0.15">
      <c r="A1189" s="54">
        <v>43882</v>
      </c>
      <c r="B1189" s="31"/>
      <c r="C1189" s="29" t="s">
        <v>38</v>
      </c>
      <c r="D1189" s="29" t="s">
        <v>4508</v>
      </c>
      <c r="E1189" s="32">
        <v>30445372</v>
      </c>
    </row>
    <row r="1190" spans="1:5" x14ac:dyDescent="0.15">
      <c r="A1190" s="54">
        <v>43882</v>
      </c>
      <c r="B1190" s="31"/>
      <c r="C1190" s="29" t="s">
        <v>38</v>
      </c>
      <c r="D1190" s="29" t="s">
        <v>4509</v>
      </c>
      <c r="E1190" s="32">
        <v>2847835</v>
      </c>
    </row>
    <row r="1191" spans="1:5" x14ac:dyDescent="0.15">
      <c r="A1191" s="54">
        <v>43886</v>
      </c>
      <c r="B1191" s="31"/>
      <c r="C1191" s="29" t="s">
        <v>60</v>
      </c>
      <c r="D1191" s="29" t="s">
        <v>4531</v>
      </c>
      <c r="E1191" s="32">
        <v>19800</v>
      </c>
    </row>
    <row r="1192" spans="1:5" x14ac:dyDescent="0.15">
      <c r="A1192" s="54">
        <v>43886</v>
      </c>
      <c r="B1192" s="31"/>
      <c r="C1192" s="29" t="s">
        <v>28</v>
      </c>
      <c r="D1192" s="29" t="s">
        <v>4532</v>
      </c>
      <c r="E1192" s="32">
        <v>132000</v>
      </c>
    </row>
    <row r="1193" spans="1:5" x14ac:dyDescent="0.15">
      <c r="A1193" s="54">
        <v>43886</v>
      </c>
      <c r="B1193" s="31"/>
      <c r="C1193" s="29" t="s">
        <v>20</v>
      </c>
      <c r="D1193" s="29" t="s">
        <v>4533</v>
      </c>
      <c r="E1193" s="32">
        <v>69300</v>
      </c>
    </row>
    <row r="1194" spans="1:5" x14ac:dyDescent="0.15">
      <c r="A1194" s="54">
        <v>43887</v>
      </c>
      <c r="B1194" s="31"/>
      <c r="C1194" s="29" t="s">
        <v>28</v>
      </c>
      <c r="D1194" s="29" t="s">
        <v>4510</v>
      </c>
      <c r="E1194" s="32">
        <v>9397</v>
      </c>
    </row>
    <row r="1195" spans="1:5" x14ac:dyDescent="0.15">
      <c r="A1195" s="54">
        <v>43887</v>
      </c>
      <c r="B1195" s="31"/>
      <c r="C1195" s="29" t="s">
        <v>28</v>
      </c>
      <c r="D1195" s="29" t="s">
        <v>4534</v>
      </c>
      <c r="E1195" s="32">
        <v>15309</v>
      </c>
    </row>
    <row r="1196" spans="1:5" x14ac:dyDescent="0.15">
      <c r="A1196" s="54">
        <v>43887</v>
      </c>
      <c r="B1196" s="31"/>
      <c r="C1196" s="29" t="s">
        <v>28</v>
      </c>
      <c r="D1196" s="29" t="s">
        <v>4535</v>
      </c>
      <c r="E1196" s="32">
        <v>13208</v>
      </c>
    </row>
    <row r="1197" spans="1:5" x14ac:dyDescent="0.15">
      <c r="A1197" s="54">
        <v>43888</v>
      </c>
      <c r="B1197" s="31"/>
      <c r="C1197" s="29" t="s">
        <v>24</v>
      </c>
      <c r="D1197" s="29" t="s">
        <v>4511</v>
      </c>
      <c r="E1197" s="32">
        <v>920095</v>
      </c>
    </row>
    <row r="1198" spans="1:5" x14ac:dyDescent="0.15">
      <c r="A1198" s="54">
        <v>43889</v>
      </c>
      <c r="B1198" s="31"/>
      <c r="C1198" s="29" t="s">
        <v>231</v>
      </c>
      <c r="D1198" s="29" t="s">
        <v>736</v>
      </c>
      <c r="E1198" s="32">
        <v>4144500</v>
      </c>
    </row>
    <row r="1199" spans="1:5" x14ac:dyDescent="0.15">
      <c r="A1199" s="54">
        <v>43889</v>
      </c>
      <c r="B1199" s="31"/>
      <c r="C1199" s="29" t="s">
        <v>59</v>
      </c>
      <c r="D1199" s="29" t="s">
        <v>4536</v>
      </c>
      <c r="E1199" s="32">
        <v>13728000</v>
      </c>
    </row>
    <row r="1200" spans="1:5" x14ac:dyDescent="0.15">
      <c r="A1200" s="54">
        <v>43889</v>
      </c>
      <c r="B1200" s="31"/>
      <c r="C1200" s="29" t="s">
        <v>59</v>
      </c>
      <c r="D1200" s="29" t="s">
        <v>4537</v>
      </c>
      <c r="E1200" s="32">
        <v>2137300</v>
      </c>
    </row>
    <row r="1201" spans="1:5" x14ac:dyDescent="0.15">
      <c r="A1201" s="54">
        <v>43889</v>
      </c>
      <c r="B1201" s="31"/>
      <c r="C1201" s="29" t="s">
        <v>59</v>
      </c>
      <c r="D1201" s="29" t="s">
        <v>3272</v>
      </c>
      <c r="E1201" s="32">
        <v>8690</v>
      </c>
    </row>
    <row r="1202" spans="1:5" x14ac:dyDescent="0.15">
      <c r="A1202" s="54">
        <v>43889</v>
      </c>
      <c r="B1202" s="31"/>
      <c r="C1202" s="29" t="s">
        <v>59</v>
      </c>
      <c r="D1202" s="29" t="s">
        <v>743</v>
      </c>
      <c r="E1202" s="32">
        <v>24200</v>
      </c>
    </row>
    <row r="1203" spans="1:5" x14ac:dyDescent="0.15">
      <c r="A1203" s="54">
        <v>43889</v>
      </c>
      <c r="B1203" s="31"/>
      <c r="C1203" s="29" t="s">
        <v>59</v>
      </c>
      <c r="D1203" s="29" t="s">
        <v>4538</v>
      </c>
      <c r="E1203" s="32">
        <v>922130</v>
      </c>
    </row>
    <row r="1204" spans="1:5" x14ac:dyDescent="0.15">
      <c r="A1204" s="54">
        <v>43889</v>
      </c>
      <c r="B1204" s="31"/>
      <c r="C1204" s="29" t="s">
        <v>59</v>
      </c>
      <c r="D1204" s="29" t="s">
        <v>4539</v>
      </c>
      <c r="E1204" s="32">
        <v>66660</v>
      </c>
    </row>
    <row r="1205" spans="1:5" x14ac:dyDescent="0.15">
      <c r="A1205" s="54">
        <v>43889</v>
      </c>
      <c r="B1205" s="31"/>
      <c r="C1205" s="29" t="s">
        <v>59</v>
      </c>
      <c r="D1205" s="29" t="s">
        <v>1178</v>
      </c>
      <c r="E1205" s="32">
        <v>322520</v>
      </c>
    </row>
    <row r="1206" spans="1:5" x14ac:dyDescent="0.15">
      <c r="A1206" s="54">
        <v>43889</v>
      </c>
      <c r="B1206" s="31"/>
      <c r="C1206" s="29" t="s">
        <v>59</v>
      </c>
      <c r="D1206" s="29" t="s">
        <v>1156</v>
      </c>
      <c r="E1206" s="32">
        <v>2035000</v>
      </c>
    </row>
    <row r="1207" spans="1:5" x14ac:dyDescent="0.15">
      <c r="A1207" s="54">
        <v>43889</v>
      </c>
      <c r="B1207" s="31"/>
      <c r="C1207" s="29" t="s">
        <v>59</v>
      </c>
      <c r="D1207" s="29" t="s">
        <v>4540</v>
      </c>
      <c r="E1207" s="32">
        <v>687500</v>
      </c>
    </row>
    <row r="1208" spans="1:5" x14ac:dyDescent="0.15">
      <c r="A1208" s="54">
        <v>43889</v>
      </c>
      <c r="B1208" s="31"/>
      <c r="C1208" s="29" t="s">
        <v>59</v>
      </c>
      <c r="D1208" s="29" t="s">
        <v>4512</v>
      </c>
      <c r="E1208" s="32">
        <v>989120</v>
      </c>
    </row>
    <row r="1209" spans="1:5" x14ac:dyDescent="0.15">
      <c r="A1209" s="54">
        <v>43889</v>
      </c>
      <c r="B1209" s="31"/>
      <c r="C1209" s="29" t="s">
        <v>59</v>
      </c>
      <c r="D1209" s="29" t="s">
        <v>2419</v>
      </c>
      <c r="E1209" s="32">
        <v>79530</v>
      </c>
    </row>
    <row r="1210" spans="1:5" x14ac:dyDescent="0.15">
      <c r="A1210" s="54">
        <v>43889</v>
      </c>
      <c r="B1210" s="31"/>
      <c r="C1210" s="29" t="s">
        <v>59</v>
      </c>
      <c r="D1210" s="29" t="s">
        <v>4513</v>
      </c>
      <c r="E1210" s="32">
        <v>5553002</v>
      </c>
    </row>
    <row r="1211" spans="1:5" x14ac:dyDescent="0.15">
      <c r="A1211" s="54">
        <v>43889</v>
      </c>
      <c r="B1211" s="31"/>
      <c r="C1211" s="29" t="s">
        <v>59</v>
      </c>
      <c r="D1211" s="29" t="s">
        <v>4541</v>
      </c>
      <c r="E1211" s="32">
        <v>1964600</v>
      </c>
    </row>
    <row r="1212" spans="1:5" x14ac:dyDescent="0.15">
      <c r="A1212" s="54">
        <v>43889</v>
      </c>
      <c r="B1212" s="31"/>
      <c r="C1212" s="29" t="s">
        <v>59</v>
      </c>
      <c r="D1212" s="29" t="s">
        <v>4542</v>
      </c>
      <c r="E1212" s="32">
        <v>1144330</v>
      </c>
    </row>
    <row r="1213" spans="1:5" x14ac:dyDescent="0.15">
      <c r="A1213" s="54">
        <v>43889</v>
      </c>
      <c r="B1213" s="31"/>
      <c r="C1213" s="29" t="s">
        <v>59</v>
      </c>
      <c r="D1213" s="29" t="s">
        <v>745</v>
      </c>
      <c r="E1213" s="32">
        <v>54992410</v>
      </c>
    </row>
    <row r="1214" spans="1:5" x14ac:dyDescent="0.15">
      <c r="A1214" s="54">
        <v>43889</v>
      </c>
      <c r="B1214" s="31"/>
      <c r="C1214" s="29" t="s">
        <v>59</v>
      </c>
      <c r="D1214" s="29" t="s">
        <v>4543</v>
      </c>
      <c r="E1214" s="32">
        <v>8284848</v>
      </c>
    </row>
    <row r="1215" spans="1:5" x14ac:dyDescent="0.15">
      <c r="A1215" s="54">
        <v>43889</v>
      </c>
      <c r="B1215" s="31"/>
      <c r="C1215" s="29" t="s">
        <v>59</v>
      </c>
      <c r="D1215" s="29" t="s">
        <v>746</v>
      </c>
      <c r="E1215" s="32">
        <v>67389190</v>
      </c>
    </row>
    <row r="1216" spans="1:5" x14ac:dyDescent="0.15">
      <c r="A1216" s="54">
        <v>43889</v>
      </c>
      <c r="B1216" s="31"/>
      <c r="C1216" s="29" t="s">
        <v>59</v>
      </c>
      <c r="D1216" s="29" t="s">
        <v>4544</v>
      </c>
      <c r="E1216" s="32">
        <v>20575830</v>
      </c>
    </row>
    <row r="1217" spans="1:5" x14ac:dyDescent="0.15">
      <c r="A1217" s="54">
        <v>43889</v>
      </c>
      <c r="B1217" s="31"/>
      <c r="C1217" s="29" t="s">
        <v>137</v>
      </c>
      <c r="D1217" s="29" t="s">
        <v>4545</v>
      </c>
      <c r="E1217" s="32">
        <v>2833</v>
      </c>
    </row>
    <row r="1218" spans="1:5" x14ac:dyDescent="0.15">
      <c r="A1218" s="54">
        <v>43889</v>
      </c>
      <c r="B1218" s="31"/>
      <c r="C1218" s="29" t="s">
        <v>60</v>
      </c>
      <c r="D1218" s="29" t="s">
        <v>4546</v>
      </c>
      <c r="E1218" s="32">
        <v>57964</v>
      </c>
    </row>
    <row r="1219" spans="1:5" x14ac:dyDescent="0.15">
      <c r="A1219" s="54">
        <v>43889</v>
      </c>
      <c r="B1219" s="31"/>
      <c r="C1219" s="29" t="s">
        <v>70</v>
      </c>
      <c r="D1219" s="29" t="s">
        <v>4547</v>
      </c>
      <c r="E1219" s="32">
        <v>85795</v>
      </c>
    </row>
    <row r="1220" spans="1:5" x14ac:dyDescent="0.15">
      <c r="A1220" s="54">
        <v>43889</v>
      </c>
      <c r="B1220" s="31"/>
      <c r="C1220" s="29" t="s">
        <v>70</v>
      </c>
      <c r="D1220" s="29" t="s">
        <v>4548</v>
      </c>
      <c r="E1220" s="32">
        <v>238380</v>
      </c>
    </row>
    <row r="1221" spans="1:5" x14ac:dyDescent="0.15">
      <c r="A1221" s="54">
        <v>43889</v>
      </c>
      <c r="B1221" s="31"/>
      <c r="C1221" s="29" t="s">
        <v>27</v>
      </c>
      <c r="D1221" s="29" t="s">
        <v>201</v>
      </c>
      <c r="E1221" s="32">
        <v>14094</v>
      </c>
    </row>
    <row r="1222" spans="1:5" x14ac:dyDescent="0.15">
      <c r="A1222" s="54">
        <v>43889</v>
      </c>
      <c r="B1222" s="31"/>
      <c r="C1222" s="29" t="s">
        <v>28</v>
      </c>
      <c r="D1222" s="29" t="s">
        <v>4514</v>
      </c>
      <c r="E1222" s="32">
        <v>106799</v>
      </c>
    </row>
    <row r="1223" spans="1:5" x14ac:dyDescent="0.15">
      <c r="A1223" s="54">
        <v>43889</v>
      </c>
      <c r="B1223" s="31"/>
      <c r="C1223" s="29" t="s">
        <v>28</v>
      </c>
      <c r="D1223" s="29" t="s">
        <v>756</v>
      </c>
      <c r="E1223" s="32">
        <v>72547</v>
      </c>
    </row>
    <row r="1224" spans="1:5" x14ac:dyDescent="0.15">
      <c r="A1224" s="54">
        <v>43889</v>
      </c>
      <c r="B1224" s="31"/>
      <c r="C1224" s="29" t="s">
        <v>28</v>
      </c>
      <c r="D1224" s="29" t="s">
        <v>1187</v>
      </c>
      <c r="E1224" s="32">
        <v>578358</v>
      </c>
    </row>
    <row r="1225" spans="1:5" x14ac:dyDescent="0.15">
      <c r="A1225" s="54">
        <v>43889</v>
      </c>
      <c r="B1225" s="31"/>
      <c r="C1225" s="29" t="s">
        <v>28</v>
      </c>
      <c r="D1225" s="29" t="s">
        <v>2431</v>
      </c>
      <c r="E1225" s="32">
        <v>80630</v>
      </c>
    </row>
    <row r="1226" spans="1:5" x14ac:dyDescent="0.15">
      <c r="A1226" s="54">
        <v>43889</v>
      </c>
      <c r="B1226" s="31"/>
      <c r="C1226" s="29" t="s">
        <v>28</v>
      </c>
      <c r="D1226" s="29" t="s">
        <v>4549</v>
      </c>
      <c r="E1226" s="32">
        <v>247280</v>
      </c>
    </row>
    <row r="1227" spans="1:5" x14ac:dyDescent="0.15">
      <c r="A1227" s="54">
        <v>43889</v>
      </c>
      <c r="B1227" s="31"/>
      <c r="C1227" s="29" t="s">
        <v>28</v>
      </c>
      <c r="D1227" s="29" t="s">
        <v>4550</v>
      </c>
      <c r="E1227" s="32">
        <v>53020</v>
      </c>
    </row>
    <row r="1228" spans="1:5" x14ac:dyDescent="0.15">
      <c r="A1228" s="54">
        <v>43889</v>
      </c>
      <c r="B1228" s="31"/>
      <c r="C1228" s="29" t="s">
        <v>28</v>
      </c>
      <c r="D1228" s="29" t="s">
        <v>4515</v>
      </c>
      <c r="E1228" s="32">
        <v>2559585</v>
      </c>
    </row>
    <row r="1229" spans="1:5" x14ac:dyDescent="0.15">
      <c r="A1229" s="54">
        <v>43889</v>
      </c>
      <c r="B1229" s="31"/>
      <c r="C1229" s="29" t="s">
        <v>28</v>
      </c>
      <c r="D1229" s="29" t="s">
        <v>4551</v>
      </c>
      <c r="E1229" s="32">
        <v>281424</v>
      </c>
    </row>
    <row r="1230" spans="1:5" x14ac:dyDescent="0.15">
      <c r="A1230" s="54">
        <v>43889</v>
      </c>
      <c r="B1230" s="31"/>
      <c r="C1230" s="29" t="s">
        <v>28</v>
      </c>
      <c r="D1230" s="29" t="s">
        <v>4552</v>
      </c>
      <c r="E1230" s="32">
        <v>392920</v>
      </c>
    </row>
    <row r="1231" spans="1:5" x14ac:dyDescent="0.15">
      <c r="A1231" s="54">
        <v>43889</v>
      </c>
      <c r="B1231" s="31"/>
      <c r="C1231" s="29" t="s">
        <v>28</v>
      </c>
      <c r="D1231" s="29" t="s">
        <v>758</v>
      </c>
      <c r="E1231" s="32">
        <v>308031</v>
      </c>
    </row>
    <row r="1232" spans="1:5" x14ac:dyDescent="0.15">
      <c r="A1232" s="54">
        <v>43889</v>
      </c>
      <c r="B1232" s="31"/>
      <c r="C1232" s="29" t="s">
        <v>28</v>
      </c>
      <c r="D1232" s="29" t="s">
        <v>4553</v>
      </c>
      <c r="E1232" s="32">
        <v>2537234</v>
      </c>
    </row>
    <row r="1233" spans="1:5" x14ac:dyDescent="0.15">
      <c r="A1233" s="54">
        <v>43889</v>
      </c>
      <c r="B1233" s="31"/>
      <c r="C1233" s="29" t="s">
        <v>25</v>
      </c>
      <c r="D1233" s="29" t="s">
        <v>4554</v>
      </c>
      <c r="E1233" s="32">
        <v>3352800</v>
      </c>
    </row>
    <row r="1234" spans="1:5" x14ac:dyDescent="0.15">
      <c r="A1234" s="54">
        <v>43889</v>
      </c>
      <c r="B1234" s="31"/>
      <c r="C1234" s="29" t="s">
        <v>25</v>
      </c>
      <c r="D1234" s="29" t="s">
        <v>4516</v>
      </c>
      <c r="E1234" s="32">
        <v>3457</v>
      </c>
    </row>
    <row r="1235" spans="1:5" x14ac:dyDescent="0.15">
      <c r="A1235" s="54">
        <v>43889</v>
      </c>
      <c r="B1235" s="31"/>
      <c r="C1235" s="29" t="s">
        <v>25</v>
      </c>
      <c r="D1235" s="29" t="s">
        <v>4555</v>
      </c>
      <c r="E1235" s="32">
        <v>7102</v>
      </c>
    </row>
    <row r="1236" spans="1:5" x14ac:dyDescent="0.15">
      <c r="A1236" s="54">
        <v>43889</v>
      </c>
      <c r="B1236" s="31"/>
      <c r="C1236" s="29" t="s">
        <v>40</v>
      </c>
      <c r="D1236" s="29" t="s">
        <v>4556</v>
      </c>
      <c r="E1236" s="32">
        <v>1093623</v>
      </c>
    </row>
    <row r="1237" spans="1:5" x14ac:dyDescent="0.15">
      <c r="A1237" s="54">
        <v>43889</v>
      </c>
      <c r="B1237" s="31"/>
      <c r="C1237" s="29" t="s">
        <v>40</v>
      </c>
      <c r="D1237" s="29" t="s">
        <v>4557</v>
      </c>
      <c r="E1237" s="32">
        <v>2761000</v>
      </c>
    </row>
    <row r="1238" spans="1:5" x14ac:dyDescent="0.15">
      <c r="A1238" s="54">
        <v>43889</v>
      </c>
      <c r="B1238" s="31"/>
      <c r="C1238" s="29" t="s">
        <v>40</v>
      </c>
      <c r="D1238" s="29" t="s">
        <v>4558</v>
      </c>
      <c r="E1238" s="32">
        <v>488400</v>
      </c>
    </row>
    <row r="1239" spans="1:5" x14ac:dyDescent="0.15">
      <c r="A1239" s="54">
        <v>43889</v>
      </c>
      <c r="B1239" s="31"/>
      <c r="C1239" s="29" t="s">
        <v>40</v>
      </c>
      <c r="D1239" s="29" t="s">
        <v>4559</v>
      </c>
      <c r="E1239" s="32">
        <v>702119</v>
      </c>
    </row>
    <row r="1240" spans="1:5" x14ac:dyDescent="0.15">
      <c r="A1240" s="54">
        <v>43889</v>
      </c>
      <c r="B1240" s="31"/>
      <c r="C1240" s="29" t="s">
        <v>40</v>
      </c>
      <c r="D1240" s="29" t="s">
        <v>4560</v>
      </c>
      <c r="E1240" s="32">
        <v>220792</v>
      </c>
    </row>
    <row r="1241" spans="1:5" x14ac:dyDescent="0.15">
      <c r="A1241" s="54">
        <v>43889</v>
      </c>
      <c r="B1241" s="31"/>
      <c r="C1241" s="29" t="s">
        <v>40</v>
      </c>
      <c r="D1241" s="29" t="s">
        <v>4561</v>
      </c>
      <c r="E1241" s="32">
        <v>1380500</v>
      </c>
    </row>
    <row r="1242" spans="1:5" x14ac:dyDescent="0.15">
      <c r="A1242" s="54">
        <v>43889</v>
      </c>
      <c r="B1242" s="31"/>
      <c r="C1242" s="29" t="s">
        <v>40</v>
      </c>
      <c r="D1242" s="29" t="s">
        <v>4562</v>
      </c>
      <c r="E1242" s="32">
        <v>908820</v>
      </c>
    </row>
    <row r="1243" spans="1:5" x14ac:dyDescent="0.15">
      <c r="A1243" s="54">
        <v>43889</v>
      </c>
      <c r="B1243" s="31"/>
      <c r="C1243" s="29" t="s">
        <v>40</v>
      </c>
      <c r="D1243" s="29" t="s">
        <v>4563</v>
      </c>
      <c r="E1243" s="32">
        <v>700947</v>
      </c>
    </row>
    <row r="1244" spans="1:5" x14ac:dyDescent="0.15">
      <c r="A1244" s="54">
        <v>43889</v>
      </c>
      <c r="B1244" s="31"/>
      <c r="C1244" s="29" t="s">
        <v>40</v>
      </c>
      <c r="D1244" s="29" t="s">
        <v>4564</v>
      </c>
      <c r="E1244" s="32">
        <v>3872000</v>
      </c>
    </row>
    <row r="1245" spans="1:5" x14ac:dyDescent="0.15">
      <c r="A1245" s="54">
        <v>43889</v>
      </c>
      <c r="B1245" s="31"/>
      <c r="C1245" s="29" t="s">
        <v>40</v>
      </c>
      <c r="D1245" s="29" t="s">
        <v>4565</v>
      </c>
      <c r="E1245" s="32">
        <v>1694732</v>
      </c>
    </row>
    <row r="1246" spans="1:5" ht="14.25" thickBot="1" x14ac:dyDescent="0.2">
      <c r="A1246" s="55">
        <v>43889</v>
      </c>
      <c r="B1246" s="50"/>
      <c r="C1246" s="51" t="s">
        <v>40</v>
      </c>
      <c r="D1246" s="51" t="s">
        <v>4566</v>
      </c>
      <c r="E1246" s="52">
        <v>85201</v>
      </c>
    </row>
    <row r="1247" spans="1:5" x14ac:dyDescent="0.15">
      <c r="A1247" s="65">
        <v>43892</v>
      </c>
      <c r="B1247" s="34"/>
      <c r="C1247" s="35" t="s">
        <v>24</v>
      </c>
      <c r="D1247" s="35" t="s">
        <v>4898</v>
      </c>
      <c r="E1247" s="64">
        <v>78342</v>
      </c>
    </row>
    <row r="1248" spans="1:5" x14ac:dyDescent="0.15">
      <c r="A1248" s="57">
        <v>43892</v>
      </c>
      <c r="B1248" s="31"/>
      <c r="C1248" s="29" t="s">
        <v>24</v>
      </c>
      <c r="D1248" s="29" t="s">
        <v>4958</v>
      </c>
      <c r="E1248" s="56">
        <v>120166</v>
      </c>
    </row>
    <row r="1249" spans="1:5" x14ac:dyDescent="0.15">
      <c r="A1249" s="57">
        <v>43892</v>
      </c>
      <c r="B1249" s="31"/>
      <c r="C1249" s="29" t="s">
        <v>24</v>
      </c>
      <c r="D1249" s="29" t="s">
        <v>4959</v>
      </c>
      <c r="E1249" s="56">
        <v>23906</v>
      </c>
    </row>
    <row r="1250" spans="1:5" x14ac:dyDescent="0.15">
      <c r="A1250" s="57">
        <v>43892</v>
      </c>
      <c r="B1250" s="31"/>
      <c r="C1250" s="29" t="s">
        <v>60</v>
      </c>
      <c r="D1250" s="29" t="s">
        <v>4960</v>
      </c>
      <c r="E1250" s="56">
        <v>200860</v>
      </c>
    </row>
    <row r="1251" spans="1:5" x14ac:dyDescent="0.15">
      <c r="A1251" s="57">
        <v>43892</v>
      </c>
      <c r="B1251" s="31"/>
      <c r="C1251" s="29" t="s">
        <v>60</v>
      </c>
      <c r="D1251" s="29" t="s">
        <v>4899</v>
      </c>
      <c r="E1251" s="56">
        <v>123508</v>
      </c>
    </row>
    <row r="1252" spans="1:5" x14ac:dyDescent="0.15">
      <c r="A1252" s="57">
        <v>43892</v>
      </c>
      <c r="B1252" s="31"/>
      <c r="C1252" s="29" t="s">
        <v>60</v>
      </c>
      <c r="D1252" s="29" t="s">
        <v>4900</v>
      </c>
      <c r="E1252" s="56">
        <v>503690</v>
      </c>
    </row>
    <row r="1253" spans="1:5" x14ac:dyDescent="0.15">
      <c r="A1253" s="57">
        <v>43892</v>
      </c>
      <c r="B1253" s="31"/>
      <c r="C1253" s="29" t="s">
        <v>60</v>
      </c>
      <c r="D1253" s="29" t="s">
        <v>4961</v>
      </c>
      <c r="E1253" s="56">
        <v>111650</v>
      </c>
    </row>
    <row r="1254" spans="1:5" x14ac:dyDescent="0.15">
      <c r="A1254" s="57">
        <v>43892</v>
      </c>
      <c r="B1254" s="31"/>
      <c r="C1254" s="29" t="s">
        <v>28</v>
      </c>
      <c r="D1254" s="29" t="s">
        <v>4962</v>
      </c>
      <c r="E1254" s="56">
        <v>72138</v>
      </c>
    </row>
    <row r="1255" spans="1:5" x14ac:dyDescent="0.15">
      <c r="A1255" s="57">
        <v>43892</v>
      </c>
      <c r="B1255" s="31"/>
      <c r="C1255" s="29" t="s">
        <v>28</v>
      </c>
      <c r="D1255" s="29" t="s">
        <v>4901</v>
      </c>
      <c r="E1255" s="56">
        <v>9086</v>
      </c>
    </row>
    <row r="1256" spans="1:5" x14ac:dyDescent="0.15">
      <c r="A1256" s="57">
        <v>43892</v>
      </c>
      <c r="B1256" s="31"/>
      <c r="C1256" s="29" t="s">
        <v>28</v>
      </c>
      <c r="D1256" s="29" t="s">
        <v>4902</v>
      </c>
      <c r="E1256" s="56">
        <v>97415</v>
      </c>
    </row>
    <row r="1257" spans="1:5" x14ac:dyDescent="0.15">
      <c r="A1257" s="57">
        <v>43892</v>
      </c>
      <c r="B1257" s="31"/>
      <c r="C1257" s="29" t="s">
        <v>38</v>
      </c>
      <c r="D1257" s="29" t="s">
        <v>4963</v>
      </c>
      <c r="E1257" s="56">
        <v>2338</v>
      </c>
    </row>
    <row r="1258" spans="1:5" x14ac:dyDescent="0.15">
      <c r="A1258" s="57">
        <v>43892</v>
      </c>
      <c r="B1258" s="31"/>
      <c r="C1258" s="29" t="s">
        <v>38</v>
      </c>
      <c r="D1258" s="29" t="s">
        <v>4964</v>
      </c>
      <c r="E1258" s="56">
        <v>45088</v>
      </c>
    </row>
    <row r="1259" spans="1:5" x14ac:dyDescent="0.15">
      <c r="A1259" s="57">
        <v>43892</v>
      </c>
      <c r="B1259" s="31"/>
      <c r="C1259" s="29" t="s">
        <v>20</v>
      </c>
      <c r="D1259" s="29" t="s">
        <v>4965</v>
      </c>
      <c r="E1259" s="56">
        <v>25960</v>
      </c>
    </row>
    <row r="1260" spans="1:5" x14ac:dyDescent="0.15">
      <c r="A1260" s="57">
        <v>43892</v>
      </c>
      <c r="B1260" s="31"/>
      <c r="C1260" s="29" t="s">
        <v>16</v>
      </c>
      <c r="D1260" s="29" t="s">
        <v>4966</v>
      </c>
      <c r="E1260" s="56">
        <v>48512</v>
      </c>
    </row>
    <row r="1261" spans="1:5" x14ac:dyDescent="0.15">
      <c r="A1261" s="57">
        <v>43895</v>
      </c>
      <c r="B1261" s="31"/>
      <c r="C1261" s="29" t="s">
        <v>59</v>
      </c>
      <c r="D1261" s="29" t="s">
        <v>4903</v>
      </c>
      <c r="E1261" s="56">
        <v>5247000</v>
      </c>
    </row>
    <row r="1262" spans="1:5" x14ac:dyDescent="0.15">
      <c r="A1262" s="57">
        <v>43895</v>
      </c>
      <c r="B1262" s="31"/>
      <c r="C1262" s="29" t="s">
        <v>60</v>
      </c>
      <c r="D1262" s="29" t="s">
        <v>4967</v>
      </c>
      <c r="E1262" s="56">
        <v>94864</v>
      </c>
    </row>
    <row r="1263" spans="1:5" x14ac:dyDescent="0.15">
      <c r="A1263" s="57">
        <v>43895</v>
      </c>
      <c r="B1263" s="31"/>
      <c r="C1263" s="29" t="s">
        <v>28</v>
      </c>
      <c r="D1263" s="29" t="s">
        <v>4904</v>
      </c>
      <c r="E1263" s="56">
        <v>15898</v>
      </c>
    </row>
    <row r="1264" spans="1:5" x14ac:dyDescent="0.15">
      <c r="A1264" s="57">
        <v>43895</v>
      </c>
      <c r="B1264" s="31"/>
      <c r="C1264" s="29" t="s">
        <v>38</v>
      </c>
      <c r="D1264" s="29" t="s">
        <v>4968</v>
      </c>
      <c r="E1264" s="56">
        <v>579301</v>
      </c>
    </row>
    <row r="1265" spans="1:5" x14ac:dyDescent="0.15">
      <c r="A1265" s="57">
        <v>43895</v>
      </c>
      <c r="B1265" s="31"/>
      <c r="C1265" s="29" t="s">
        <v>38</v>
      </c>
      <c r="D1265" s="29" t="s">
        <v>4969</v>
      </c>
      <c r="E1265" s="56">
        <v>59985</v>
      </c>
    </row>
    <row r="1266" spans="1:5" x14ac:dyDescent="0.15">
      <c r="A1266" s="57">
        <v>43895</v>
      </c>
      <c r="B1266" s="31"/>
      <c r="C1266" s="29" t="s">
        <v>38</v>
      </c>
      <c r="D1266" s="29" t="s">
        <v>4905</v>
      </c>
      <c r="E1266" s="56">
        <v>538044</v>
      </c>
    </row>
    <row r="1267" spans="1:5" x14ac:dyDescent="0.15">
      <c r="A1267" s="57">
        <v>43895</v>
      </c>
      <c r="B1267" s="31"/>
      <c r="C1267" s="29" t="s">
        <v>38</v>
      </c>
      <c r="D1267" s="29" t="s">
        <v>4906</v>
      </c>
      <c r="E1267" s="56">
        <v>649161</v>
      </c>
    </row>
    <row r="1268" spans="1:5" x14ac:dyDescent="0.15">
      <c r="A1268" s="57">
        <v>43895</v>
      </c>
      <c r="B1268" s="31"/>
      <c r="C1268" s="29" t="s">
        <v>38</v>
      </c>
      <c r="D1268" s="29" t="s">
        <v>4907</v>
      </c>
      <c r="E1268" s="56">
        <v>1495454</v>
      </c>
    </row>
    <row r="1269" spans="1:5" x14ac:dyDescent="0.15">
      <c r="A1269" s="57">
        <v>43895</v>
      </c>
      <c r="B1269" s="31"/>
      <c r="C1269" s="29" t="s">
        <v>20</v>
      </c>
      <c r="D1269" s="29" t="s">
        <v>4970</v>
      </c>
      <c r="E1269" s="56">
        <v>98890</v>
      </c>
    </row>
    <row r="1270" spans="1:5" x14ac:dyDescent="0.15">
      <c r="A1270" s="57">
        <v>43900</v>
      </c>
      <c r="B1270" s="31"/>
      <c r="C1270" s="29" t="s">
        <v>59</v>
      </c>
      <c r="D1270" s="29" t="s">
        <v>4971</v>
      </c>
      <c r="E1270" s="56">
        <v>2090000</v>
      </c>
    </row>
    <row r="1271" spans="1:5" x14ac:dyDescent="0.15">
      <c r="A1271" s="57">
        <v>43900</v>
      </c>
      <c r="B1271" s="31"/>
      <c r="C1271" s="29" t="s">
        <v>24</v>
      </c>
      <c r="D1271" s="29" t="s">
        <v>4972</v>
      </c>
      <c r="E1271" s="56">
        <v>20670</v>
      </c>
    </row>
    <row r="1272" spans="1:5" x14ac:dyDescent="0.15">
      <c r="A1272" s="57">
        <v>43900</v>
      </c>
      <c r="B1272" s="31"/>
      <c r="C1272" s="29" t="s">
        <v>60</v>
      </c>
      <c r="D1272" s="29" t="s">
        <v>4973</v>
      </c>
      <c r="E1272" s="56">
        <v>1040320</v>
      </c>
    </row>
    <row r="1273" spans="1:5" x14ac:dyDescent="0.15">
      <c r="A1273" s="57">
        <v>43900</v>
      </c>
      <c r="B1273" s="31"/>
      <c r="C1273" s="29" t="s">
        <v>60</v>
      </c>
      <c r="D1273" s="29" t="s">
        <v>4974</v>
      </c>
      <c r="E1273" s="56">
        <v>80850</v>
      </c>
    </row>
    <row r="1274" spans="1:5" x14ac:dyDescent="0.15">
      <c r="A1274" s="57">
        <v>43900</v>
      </c>
      <c r="B1274" s="31"/>
      <c r="C1274" s="29" t="s">
        <v>60</v>
      </c>
      <c r="D1274" s="29" t="s">
        <v>4975</v>
      </c>
      <c r="E1274" s="56">
        <v>132000</v>
      </c>
    </row>
    <row r="1275" spans="1:5" x14ac:dyDescent="0.15">
      <c r="A1275" s="57">
        <v>43900</v>
      </c>
      <c r="B1275" s="31"/>
      <c r="C1275" s="29" t="s">
        <v>60</v>
      </c>
      <c r="D1275" s="29" t="s">
        <v>4976</v>
      </c>
      <c r="E1275" s="56">
        <v>264000</v>
      </c>
    </row>
    <row r="1276" spans="1:5" x14ac:dyDescent="0.15">
      <c r="A1276" s="57">
        <v>43900</v>
      </c>
      <c r="B1276" s="31"/>
      <c r="C1276" s="29" t="s">
        <v>136</v>
      </c>
      <c r="D1276" s="29" t="s">
        <v>4908</v>
      </c>
      <c r="E1276" s="56">
        <v>30320</v>
      </c>
    </row>
    <row r="1277" spans="1:5" x14ac:dyDescent="0.15">
      <c r="A1277" s="57">
        <v>43900</v>
      </c>
      <c r="B1277" s="31"/>
      <c r="C1277" s="29" t="s">
        <v>20</v>
      </c>
      <c r="D1277" s="29" t="s">
        <v>4977</v>
      </c>
      <c r="E1277" s="56">
        <v>129492</v>
      </c>
    </row>
    <row r="1278" spans="1:5" x14ac:dyDescent="0.15">
      <c r="A1278" s="57">
        <v>43900</v>
      </c>
      <c r="B1278" s="31"/>
      <c r="C1278" s="29" t="s">
        <v>20</v>
      </c>
      <c r="D1278" s="29" t="s">
        <v>4978</v>
      </c>
      <c r="E1278" s="56">
        <v>99913</v>
      </c>
    </row>
    <row r="1279" spans="1:5" x14ac:dyDescent="0.15">
      <c r="A1279" s="57">
        <v>43903</v>
      </c>
      <c r="B1279" s="31"/>
      <c r="C1279" s="29" t="s">
        <v>60</v>
      </c>
      <c r="D1279" s="29" t="s">
        <v>4909</v>
      </c>
      <c r="E1279" s="56">
        <v>1355200</v>
      </c>
    </row>
    <row r="1280" spans="1:5" x14ac:dyDescent="0.15">
      <c r="A1280" s="57">
        <v>43906</v>
      </c>
      <c r="B1280" s="31"/>
      <c r="C1280" s="29" t="s">
        <v>24</v>
      </c>
      <c r="D1280" s="29" t="s">
        <v>4910</v>
      </c>
      <c r="E1280" s="56">
        <v>888013</v>
      </c>
    </row>
    <row r="1281" spans="1:5" x14ac:dyDescent="0.15">
      <c r="A1281" s="57">
        <v>43906</v>
      </c>
      <c r="B1281" s="31"/>
      <c r="C1281" s="29" t="s">
        <v>20</v>
      </c>
      <c r="D1281" s="29" t="s">
        <v>4979</v>
      </c>
      <c r="E1281" s="56">
        <v>203434</v>
      </c>
    </row>
    <row r="1282" spans="1:5" x14ac:dyDescent="0.15">
      <c r="A1282" s="57">
        <v>43907</v>
      </c>
      <c r="B1282" s="31"/>
      <c r="C1282" s="29" t="s">
        <v>59</v>
      </c>
      <c r="D1282" s="29" t="s">
        <v>1571</v>
      </c>
      <c r="E1282" s="56">
        <v>3300</v>
      </c>
    </row>
    <row r="1283" spans="1:5" x14ac:dyDescent="0.15">
      <c r="A1283" s="57">
        <v>43907</v>
      </c>
      <c r="B1283" s="31"/>
      <c r="C1283" s="29" t="s">
        <v>60</v>
      </c>
      <c r="D1283" s="29" t="s">
        <v>4980</v>
      </c>
      <c r="E1283" s="56">
        <v>505978</v>
      </c>
    </row>
    <row r="1284" spans="1:5" x14ac:dyDescent="0.15">
      <c r="A1284" s="57">
        <v>43907</v>
      </c>
      <c r="B1284" s="31"/>
      <c r="C1284" s="29" t="s">
        <v>60</v>
      </c>
      <c r="D1284" s="29" t="s">
        <v>4911</v>
      </c>
      <c r="E1284" s="56">
        <v>99363</v>
      </c>
    </row>
    <row r="1285" spans="1:5" x14ac:dyDescent="0.15">
      <c r="A1285" s="57">
        <v>43907</v>
      </c>
      <c r="B1285" s="31"/>
      <c r="C1285" s="29" t="s">
        <v>60</v>
      </c>
      <c r="D1285" s="29" t="s">
        <v>4981</v>
      </c>
      <c r="E1285" s="56">
        <v>1109375</v>
      </c>
    </row>
    <row r="1286" spans="1:5" x14ac:dyDescent="0.15">
      <c r="A1286" s="57">
        <v>43907</v>
      </c>
      <c r="B1286" s="31"/>
      <c r="C1286" s="29" t="s">
        <v>60</v>
      </c>
      <c r="D1286" s="29" t="s">
        <v>4982</v>
      </c>
      <c r="E1286" s="56">
        <v>42900</v>
      </c>
    </row>
    <row r="1287" spans="1:5" x14ac:dyDescent="0.15">
      <c r="A1287" s="57">
        <v>43907</v>
      </c>
      <c r="B1287" s="31"/>
      <c r="C1287" s="29" t="s">
        <v>1519</v>
      </c>
      <c r="D1287" s="29" t="s">
        <v>4912</v>
      </c>
      <c r="E1287" s="56">
        <v>19470</v>
      </c>
    </row>
    <row r="1288" spans="1:5" x14ac:dyDescent="0.15">
      <c r="A1288" s="57">
        <v>43907</v>
      </c>
      <c r="B1288" s="31"/>
      <c r="C1288" s="29" t="s">
        <v>68</v>
      </c>
      <c r="D1288" s="29" t="s">
        <v>4983</v>
      </c>
      <c r="E1288" s="56">
        <v>25858</v>
      </c>
    </row>
    <row r="1289" spans="1:5" x14ac:dyDescent="0.15">
      <c r="A1289" s="57">
        <v>43908</v>
      </c>
      <c r="B1289" s="31"/>
      <c r="C1289" s="29" t="s">
        <v>24</v>
      </c>
      <c r="D1289" s="29" t="s">
        <v>4913</v>
      </c>
      <c r="E1289" s="56">
        <v>39036</v>
      </c>
    </row>
    <row r="1290" spans="1:5" x14ac:dyDescent="0.15">
      <c r="A1290" s="57">
        <v>43908</v>
      </c>
      <c r="B1290" s="31"/>
      <c r="C1290" s="29" t="s">
        <v>24</v>
      </c>
      <c r="D1290" s="29" t="s">
        <v>4914</v>
      </c>
      <c r="E1290" s="56">
        <v>41439</v>
      </c>
    </row>
    <row r="1291" spans="1:5" x14ac:dyDescent="0.15">
      <c r="A1291" s="57">
        <v>43913</v>
      </c>
      <c r="B1291" s="31"/>
      <c r="C1291" s="29" t="s">
        <v>24</v>
      </c>
      <c r="D1291" s="29" t="s">
        <v>4915</v>
      </c>
      <c r="E1291" s="56">
        <v>6749</v>
      </c>
    </row>
    <row r="1292" spans="1:5" x14ac:dyDescent="0.15">
      <c r="A1292" s="57">
        <v>43913</v>
      </c>
      <c r="B1292" s="31"/>
      <c r="C1292" s="29" t="s">
        <v>24</v>
      </c>
      <c r="D1292" s="29" t="s">
        <v>4916</v>
      </c>
      <c r="E1292" s="56">
        <v>12695</v>
      </c>
    </row>
    <row r="1293" spans="1:5" x14ac:dyDescent="0.15">
      <c r="A1293" s="57">
        <v>43913</v>
      </c>
      <c r="B1293" s="31"/>
      <c r="C1293" s="29" t="s">
        <v>24</v>
      </c>
      <c r="D1293" s="29" t="s">
        <v>4917</v>
      </c>
      <c r="E1293" s="56">
        <v>28472</v>
      </c>
    </row>
    <row r="1294" spans="1:5" x14ac:dyDescent="0.15">
      <c r="A1294" s="57">
        <v>43913</v>
      </c>
      <c r="B1294" s="31"/>
      <c r="C1294" s="29" t="s">
        <v>60</v>
      </c>
      <c r="D1294" s="29" t="s">
        <v>4918</v>
      </c>
      <c r="E1294" s="56">
        <v>5500</v>
      </c>
    </row>
    <row r="1295" spans="1:5" x14ac:dyDescent="0.15">
      <c r="A1295" s="57">
        <v>43913</v>
      </c>
      <c r="B1295" s="31"/>
      <c r="C1295" s="29" t="s">
        <v>60</v>
      </c>
      <c r="D1295" s="29" t="s">
        <v>4919</v>
      </c>
      <c r="E1295" s="56">
        <v>38412</v>
      </c>
    </row>
    <row r="1296" spans="1:5" x14ac:dyDescent="0.15">
      <c r="A1296" s="57">
        <v>43913</v>
      </c>
      <c r="B1296" s="31"/>
      <c r="C1296" s="29" t="s">
        <v>25</v>
      </c>
      <c r="D1296" s="29" t="s">
        <v>4920</v>
      </c>
      <c r="E1296" s="56">
        <v>34903</v>
      </c>
    </row>
    <row r="1297" spans="1:5" x14ac:dyDescent="0.15">
      <c r="A1297" s="57">
        <v>43913</v>
      </c>
      <c r="B1297" s="31"/>
      <c r="C1297" s="29" t="s">
        <v>25</v>
      </c>
      <c r="D1297" s="29" t="s">
        <v>4921</v>
      </c>
      <c r="E1297" s="56">
        <v>77645</v>
      </c>
    </row>
    <row r="1298" spans="1:5" x14ac:dyDescent="0.15">
      <c r="A1298" s="57">
        <v>43913</v>
      </c>
      <c r="B1298" s="31"/>
      <c r="C1298" s="29" t="s">
        <v>25</v>
      </c>
      <c r="D1298" s="29" t="s">
        <v>4922</v>
      </c>
      <c r="E1298" s="56">
        <v>284721</v>
      </c>
    </row>
    <row r="1299" spans="1:5" x14ac:dyDescent="0.15">
      <c r="A1299" s="57">
        <v>43913</v>
      </c>
      <c r="B1299" s="31"/>
      <c r="C1299" s="29" t="s">
        <v>20</v>
      </c>
      <c r="D1299" s="29" t="s">
        <v>4919</v>
      </c>
      <c r="E1299" s="56">
        <v>3278</v>
      </c>
    </row>
    <row r="1300" spans="1:5" x14ac:dyDescent="0.15">
      <c r="A1300" s="57">
        <v>43915</v>
      </c>
      <c r="B1300" s="31"/>
      <c r="C1300" s="29" t="s">
        <v>24</v>
      </c>
      <c r="D1300" s="29" t="s">
        <v>4923</v>
      </c>
      <c r="E1300" s="56">
        <v>57728</v>
      </c>
    </row>
    <row r="1301" spans="1:5" x14ac:dyDescent="0.15">
      <c r="A1301" s="57">
        <v>43915</v>
      </c>
      <c r="B1301" s="31"/>
      <c r="C1301" s="29" t="s">
        <v>60</v>
      </c>
      <c r="D1301" s="29" t="s">
        <v>4984</v>
      </c>
      <c r="E1301" s="56">
        <v>1595000</v>
      </c>
    </row>
    <row r="1302" spans="1:5" x14ac:dyDescent="0.15">
      <c r="A1302" s="57">
        <v>43915</v>
      </c>
      <c r="B1302" s="31"/>
      <c r="C1302" s="29" t="s">
        <v>38</v>
      </c>
      <c r="D1302" s="29" t="s">
        <v>4985</v>
      </c>
      <c r="E1302" s="56">
        <v>35759520</v>
      </c>
    </row>
    <row r="1303" spans="1:5" x14ac:dyDescent="0.15">
      <c r="A1303" s="57">
        <v>43915</v>
      </c>
      <c r="B1303" s="31"/>
      <c r="C1303" s="29" t="s">
        <v>38</v>
      </c>
      <c r="D1303" s="29" t="s">
        <v>4986</v>
      </c>
      <c r="E1303" s="56">
        <v>2793747</v>
      </c>
    </row>
    <row r="1304" spans="1:5" x14ac:dyDescent="0.15">
      <c r="A1304" s="57">
        <v>43915</v>
      </c>
      <c r="B1304" s="31"/>
      <c r="C1304" s="29" t="s">
        <v>38</v>
      </c>
      <c r="D1304" s="29" t="s">
        <v>4987</v>
      </c>
      <c r="E1304" s="56">
        <v>29858104</v>
      </c>
    </row>
    <row r="1305" spans="1:5" x14ac:dyDescent="0.15">
      <c r="A1305" s="57">
        <v>43916</v>
      </c>
      <c r="B1305" s="31"/>
      <c r="C1305" s="29" t="s">
        <v>28</v>
      </c>
      <c r="D1305" s="29" t="s">
        <v>4924</v>
      </c>
      <c r="E1305" s="56">
        <v>15403</v>
      </c>
    </row>
    <row r="1306" spans="1:5" x14ac:dyDescent="0.15">
      <c r="A1306" s="57">
        <v>43916</v>
      </c>
      <c r="B1306" s="31"/>
      <c r="C1306" s="29" t="s">
        <v>28</v>
      </c>
      <c r="D1306" s="29" t="s">
        <v>4925</v>
      </c>
      <c r="E1306" s="56">
        <v>9374</v>
      </c>
    </row>
    <row r="1307" spans="1:5" x14ac:dyDescent="0.15">
      <c r="A1307" s="57">
        <v>43916</v>
      </c>
      <c r="B1307" s="31"/>
      <c r="C1307" s="29" t="s">
        <v>28</v>
      </c>
      <c r="D1307" s="29" t="s">
        <v>4988</v>
      </c>
      <c r="E1307" s="56">
        <v>13208</v>
      </c>
    </row>
    <row r="1308" spans="1:5" x14ac:dyDescent="0.15">
      <c r="A1308" s="57">
        <v>43917</v>
      </c>
      <c r="B1308" s="31"/>
      <c r="C1308" s="29" t="s">
        <v>24</v>
      </c>
      <c r="D1308" s="29" t="s">
        <v>4989</v>
      </c>
      <c r="E1308" s="56">
        <v>11216</v>
      </c>
    </row>
    <row r="1309" spans="1:5" x14ac:dyDescent="0.15">
      <c r="A1309" s="57">
        <v>43920</v>
      </c>
      <c r="B1309" s="31"/>
      <c r="C1309" s="29" t="s">
        <v>24</v>
      </c>
      <c r="D1309" s="29" t="s">
        <v>4990</v>
      </c>
      <c r="E1309" s="56">
        <v>112918</v>
      </c>
    </row>
    <row r="1310" spans="1:5" x14ac:dyDescent="0.15">
      <c r="A1310" s="57">
        <v>43921</v>
      </c>
      <c r="B1310" s="31"/>
      <c r="C1310" s="29" t="s">
        <v>59</v>
      </c>
      <c r="D1310" s="29" t="s">
        <v>4926</v>
      </c>
      <c r="E1310" s="56">
        <v>1581800</v>
      </c>
    </row>
    <row r="1311" spans="1:5" x14ac:dyDescent="0.15">
      <c r="A1311" s="57">
        <v>43921</v>
      </c>
      <c r="B1311" s="31"/>
      <c r="C1311" s="29" t="s">
        <v>59</v>
      </c>
      <c r="D1311" s="29" t="s">
        <v>4991</v>
      </c>
      <c r="E1311" s="56">
        <v>3334370</v>
      </c>
    </row>
    <row r="1312" spans="1:5" x14ac:dyDescent="0.15">
      <c r="A1312" s="57">
        <v>43921</v>
      </c>
      <c r="B1312" s="31"/>
      <c r="C1312" s="29" t="s">
        <v>59</v>
      </c>
      <c r="D1312" s="29" t="s">
        <v>4927</v>
      </c>
      <c r="E1312" s="56">
        <v>5830000</v>
      </c>
    </row>
    <row r="1313" spans="1:5" x14ac:dyDescent="0.15">
      <c r="A1313" s="57">
        <v>43921</v>
      </c>
      <c r="B1313" s="31"/>
      <c r="C1313" s="29" t="s">
        <v>59</v>
      </c>
      <c r="D1313" s="29" t="s">
        <v>4928</v>
      </c>
      <c r="E1313" s="56">
        <v>8690</v>
      </c>
    </row>
    <row r="1314" spans="1:5" x14ac:dyDescent="0.15">
      <c r="A1314" s="57">
        <v>43921</v>
      </c>
      <c r="B1314" s="31"/>
      <c r="C1314" s="29" t="s">
        <v>59</v>
      </c>
      <c r="D1314" s="29" t="s">
        <v>4929</v>
      </c>
      <c r="E1314" s="56">
        <v>24200</v>
      </c>
    </row>
    <row r="1315" spans="1:5" x14ac:dyDescent="0.15">
      <c r="A1315" s="57">
        <v>43921</v>
      </c>
      <c r="B1315" s="31"/>
      <c r="C1315" s="29" t="s">
        <v>59</v>
      </c>
      <c r="D1315" s="29" t="s">
        <v>2388</v>
      </c>
      <c r="E1315" s="56">
        <v>1228000</v>
      </c>
    </row>
    <row r="1316" spans="1:5" x14ac:dyDescent="0.15">
      <c r="A1316" s="57">
        <v>43921</v>
      </c>
      <c r="B1316" s="31"/>
      <c r="C1316" s="29" t="s">
        <v>59</v>
      </c>
      <c r="D1316" s="29" t="s">
        <v>4930</v>
      </c>
      <c r="E1316" s="56">
        <v>2288000</v>
      </c>
    </row>
    <row r="1317" spans="1:5" x14ac:dyDescent="0.15">
      <c r="A1317" s="57">
        <v>43921</v>
      </c>
      <c r="B1317" s="31"/>
      <c r="C1317" s="29" t="s">
        <v>59</v>
      </c>
      <c r="D1317" s="29" t="s">
        <v>4931</v>
      </c>
      <c r="E1317" s="56">
        <v>11770000</v>
      </c>
    </row>
    <row r="1318" spans="1:5" x14ac:dyDescent="0.15">
      <c r="A1318" s="57">
        <v>43921</v>
      </c>
      <c r="B1318" s="31"/>
      <c r="C1318" s="29" t="s">
        <v>59</v>
      </c>
      <c r="D1318" s="29" t="s">
        <v>4992</v>
      </c>
      <c r="E1318" s="56">
        <v>23980000</v>
      </c>
    </row>
    <row r="1319" spans="1:5" x14ac:dyDescent="0.15">
      <c r="A1319" s="57">
        <v>43921</v>
      </c>
      <c r="B1319" s="31"/>
      <c r="C1319" s="29" t="s">
        <v>59</v>
      </c>
      <c r="D1319" s="29" t="s">
        <v>4932</v>
      </c>
      <c r="E1319" s="56">
        <v>733260</v>
      </c>
    </row>
    <row r="1320" spans="1:5" x14ac:dyDescent="0.15">
      <c r="A1320" s="57">
        <v>43921</v>
      </c>
      <c r="B1320" s="31"/>
      <c r="C1320" s="29" t="s">
        <v>59</v>
      </c>
      <c r="D1320" s="29" t="s">
        <v>4933</v>
      </c>
      <c r="E1320" s="56">
        <v>177760</v>
      </c>
    </row>
    <row r="1321" spans="1:5" x14ac:dyDescent="0.15">
      <c r="A1321" s="57">
        <v>43921</v>
      </c>
      <c r="B1321" s="31"/>
      <c r="C1321" s="29" t="s">
        <v>59</v>
      </c>
      <c r="D1321" s="29" t="s">
        <v>4934</v>
      </c>
      <c r="E1321" s="56">
        <v>211200</v>
      </c>
    </row>
    <row r="1322" spans="1:5" x14ac:dyDescent="0.15">
      <c r="A1322" s="57">
        <v>43921</v>
      </c>
      <c r="B1322" s="31"/>
      <c r="C1322" s="29" t="s">
        <v>59</v>
      </c>
      <c r="D1322" s="29" t="s">
        <v>4935</v>
      </c>
      <c r="E1322" s="56">
        <v>312840</v>
      </c>
    </row>
    <row r="1323" spans="1:5" x14ac:dyDescent="0.15">
      <c r="A1323" s="57">
        <v>43921</v>
      </c>
      <c r="B1323" s="31"/>
      <c r="C1323" s="29" t="s">
        <v>59</v>
      </c>
      <c r="D1323" s="29" t="s">
        <v>4993</v>
      </c>
      <c r="E1323" s="56">
        <v>4056500</v>
      </c>
    </row>
    <row r="1324" spans="1:5" x14ac:dyDescent="0.15">
      <c r="A1324" s="57">
        <v>43921</v>
      </c>
      <c r="B1324" s="31"/>
      <c r="C1324" s="29" t="s">
        <v>59</v>
      </c>
      <c r="D1324" s="29" t="s">
        <v>4936</v>
      </c>
      <c r="E1324" s="56">
        <v>3335147</v>
      </c>
    </row>
    <row r="1325" spans="1:5" x14ac:dyDescent="0.15">
      <c r="A1325" s="57">
        <v>43921</v>
      </c>
      <c r="B1325" s="31"/>
      <c r="C1325" s="29" t="s">
        <v>59</v>
      </c>
      <c r="D1325" s="29" t="s">
        <v>4937</v>
      </c>
      <c r="E1325" s="56">
        <v>1979472</v>
      </c>
    </row>
    <row r="1326" spans="1:5" x14ac:dyDescent="0.15">
      <c r="A1326" s="57">
        <v>43921</v>
      </c>
      <c r="B1326" s="31"/>
      <c r="C1326" s="29" t="s">
        <v>59</v>
      </c>
      <c r="D1326" s="29" t="s">
        <v>4938</v>
      </c>
      <c r="E1326" s="56">
        <v>5068593</v>
      </c>
    </row>
    <row r="1327" spans="1:5" x14ac:dyDescent="0.15">
      <c r="A1327" s="57">
        <v>43921</v>
      </c>
      <c r="B1327" s="31"/>
      <c r="C1327" s="29" t="s">
        <v>59</v>
      </c>
      <c r="D1327" s="29" t="s">
        <v>4994</v>
      </c>
      <c r="E1327" s="56">
        <v>544720</v>
      </c>
    </row>
    <row r="1328" spans="1:5" x14ac:dyDescent="0.15">
      <c r="A1328" s="57">
        <v>43921</v>
      </c>
      <c r="B1328" s="31"/>
      <c r="C1328" s="29" t="s">
        <v>59</v>
      </c>
      <c r="D1328" s="29" t="s">
        <v>4939</v>
      </c>
      <c r="E1328" s="56">
        <v>544390</v>
      </c>
    </row>
    <row r="1329" spans="1:5" x14ac:dyDescent="0.15">
      <c r="A1329" s="57">
        <v>43921</v>
      </c>
      <c r="B1329" s="31"/>
      <c r="C1329" s="29" t="s">
        <v>59</v>
      </c>
      <c r="D1329" s="29" t="s">
        <v>4940</v>
      </c>
      <c r="E1329" s="56">
        <v>922130</v>
      </c>
    </row>
    <row r="1330" spans="1:5" x14ac:dyDescent="0.15">
      <c r="A1330" s="57">
        <v>43921</v>
      </c>
      <c r="B1330" s="31"/>
      <c r="C1330" s="29" t="s">
        <v>59</v>
      </c>
      <c r="D1330" s="29" t="s">
        <v>4995</v>
      </c>
      <c r="E1330" s="56">
        <v>1560350</v>
      </c>
    </row>
    <row r="1331" spans="1:5" x14ac:dyDescent="0.15">
      <c r="A1331" s="57">
        <v>43921</v>
      </c>
      <c r="B1331" s="31"/>
      <c r="C1331" s="29" t="s">
        <v>59</v>
      </c>
      <c r="D1331" s="29" t="s">
        <v>745</v>
      </c>
      <c r="E1331" s="56">
        <v>54992410</v>
      </c>
    </row>
    <row r="1332" spans="1:5" x14ac:dyDescent="0.15">
      <c r="A1332" s="57">
        <v>43921</v>
      </c>
      <c r="B1332" s="31"/>
      <c r="C1332" s="29" t="s">
        <v>59</v>
      </c>
      <c r="D1332" s="29" t="s">
        <v>4996</v>
      </c>
      <c r="E1332" s="56">
        <v>20575830</v>
      </c>
    </row>
    <row r="1333" spans="1:5" x14ac:dyDescent="0.15">
      <c r="A1333" s="57">
        <v>43921</v>
      </c>
      <c r="B1333" s="31"/>
      <c r="C1333" s="29" t="s">
        <v>59</v>
      </c>
      <c r="D1333" s="29" t="s">
        <v>4997</v>
      </c>
      <c r="E1333" s="56">
        <v>67389190</v>
      </c>
    </row>
    <row r="1334" spans="1:5" x14ac:dyDescent="0.15">
      <c r="A1334" s="57">
        <v>43921</v>
      </c>
      <c r="B1334" s="31"/>
      <c r="C1334" s="29" t="s">
        <v>59</v>
      </c>
      <c r="D1334" s="29" t="s">
        <v>4998</v>
      </c>
      <c r="E1334" s="56">
        <v>2035000</v>
      </c>
    </row>
    <row r="1335" spans="1:5" x14ac:dyDescent="0.15">
      <c r="A1335" s="57">
        <v>43921</v>
      </c>
      <c r="B1335" s="31"/>
      <c r="C1335" s="29" t="s">
        <v>137</v>
      </c>
      <c r="D1335" s="29" t="s">
        <v>4941</v>
      </c>
      <c r="E1335" s="56">
        <v>3787</v>
      </c>
    </row>
    <row r="1336" spans="1:5" x14ac:dyDescent="0.15">
      <c r="A1336" s="57">
        <v>43921</v>
      </c>
      <c r="B1336" s="31"/>
      <c r="C1336" s="29" t="s">
        <v>24</v>
      </c>
      <c r="D1336" s="29" t="s">
        <v>4999</v>
      </c>
      <c r="E1336" s="56">
        <v>18966</v>
      </c>
    </row>
    <row r="1337" spans="1:5" x14ac:dyDescent="0.15">
      <c r="A1337" s="57">
        <v>43921</v>
      </c>
      <c r="B1337" s="31"/>
      <c r="C1337" s="29" t="s">
        <v>60</v>
      </c>
      <c r="D1337" s="29" t="s">
        <v>4942</v>
      </c>
      <c r="E1337" s="56">
        <v>3960000</v>
      </c>
    </row>
    <row r="1338" spans="1:5" x14ac:dyDescent="0.15">
      <c r="A1338" s="57">
        <v>43921</v>
      </c>
      <c r="B1338" s="31"/>
      <c r="C1338" s="29" t="s">
        <v>70</v>
      </c>
      <c r="D1338" s="29" t="s">
        <v>4943</v>
      </c>
      <c r="E1338" s="56">
        <v>50640</v>
      </c>
    </row>
    <row r="1339" spans="1:5" x14ac:dyDescent="0.15">
      <c r="A1339" s="57">
        <v>43921</v>
      </c>
      <c r="B1339" s="31"/>
      <c r="C1339" s="29" t="s">
        <v>70</v>
      </c>
      <c r="D1339" s="29" t="s">
        <v>4944</v>
      </c>
      <c r="E1339" s="56">
        <v>81635</v>
      </c>
    </row>
    <row r="1340" spans="1:5" x14ac:dyDescent="0.15">
      <c r="A1340" s="57">
        <v>43921</v>
      </c>
      <c r="B1340" s="31"/>
      <c r="C1340" s="29" t="s">
        <v>26</v>
      </c>
      <c r="D1340" s="29" t="s">
        <v>5000</v>
      </c>
      <c r="E1340" s="56">
        <v>853600</v>
      </c>
    </row>
    <row r="1341" spans="1:5" x14ac:dyDescent="0.15">
      <c r="A1341" s="57">
        <v>43921</v>
      </c>
      <c r="B1341" s="31"/>
      <c r="C1341" s="29" t="s">
        <v>26</v>
      </c>
      <c r="D1341" s="29" t="s">
        <v>5001</v>
      </c>
      <c r="E1341" s="56">
        <v>57750000</v>
      </c>
    </row>
    <row r="1342" spans="1:5" x14ac:dyDescent="0.15">
      <c r="A1342" s="57">
        <v>43921</v>
      </c>
      <c r="B1342" s="31"/>
      <c r="C1342" s="29" t="s">
        <v>27</v>
      </c>
      <c r="D1342" s="29" t="s">
        <v>201</v>
      </c>
      <c r="E1342" s="56">
        <v>14094</v>
      </c>
    </row>
    <row r="1343" spans="1:5" x14ac:dyDescent="0.15">
      <c r="A1343" s="57">
        <v>43921</v>
      </c>
      <c r="B1343" s="31"/>
      <c r="C1343" s="29" t="s">
        <v>28</v>
      </c>
      <c r="D1343" s="29" t="s">
        <v>5002</v>
      </c>
      <c r="E1343" s="56">
        <v>142373</v>
      </c>
    </row>
    <row r="1344" spans="1:5" x14ac:dyDescent="0.15">
      <c r="A1344" s="57">
        <v>43921</v>
      </c>
      <c r="B1344" s="31"/>
      <c r="C1344" s="29" t="s">
        <v>28</v>
      </c>
      <c r="D1344" s="29" t="s">
        <v>5003</v>
      </c>
      <c r="E1344" s="56">
        <v>550572</v>
      </c>
    </row>
    <row r="1345" spans="1:5" x14ac:dyDescent="0.15">
      <c r="A1345" s="57">
        <v>43921</v>
      </c>
      <c r="B1345" s="31"/>
      <c r="C1345" s="29" t="s">
        <v>28</v>
      </c>
      <c r="D1345" s="29" t="s">
        <v>4945</v>
      </c>
      <c r="E1345" s="56">
        <v>52800</v>
      </c>
    </row>
    <row r="1346" spans="1:5" x14ac:dyDescent="0.15">
      <c r="A1346" s="57">
        <v>43921</v>
      </c>
      <c r="B1346" s="31"/>
      <c r="C1346" s="29" t="s">
        <v>28</v>
      </c>
      <c r="D1346" s="29" t="s">
        <v>5004</v>
      </c>
      <c r="E1346" s="56">
        <v>44563</v>
      </c>
    </row>
    <row r="1347" spans="1:5" x14ac:dyDescent="0.15">
      <c r="A1347" s="57">
        <v>43921</v>
      </c>
      <c r="B1347" s="31"/>
      <c r="C1347" s="29" t="s">
        <v>28</v>
      </c>
      <c r="D1347" s="29" t="s">
        <v>5005</v>
      </c>
      <c r="E1347" s="56">
        <v>9086</v>
      </c>
    </row>
    <row r="1348" spans="1:5" x14ac:dyDescent="0.15">
      <c r="A1348" s="57">
        <v>43921</v>
      </c>
      <c r="B1348" s="31"/>
      <c r="C1348" s="29" t="s">
        <v>28</v>
      </c>
      <c r="D1348" s="29" t="s">
        <v>5006</v>
      </c>
      <c r="E1348" s="56">
        <v>72138</v>
      </c>
    </row>
    <row r="1349" spans="1:5" x14ac:dyDescent="0.15">
      <c r="A1349" s="57">
        <v>43921</v>
      </c>
      <c r="B1349" s="31"/>
      <c r="C1349" s="29" t="s">
        <v>28</v>
      </c>
      <c r="D1349" s="29" t="s">
        <v>4946</v>
      </c>
      <c r="E1349" s="56">
        <v>208560</v>
      </c>
    </row>
    <row r="1350" spans="1:5" x14ac:dyDescent="0.15">
      <c r="A1350" s="57">
        <v>43921</v>
      </c>
      <c r="B1350" s="31"/>
      <c r="C1350" s="29" t="s">
        <v>28</v>
      </c>
      <c r="D1350" s="29" t="s">
        <v>4947</v>
      </c>
      <c r="E1350" s="56">
        <v>1212780</v>
      </c>
    </row>
    <row r="1351" spans="1:5" x14ac:dyDescent="0.15">
      <c r="A1351" s="57">
        <v>43921</v>
      </c>
      <c r="B1351" s="31"/>
      <c r="C1351" s="29" t="s">
        <v>28</v>
      </c>
      <c r="D1351" s="29" t="s">
        <v>5007</v>
      </c>
      <c r="E1351" s="56">
        <v>2095090</v>
      </c>
    </row>
    <row r="1352" spans="1:5" x14ac:dyDescent="0.15">
      <c r="A1352" s="57">
        <v>43921</v>
      </c>
      <c r="B1352" s="31"/>
      <c r="C1352" s="29" t="s">
        <v>28</v>
      </c>
      <c r="D1352" s="29" t="s">
        <v>4948</v>
      </c>
      <c r="E1352" s="56">
        <v>606213</v>
      </c>
    </row>
    <row r="1353" spans="1:5" x14ac:dyDescent="0.15">
      <c r="A1353" s="57">
        <v>43921</v>
      </c>
      <c r="B1353" s="31"/>
      <c r="C1353" s="29" t="s">
        <v>28</v>
      </c>
      <c r="D1353" s="29" t="s">
        <v>5008</v>
      </c>
      <c r="E1353" s="56">
        <v>1137422</v>
      </c>
    </row>
    <row r="1354" spans="1:5" x14ac:dyDescent="0.15">
      <c r="A1354" s="57">
        <v>43921</v>
      </c>
      <c r="B1354" s="31"/>
      <c r="C1354" s="29" t="s">
        <v>28</v>
      </c>
      <c r="D1354" s="29" t="s">
        <v>4949</v>
      </c>
      <c r="E1354" s="56">
        <v>136180</v>
      </c>
    </row>
    <row r="1355" spans="1:5" x14ac:dyDescent="0.15">
      <c r="A1355" s="57">
        <v>43921</v>
      </c>
      <c r="B1355" s="31"/>
      <c r="C1355" s="29" t="s">
        <v>28</v>
      </c>
      <c r="D1355" s="29" t="s">
        <v>5009</v>
      </c>
      <c r="E1355" s="56">
        <v>147956</v>
      </c>
    </row>
    <row r="1356" spans="1:5" x14ac:dyDescent="0.15">
      <c r="A1356" s="57">
        <v>43921</v>
      </c>
      <c r="B1356" s="31"/>
      <c r="C1356" s="29" t="s">
        <v>28</v>
      </c>
      <c r="D1356" s="29" t="s">
        <v>5010</v>
      </c>
      <c r="E1356" s="56">
        <v>248703</v>
      </c>
    </row>
    <row r="1357" spans="1:5" x14ac:dyDescent="0.15">
      <c r="A1357" s="57">
        <v>43921</v>
      </c>
      <c r="B1357" s="31"/>
      <c r="C1357" s="29" t="s">
        <v>28</v>
      </c>
      <c r="D1357" s="29" t="s">
        <v>4950</v>
      </c>
      <c r="E1357" s="56">
        <v>312070</v>
      </c>
    </row>
    <row r="1358" spans="1:5" x14ac:dyDescent="0.15">
      <c r="A1358" s="57">
        <v>43921</v>
      </c>
      <c r="B1358" s="31"/>
      <c r="C1358" s="29" t="s">
        <v>28</v>
      </c>
      <c r="D1358" s="29" t="s">
        <v>5011</v>
      </c>
      <c r="E1358" s="56">
        <v>97415</v>
      </c>
    </row>
    <row r="1359" spans="1:5" x14ac:dyDescent="0.15">
      <c r="A1359" s="57">
        <v>43921</v>
      </c>
      <c r="B1359" s="31"/>
      <c r="C1359" s="29" t="s">
        <v>38</v>
      </c>
      <c r="D1359" s="29" t="s">
        <v>5012</v>
      </c>
      <c r="E1359" s="56">
        <v>2336</v>
      </c>
    </row>
    <row r="1360" spans="1:5" x14ac:dyDescent="0.15">
      <c r="A1360" s="57">
        <v>43921</v>
      </c>
      <c r="B1360" s="31"/>
      <c r="C1360" s="29" t="s">
        <v>38</v>
      </c>
      <c r="D1360" s="29" t="s">
        <v>5013</v>
      </c>
      <c r="E1360" s="56">
        <v>39416</v>
      </c>
    </row>
    <row r="1361" spans="1:5" x14ac:dyDescent="0.15">
      <c r="A1361" s="57">
        <v>43921</v>
      </c>
      <c r="B1361" s="31"/>
      <c r="C1361" s="29" t="s">
        <v>25</v>
      </c>
      <c r="D1361" s="29" t="s">
        <v>4951</v>
      </c>
      <c r="E1361" s="56">
        <v>1204640</v>
      </c>
    </row>
    <row r="1362" spans="1:5" x14ac:dyDescent="0.15">
      <c r="A1362" s="57">
        <v>43921</v>
      </c>
      <c r="B1362" s="31"/>
      <c r="C1362" s="29" t="s">
        <v>25</v>
      </c>
      <c r="D1362" s="29" t="s">
        <v>5014</v>
      </c>
      <c r="E1362" s="56">
        <v>2842400</v>
      </c>
    </row>
    <row r="1363" spans="1:5" x14ac:dyDescent="0.15">
      <c r="A1363" s="57">
        <v>43921</v>
      </c>
      <c r="B1363" s="31"/>
      <c r="C1363" s="29" t="s">
        <v>25</v>
      </c>
      <c r="D1363" s="29" t="s">
        <v>4952</v>
      </c>
      <c r="E1363" s="56">
        <v>1204640</v>
      </c>
    </row>
    <row r="1364" spans="1:5" x14ac:dyDescent="0.15">
      <c r="A1364" s="57">
        <v>43921</v>
      </c>
      <c r="B1364" s="31"/>
      <c r="C1364" s="29" t="s">
        <v>25</v>
      </c>
      <c r="D1364" s="29" t="s">
        <v>4953</v>
      </c>
      <c r="E1364" s="56">
        <v>11724</v>
      </c>
    </row>
    <row r="1365" spans="1:5" x14ac:dyDescent="0.15">
      <c r="A1365" s="57">
        <v>43921</v>
      </c>
      <c r="B1365" s="31"/>
      <c r="C1365" s="29" t="s">
        <v>25</v>
      </c>
      <c r="D1365" s="29" t="s">
        <v>4954</v>
      </c>
      <c r="E1365" s="56">
        <v>11245</v>
      </c>
    </row>
    <row r="1366" spans="1:5" x14ac:dyDescent="0.15">
      <c r="A1366" s="57">
        <v>43921</v>
      </c>
      <c r="B1366" s="31"/>
      <c r="C1366" s="29" t="s">
        <v>20</v>
      </c>
      <c r="D1366" s="29" t="s">
        <v>4955</v>
      </c>
      <c r="E1366" s="56">
        <v>19974</v>
      </c>
    </row>
    <row r="1367" spans="1:5" x14ac:dyDescent="0.15">
      <c r="A1367" s="57">
        <v>43921</v>
      </c>
      <c r="B1367" s="31"/>
      <c r="C1367" s="29" t="s">
        <v>16</v>
      </c>
      <c r="D1367" s="29" t="s">
        <v>4956</v>
      </c>
      <c r="E1367" s="56">
        <v>46598</v>
      </c>
    </row>
    <row r="1368" spans="1:5" x14ac:dyDescent="0.15">
      <c r="A1368" s="57">
        <v>43921</v>
      </c>
      <c r="B1368" s="31"/>
      <c r="C1368" s="29" t="s">
        <v>40</v>
      </c>
      <c r="D1368" s="29" t="s">
        <v>5015</v>
      </c>
      <c r="E1368" s="56">
        <v>136393</v>
      </c>
    </row>
    <row r="1369" spans="1:5" x14ac:dyDescent="0.15">
      <c r="A1369" s="57">
        <v>43921</v>
      </c>
      <c r="B1369" s="31"/>
      <c r="C1369" s="29" t="s">
        <v>40</v>
      </c>
      <c r="D1369" s="29" t="s">
        <v>5016</v>
      </c>
      <c r="E1369" s="56">
        <v>1459375</v>
      </c>
    </row>
    <row r="1370" spans="1:5" x14ac:dyDescent="0.15">
      <c r="A1370" s="57">
        <v>43921</v>
      </c>
      <c r="B1370" s="31"/>
      <c r="C1370" s="29" t="s">
        <v>40</v>
      </c>
      <c r="D1370" s="29" t="s">
        <v>5017</v>
      </c>
      <c r="E1370" s="56">
        <v>2761000</v>
      </c>
    </row>
    <row r="1371" spans="1:5" x14ac:dyDescent="0.15">
      <c r="A1371" s="57">
        <v>43921</v>
      </c>
      <c r="B1371" s="31"/>
      <c r="C1371" s="29" t="s">
        <v>40</v>
      </c>
      <c r="D1371" s="29" t="s">
        <v>4957</v>
      </c>
      <c r="E1371" s="56">
        <v>488400</v>
      </c>
    </row>
    <row r="1372" spans="1:5" x14ac:dyDescent="0.15">
      <c r="A1372" s="57">
        <v>43921</v>
      </c>
      <c r="B1372" s="31"/>
      <c r="C1372" s="29" t="s">
        <v>40</v>
      </c>
      <c r="D1372" s="29" t="s">
        <v>5018</v>
      </c>
      <c r="E1372" s="56">
        <v>353402</v>
      </c>
    </row>
    <row r="1373" spans="1:5" x14ac:dyDescent="0.15">
      <c r="A1373" s="57">
        <v>43921</v>
      </c>
      <c r="B1373" s="31"/>
      <c r="C1373" s="29" t="s">
        <v>40</v>
      </c>
      <c r="D1373" s="29" t="s">
        <v>5019</v>
      </c>
      <c r="E1373" s="56">
        <v>330844</v>
      </c>
    </row>
    <row r="1374" spans="1:5" x14ac:dyDescent="0.15">
      <c r="A1374" s="57">
        <v>43921</v>
      </c>
      <c r="B1374" s="31"/>
      <c r="C1374" s="29" t="s">
        <v>40</v>
      </c>
      <c r="D1374" s="29" t="s">
        <v>5020</v>
      </c>
      <c r="E1374" s="56">
        <v>4840000</v>
      </c>
    </row>
    <row r="1375" spans="1:5" x14ac:dyDescent="0.15">
      <c r="A1375" s="57">
        <v>43921</v>
      </c>
      <c r="B1375" s="31"/>
      <c r="C1375" s="29" t="s">
        <v>40</v>
      </c>
      <c r="D1375" s="29" t="s">
        <v>5021</v>
      </c>
      <c r="E1375" s="56">
        <v>1693925</v>
      </c>
    </row>
    <row r="1376" spans="1:5" x14ac:dyDescent="0.15">
      <c r="A1376" s="57">
        <v>43921</v>
      </c>
      <c r="B1376" s="31"/>
      <c r="C1376" s="29" t="s">
        <v>40</v>
      </c>
      <c r="D1376" s="29" t="s">
        <v>5022</v>
      </c>
      <c r="E1376" s="56">
        <v>605880</v>
      </c>
    </row>
    <row r="1377" spans="1:5" ht="14.25" thickBot="1" x14ac:dyDescent="0.2">
      <c r="A1377" s="62">
        <v>43921</v>
      </c>
      <c r="B1377" s="50"/>
      <c r="C1377" s="51" t="s">
        <v>40</v>
      </c>
      <c r="D1377" s="51" t="s">
        <v>5023</v>
      </c>
      <c r="E1377" s="63">
        <v>777876</v>
      </c>
    </row>
  </sheetData>
  <autoFilter ref="A8:E1138">
    <filterColumn colId="0" showButton="0"/>
  </autoFilter>
  <mergeCells count="1">
    <mergeCell ref="A8:B8"/>
  </mergeCells>
  <phoneticPr fontId="4"/>
  <hyperlinks>
    <hyperlink ref="C6" r:id="rId1" display="下水道事業費用"/>
  </hyperlinks>
  <pageMargins left="0.51181102362204722" right="0.51181102362204722" top="0.74803149606299213" bottom="0.55118110236220474" header="0.31496062992125984" footer="0.31496062992125984"/>
  <pageSetup paperSize="9" fitToHeight="0" orientation="landscape" r:id="rId2"/>
  <headerFooter>
    <oddFooter>&amp;C流域下水道事業費用　&amp;A　&amp;P/&amp;Nページ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79"/>
  <sheetViews>
    <sheetView showGridLines="0" workbookViewId="0">
      <pane ySplit="8" topLeftCell="A2666" activePane="bottomLeft" state="frozen"/>
      <selection activeCell="D3" sqref="D3"/>
      <selection pane="bottomLeft" activeCell="D7" sqref="D7"/>
    </sheetView>
  </sheetViews>
  <sheetFormatPr defaultRowHeight="13.5" x14ac:dyDescent="0.15"/>
  <cols>
    <col min="1" max="1" width="16.5" customWidth="1"/>
    <col min="2" max="2" width="2.25" customWidth="1"/>
    <col min="3" max="3" width="20.625" customWidth="1"/>
    <col min="4" max="4" width="85.25" customWidth="1"/>
    <col min="5" max="5" width="18" style="38" customWidth="1"/>
    <col min="6" max="6" width="19.375" bestFit="1" customWidth="1"/>
    <col min="7" max="7" width="30.375" customWidth="1"/>
  </cols>
  <sheetData>
    <row r="1" spans="1:5" ht="17.25" x14ac:dyDescent="0.15">
      <c r="A1" s="5" t="s">
        <v>12</v>
      </c>
      <c r="B1" s="2"/>
      <c r="C1" s="2"/>
      <c r="E1" s="37">
        <f>SUBTOTAL(9,E9:E2960)</f>
        <v>9924264334</v>
      </c>
    </row>
    <row r="3" spans="1:5" x14ac:dyDescent="0.15">
      <c r="A3" s="11" t="s">
        <v>6</v>
      </c>
      <c r="B3" s="6" t="s">
        <v>3</v>
      </c>
      <c r="C3" s="9" t="str">
        <f>北部下水!C3</f>
        <v>令和2年3月分まで</v>
      </c>
    </row>
    <row r="5" spans="1:5" x14ac:dyDescent="0.15">
      <c r="A5" s="12" t="s">
        <v>4</v>
      </c>
      <c r="B5" s="7" t="s">
        <v>10</v>
      </c>
      <c r="C5" s="10" t="s">
        <v>1</v>
      </c>
    </row>
    <row r="6" spans="1:5" ht="27" customHeight="1" x14ac:dyDescent="0.15">
      <c r="A6" s="13" t="s">
        <v>7</v>
      </c>
      <c r="B6" s="8" t="s">
        <v>3</v>
      </c>
      <c r="C6" s="16" t="s">
        <v>521</v>
      </c>
      <c r="D6" s="68" t="str">
        <f>COUNTA(A9:A2679)&amp;"件"</f>
        <v>2671件</v>
      </c>
    </row>
    <row r="7" spans="1:5" ht="11.25" customHeight="1" x14ac:dyDescent="0.15"/>
    <row r="8" spans="1:5" s="1" customFormat="1" ht="27" customHeight="1" x14ac:dyDescent="0.15">
      <c r="A8" s="66" t="s">
        <v>0</v>
      </c>
      <c r="B8" s="67"/>
      <c r="C8" s="4" t="s">
        <v>8</v>
      </c>
      <c r="D8" s="4" t="s">
        <v>2</v>
      </c>
      <c r="E8" s="39" t="s">
        <v>5</v>
      </c>
    </row>
    <row r="9" spans="1:5" x14ac:dyDescent="0.15">
      <c r="A9" s="14">
        <v>43556</v>
      </c>
      <c r="B9" s="15"/>
      <c r="C9" s="3" t="s">
        <v>14</v>
      </c>
      <c r="D9" s="3" t="s">
        <v>232</v>
      </c>
      <c r="E9" s="40">
        <v>76868</v>
      </c>
    </row>
    <row r="10" spans="1:5" x14ac:dyDescent="0.15">
      <c r="A10" s="14">
        <v>43556</v>
      </c>
      <c r="B10" s="15"/>
      <c r="C10" s="3" t="s">
        <v>24</v>
      </c>
      <c r="D10" s="3" t="s">
        <v>233</v>
      </c>
      <c r="E10" s="40">
        <v>3775</v>
      </c>
    </row>
    <row r="11" spans="1:5" x14ac:dyDescent="0.15">
      <c r="A11" s="14">
        <v>43556</v>
      </c>
      <c r="B11" s="15"/>
      <c r="C11" s="3" t="s">
        <v>24</v>
      </c>
      <c r="D11" s="3" t="s">
        <v>234</v>
      </c>
      <c r="E11" s="40">
        <v>53321</v>
      </c>
    </row>
    <row r="12" spans="1:5" x14ac:dyDescent="0.15">
      <c r="A12" s="14">
        <v>43556</v>
      </c>
      <c r="B12" s="15"/>
      <c r="C12" s="3" t="s">
        <v>24</v>
      </c>
      <c r="D12" s="3" t="s">
        <v>235</v>
      </c>
      <c r="E12" s="40">
        <v>993</v>
      </c>
    </row>
    <row r="13" spans="1:5" x14ac:dyDescent="0.15">
      <c r="A13" s="14">
        <v>43556</v>
      </c>
      <c r="B13" s="15"/>
      <c r="C13" s="3" t="s">
        <v>24</v>
      </c>
      <c r="D13" s="3" t="s">
        <v>236</v>
      </c>
      <c r="E13" s="40">
        <v>918</v>
      </c>
    </row>
    <row r="14" spans="1:5" x14ac:dyDescent="0.15">
      <c r="A14" s="14">
        <v>43556</v>
      </c>
      <c r="B14" s="15"/>
      <c r="C14" s="3" t="s">
        <v>24</v>
      </c>
      <c r="D14" s="3" t="s">
        <v>237</v>
      </c>
      <c r="E14" s="40">
        <v>1512</v>
      </c>
    </row>
    <row r="15" spans="1:5" x14ac:dyDescent="0.15">
      <c r="A15" s="14">
        <v>43556</v>
      </c>
      <c r="B15" s="15"/>
      <c r="C15" s="3" t="s">
        <v>28</v>
      </c>
      <c r="D15" s="3" t="s">
        <v>238</v>
      </c>
      <c r="E15" s="40">
        <v>14166</v>
      </c>
    </row>
    <row r="16" spans="1:5" x14ac:dyDescent="0.15">
      <c r="A16" s="14">
        <v>43556</v>
      </c>
      <c r="B16" s="15"/>
      <c r="C16" s="3" t="s">
        <v>28</v>
      </c>
      <c r="D16" s="3" t="s">
        <v>239</v>
      </c>
      <c r="E16" s="40">
        <v>55822</v>
      </c>
    </row>
    <row r="17" spans="1:5" x14ac:dyDescent="0.15">
      <c r="A17" s="14">
        <v>43556</v>
      </c>
      <c r="B17" s="15"/>
      <c r="C17" s="3" t="s">
        <v>28</v>
      </c>
      <c r="D17" s="3" t="s">
        <v>240</v>
      </c>
      <c r="E17" s="40">
        <v>41054</v>
      </c>
    </row>
    <row r="18" spans="1:5" x14ac:dyDescent="0.15">
      <c r="A18" s="14">
        <v>43556</v>
      </c>
      <c r="B18" s="15"/>
      <c r="C18" s="3" t="s">
        <v>28</v>
      </c>
      <c r="D18" s="3" t="s">
        <v>241</v>
      </c>
      <c r="E18" s="40">
        <v>55423</v>
      </c>
    </row>
    <row r="19" spans="1:5" x14ac:dyDescent="0.15">
      <c r="A19" s="14">
        <v>43556</v>
      </c>
      <c r="B19" s="15"/>
      <c r="C19" s="3" t="s">
        <v>28</v>
      </c>
      <c r="D19" s="3" t="s">
        <v>242</v>
      </c>
      <c r="E19" s="40">
        <v>2766</v>
      </c>
    </row>
    <row r="20" spans="1:5" x14ac:dyDescent="0.15">
      <c r="A20" s="14">
        <v>43556</v>
      </c>
      <c r="B20" s="15"/>
      <c r="C20" s="3" t="s">
        <v>28</v>
      </c>
      <c r="D20" s="3" t="s">
        <v>243</v>
      </c>
      <c r="E20" s="40">
        <v>6382</v>
      </c>
    </row>
    <row r="21" spans="1:5" x14ac:dyDescent="0.15">
      <c r="A21" s="14">
        <v>43556</v>
      </c>
      <c r="B21" s="15"/>
      <c r="C21" s="3" t="s">
        <v>25</v>
      </c>
      <c r="D21" s="3" t="s">
        <v>244</v>
      </c>
      <c r="E21" s="40">
        <v>1438321</v>
      </c>
    </row>
    <row r="22" spans="1:5" x14ac:dyDescent="0.15">
      <c r="A22" s="14">
        <v>43556</v>
      </c>
      <c r="B22" s="15"/>
      <c r="C22" s="3" t="s">
        <v>16</v>
      </c>
      <c r="D22" s="3" t="s">
        <v>245</v>
      </c>
      <c r="E22" s="40">
        <v>146052</v>
      </c>
    </row>
    <row r="23" spans="1:5" x14ac:dyDescent="0.15">
      <c r="A23" s="14">
        <v>43558</v>
      </c>
      <c r="B23" s="15"/>
      <c r="C23" s="3" t="s">
        <v>24</v>
      </c>
      <c r="D23" s="3" t="s">
        <v>246</v>
      </c>
      <c r="E23" s="40">
        <v>9006</v>
      </c>
    </row>
    <row r="24" spans="1:5" x14ac:dyDescent="0.15">
      <c r="A24" s="14">
        <v>43560</v>
      </c>
      <c r="B24" s="15"/>
      <c r="C24" s="3" t="s">
        <v>24</v>
      </c>
      <c r="D24" s="3" t="s">
        <v>247</v>
      </c>
      <c r="E24" s="40">
        <v>9058</v>
      </c>
    </row>
    <row r="25" spans="1:5" x14ac:dyDescent="0.15">
      <c r="A25" s="14">
        <v>43560</v>
      </c>
      <c r="B25" s="15"/>
      <c r="C25" s="3" t="s">
        <v>26</v>
      </c>
      <c r="D25" s="3" t="s">
        <v>248</v>
      </c>
      <c r="E25" s="40">
        <v>682560</v>
      </c>
    </row>
    <row r="26" spans="1:5" x14ac:dyDescent="0.15">
      <c r="A26" s="14">
        <v>43563</v>
      </c>
      <c r="B26" s="15"/>
      <c r="C26" s="3" t="s">
        <v>39</v>
      </c>
      <c r="D26" s="3" t="s">
        <v>249</v>
      </c>
      <c r="E26" s="40">
        <v>40000</v>
      </c>
    </row>
    <row r="27" spans="1:5" x14ac:dyDescent="0.15">
      <c r="A27" s="14">
        <v>43563</v>
      </c>
      <c r="B27" s="15"/>
      <c r="C27" s="3" t="s">
        <v>59</v>
      </c>
      <c r="D27" s="3" t="s">
        <v>250</v>
      </c>
      <c r="E27" s="40">
        <v>11602440</v>
      </c>
    </row>
    <row r="28" spans="1:5" x14ac:dyDescent="0.15">
      <c r="A28" s="14">
        <v>43563</v>
      </c>
      <c r="B28" s="15"/>
      <c r="C28" s="3" t="s">
        <v>59</v>
      </c>
      <c r="D28" s="3" t="s">
        <v>251</v>
      </c>
      <c r="E28" s="40">
        <v>2257200</v>
      </c>
    </row>
    <row r="29" spans="1:5" x14ac:dyDescent="0.15">
      <c r="A29" s="14">
        <v>43563</v>
      </c>
      <c r="B29" s="15"/>
      <c r="C29" s="3" t="s">
        <v>59</v>
      </c>
      <c r="D29" s="3" t="s">
        <v>252</v>
      </c>
      <c r="E29" s="40">
        <v>182341800</v>
      </c>
    </row>
    <row r="30" spans="1:5" x14ac:dyDescent="0.15">
      <c r="A30" s="14">
        <v>43563</v>
      </c>
      <c r="B30" s="15"/>
      <c r="C30" s="3" t="s">
        <v>59</v>
      </c>
      <c r="D30" s="3" t="s">
        <v>253</v>
      </c>
      <c r="E30" s="40">
        <v>73008000</v>
      </c>
    </row>
    <row r="31" spans="1:5" x14ac:dyDescent="0.15">
      <c r="A31" s="14">
        <v>43563</v>
      </c>
      <c r="B31" s="15"/>
      <c r="C31" s="3" t="s">
        <v>59</v>
      </c>
      <c r="D31" s="3" t="s">
        <v>254</v>
      </c>
      <c r="E31" s="40">
        <v>10000</v>
      </c>
    </row>
    <row r="32" spans="1:5" x14ac:dyDescent="0.15">
      <c r="A32" s="14">
        <v>43563</v>
      </c>
      <c r="B32" s="15"/>
      <c r="C32" s="3" t="s">
        <v>59</v>
      </c>
      <c r="D32" s="3" t="s">
        <v>255</v>
      </c>
      <c r="E32" s="40">
        <v>64800000</v>
      </c>
    </row>
    <row r="33" spans="1:5" x14ac:dyDescent="0.15">
      <c r="A33" s="14">
        <v>43563</v>
      </c>
      <c r="B33" s="15"/>
      <c r="C33" s="3" t="s">
        <v>59</v>
      </c>
      <c r="D33" s="3" t="s">
        <v>256</v>
      </c>
      <c r="E33" s="40">
        <v>9072000</v>
      </c>
    </row>
    <row r="34" spans="1:5" x14ac:dyDescent="0.15">
      <c r="A34" s="14">
        <v>43563</v>
      </c>
      <c r="B34" s="15"/>
      <c r="C34" s="3" t="s">
        <v>59</v>
      </c>
      <c r="D34" s="3" t="s">
        <v>257</v>
      </c>
      <c r="E34" s="40">
        <v>92835720</v>
      </c>
    </row>
    <row r="35" spans="1:5" x14ac:dyDescent="0.15">
      <c r="A35" s="14">
        <v>43563</v>
      </c>
      <c r="B35" s="15"/>
      <c r="C35" s="3" t="s">
        <v>59</v>
      </c>
      <c r="D35" s="3" t="s">
        <v>258</v>
      </c>
      <c r="E35" s="40">
        <v>15552</v>
      </c>
    </row>
    <row r="36" spans="1:5" x14ac:dyDescent="0.15">
      <c r="A36" s="14">
        <v>43563</v>
      </c>
      <c r="B36" s="15"/>
      <c r="C36" s="3" t="s">
        <v>59</v>
      </c>
      <c r="D36" s="3" t="s">
        <v>259</v>
      </c>
      <c r="E36" s="40">
        <v>378000</v>
      </c>
    </row>
    <row r="37" spans="1:5" x14ac:dyDescent="0.15">
      <c r="A37" s="14">
        <v>43563</v>
      </c>
      <c r="B37" s="15"/>
      <c r="C37" s="3" t="s">
        <v>59</v>
      </c>
      <c r="D37" s="3" t="s">
        <v>260</v>
      </c>
      <c r="E37" s="40">
        <v>3456000</v>
      </c>
    </row>
    <row r="38" spans="1:5" x14ac:dyDescent="0.15">
      <c r="A38" s="14">
        <v>43563</v>
      </c>
      <c r="B38" s="15"/>
      <c r="C38" s="3" t="s">
        <v>24</v>
      </c>
      <c r="D38" s="3" t="s">
        <v>261</v>
      </c>
      <c r="E38" s="40">
        <v>163911</v>
      </c>
    </row>
    <row r="39" spans="1:5" x14ac:dyDescent="0.15">
      <c r="A39" s="14">
        <v>43563</v>
      </c>
      <c r="B39" s="15"/>
      <c r="C39" s="3" t="s">
        <v>24</v>
      </c>
      <c r="D39" s="3" t="s">
        <v>262</v>
      </c>
      <c r="E39" s="40">
        <v>219990</v>
      </c>
    </row>
    <row r="40" spans="1:5" x14ac:dyDescent="0.15">
      <c r="A40" s="14">
        <v>43563</v>
      </c>
      <c r="B40" s="15"/>
      <c r="C40" s="3" t="s">
        <v>24</v>
      </c>
      <c r="D40" s="3" t="s">
        <v>263</v>
      </c>
      <c r="E40" s="40">
        <v>151491</v>
      </c>
    </row>
    <row r="41" spans="1:5" x14ac:dyDescent="0.15">
      <c r="A41" s="14">
        <v>43563</v>
      </c>
      <c r="B41" s="15"/>
      <c r="C41" s="3" t="s">
        <v>24</v>
      </c>
      <c r="D41" s="3" t="s">
        <v>264</v>
      </c>
      <c r="E41" s="40">
        <v>9838</v>
      </c>
    </row>
    <row r="42" spans="1:5" x14ac:dyDescent="0.15">
      <c r="A42" s="14">
        <v>43563</v>
      </c>
      <c r="B42" s="15"/>
      <c r="C42" s="3" t="s">
        <v>24</v>
      </c>
      <c r="D42" s="3" t="s">
        <v>265</v>
      </c>
      <c r="E42" s="40">
        <v>648</v>
      </c>
    </row>
    <row r="43" spans="1:5" x14ac:dyDescent="0.15">
      <c r="A43" s="14">
        <v>43563</v>
      </c>
      <c r="B43" s="15"/>
      <c r="C43" s="3" t="s">
        <v>26</v>
      </c>
      <c r="D43" s="3" t="s">
        <v>266</v>
      </c>
      <c r="E43" s="40">
        <v>399600</v>
      </c>
    </row>
    <row r="44" spans="1:5" x14ac:dyDescent="0.15">
      <c r="A44" s="14">
        <v>43563</v>
      </c>
      <c r="B44" s="15"/>
      <c r="C44" s="3" t="s">
        <v>26</v>
      </c>
      <c r="D44" s="3" t="s">
        <v>267</v>
      </c>
      <c r="E44" s="40">
        <v>637200</v>
      </c>
    </row>
    <row r="45" spans="1:5" x14ac:dyDescent="0.15">
      <c r="A45" s="14">
        <v>43563</v>
      </c>
      <c r="B45" s="15"/>
      <c r="C45" s="3" t="s">
        <v>26</v>
      </c>
      <c r="D45" s="3" t="s">
        <v>268</v>
      </c>
      <c r="E45" s="40">
        <v>2160000</v>
      </c>
    </row>
    <row r="46" spans="1:5" x14ac:dyDescent="0.15">
      <c r="A46" s="14">
        <v>43563</v>
      </c>
      <c r="B46" s="15"/>
      <c r="C46" s="3" t="s">
        <v>28</v>
      </c>
      <c r="D46" s="3" t="s">
        <v>269</v>
      </c>
      <c r="E46" s="40">
        <v>405000</v>
      </c>
    </row>
    <row r="47" spans="1:5" x14ac:dyDescent="0.15">
      <c r="A47" s="14">
        <v>43563</v>
      </c>
      <c r="B47" s="15"/>
      <c r="C47" s="3" t="s">
        <v>28</v>
      </c>
      <c r="D47" s="3" t="s">
        <v>270</v>
      </c>
      <c r="E47" s="40">
        <v>189000</v>
      </c>
    </row>
    <row r="48" spans="1:5" x14ac:dyDescent="0.15">
      <c r="A48" s="14">
        <v>43563</v>
      </c>
      <c r="B48" s="15"/>
      <c r="C48" s="3" t="s">
        <v>28</v>
      </c>
      <c r="D48" s="3" t="s">
        <v>271</v>
      </c>
      <c r="E48" s="40">
        <v>491400</v>
      </c>
    </row>
    <row r="49" spans="1:5" x14ac:dyDescent="0.15">
      <c r="A49" s="14">
        <v>43563</v>
      </c>
      <c r="B49" s="15"/>
      <c r="C49" s="3" t="s">
        <v>20</v>
      </c>
      <c r="D49" s="3" t="s">
        <v>272</v>
      </c>
      <c r="E49" s="40">
        <v>19440</v>
      </c>
    </row>
    <row r="50" spans="1:5" x14ac:dyDescent="0.15">
      <c r="A50" s="14">
        <v>43563</v>
      </c>
      <c r="B50" s="15"/>
      <c r="C50" s="3" t="s">
        <v>20</v>
      </c>
      <c r="D50" s="3" t="s">
        <v>273</v>
      </c>
      <c r="E50" s="40">
        <v>8694</v>
      </c>
    </row>
    <row r="51" spans="1:5" x14ac:dyDescent="0.15">
      <c r="A51" s="14">
        <v>43563</v>
      </c>
      <c r="B51" s="15"/>
      <c r="C51" s="3" t="s">
        <v>20</v>
      </c>
      <c r="D51" s="3" t="s">
        <v>274</v>
      </c>
      <c r="E51" s="40">
        <v>12420</v>
      </c>
    </row>
    <row r="52" spans="1:5" x14ac:dyDescent="0.15">
      <c r="A52" s="14">
        <v>43563</v>
      </c>
      <c r="B52" s="15"/>
      <c r="C52" s="3" t="s">
        <v>20</v>
      </c>
      <c r="D52" s="3" t="s">
        <v>275</v>
      </c>
      <c r="E52" s="40">
        <v>7992</v>
      </c>
    </row>
    <row r="53" spans="1:5" x14ac:dyDescent="0.15">
      <c r="A53" s="14">
        <v>43564</v>
      </c>
      <c r="B53" s="15"/>
      <c r="C53" s="3" t="s">
        <v>24</v>
      </c>
      <c r="D53" s="3" t="s">
        <v>276</v>
      </c>
      <c r="E53" s="40">
        <v>7538</v>
      </c>
    </row>
    <row r="54" spans="1:5" x14ac:dyDescent="0.15">
      <c r="A54" s="14">
        <v>43565</v>
      </c>
      <c r="B54" s="15"/>
      <c r="C54" s="3" t="s">
        <v>136</v>
      </c>
      <c r="D54" s="3" t="s">
        <v>277</v>
      </c>
      <c r="E54" s="40">
        <v>158840</v>
      </c>
    </row>
    <row r="55" spans="1:5" x14ac:dyDescent="0.15">
      <c r="A55" s="14">
        <v>43565</v>
      </c>
      <c r="B55" s="15"/>
      <c r="C55" s="3" t="s">
        <v>27</v>
      </c>
      <c r="D55" s="3" t="s">
        <v>278</v>
      </c>
      <c r="E55" s="40">
        <v>1300</v>
      </c>
    </row>
    <row r="56" spans="1:5" x14ac:dyDescent="0.15">
      <c r="A56" s="14">
        <v>43565</v>
      </c>
      <c r="B56" s="15"/>
      <c r="C56" s="3" t="s">
        <v>28</v>
      </c>
      <c r="D56" s="3" t="s">
        <v>41</v>
      </c>
      <c r="E56" s="40">
        <v>50100</v>
      </c>
    </row>
    <row r="57" spans="1:5" x14ac:dyDescent="0.15">
      <c r="A57" s="14">
        <v>43565</v>
      </c>
      <c r="B57" s="15"/>
      <c r="C57" s="3" t="s">
        <v>28</v>
      </c>
      <c r="D57" s="3" t="s">
        <v>41</v>
      </c>
      <c r="E57" s="40">
        <v>3160</v>
      </c>
    </row>
    <row r="58" spans="1:5" x14ac:dyDescent="0.15">
      <c r="A58" s="14">
        <v>43566</v>
      </c>
      <c r="B58" s="15"/>
      <c r="C58" s="3" t="s">
        <v>38</v>
      </c>
      <c r="D58" s="3" t="s">
        <v>279</v>
      </c>
      <c r="E58" s="40">
        <v>9123</v>
      </c>
    </row>
    <row r="59" spans="1:5" x14ac:dyDescent="0.15">
      <c r="A59" s="14">
        <v>43566</v>
      </c>
      <c r="B59" s="15"/>
      <c r="C59" s="3" t="s">
        <v>13</v>
      </c>
      <c r="D59" s="3" t="s">
        <v>280</v>
      </c>
      <c r="E59" s="40">
        <v>61830</v>
      </c>
    </row>
    <row r="60" spans="1:5" x14ac:dyDescent="0.15">
      <c r="A60" s="14">
        <v>43567</v>
      </c>
      <c r="B60" s="15"/>
      <c r="C60" s="3" t="s">
        <v>38</v>
      </c>
      <c r="D60" s="3" t="s">
        <v>281</v>
      </c>
      <c r="E60" s="40">
        <v>12572</v>
      </c>
    </row>
    <row r="61" spans="1:5" x14ac:dyDescent="0.15">
      <c r="A61" s="14">
        <v>43567</v>
      </c>
      <c r="B61" s="15"/>
      <c r="C61" s="3" t="s">
        <v>20</v>
      </c>
      <c r="D61" s="3" t="s">
        <v>282</v>
      </c>
      <c r="E61" s="40">
        <v>24222</v>
      </c>
    </row>
    <row r="62" spans="1:5" x14ac:dyDescent="0.15">
      <c r="A62" s="14">
        <v>43570</v>
      </c>
      <c r="B62" s="15"/>
      <c r="C62" s="3" t="s">
        <v>59</v>
      </c>
      <c r="D62" s="3" t="s">
        <v>283</v>
      </c>
      <c r="E62" s="40">
        <v>65880000</v>
      </c>
    </row>
    <row r="63" spans="1:5" x14ac:dyDescent="0.15">
      <c r="A63" s="14">
        <v>43570</v>
      </c>
      <c r="B63" s="15"/>
      <c r="C63" s="3" t="s">
        <v>59</v>
      </c>
      <c r="D63" s="3" t="s">
        <v>284</v>
      </c>
      <c r="E63" s="40">
        <v>39992000</v>
      </c>
    </row>
    <row r="64" spans="1:5" x14ac:dyDescent="0.15">
      <c r="A64" s="14">
        <v>43570</v>
      </c>
      <c r="B64" s="15"/>
      <c r="C64" s="3" t="s">
        <v>59</v>
      </c>
      <c r="D64" s="3" t="s">
        <v>285</v>
      </c>
      <c r="E64" s="40">
        <v>29379078</v>
      </c>
    </row>
    <row r="65" spans="1:5" x14ac:dyDescent="0.15">
      <c r="A65" s="14">
        <v>43570</v>
      </c>
      <c r="B65" s="15"/>
      <c r="C65" s="3" t="s">
        <v>59</v>
      </c>
      <c r="D65" s="3" t="s">
        <v>286</v>
      </c>
      <c r="E65" s="40">
        <v>49224240</v>
      </c>
    </row>
    <row r="66" spans="1:5" x14ac:dyDescent="0.15">
      <c r="A66" s="14">
        <v>43570</v>
      </c>
      <c r="B66" s="15"/>
      <c r="C66" s="3" t="s">
        <v>59</v>
      </c>
      <c r="D66" s="3" t="s">
        <v>287</v>
      </c>
      <c r="E66" s="40">
        <v>54351220</v>
      </c>
    </row>
    <row r="67" spans="1:5" x14ac:dyDescent="0.15">
      <c r="A67" s="14">
        <v>43570</v>
      </c>
      <c r="B67" s="15"/>
      <c r="C67" s="3" t="s">
        <v>59</v>
      </c>
      <c r="D67" s="3" t="s">
        <v>288</v>
      </c>
      <c r="E67" s="40">
        <v>18824400</v>
      </c>
    </row>
    <row r="68" spans="1:5" x14ac:dyDescent="0.15">
      <c r="A68" s="14">
        <v>43570</v>
      </c>
      <c r="B68" s="15"/>
      <c r="C68" s="3" t="s">
        <v>59</v>
      </c>
      <c r="D68" s="3" t="s">
        <v>289</v>
      </c>
      <c r="E68" s="40">
        <v>21330000</v>
      </c>
    </row>
    <row r="69" spans="1:5" x14ac:dyDescent="0.15">
      <c r="A69" s="14">
        <v>43570</v>
      </c>
      <c r="B69" s="15"/>
      <c r="C69" s="3" t="s">
        <v>59</v>
      </c>
      <c r="D69" s="3" t="s">
        <v>290</v>
      </c>
      <c r="E69" s="40">
        <v>3780000</v>
      </c>
    </row>
    <row r="70" spans="1:5" x14ac:dyDescent="0.15">
      <c r="A70" s="14">
        <v>43570</v>
      </c>
      <c r="B70" s="15"/>
      <c r="C70" s="3" t="s">
        <v>59</v>
      </c>
      <c r="D70" s="3" t="s">
        <v>291</v>
      </c>
      <c r="E70" s="40">
        <v>1188000</v>
      </c>
    </row>
    <row r="71" spans="1:5" x14ac:dyDescent="0.15">
      <c r="A71" s="14">
        <v>43570</v>
      </c>
      <c r="B71" s="15"/>
      <c r="C71" s="3" t="s">
        <v>59</v>
      </c>
      <c r="D71" s="3" t="s">
        <v>292</v>
      </c>
      <c r="E71" s="40">
        <v>16956000</v>
      </c>
    </row>
    <row r="72" spans="1:5" x14ac:dyDescent="0.15">
      <c r="A72" s="14">
        <v>43570</v>
      </c>
      <c r="B72" s="15"/>
      <c r="C72" s="3" t="s">
        <v>59</v>
      </c>
      <c r="D72" s="3" t="s">
        <v>293</v>
      </c>
      <c r="E72" s="40">
        <v>135000000</v>
      </c>
    </row>
    <row r="73" spans="1:5" x14ac:dyDescent="0.15">
      <c r="A73" s="14">
        <v>43570</v>
      </c>
      <c r="B73" s="15"/>
      <c r="C73" s="3" t="s">
        <v>59</v>
      </c>
      <c r="D73" s="3" t="s">
        <v>294</v>
      </c>
      <c r="E73" s="40">
        <v>9469440</v>
      </c>
    </row>
    <row r="74" spans="1:5" x14ac:dyDescent="0.15">
      <c r="A74" s="14">
        <v>43570</v>
      </c>
      <c r="B74" s="15"/>
      <c r="C74" s="3" t="s">
        <v>59</v>
      </c>
      <c r="D74" s="3" t="s">
        <v>295</v>
      </c>
      <c r="E74" s="40">
        <v>8232080</v>
      </c>
    </row>
    <row r="75" spans="1:5" x14ac:dyDescent="0.15">
      <c r="A75" s="14">
        <v>43570</v>
      </c>
      <c r="B75" s="15"/>
      <c r="C75" s="3" t="s">
        <v>59</v>
      </c>
      <c r="D75" s="3" t="s">
        <v>296</v>
      </c>
      <c r="E75" s="40">
        <v>90180000</v>
      </c>
    </row>
    <row r="76" spans="1:5" x14ac:dyDescent="0.15">
      <c r="A76" s="14">
        <v>43570</v>
      </c>
      <c r="B76" s="15"/>
      <c r="C76" s="3" t="s">
        <v>59</v>
      </c>
      <c r="D76" s="3" t="s">
        <v>297</v>
      </c>
      <c r="E76" s="40">
        <v>45900000</v>
      </c>
    </row>
    <row r="77" spans="1:5" x14ac:dyDescent="0.15">
      <c r="A77" s="14">
        <v>43570</v>
      </c>
      <c r="B77" s="15"/>
      <c r="C77" s="3" t="s">
        <v>37</v>
      </c>
      <c r="D77" s="3" t="s">
        <v>298</v>
      </c>
      <c r="E77" s="40">
        <v>4100</v>
      </c>
    </row>
    <row r="78" spans="1:5" x14ac:dyDescent="0.15">
      <c r="A78" s="14">
        <v>43570</v>
      </c>
      <c r="B78" s="15"/>
      <c r="C78" s="3" t="s">
        <v>24</v>
      </c>
      <c r="D78" s="3" t="s">
        <v>299</v>
      </c>
      <c r="E78" s="40">
        <v>30424</v>
      </c>
    </row>
    <row r="79" spans="1:5" x14ac:dyDescent="0.15">
      <c r="A79" s="14">
        <v>43570</v>
      </c>
      <c r="B79" s="15"/>
      <c r="C79" s="3" t="s">
        <v>24</v>
      </c>
      <c r="D79" s="3" t="s">
        <v>300</v>
      </c>
      <c r="E79" s="40">
        <v>30931</v>
      </c>
    </row>
    <row r="80" spans="1:5" x14ac:dyDescent="0.15">
      <c r="A80" s="14">
        <v>43570</v>
      </c>
      <c r="B80" s="15"/>
      <c r="C80" s="3" t="s">
        <v>24</v>
      </c>
      <c r="D80" s="3" t="s">
        <v>301</v>
      </c>
      <c r="E80" s="40">
        <v>54624</v>
      </c>
    </row>
    <row r="81" spans="1:5" x14ac:dyDescent="0.15">
      <c r="A81" s="14">
        <v>43570</v>
      </c>
      <c r="B81" s="15"/>
      <c r="C81" s="3" t="s">
        <v>24</v>
      </c>
      <c r="D81" s="3" t="s">
        <v>302</v>
      </c>
      <c r="E81" s="40">
        <v>12287</v>
      </c>
    </row>
    <row r="82" spans="1:5" x14ac:dyDescent="0.15">
      <c r="A82" s="14">
        <v>43570</v>
      </c>
      <c r="B82" s="15"/>
      <c r="C82" s="3" t="s">
        <v>26</v>
      </c>
      <c r="D82" s="3" t="s">
        <v>303</v>
      </c>
      <c r="E82" s="40">
        <v>13325040</v>
      </c>
    </row>
    <row r="83" spans="1:5" x14ac:dyDescent="0.15">
      <c r="A83" s="14">
        <v>43570</v>
      </c>
      <c r="B83" s="15"/>
      <c r="C83" s="3" t="s">
        <v>26</v>
      </c>
      <c r="D83" s="3" t="s">
        <v>304</v>
      </c>
      <c r="E83" s="40">
        <v>48600000</v>
      </c>
    </row>
    <row r="84" spans="1:5" x14ac:dyDescent="0.15">
      <c r="A84" s="14">
        <v>43570</v>
      </c>
      <c r="B84" s="15"/>
      <c r="C84" s="3" t="s">
        <v>26</v>
      </c>
      <c r="D84" s="3" t="s">
        <v>305</v>
      </c>
      <c r="E84" s="40">
        <v>3339360</v>
      </c>
    </row>
    <row r="85" spans="1:5" x14ac:dyDescent="0.15">
      <c r="A85" s="14">
        <v>43570</v>
      </c>
      <c r="B85" s="15"/>
      <c r="C85" s="3" t="s">
        <v>26</v>
      </c>
      <c r="D85" s="3" t="s">
        <v>306</v>
      </c>
      <c r="E85" s="40">
        <v>78600000</v>
      </c>
    </row>
    <row r="86" spans="1:5" x14ac:dyDescent="0.15">
      <c r="A86" s="14">
        <v>43570</v>
      </c>
      <c r="B86" s="15"/>
      <c r="C86" s="3" t="s">
        <v>26</v>
      </c>
      <c r="D86" s="3" t="s">
        <v>307</v>
      </c>
      <c r="E86" s="40">
        <v>8415000</v>
      </c>
    </row>
    <row r="87" spans="1:5" x14ac:dyDescent="0.15">
      <c r="A87" s="14">
        <v>43570</v>
      </c>
      <c r="B87" s="15"/>
      <c r="C87" s="3" t="s">
        <v>26</v>
      </c>
      <c r="D87" s="3" t="s">
        <v>308</v>
      </c>
      <c r="E87" s="40">
        <v>19980000</v>
      </c>
    </row>
    <row r="88" spans="1:5" x14ac:dyDescent="0.15">
      <c r="A88" s="14">
        <v>43570</v>
      </c>
      <c r="B88" s="15"/>
      <c r="C88" s="3" t="s">
        <v>26</v>
      </c>
      <c r="D88" s="3" t="s">
        <v>309</v>
      </c>
      <c r="E88" s="40">
        <v>7770000</v>
      </c>
    </row>
    <row r="89" spans="1:5" x14ac:dyDescent="0.15">
      <c r="A89" s="14">
        <v>43570</v>
      </c>
      <c r="B89" s="15"/>
      <c r="C89" s="3" t="s">
        <v>26</v>
      </c>
      <c r="D89" s="3" t="s">
        <v>310</v>
      </c>
      <c r="E89" s="40">
        <v>3636000</v>
      </c>
    </row>
    <row r="90" spans="1:5" x14ac:dyDescent="0.15">
      <c r="A90" s="14">
        <v>43570</v>
      </c>
      <c r="B90" s="15"/>
      <c r="C90" s="3" t="s">
        <v>26</v>
      </c>
      <c r="D90" s="3" t="s">
        <v>311</v>
      </c>
      <c r="E90" s="40">
        <v>188680420</v>
      </c>
    </row>
    <row r="91" spans="1:5" x14ac:dyDescent="0.15">
      <c r="A91" s="14">
        <v>43570</v>
      </c>
      <c r="B91" s="15"/>
      <c r="C91" s="3" t="s">
        <v>26</v>
      </c>
      <c r="D91" s="3" t="s">
        <v>312</v>
      </c>
      <c r="E91" s="40">
        <v>4442000</v>
      </c>
    </row>
    <row r="92" spans="1:5" x14ac:dyDescent="0.15">
      <c r="A92" s="14">
        <v>43570</v>
      </c>
      <c r="B92" s="15"/>
      <c r="C92" s="3" t="s">
        <v>28</v>
      </c>
      <c r="D92" s="3" t="s">
        <v>313</v>
      </c>
      <c r="E92" s="40">
        <v>2361192</v>
      </c>
    </row>
    <row r="93" spans="1:5" x14ac:dyDescent="0.15">
      <c r="A93" s="14">
        <v>43570</v>
      </c>
      <c r="B93" s="15"/>
      <c r="C93" s="3" t="s">
        <v>38</v>
      </c>
      <c r="D93" s="3" t="s">
        <v>314</v>
      </c>
      <c r="E93" s="40">
        <v>613564</v>
      </c>
    </row>
    <row r="94" spans="1:5" x14ac:dyDescent="0.15">
      <c r="A94" s="14">
        <v>43570</v>
      </c>
      <c r="B94" s="15"/>
      <c r="C94" s="3" t="s">
        <v>38</v>
      </c>
      <c r="D94" s="3" t="s">
        <v>315</v>
      </c>
      <c r="E94" s="40">
        <v>9047</v>
      </c>
    </row>
    <row r="95" spans="1:5" x14ac:dyDescent="0.15">
      <c r="A95" s="14">
        <v>43570</v>
      </c>
      <c r="B95" s="15"/>
      <c r="C95" s="3" t="s">
        <v>38</v>
      </c>
      <c r="D95" s="3" t="s">
        <v>316</v>
      </c>
      <c r="E95" s="40">
        <v>20109</v>
      </c>
    </row>
    <row r="96" spans="1:5" x14ac:dyDescent="0.15">
      <c r="A96" s="14">
        <v>43570</v>
      </c>
      <c r="B96" s="15"/>
      <c r="C96" s="3" t="s">
        <v>25</v>
      </c>
      <c r="D96" s="3" t="s">
        <v>302</v>
      </c>
      <c r="E96" s="40">
        <v>24576</v>
      </c>
    </row>
    <row r="97" spans="1:5" x14ac:dyDescent="0.15">
      <c r="A97" s="14">
        <v>43570</v>
      </c>
      <c r="B97" s="15"/>
      <c r="C97" s="3" t="s">
        <v>20</v>
      </c>
      <c r="D97" s="3" t="s">
        <v>317</v>
      </c>
      <c r="E97" s="40">
        <v>25311</v>
      </c>
    </row>
    <row r="98" spans="1:5" x14ac:dyDescent="0.15">
      <c r="A98" s="14">
        <v>43570</v>
      </c>
      <c r="B98" s="15"/>
      <c r="C98" s="3" t="s">
        <v>20</v>
      </c>
      <c r="D98" s="3" t="s">
        <v>318</v>
      </c>
      <c r="E98" s="40">
        <v>6836</v>
      </c>
    </row>
    <row r="99" spans="1:5" x14ac:dyDescent="0.15">
      <c r="A99" s="14">
        <v>43570</v>
      </c>
      <c r="B99" s="15"/>
      <c r="C99" s="3" t="s">
        <v>20</v>
      </c>
      <c r="D99" s="3" t="s">
        <v>319</v>
      </c>
      <c r="E99" s="40">
        <v>48444</v>
      </c>
    </row>
    <row r="100" spans="1:5" x14ac:dyDescent="0.15">
      <c r="A100" s="14">
        <v>43571</v>
      </c>
      <c r="B100" s="15"/>
      <c r="C100" s="3" t="s">
        <v>24</v>
      </c>
      <c r="D100" s="3" t="s">
        <v>320</v>
      </c>
      <c r="E100" s="40">
        <v>112820</v>
      </c>
    </row>
    <row r="101" spans="1:5" x14ac:dyDescent="0.15">
      <c r="A101" s="14">
        <v>43571</v>
      </c>
      <c r="B101" s="15"/>
      <c r="C101" s="3" t="s">
        <v>24</v>
      </c>
      <c r="D101" s="3" t="s">
        <v>321</v>
      </c>
      <c r="E101" s="40">
        <v>106992</v>
      </c>
    </row>
    <row r="102" spans="1:5" x14ac:dyDescent="0.15">
      <c r="A102" s="14">
        <v>43571</v>
      </c>
      <c r="B102" s="15"/>
      <c r="C102" s="3" t="s">
        <v>24</v>
      </c>
      <c r="D102" s="3" t="s">
        <v>322</v>
      </c>
      <c r="E102" s="40">
        <v>51941</v>
      </c>
    </row>
    <row r="103" spans="1:5" x14ac:dyDescent="0.15">
      <c r="A103" s="14">
        <v>43572</v>
      </c>
      <c r="B103" s="15"/>
      <c r="C103" s="3" t="s">
        <v>24</v>
      </c>
      <c r="D103" s="3" t="s">
        <v>323</v>
      </c>
      <c r="E103" s="40">
        <v>19536</v>
      </c>
    </row>
    <row r="104" spans="1:5" x14ac:dyDescent="0.15">
      <c r="A104" s="14">
        <v>43572</v>
      </c>
      <c r="B104" s="15"/>
      <c r="C104" s="3" t="s">
        <v>24</v>
      </c>
      <c r="D104" s="3" t="s">
        <v>324</v>
      </c>
      <c r="E104" s="40">
        <v>520879</v>
      </c>
    </row>
    <row r="105" spans="1:5" x14ac:dyDescent="0.15">
      <c r="A105" s="14">
        <v>43572</v>
      </c>
      <c r="B105" s="15"/>
      <c r="C105" s="3" t="s">
        <v>24</v>
      </c>
      <c r="D105" s="3" t="s">
        <v>325</v>
      </c>
      <c r="E105" s="40">
        <v>170109</v>
      </c>
    </row>
    <row r="106" spans="1:5" x14ac:dyDescent="0.15">
      <c r="A106" s="14">
        <v>43572</v>
      </c>
      <c r="B106" s="15"/>
      <c r="C106" s="3" t="s">
        <v>24</v>
      </c>
      <c r="D106" s="3" t="s">
        <v>326</v>
      </c>
      <c r="E106" s="40">
        <v>9659</v>
      </c>
    </row>
    <row r="107" spans="1:5" x14ac:dyDescent="0.15">
      <c r="A107" s="14">
        <v>43572</v>
      </c>
      <c r="B107" s="15"/>
      <c r="C107" s="3" t="s">
        <v>24</v>
      </c>
      <c r="D107" s="3" t="s">
        <v>327</v>
      </c>
      <c r="E107" s="40">
        <v>9659</v>
      </c>
    </row>
    <row r="108" spans="1:5" x14ac:dyDescent="0.15">
      <c r="A108" s="14">
        <v>43572</v>
      </c>
      <c r="B108" s="15"/>
      <c r="C108" s="3" t="s">
        <v>24</v>
      </c>
      <c r="D108" s="3" t="s">
        <v>328</v>
      </c>
      <c r="E108" s="40">
        <v>426522</v>
      </c>
    </row>
    <row r="109" spans="1:5" x14ac:dyDescent="0.15">
      <c r="A109" s="14">
        <v>43572</v>
      </c>
      <c r="B109" s="15"/>
      <c r="C109" s="3" t="s">
        <v>24</v>
      </c>
      <c r="D109" s="3" t="s">
        <v>329</v>
      </c>
      <c r="E109" s="40">
        <v>28671</v>
      </c>
    </row>
    <row r="110" spans="1:5" x14ac:dyDescent="0.15">
      <c r="A110" s="14">
        <v>43572</v>
      </c>
      <c r="B110" s="15"/>
      <c r="C110" s="3" t="s">
        <v>24</v>
      </c>
      <c r="D110" s="3" t="s">
        <v>330</v>
      </c>
      <c r="E110" s="40">
        <v>21630</v>
      </c>
    </row>
    <row r="111" spans="1:5" x14ac:dyDescent="0.15">
      <c r="A111" s="14">
        <v>43572</v>
      </c>
      <c r="B111" s="15"/>
      <c r="C111" s="3" t="s">
        <v>24</v>
      </c>
      <c r="D111" s="3" t="s">
        <v>331</v>
      </c>
      <c r="E111" s="40">
        <v>69865</v>
      </c>
    </row>
    <row r="112" spans="1:5" x14ac:dyDescent="0.15">
      <c r="A112" s="14">
        <v>43572</v>
      </c>
      <c r="B112" s="15"/>
      <c r="C112" s="3" t="s">
        <v>24</v>
      </c>
      <c r="D112" s="3" t="s">
        <v>332</v>
      </c>
      <c r="E112" s="40">
        <v>9659</v>
      </c>
    </row>
    <row r="113" spans="1:5" x14ac:dyDescent="0.15">
      <c r="A113" s="14">
        <v>43572</v>
      </c>
      <c r="B113" s="15"/>
      <c r="C113" s="3" t="s">
        <v>24</v>
      </c>
      <c r="D113" s="3" t="s">
        <v>333</v>
      </c>
      <c r="E113" s="40">
        <v>371597</v>
      </c>
    </row>
    <row r="114" spans="1:5" x14ac:dyDescent="0.15">
      <c r="A114" s="14">
        <v>43572</v>
      </c>
      <c r="B114" s="15"/>
      <c r="C114" s="3" t="s">
        <v>24</v>
      </c>
      <c r="D114" s="3" t="s">
        <v>334</v>
      </c>
      <c r="E114" s="40">
        <v>689526</v>
      </c>
    </row>
    <row r="115" spans="1:5" x14ac:dyDescent="0.15">
      <c r="A115" s="14">
        <v>43572</v>
      </c>
      <c r="B115" s="15"/>
      <c r="C115" s="3" t="s">
        <v>24</v>
      </c>
      <c r="D115" s="3" t="s">
        <v>335</v>
      </c>
      <c r="E115" s="40">
        <v>36417</v>
      </c>
    </row>
    <row r="116" spans="1:5" x14ac:dyDescent="0.15">
      <c r="A116" s="14">
        <v>43572</v>
      </c>
      <c r="B116" s="15"/>
      <c r="C116" s="3" t="s">
        <v>68</v>
      </c>
      <c r="D116" s="3" t="s">
        <v>336</v>
      </c>
      <c r="E116" s="40">
        <v>59766</v>
      </c>
    </row>
    <row r="117" spans="1:5" x14ac:dyDescent="0.15">
      <c r="A117" s="14">
        <v>43577</v>
      </c>
      <c r="B117" s="15"/>
      <c r="C117" s="3" t="s">
        <v>24</v>
      </c>
      <c r="D117" s="3" t="s">
        <v>337</v>
      </c>
      <c r="E117" s="40">
        <v>45443</v>
      </c>
    </row>
    <row r="118" spans="1:5" x14ac:dyDescent="0.15">
      <c r="A118" s="14">
        <v>43577</v>
      </c>
      <c r="B118" s="15"/>
      <c r="C118" s="3" t="s">
        <v>26</v>
      </c>
      <c r="D118" s="3" t="s">
        <v>338</v>
      </c>
      <c r="E118" s="40">
        <v>4666000</v>
      </c>
    </row>
    <row r="119" spans="1:5" x14ac:dyDescent="0.15">
      <c r="A119" s="14">
        <v>43577</v>
      </c>
      <c r="B119" s="15"/>
      <c r="C119" s="3" t="s">
        <v>28</v>
      </c>
      <c r="D119" s="3" t="s">
        <v>339</v>
      </c>
      <c r="E119" s="40">
        <v>22536</v>
      </c>
    </row>
    <row r="120" spans="1:5" x14ac:dyDescent="0.15">
      <c r="A120" s="14">
        <v>43577</v>
      </c>
      <c r="B120" s="15"/>
      <c r="C120" s="3" t="s">
        <v>38</v>
      </c>
      <c r="D120" s="3" t="s">
        <v>42</v>
      </c>
      <c r="E120" s="40">
        <v>9172188</v>
      </c>
    </row>
    <row r="121" spans="1:5" x14ac:dyDescent="0.15">
      <c r="A121" s="14">
        <v>43577</v>
      </c>
      <c r="B121" s="15"/>
      <c r="C121" s="3" t="s">
        <v>38</v>
      </c>
      <c r="D121" s="3" t="s">
        <v>43</v>
      </c>
      <c r="E121" s="40">
        <v>3654169</v>
      </c>
    </row>
    <row r="122" spans="1:5" x14ac:dyDescent="0.15">
      <c r="A122" s="14">
        <v>43577</v>
      </c>
      <c r="B122" s="15"/>
      <c r="C122" s="3" t="s">
        <v>38</v>
      </c>
      <c r="D122" s="3" t="s">
        <v>44</v>
      </c>
      <c r="E122" s="40">
        <v>3133742</v>
      </c>
    </row>
    <row r="123" spans="1:5" x14ac:dyDescent="0.15">
      <c r="A123" s="14">
        <v>43577</v>
      </c>
      <c r="B123" s="15"/>
      <c r="C123" s="3" t="s">
        <v>38</v>
      </c>
      <c r="D123" s="3" t="s">
        <v>45</v>
      </c>
      <c r="E123" s="40">
        <v>2736773</v>
      </c>
    </row>
    <row r="124" spans="1:5" x14ac:dyDescent="0.15">
      <c r="A124" s="14">
        <v>43577</v>
      </c>
      <c r="B124" s="15"/>
      <c r="C124" s="3" t="s">
        <v>38</v>
      </c>
      <c r="D124" s="3" t="s">
        <v>46</v>
      </c>
      <c r="E124" s="40">
        <v>2377437</v>
      </c>
    </row>
    <row r="125" spans="1:5" x14ac:dyDescent="0.15">
      <c r="A125" s="14">
        <v>43577</v>
      </c>
      <c r="B125" s="15"/>
      <c r="C125" s="3" t="s">
        <v>38</v>
      </c>
      <c r="D125" s="3" t="s">
        <v>47</v>
      </c>
      <c r="E125" s="40">
        <v>1906996</v>
      </c>
    </row>
    <row r="126" spans="1:5" x14ac:dyDescent="0.15">
      <c r="A126" s="14">
        <v>43577</v>
      </c>
      <c r="B126" s="15"/>
      <c r="C126" s="3" t="s">
        <v>38</v>
      </c>
      <c r="D126" s="3" t="s">
        <v>48</v>
      </c>
      <c r="E126" s="40">
        <v>1902017</v>
      </c>
    </row>
    <row r="127" spans="1:5" x14ac:dyDescent="0.15">
      <c r="A127" s="14">
        <v>43577</v>
      </c>
      <c r="B127" s="15"/>
      <c r="C127" s="3" t="s">
        <v>38</v>
      </c>
      <c r="D127" s="3" t="s">
        <v>49</v>
      </c>
      <c r="E127" s="40">
        <v>25735</v>
      </c>
    </row>
    <row r="128" spans="1:5" x14ac:dyDescent="0.15">
      <c r="A128" s="14">
        <v>43577</v>
      </c>
      <c r="B128" s="15"/>
      <c r="C128" s="3" t="s">
        <v>38</v>
      </c>
      <c r="D128" s="3" t="s">
        <v>50</v>
      </c>
      <c r="E128" s="40">
        <v>26101</v>
      </c>
    </row>
    <row r="129" spans="1:5" x14ac:dyDescent="0.15">
      <c r="A129" s="14">
        <v>43577</v>
      </c>
      <c r="B129" s="15"/>
      <c r="C129" s="3" t="s">
        <v>38</v>
      </c>
      <c r="D129" s="3" t="s">
        <v>51</v>
      </c>
      <c r="E129" s="40">
        <v>32660</v>
      </c>
    </row>
    <row r="130" spans="1:5" x14ac:dyDescent="0.15">
      <c r="A130" s="14">
        <v>43577</v>
      </c>
      <c r="B130" s="15"/>
      <c r="C130" s="3" t="s">
        <v>38</v>
      </c>
      <c r="D130" s="3" t="s">
        <v>340</v>
      </c>
      <c r="E130" s="40">
        <v>42962184</v>
      </c>
    </row>
    <row r="131" spans="1:5" x14ac:dyDescent="0.15">
      <c r="A131" s="14">
        <v>43577</v>
      </c>
      <c r="B131" s="15"/>
      <c r="C131" s="3" t="s">
        <v>38</v>
      </c>
      <c r="D131" s="3" t="s">
        <v>341</v>
      </c>
      <c r="E131" s="40">
        <v>53006129</v>
      </c>
    </row>
    <row r="132" spans="1:5" x14ac:dyDescent="0.15">
      <c r="A132" s="14">
        <v>43577</v>
      </c>
      <c r="B132" s="15"/>
      <c r="C132" s="3" t="s">
        <v>38</v>
      </c>
      <c r="D132" s="3" t="s">
        <v>342</v>
      </c>
      <c r="E132" s="40">
        <v>7339876</v>
      </c>
    </row>
    <row r="133" spans="1:5" x14ac:dyDescent="0.15">
      <c r="A133" s="14">
        <v>43577</v>
      </c>
      <c r="B133" s="15"/>
      <c r="C133" s="3" t="s">
        <v>38</v>
      </c>
      <c r="D133" s="3" t="s">
        <v>343</v>
      </c>
      <c r="E133" s="40">
        <v>2373421</v>
      </c>
    </row>
    <row r="134" spans="1:5" x14ac:dyDescent="0.15">
      <c r="A134" s="14">
        <v>43577</v>
      </c>
      <c r="B134" s="15"/>
      <c r="C134" s="3" t="s">
        <v>38</v>
      </c>
      <c r="D134" s="3" t="s">
        <v>344</v>
      </c>
      <c r="E134" s="40">
        <v>28227722</v>
      </c>
    </row>
    <row r="135" spans="1:5" x14ac:dyDescent="0.15">
      <c r="A135" s="14">
        <v>43577</v>
      </c>
      <c r="B135" s="15"/>
      <c r="C135" s="3" t="s">
        <v>38</v>
      </c>
      <c r="D135" s="3" t="s">
        <v>345</v>
      </c>
      <c r="E135" s="40">
        <v>4228809</v>
      </c>
    </row>
    <row r="136" spans="1:5" x14ac:dyDescent="0.15">
      <c r="A136" s="14">
        <v>43577</v>
      </c>
      <c r="B136" s="15"/>
      <c r="C136" s="3" t="s">
        <v>38</v>
      </c>
      <c r="D136" s="3" t="s">
        <v>346</v>
      </c>
      <c r="E136" s="40">
        <v>1797</v>
      </c>
    </row>
    <row r="137" spans="1:5" x14ac:dyDescent="0.15">
      <c r="A137" s="14">
        <v>43577</v>
      </c>
      <c r="B137" s="15"/>
      <c r="C137" s="3" t="s">
        <v>38</v>
      </c>
      <c r="D137" s="3" t="s">
        <v>347</v>
      </c>
      <c r="E137" s="40">
        <v>14871</v>
      </c>
    </row>
    <row r="138" spans="1:5" x14ac:dyDescent="0.15">
      <c r="A138" s="14">
        <v>43577</v>
      </c>
      <c r="B138" s="15"/>
      <c r="C138" s="3" t="s">
        <v>38</v>
      </c>
      <c r="D138" s="3" t="s">
        <v>348</v>
      </c>
      <c r="E138" s="40">
        <v>30295</v>
      </c>
    </row>
    <row r="139" spans="1:5" x14ac:dyDescent="0.15">
      <c r="A139" s="14">
        <v>43577</v>
      </c>
      <c r="B139" s="15"/>
      <c r="C139" s="3" t="s">
        <v>25</v>
      </c>
      <c r="D139" s="3" t="s">
        <v>52</v>
      </c>
      <c r="E139" s="40">
        <v>86460</v>
      </c>
    </row>
    <row r="140" spans="1:5" x14ac:dyDescent="0.15">
      <c r="A140" s="14">
        <v>43578</v>
      </c>
      <c r="B140" s="15"/>
      <c r="C140" s="3" t="s">
        <v>24</v>
      </c>
      <c r="D140" s="3" t="s">
        <v>53</v>
      </c>
      <c r="E140" s="40">
        <v>6851</v>
      </c>
    </row>
    <row r="141" spans="1:5" x14ac:dyDescent="0.15">
      <c r="A141" s="14">
        <v>43580</v>
      </c>
      <c r="B141" s="15"/>
      <c r="C141" s="3" t="s">
        <v>24</v>
      </c>
      <c r="D141" s="3" t="s">
        <v>54</v>
      </c>
      <c r="E141" s="40">
        <v>7652</v>
      </c>
    </row>
    <row r="142" spans="1:5" x14ac:dyDescent="0.15">
      <c r="A142" s="14">
        <v>43581</v>
      </c>
      <c r="B142" s="15"/>
      <c r="C142" s="3" t="s">
        <v>39</v>
      </c>
      <c r="D142" s="3" t="s">
        <v>55</v>
      </c>
      <c r="E142" s="40">
        <v>36045</v>
      </c>
    </row>
    <row r="143" spans="1:5" x14ac:dyDescent="0.15">
      <c r="A143" s="14">
        <v>43581</v>
      </c>
      <c r="B143" s="15"/>
      <c r="C143" s="3" t="s">
        <v>231</v>
      </c>
      <c r="D143" s="3" t="s">
        <v>553</v>
      </c>
      <c r="E143" s="40">
        <v>3387150</v>
      </c>
    </row>
    <row r="144" spans="1:5" x14ac:dyDescent="0.15">
      <c r="A144" s="14">
        <v>43581</v>
      </c>
      <c r="B144" s="15"/>
      <c r="C144" s="3" t="s">
        <v>59</v>
      </c>
      <c r="D144" s="3" t="s">
        <v>349</v>
      </c>
      <c r="E144" s="40">
        <v>472500</v>
      </c>
    </row>
    <row r="145" spans="1:5" x14ac:dyDescent="0.15">
      <c r="A145" s="14">
        <v>43581</v>
      </c>
      <c r="B145" s="15"/>
      <c r="C145" s="3" t="s">
        <v>59</v>
      </c>
      <c r="D145" s="3" t="s">
        <v>350</v>
      </c>
      <c r="E145" s="40">
        <v>185436</v>
      </c>
    </row>
    <row r="146" spans="1:5" x14ac:dyDescent="0.15">
      <c r="A146" s="14">
        <v>43581</v>
      </c>
      <c r="B146" s="15"/>
      <c r="C146" s="3" t="s">
        <v>59</v>
      </c>
      <c r="D146" s="3" t="s">
        <v>351</v>
      </c>
      <c r="E146" s="40">
        <v>850824</v>
      </c>
    </row>
    <row r="147" spans="1:5" x14ac:dyDescent="0.15">
      <c r="A147" s="14">
        <v>43581</v>
      </c>
      <c r="B147" s="15"/>
      <c r="C147" s="3" t="s">
        <v>59</v>
      </c>
      <c r="D147" s="3" t="s">
        <v>352</v>
      </c>
      <c r="E147" s="40">
        <v>3763260</v>
      </c>
    </row>
    <row r="148" spans="1:5" x14ac:dyDescent="0.15">
      <c r="A148" s="14">
        <v>43581</v>
      </c>
      <c r="B148" s="15"/>
      <c r="C148" s="3" t="s">
        <v>59</v>
      </c>
      <c r="D148" s="3" t="s">
        <v>554</v>
      </c>
      <c r="E148" s="40">
        <v>4333200</v>
      </c>
    </row>
    <row r="149" spans="1:5" x14ac:dyDescent="0.15">
      <c r="A149" s="14">
        <v>43581</v>
      </c>
      <c r="B149" s="15"/>
      <c r="C149" s="3" t="s">
        <v>59</v>
      </c>
      <c r="D149" s="3" t="s">
        <v>555</v>
      </c>
      <c r="E149" s="40">
        <v>86400000</v>
      </c>
    </row>
    <row r="150" spans="1:5" x14ac:dyDescent="0.15">
      <c r="A150" s="14">
        <v>43581</v>
      </c>
      <c r="B150" s="15"/>
      <c r="C150" s="3" t="s">
        <v>59</v>
      </c>
      <c r="D150" s="3" t="s">
        <v>556</v>
      </c>
      <c r="E150" s="40">
        <v>15120</v>
      </c>
    </row>
    <row r="151" spans="1:5" x14ac:dyDescent="0.15">
      <c r="A151" s="14">
        <v>43581</v>
      </c>
      <c r="B151" s="15"/>
      <c r="C151" s="3" t="s">
        <v>59</v>
      </c>
      <c r="D151" s="3" t="s">
        <v>557</v>
      </c>
      <c r="E151" s="40">
        <v>83919000</v>
      </c>
    </row>
    <row r="152" spans="1:5" x14ac:dyDescent="0.15">
      <c r="A152" s="14">
        <v>43581</v>
      </c>
      <c r="B152" s="15"/>
      <c r="C152" s="3" t="s">
        <v>59</v>
      </c>
      <c r="D152" s="3" t="s">
        <v>558</v>
      </c>
      <c r="E152" s="40">
        <v>328968</v>
      </c>
    </row>
    <row r="153" spans="1:5" x14ac:dyDescent="0.15">
      <c r="A153" s="14">
        <v>43581</v>
      </c>
      <c r="B153" s="15"/>
      <c r="C153" s="3" t="s">
        <v>59</v>
      </c>
      <c r="D153" s="3" t="s">
        <v>559</v>
      </c>
      <c r="E153" s="40">
        <v>1240380</v>
      </c>
    </row>
    <row r="154" spans="1:5" x14ac:dyDescent="0.15">
      <c r="A154" s="14">
        <v>43581</v>
      </c>
      <c r="B154" s="15"/>
      <c r="C154" s="3" t="s">
        <v>59</v>
      </c>
      <c r="D154" s="3" t="s">
        <v>560</v>
      </c>
      <c r="E154" s="40">
        <v>40824</v>
      </c>
    </row>
    <row r="155" spans="1:5" x14ac:dyDescent="0.15">
      <c r="A155" s="14">
        <v>43581</v>
      </c>
      <c r="B155" s="15"/>
      <c r="C155" s="3" t="s">
        <v>59</v>
      </c>
      <c r="D155" s="3" t="s">
        <v>560</v>
      </c>
      <c r="E155" s="40">
        <v>4549</v>
      </c>
    </row>
    <row r="156" spans="1:5" x14ac:dyDescent="0.15">
      <c r="A156" s="14">
        <v>43581</v>
      </c>
      <c r="B156" s="15"/>
      <c r="C156" s="3" t="s">
        <v>59</v>
      </c>
      <c r="D156" s="3" t="s">
        <v>561</v>
      </c>
      <c r="E156" s="40">
        <v>169575</v>
      </c>
    </row>
    <row r="157" spans="1:5" x14ac:dyDescent="0.15">
      <c r="A157" s="14">
        <v>43581</v>
      </c>
      <c r="B157" s="15"/>
      <c r="C157" s="3" t="s">
        <v>59</v>
      </c>
      <c r="D157" s="3" t="s">
        <v>562</v>
      </c>
      <c r="E157" s="40">
        <v>54368000</v>
      </c>
    </row>
    <row r="158" spans="1:5" x14ac:dyDescent="0.15">
      <c r="A158" s="14">
        <v>43581</v>
      </c>
      <c r="B158" s="15"/>
      <c r="C158" s="3" t="s">
        <v>59</v>
      </c>
      <c r="D158" s="3" t="s">
        <v>563</v>
      </c>
      <c r="E158" s="40">
        <v>6264648</v>
      </c>
    </row>
    <row r="159" spans="1:5" x14ac:dyDescent="0.15">
      <c r="A159" s="14">
        <v>43581</v>
      </c>
      <c r="B159" s="15"/>
      <c r="C159" s="3" t="s">
        <v>59</v>
      </c>
      <c r="D159" s="3" t="s">
        <v>564</v>
      </c>
      <c r="E159" s="40">
        <v>221436</v>
      </c>
    </row>
    <row r="160" spans="1:5" x14ac:dyDescent="0.15">
      <c r="A160" s="14">
        <v>43581</v>
      </c>
      <c r="B160" s="15"/>
      <c r="C160" s="3" t="s">
        <v>59</v>
      </c>
      <c r="D160" s="3" t="s">
        <v>565</v>
      </c>
      <c r="E160" s="40">
        <v>51030</v>
      </c>
    </row>
    <row r="161" spans="1:5" x14ac:dyDescent="0.15">
      <c r="A161" s="14">
        <v>43581</v>
      </c>
      <c r="B161" s="15"/>
      <c r="C161" s="3" t="s">
        <v>59</v>
      </c>
      <c r="D161" s="3" t="s">
        <v>566</v>
      </c>
      <c r="E161" s="40">
        <v>12528</v>
      </c>
    </row>
    <row r="162" spans="1:5" x14ac:dyDescent="0.15">
      <c r="A162" s="14">
        <v>43581</v>
      </c>
      <c r="B162" s="15"/>
      <c r="C162" s="3" t="s">
        <v>59</v>
      </c>
      <c r="D162" s="3" t="s">
        <v>566</v>
      </c>
      <c r="E162" s="40">
        <v>3132</v>
      </c>
    </row>
    <row r="163" spans="1:5" x14ac:dyDescent="0.15">
      <c r="A163" s="14">
        <v>43581</v>
      </c>
      <c r="B163" s="15"/>
      <c r="C163" s="3" t="s">
        <v>59</v>
      </c>
      <c r="D163" s="3" t="s">
        <v>567</v>
      </c>
      <c r="E163" s="40">
        <v>266640</v>
      </c>
    </row>
    <row r="164" spans="1:5" x14ac:dyDescent="0.15">
      <c r="A164" s="14">
        <v>43581</v>
      </c>
      <c r="B164" s="15"/>
      <c r="C164" s="3" t="s">
        <v>59</v>
      </c>
      <c r="D164" s="3" t="s">
        <v>568</v>
      </c>
      <c r="E164" s="40">
        <v>338420</v>
      </c>
    </row>
    <row r="165" spans="1:5" x14ac:dyDescent="0.15">
      <c r="A165" s="14">
        <v>43581</v>
      </c>
      <c r="B165" s="15"/>
      <c r="C165" s="3" t="s">
        <v>59</v>
      </c>
      <c r="D165" s="3" t="s">
        <v>569</v>
      </c>
      <c r="E165" s="40">
        <v>27216</v>
      </c>
    </row>
    <row r="166" spans="1:5" x14ac:dyDescent="0.15">
      <c r="A166" s="14">
        <v>43581</v>
      </c>
      <c r="B166" s="15"/>
      <c r="C166" s="3" t="s">
        <v>59</v>
      </c>
      <c r="D166" s="3" t="s">
        <v>570</v>
      </c>
      <c r="E166" s="40">
        <v>3477600</v>
      </c>
    </row>
    <row r="167" spans="1:5" x14ac:dyDescent="0.15">
      <c r="A167" s="14">
        <v>43581</v>
      </c>
      <c r="B167" s="15"/>
      <c r="C167" s="3" t="s">
        <v>59</v>
      </c>
      <c r="D167" s="3" t="s">
        <v>571</v>
      </c>
      <c r="E167" s="40">
        <v>79315</v>
      </c>
    </row>
    <row r="168" spans="1:5" x14ac:dyDescent="0.15">
      <c r="A168" s="14">
        <v>43581</v>
      </c>
      <c r="B168" s="15"/>
      <c r="C168" s="3" t="s">
        <v>59</v>
      </c>
      <c r="D168" s="3" t="s">
        <v>572</v>
      </c>
      <c r="E168" s="40">
        <v>79964890</v>
      </c>
    </row>
    <row r="169" spans="1:5" x14ac:dyDescent="0.15">
      <c r="A169" s="14">
        <v>43581</v>
      </c>
      <c r="B169" s="15"/>
      <c r="C169" s="3" t="s">
        <v>59</v>
      </c>
      <c r="D169" s="3" t="s">
        <v>573</v>
      </c>
      <c r="E169" s="40">
        <v>21600</v>
      </c>
    </row>
    <row r="170" spans="1:5" x14ac:dyDescent="0.15">
      <c r="A170" s="14">
        <v>43581</v>
      </c>
      <c r="B170" s="15"/>
      <c r="C170" s="3" t="s">
        <v>59</v>
      </c>
      <c r="D170" s="3" t="s">
        <v>574</v>
      </c>
      <c r="E170" s="40">
        <v>16923000</v>
      </c>
    </row>
    <row r="171" spans="1:5" x14ac:dyDescent="0.15">
      <c r="A171" s="14">
        <v>43581</v>
      </c>
      <c r="B171" s="15"/>
      <c r="C171" s="3" t="s">
        <v>59</v>
      </c>
      <c r="D171" s="3" t="s">
        <v>575</v>
      </c>
      <c r="E171" s="40">
        <v>3577824</v>
      </c>
    </row>
    <row r="172" spans="1:5" x14ac:dyDescent="0.15">
      <c r="A172" s="14">
        <v>43581</v>
      </c>
      <c r="B172" s="15"/>
      <c r="C172" s="3" t="s">
        <v>59</v>
      </c>
      <c r="D172" s="3" t="s">
        <v>576</v>
      </c>
      <c r="E172" s="40">
        <v>12883000</v>
      </c>
    </row>
    <row r="173" spans="1:5" x14ac:dyDescent="0.15">
      <c r="A173" s="14">
        <v>43581</v>
      </c>
      <c r="B173" s="15"/>
      <c r="C173" s="3" t="s">
        <v>59</v>
      </c>
      <c r="D173" s="3" t="s">
        <v>577</v>
      </c>
      <c r="E173" s="40">
        <v>12041000</v>
      </c>
    </row>
    <row r="174" spans="1:5" x14ac:dyDescent="0.15">
      <c r="A174" s="14">
        <v>43581</v>
      </c>
      <c r="B174" s="15"/>
      <c r="C174" s="3" t="s">
        <v>59</v>
      </c>
      <c r="D174" s="3" t="s">
        <v>353</v>
      </c>
      <c r="E174" s="40">
        <v>933066</v>
      </c>
    </row>
    <row r="175" spans="1:5" x14ac:dyDescent="0.15">
      <c r="A175" s="14">
        <v>43581</v>
      </c>
      <c r="B175" s="15"/>
      <c r="C175" s="3" t="s">
        <v>59</v>
      </c>
      <c r="D175" s="3" t="s">
        <v>354</v>
      </c>
      <c r="E175" s="40">
        <v>710899</v>
      </c>
    </row>
    <row r="176" spans="1:5" x14ac:dyDescent="0.15">
      <c r="A176" s="14">
        <v>43581</v>
      </c>
      <c r="B176" s="15"/>
      <c r="C176" s="3" t="s">
        <v>59</v>
      </c>
      <c r="D176" s="3" t="s">
        <v>578</v>
      </c>
      <c r="E176" s="40">
        <v>82490</v>
      </c>
    </row>
    <row r="177" spans="1:5" x14ac:dyDescent="0.15">
      <c r="A177" s="14">
        <v>43581</v>
      </c>
      <c r="B177" s="15"/>
      <c r="C177" s="3" t="s">
        <v>59</v>
      </c>
      <c r="D177" s="3" t="s">
        <v>355</v>
      </c>
      <c r="E177" s="40">
        <v>5637161</v>
      </c>
    </row>
    <row r="178" spans="1:5" x14ac:dyDescent="0.15">
      <c r="A178" s="14">
        <v>43581</v>
      </c>
      <c r="B178" s="15"/>
      <c r="C178" s="3" t="s">
        <v>59</v>
      </c>
      <c r="D178" s="3" t="s">
        <v>579</v>
      </c>
      <c r="E178" s="40">
        <v>66868</v>
      </c>
    </row>
    <row r="179" spans="1:5" x14ac:dyDescent="0.15">
      <c r="A179" s="14">
        <v>43581</v>
      </c>
      <c r="B179" s="15"/>
      <c r="C179" s="3" t="s">
        <v>59</v>
      </c>
      <c r="D179" s="3" t="s">
        <v>580</v>
      </c>
      <c r="E179" s="40">
        <v>48384</v>
      </c>
    </row>
    <row r="180" spans="1:5" x14ac:dyDescent="0.15">
      <c r="A180" s="14">
        <v>43581</v>
      </c>
      <c r="B180" s="15"/>
      <c r="C180" s="3" t="s">
        <v>59</v>
      </c>
      <c r="D180" s="3" t="s">
        <v>356</v>
      </c>
      <c r="E180" s="40">
        <v>498960</v>
      </c>
    </row>
    <row r="181" spans="1:5" x14ac:dyDescent="0.15">
      <c r="A181" s="14">
        <v>43581</v>
      </c>
      <c r="B181" s="15"/>
      <c r="C181" s="3" t="s">
        <v>59</v>
      </c>
      <c r="D181" s="3" t="s">
        <v>581</v>
      </c>
      <c r="E181" s="40">
        <v>328200</v>
      </c>
    </row>
    <row r="182" spans="1:5" x14ac:dyDescent="0.15">
      <c r="A182" s="14">
        <v>43581</v>
      </c>
      <c r="B182" s="15"/>
      <c r="C182" s="3" t="s">
        <v>59</v>
      </c>
      <c r="D182" s="3" t="s">
        <v>582</v>
      </c>
      <c r="E182" s="40">
        <v>116593</v>
      </c>
    </row>
    <row r="183" spans="1:5" x14ac:dyDescent="0.15">
      <c r="A183" s="14">
        <v>43581</v>
      </c>
      <c r="B183" s="15"/>
      <c r="C183" s="3" t="s">
        <v>59</v>
      </c>
      <c r="D183" s="3" t="s">
        <v>583</v>
      </c>
      <c r="E183" s="40">
        <v>954000</v>
      </c>
    </row>
    <row r="184" spans="1:5" x14ac:dyDescent="0.15">
      <c r="A184" s="14">
        <v>43581</v>
      </c>
      <c r="B184" s="15"/>
      <c r="C184" s="3" t="s">
        <v>59</v>
      </c>
      <c r="D184" s="3" t="s">
        <v>584</v>
      </c>
      <c r="E184" s="40">
        <v>1188000</v>
      </c>
    </row>
    <row r="185" spans="1:5" x14ac:dyDescent="0.15">
      <c r="A185" s="14">
        <v>43581</v>
      </c>
      <c r="B185" s="15"/>
      <c r="C185" s="3" t="s">
        <v>59</v>
      </c>
      <c r="D185" s="3" t="s">
        <v>585</v>
      </c>
      <c r="E185" s="40">
        <v>190382</v>
      </c>
    </row>
    <row r="186" spans="1:5" x14ac:dyDescent="0.15">
      <c r="A186" s="14">
        <v>43581</v>
      </c>
      <c r="B186" s="15"/>
      <c r="C186" s="3" t="s">
        <v>59</v>
      </c>
      <c r="D186" s="3" t="s">
        <v>586</v>
      </c>
      <c r="E186" s="40">
        <v>45260850</v>
      </c>
    </row>
    <row r="187" spans="1:5" x14ac:dyDescent="0.15">
      <c r="A187" s="14">
        <v>43581</v>
      </c>
      <c r="B187" s="15"/>
      <c r="C187" s="3" t="s">
        <v>59</v>
      </c>
      <c r="D187" s="3" t="s">
        <v>587</v>
      </c>
      <c r="E187" s="40">
        <v>2748816</v>
      </c>
    </row>
    <row r="188" spans="1:5" x14ac:dyDescent="0.15">
      <c r="A188" s="14">
        <v>43581</v>
      </c>
      <c r="B188" s="15"/>
      <c r="C188" s="3" t="s">
        <v>59</v>
      </c>
      <c r="D188" s="3" t="s">
        <v>588</v>
      </c>
      <c r="E188" s="40">
        <v>643572</v>
      </c>
    </row>
    <row r="189" spans="1:5" x14ac:dyDescent="0.15">
      <c r="A189" s="14">
        <v>43581</v>
      </c>
      <c r="B189" s="15"/>
      <c r="C189" s="3" t="s">
        <v>24</v>
      </c>
      <c r="D189" s="3" t="s">
        <v>357</v>
      </c>
      <c r="E189" s="40">
        <v>7600</v>
      </c>
    </row>
    <row r="190" spans="1:5" x14ac:dyDescent="0.15">
      <c r="A190" s="14">
        <v>43581</v>
      </c>
      <c r="B190" s="15"/>
      <c r="C190" s="3" t="s">
        <v>26</v>
      </c>
      <c r="D190" s="3" t="s">
        <v>589</v>
      </c>
      <c r="E190" s="40">
        <v>12466440</v>
      </c>
    </row>
    <row r="191" spans="1:5" x14ac:dyDescent="0.15">
      <c r="A191" s="14">
        <v>43581</v>
      </c>
      <c r="B191" s="15"/>
      <c r="C191" s="3" t="s">
        <v>27</v>
      </c>
      <c r="D191" s="3" t="s">
        <v>590</v>
      </c>
      <c r="E191" s="40">
        <v>13284</v>
      </c>
    </row>
    <row r="192" spans="1:5" x14ac:dyDescent="0.15">
      <c r="A192" s="14">
        <v>43581</v>
      </c>
      <c r="B192" s="15"/>
      <c r="C192" s="3" t="s">
        <v>28</v>
      </c>
      <c r="D192" s="3" t="s">
        <v>591</v>
      </c>
      <c r="E192" s="40">
        <v>86940</v>
      </c>
    </row>
    <row r="193" spans="1:5" x14ac:dyDescent="0.15">
      <c r="A193" s="14">
        <v>43581</v>
      </c>
      <c r="B193" s="15"/>
      <c r="C193" s="3" t="s">
        <v>28</v>
      </c>
      <c r="D193" s="3" t="s">
        <v>358</v>
      </c>
      <c r="E193" s="40">
        <v>130029</v>
      </c>
    </row>
    <row r="194" spans="1:5" x14ac:dyDescent="0.15">
      <c r="A194" s="14">
        <v>43581</v>
      </c>
      <c r="B194" s="15"/>
      <c r="C194" s="3" t="s">
        <v>28</v>
      </c>
      <c r="D194" s="3" t="s">
        <v>592</v>
      </c>
      <c r="E194" s="40">
        <v>58053</v>
      </c>
    </row>
    <row r="195" spans="1:5" x14ac:dyDescent="0.15">
      <c r="A195" s="14">
        <v>43581</v>
      </c>
      <c r="B195" s="15"/>
      <c r="C195" s="3" t="s">
        <v>28</v>
      </c>
      <c r="D195" s="3" t="s">
        <v>593</v>
      </c>
      <c r="E195" s="40">
        <v>684774</v>
      </c>
    </row>
    <row r="196" spans="1:5" x14ac:dyDescent="0.15">
      <c r="A196" s="14">
        <v>43581</v>
      </c>
      <c r="B196" s="15"/>
      <c r="C196" s="3" t="s">
        <v>28</v>
      </c>
      <c r="D196" s="3" t="s">
        <v>359</v>
      </c>
      <c r="E196" s="40">
        <v>97300</v>
      </c>
    </row>
    <row r="197" spans="1:5" x14ac:dyDescent="0.15">
      <c r="A197" s="14">
        <v>43581</v>
      </c>
      <c r="B197" s="15"/>
      <c r="C197" s="3" t="s">
        <v>28</v>
      </c>
      <c r="D197" s="3" t="s">
        <v>360</v>
      </c>
      <c r="E197" s="40">
        <v>126090</v>
      </c>
    </row>
    <row r="198" spans="1:5" x14ac:dyDescent="0.15">
      <c r="A198" s="14">
        <v>43581</v>
      </c>
      <c r="B198" s="15"/>
      <c r="C198" s="3" t="s">
        <v>28</v>
      </c>
      <c r="D198" s="3" t="s">
        <v>361</v>
      </c>
      <c r="E198" s="40">
        <v>6486</v>
      </c>
    </row>
    <row r="199" spans="1:5" x14ac:dyDescent="0.15">
      <c r="A199" s="14">
        <v>43581</v>
      </c>
      <c r="B199" s="15"/>
      <c r="C199" s="3" t="s">
        <v>28</v>
      </c>
      <c r="D199" s="3" t="s">
        <v>362</v>
      </c>
      <c r="E199" s="40">
        <v>104544</v>
      </c>
    </row>
    <row r="200" spans="1:5" x14ac:dyDescent="0.15">
      <c r="A200" s="14">
        <v>43581</v>
      </c>
      <c r="B200" s="15"/>
      <c r="C200" s="3" t="s">
        <v>28</v>
      </c>
      <c r="D200" s="3" t="s">
        <v>594</v>
      </c>
      <c r="E200" s="40">
        <v>376183</v>
      </c>
    </row>
    <row r="201" spans="1:5" x14ac:dyDescent="0.15">
      <c r="A201" s="14">
        <v>43581</v>
      </c>
      <c r="B201" s="15"/>
      <c r="C201" s="3" t="s">
        <v>28</v>
      </c>
      <c r="D201" s="3" t="s">
        <v>595</v>
      </c>
      <c r="E201" s="40">
        <v>29289</v>
      </c>
    </row>
    <row r="202" spans="1:5" x14ac:dyDescent="0.15">
      <c r="A202" s="14">
        <v>43581</v>
      </c>
      <c r="B202" s="15"/>
      <c r="C202" s="3" t="s">
        <v>28</v>
      </c>
      <c r="D202" s="3" t="s">
        <v>363</v>
      </c>
      <c r="E202" s="40">
        <v>763092</v>
      </c>
    </row>
    <row r="203" spans="1:5" x14ac:dyDescent="0.15">
      <c r="A203" s="14">
        <v>43581</v>
      </c>
      <c r="B203" s="15"/>
      <c r="C203" s="3" t="s">
        <v>28</v>
      </c>
      <c r="D203" s="3" t="s">
        <v>596</v>
      </c>
      <c r="E203" s="40">
        <v>23328</v>
      </c>
    </row>
    <row r="204" spans="1:5" x14ac:dyDescent="0.15">
      <c r="A204" s="14">
        <v>43581</v>
      </c>
      <c r="B204" s="15"/>
      <c r="C204" s="3" t="s">
        <v>28</v>
      </c>
      <c r="D204" s="3" t="s">
        <v>364</v>
      </c>
      <c r="E204" s="40">
        <v>4054</v>
      </c>
    </row>
    <row r="205" spans="1:5" x14ac:dyDescent="0.15">
      <c r="A205" s="14">
        <v>43581</v>
      </c>
      <c r="B205" s="15"/>
      <c r="C205" s="3" t="s">
        <v>28</v>
      </c>
      <c r="D205" s="3" t="s">
        <v>365</v>
      </c>
      <c r="E205" s="40">
        <v>19297</v>
      </c>
    </row>
    <row r="206" spans="1:5" x14ac:dyDescent="0.15">
      <c r="A206" s="14">
        <v>43581</v>
      </c>
      <c r="B206" s="15"/>
      <c r="C206" s="3" t="s">
        <v>28</v>
      </c>
      <c r="D206" s="3" t="s">
        <v>366</v>
      </c>
      <c r="E206" s="40">
        <v>47768</v>
      </c>
    </row>
    <row r="207" spans="1:5" x14ac:dyDescent="0.15">
      <c r="A207" s="14">
        <v>43581</v>
      </c>
      <c r="B207" s="15"/>
      <c r="C207" s="3" t="s">
        <v>28</v>
      </c>
      <c r="D207" s="3" t="s">
        <v>597</v>
      </c>
      <c r="E207" s="40">
        <v>21600</v>
      </c>
    </row>
    <row r="208" spans="1:5" x14ac:dyDescent="0.15">
      <c r="A208" s="14">
        <v>43581</v>
      </c>
      <c r="B208" s="15"/>
      <c r="C208" s="3" t="s">
        <v>28</v>
      </c>
      <c r="D208" s="3" t="s">
        <v>367</v>
      </c>
      <c r="E208" s="40">
        <v>72178</v>
      </c>
    </row>
    <row r="209" spans="1:5" x14ac:dyDescent="0.15">
      <c r="A209" s="14">
        <v>43581</v>
      </c>
      <c r="B209" s="15"/>
      <c r="C209" s="3" t="s">
        <v>38</v>
      </c>
      <c r="D209" s="3" t="s">
        <v>368</v>
      </c>
      <c r="E209" s="40">
        <v>313742</v>
      </c>
    </row>
    <row r="210" spans="1:5" x14ac:dyDescent="0.15">
      <c r="A210" s="14">
        <v>43581</v>
      </c>
      <c r="B210" s="15"/>
      <c r="C210" s="3" t="s">
        <v>38</v>
      </c>
      <c r="D210" s="3" t="s">
        <v>369</v>
      </c>
      <c r="E210" s="40">
        <v>1795004</v>
      </c>
    </row>
    <row r="211" spans="1:5" x14ac:dyDescent="0.15">
      <c r="A211" s="14">
        <v>43581</v>
      </c>
      <c r="B211" s="15"/>
      <c r="C211" s="3" t="s">
        <v>38</v>
      </c>
      <c r="D211" s="3" t="s">
        <v>370</v>
      </c>
      <c r="E211" s="40">
        <v>667520</v>
      </c>
    </row>
    <row r="212" spans="1:5" x14ac:dyDescent="0.15">
      <c r="A212" s="14">
        <v>43581</v>
      </c>
      <c r="B212" s="15"/>
      <c r="C212" s="3" t="s">
        <v>38</v>
      </c>
      <c r="D212" s="3" t="s">
        <v>371</v>
      </c>
      <c r="E212" s="40">
        <v>380150</v>
      </c>
    </row>
    <row r="213" spans="1:5" x14ac:dyDescent="0.15">
      <c r="A213" s="14">
        <v>43581</v>
      </c>
      <c r="B213" s="15"/>
      <c r="C213" s="3" t="s">
        <v>38</v>
      </c>
      <c r="D213" s="3" t="s">
        <v>372</v>
      </c>
      <c r="E213" s="40">
        <v>704244</v>
      </c>
    </row>
    <row r="214" spans="1:5" x14ac:dyDescent="0.15">
      <c r="A214" s="14">
        <v>43581</v>
      </c>
      <c r="B214" s="15"/>
      <c r="C214" s="3" t="s">
        <v>38</v>
      </c>
      <c r="D214" s="3" t="s">
        <v>373</v>
      </c>
      <c r="E214" s="40">
        <v>900436</v>
      </c>
    </row>
    <row r="215" spans="1:5" x14ac:dyDescent="0.15">
      <c r="A215" s="14">
        <v>43581</v>
      </c>
      <c r="B215" s="15"/>
      <c r="C215" s="3" t="s">
        <v>38</v>
      </c>
      <c r="D215" s="3" t="s">
        <v>374</v>
      </c>
      <c r="E215" s="40">
        <v>1252707</v>
      </c>
    </row>
    <row r="216" spans="1:5" x14ac:dyDescent="0.15">
      <c r="A216" s="14">
        <v>43581</v>
      </c>
      <c r="B216" s="15"/>
      <c r="C216" s="3" t="s">
        <v>38</v>
      </c>
      <c r="D216" s="3" t="s">
        <v>375</v>
      </c>
      <c r="E216" s="40">
        <v>570330</v>
      </c>
    </row>
    <row r="217" spans="1:5" x14ac:dyDescent="0.15">
      <c r="A217" s="14">
        <v>43581</v>
      </c>
      <c r="B217" s="15"/>
      <c r="C217" s="3" t="s">
        <v>38</v>
      </c>
      <c r="D217" s="3" t="s">
        <v>376</v>
      </c>
      <c r="E217" s="40">
        <v>991608</v>
      </c>
    </row>
    <row r="218" spans="1:5" x14ac:dyDescent="0.15">
      <c r="A218" s="14">
        <v>43581</v>
      </c>
      <c r="B218" s="15"/>
      <c r="C218" s="3" t="s">
        <v>38</v>
      </c>
      <c r="D218" s="3" t="s">
        <v>377</v>
      </c>
      <c r="E218" s="40">
        <v>1038018</v>
      </c>
    </row>
    <row r="219" spans="1:5" x14ac:dyDescent="0.15">
      <c r="A219" s="14">
        <v>43581</v>
      </c>
      <c r="B219" s="15"/>
      <c r="C219" s="3" t="s">
        <v>38</v>
      </c>
      <c r="D219" s="3" t="s">
        <v>378</v>
      </c>
      <c r="E219" s="40">
        <v>745815</v>
      </c>
    </row>
    <row r="220" spans="1:5" x14ac:dyDescent="0.15">
      <c r="A220" s="14">
        <v>43581</v>
      </c>
      <c r="B220" s="15"/>
      <c r="C220" s="3" t="s">
        <v>25</v>
      </c>
      <c r="D220" s="3" t="s">
        <v>379</v>
      </c>
      <c r="E220" s="40">
        <v>17257</v>
      </c>
    </row>
    <row r="221" spans="1:5" x14ac:dyDescent="0.15">
      <c r="A221" s="14">
        <v>43581</v>
      </c>
      <c r="B221" s="15"/>
      <c r="C221" s="3" t="s">
        <v>25</v>
      </c>
      <c r="D221" s="3" t="s">
        <v>380</v>
      </c>
      <c r="E221" s="40">
        <v>23125</v>
      </c>
    </row>
    <row r="222" spans="1:5" x14ac:dyDescent="0.15">
      <c r="A222" s="14">
        <v>43581</v>
      </c>
      <c r="B222" s="15"/>
      <c r="C222" s="3" t="s">
        <v>25</v>
      </c>
      <c r="D222" s="3" t="s">
        <v>381</v>
      </c>
      <c r="E222" s="40">
        <v>256960</v>
      </c>
    </row>
    <row r="223" spans="1:5" x14ac:dyDescent="0.15">
      <c r="A223" s="14">
        <v>43581</v>
      </c>
      <c r="B223" s="15"/>
      <c r="C223" s="3" t="s">
        <v>25</v>
      </c>
      <c r="D223" s="3" t="s">
        <v>382</v>
      </c>
      <c r="E223" s="40">
        <v>6167040</v>
      </c>
    </row>
    <row r="224" spans="1:5" x14ac:dyDescent="0.15">
      <c r="A224" s="14">
        <v>43581</v>
      </c>
      <c r="B224" s="15"/>
      <c r="C224" s="3" t="s">
        <v>25</v>
      </c>
      <c r="D224" s="3" t="s">
        <v>383</v>
      </c>
      <c r="E224" s="40">
        <v>8736640</v>
      </c>
    </row>
    <row r="225" spans="1:5" x14ac:dyDescent="0.15">
      <c r="A225" s="14">
        <v>43581</v>
      </c>
      <c r="B225" s="15"/>
      <c r="C225" s="3" t="s">
        <v>40</v>
      </c>
      <c r="D225" s="3" t="s">
        <v>56</v>
      </c>
      <c r="E225" s="40">
        <v>697258</v>
      </c>
    </row>
    <row r="226" spans="1:5" x14ac:dyDescent="0.15">
      <c r="A226" s="14">
        <v>43581</v>
      </c>
      <c r="B226" s="15"/>
      <c r="C226" s="3" t="s">
        <v>40</v>
      </c>
      <c r="D226" s="3" t="s">
        <v>57</v>
      </c>
      <c r="E226" s="40">
        <v>1972533</v>
      </c>
    </row>
    <row r="227" spans="1:5" x14ac:dyDescent="0.15">
      <c r="A227" s="14">
        <v>43581</v>
      </c>
      <c r="B227" s="15"/>
      <c r="C227" s="3" t="s">
        <v>40</v>
      </c>
      <c r="D227" s="3" t="s">
        <v>58</v>
      </c>
      <c r="E227" s="40">
        <v>988281</v>
      </c>
    </row>
    <row r="228" spans="1:5" x14ac:dyDescent="0.15">
      <c r="A228" s="14">
        <v>43581</v>
      </c>
      <c r="B228" s="15"/>
      <c r="C228" s="3" t="s">
        <v>40</v>
      </c>
      <c r="D228" s="3" t="s">
        <v>384</v>
      </c>
      <c r="E228" s="40">
        <v>480740</v>
      </c>
    </row>
    <row r="229" spans="1:5" x14ac:dyDescent="0.15">
      <c r="A229" s="14">
        <v>43581</v>
      </c>
      <c r="B229" s="15"/>
      <c r="C229" s="3" t="s">
        <v>40</v>
      </c>
      <c r="D229" s="3" t="s">
        <v>385</v>
      </c>
      <c r="E229" s="40">
        <v>504468</v>
      </c>
    </row>
    <row r="230" spans="1:5" x14ac:dyDescent="0.15">
      <c r="A230" s="14">
        <v>43581</v>
      </c>
      <c r="B230" s="15"/>
      <c r="C230" s="3" t="s">
        <v>40</v>
      </c>
      <c r="D230" s="3" t="s">
        <v>386</v>
      </c>
      <c r="E230" s="40">
        <v>730680</v>
      </c>
    </row>
    <row r="231" spans="1:5" x14ac:dyDescent="0.15">
      <c r="A231" s="14">
        <v>43581</v>
      </c>
      <c r="B231" s="15"/>
      <c r="C231" s="3" t="s">
        <v>40</v>
      </c>
      <c r="D231" s="3" t="s">
        <v>387</v>
      </c>
      <c r="E231" s="40">
        <v>1221350</v>
      </c>
    </row>
    <row r="232" spans="1:5" x14ac:dyDescent="0.15">
      <c r="A232" s="14">
        <v>43581</v>
      </c>
      <c r="B232" s="15"/>
      <c r="C232" s="3" t="s">
        <v>40</v>
      </c>
      <c r="D232" s="3" t="s">
        <v>388</v>
      </c>
      <c r="E232" s="40">
        <v>4857138</v>
      </c>
    </row>
    <row r="233" spans="1:5" x14ac:dyDescent="0.15">
      <c r="A233" s="14">
        <v>43581</v>
      </c>
      <c r="B233" s="15"/>
      <c r="C233" s="3" t="s">
        <v>40</v>
      </c>
      <c r="D233" s="3" t="s">
        <v>389</v>
      </c>
      <c r="E233" s="40">
        <v>408240</v>
      </c>
    </row>
    <row r="234" spans="1:5" x14ac:dyDescent="0.15">
      <c r="A234" s="14">
        <v>43581</v>
      </c>
      <c r="B234" s="15"/>
      <c r="C234" s="3" t="s">
        <v>40</v>
      </c>
      <c r="D234" s="3" t="s">
        <v>390</v>
      </c>
      <c r="E234" s="40">
        <v>4030041</v>
      </c>
    </row>
    <row r="235" spans="1:5" x14ac:dyDescent="0.15">
      <c r="A235" s="14">
        <v>43581</v>
      </c>
      <c r="B235" s="15"/>
      <c r="C235" s="3" t="s">
        <v>40</v>
      </c>
      <c r="D235" s="3" t="s">
        <v>391</v>
      </c>
      <c r="E235" s="40">
        <v>349305</v>
      </c>
    </row>
    <row r="236" spans="1:5" x14ac:dyDescent="0.15">
      <c r="A236" s="14">
        <v>43581</v>
      </c>
      <c r="B236" s="15"/>
      <c r="C236" s="3" t="s">
        <v>40</v>
      </c>
      <c r="D236" s="3" t="s">
        <v>392</v>
      </c>
      <c r="E236" s="40">
        <v>1222508</v>
      </c>
    </row>
    <row r="237" spans="1:5" x14ac:dyDescent="0.15">
      <c r="A237" s="14">
        <v>43581</v>
      </c>
      <c r="B237" s="15"/>
      <c r="C237" s="3" t="s">
        <v>40</v>
      </c>
      <c r="D237" s="3" t="s">
        <v>393</v>
      </c>
      <c r="E237" s="40">
        <v>1696823</v>
      </c>
    </row>
    <row r="238" spans="1:5" x14ac:dyDescent="0.15">
      <c r="A238" s="14">
        <v>43581</v>
      </c>
      <c r="B238" s="15"/>
      <c r="C238" s="3" t="s">
        <v>40</v>
      </c>
      <c r="D238" s="3" t="s">
        <v>394</v>
      </c>
      <c r="E238" s="40">
        <v>2550527</v>
      </c>
    </row>
    <row r="239" spans="1:5" x14ac:dyDescent="0.15">
      <c r="A239" s="14">
        <v>43581</v>
      </c>
      <c r="B239" s="15"/>
      <c r="C239" s="3" t="s">
        <v>40</v>
      </c>
      <c r="D239" s="3" t="s">
        <v>395</v>
      </c>
      <c r="E239" s="40">
        <v>681195</v>
      </c>
    </row>
    <row r="240" spans="1:5" x14ac:dyDescent="0.15">
      <c r="A240" s="14">
        <v>43581</v>
      </c>
      <c r="B240" s="15"/>
      <c r="C240" s="3" t="s">
        <v>40</v>
      </c>
      <c r="D240" s="3" t="s">
        <v>396</v>
      </c>
      <c r="E240" s="40">
        <v>1372704</v>
      </c>
    </row>
    <row r="241" spans="1:5" x14ac:dyDescent="0.15">
      <c r="A241" s="14">
        <v>43581</v>
      </c>
      <c r="B241" s="15"/>
      <c r="C241" s="3" t="s">
        <v>40</v>
      </c>
      <c r="D241" s="3" t="s">
        <v>397</v>
      </c>
      <c r="E241" s="40">
        <v>930110</v>
      </c>
    </row>
    <row r="242" spans="1:5" x14ac:dyDescent="0.15">
      <c r="A242" s="14">
        <v>43581</v>
      </c>
      <c r="B242" s="15"/>
      <c r="C242" s="3" t="s">
        <v>40</v>
      </c>
      <c r="D242" s="3" t="s">
        <v>398</v>
      </c>
      <c r="E242" s="40">
        <v>1143801</v>
      </c>
    </row>
    <row r="243" spans="1:5" ht="14.25" thickBot="1" x14ac:dyDescent="0.2">
      <c r="A243" s="17">
        <v>43581</v>
      </c>
      <c r="B243" s="18"/>
      <c r="C243" s="19" t="s">
        <v>40</v>
      </c>
      <c r="D243" s="19" t="s">
        <v>399</v>
      </c>
      <c r="E243" s="41">
        <v>3410019</v>
      </c>
    </row>
    <row r="244" spans="1:5" ht="14.25" thickTop="1" x14ac:dyDescent="0.15">
      <c r="A244" s="20" t="s">
        <v>614</v>
      </c>
      <c r="B244" s="21"/>
      <c r="C244" s="22" t="s">
        <v>24</v>
      </c>
      <c r="D244" s="22" t="s">
        <v>781</v>
      </c>
      <c r="E244" s="42">
        <v>3490</v>
      </c>
    </row>
    <row r="245" spans="1:5" x14ac:dyDescent="0.15">
      <c r="A245" s="14" t="s">
        <v>614</v>
      </c>
      <c r="B245" s="15"/>
      <c r="C245" s="3" t="s">
        <v>24</v>
      </c>
      <c r="D245" s="3" t="s">
        <v>782</v>
      </c>
      <c r="E245" s="40">
        <v>7118</v>
      </c>
    </row>
    <row r="246" spans="1:5" x14ac:dyDescent="0.15">
      <c r="A246" s="14" t="s">
        <v>614</v>
      </c>
      <c r="B246" s="15"/>
      <c r="C246" s="3" t="s">
        <v>24</v>
      </c>
      <c r="D246" s="3" t="s">
        <v>783</v>
      </c>
      <c r="E246" s="40">
        <v>4980</v>
      </c>
    </row>
    <row r="247" spans="1:5" x14ac:dyDescent="0.15">
      <c r="A247" s="14" t="s">
        <v>614</v>
      </c>
      <c r="B247" s="15"/>
      <c r="C247" s="3" t="s">
        <v>24</v>
      </c>
      <c r="D247" s="3" t="s">
        <v>784</v>
      </c>
      <c r="E247" s="40">
        <v>5915</v>
      </c>
    </row>
    <row r="248" spans="1:5" x14ac:dyDescent="0.15">
      <c r="A248" s="14" t="s">
        <v>614</v>
      </c>
      <c r="B248" s="15"/>
      <c r="C248" s="3" t="s">
        <v>24</v>
      </c>
      <c r="D248" s="3" t="s">
        <v>785</v>
      </c>
      <c r="E248" s="40">
        <v>5340</v>
      </c>
    </row>
    <row r="249" spans="1:5" x14ac:dyDescent="0.15">
      <c r="A249" s="14" t="s">
        <v>614</v>
      </c>
      <c r="B249" s="15"/>
      <c r="C249" s="3" t="s">
        <v>24</v>
      </c>
      <c r="D249" s="3" t="s">
        <v>786</v>
      </c>
      <c r="E249" s="40">
        <v>4501</v>
      </c>
    </row>
    <row r="250" spans="1:5" x14ac:dyDescent="0.15">
      <c r="A250" s="14" t="s">
        <v>614</v>
      </c>
      <c r="B250" s="15"/>
      <c r="C250" s="3" t="s">
        <v>24</v>
      </c>
      <c r="D250" s="3" t="s">
        <v>787</v>
      </c>
      <c r="E250" s="40">
        <v>43511</v>
      </c>
    </row>
    <row r="251" spans="1:5" x14ac:dyDescent="0.15">
      <c r="A251" s="14" t="s">
        <v>614</v>
      </c>
      <c r="B251" s="15"/>
      <c r="C251" s="3" t="s">
        <v>24</v>
      </c>
      <c r="D251" s="3" t="s">
        <v>788</v>
      </c>
      <c r="E251" s="40">
        <v>1340</v>
      </c>
    </row>
    <row r="252" spans="1:5" x14ac:dyDescent="0.15">
      <c r="A252" s="14" t="s">
        <v>614</v>
      </c>
      <c r="B252" s="15"/>
      <c r="C252" s="3" t="s">
        <v>24</v>
      </c>
      <c r="D252" s="3" t="s">
        <v>789</v>
      </c>
      <c r="E252" s="40">
        <v>918</v>
      </c>
    </row>
    <row r="253" spans="1:5" x14ac:dyDescent="0.15">
      <c r="A253" s="14" t="s">
        <v>614</v>
      </c>
      <c r="B253" s="15"/>
      <c r="C253" s="3" t="s">
        <v>24</v>
      </c>
      <c r="D253" s="3" t="s">
        <v>790</v>
      </c>
      <c r="E253" s="40">
        <v>1512</v>
      </c>
    </row>
    <row r="254" spans="1:5" x14ac:dyDescent="0.15">
      <c r="A254" s="14" t="s">
        <v>614</v>
      </c>
      <c r="B254" s="15"/>
      <c r="C254" s="3" t="s">
        <v>24</v>
      </c>
      <c r="D254" s="3" t="s">
        <v>791</v>
      </c>
      <c r="E254" s="40">
        <v>16476</v>
      </c>
    </row>
    <row r="255" spans="1:5" x14ac:dyDescent="0.15">
      <c r="A255" s="14" t="s">
        <v>614</v>
      </c>
      <c r="B255" s="15"/>
      <c r="C255" s="3" t="s">
        <v>24</v>
      </c>
      <c r="D255" s="3" t="s">
        <v>792</v>
      </c>
      <c r="E255" s="40">
        <v>22800</v>
      </c>
    </row>
    <row r="256" spans="1:5" x14ac:dyDescent="0.15">
      <c r="A256" s="14" t="s">
        <v>614</v>
      </c>
      <c r="B256" s="15"/>
      <c r="C256" s="3" t="s">
        <v>24</v>
      </c>
      <c r="D256" s="3" t="s">
        <v>793</v>
      </c>
      <c r="E256" s="40">
        <v>2082</v>
      </c>
    </row>
    <row r="257" spans="1:5" x14ac:dyDescent="0.15">
      <c r="A257" s="14" t="s">
        <v>614</v>
      </c>
      <c r="B257" s="15"/>
      <c r="C257" s="3" t="s">
        <v>28</v>
      </c>
      <c r="D257" s="3" t="s">
        <v>794</v>
      </c>
      <c r="E257" s="40">
        <v>55423</v>
      </c>
    </row>
    <row r="258" spans="1:5" x14ac:dyDescent="0.15">
      <c r="A258" s="14" t="s">
        <v>614</v>
      </c>
      <c r="B258" s="15"/>
      <c r="C258" s="3" t="s">
        <v>28</v>
      </c>
      <c r="D258" s="3" t="s">
        <v>795</v>
      </c>
      <c r="E258" s="40">
        <v>14166</v>
      </c>
    </row>
    <row r="259" spans="1:5" x14ac:dyDescent="0.15">
      <c r="A259" s="14" t="s">
        <v>614</v>
      </c>
      <c r="B259" s="15"/>
      <c r="C259" s="3" t="s">
        <v>28</v>
      </c>
      <c r="D259" s="3" t="s">
        <v>796</v>
      </c>
      <c r="E259" s="40">
        <v>55822</v>
      </c>
    </row>
    <row r="260" spans="1:5" x14ac:dyDescent="0.15">
      <c r="A260" s="14" t="s">
        <v>614</v>
      </c>
      <c r="B260" s="15"/>
      <c r="C260" s="3" t="s">
        <v>28</v>
      </c>
      <c r="D260" s="3" t="s">
        <v>797</v>
      </c>
      <c r="E260" s="40">
        <v>41054</v>
      </c>
    </row>
    <row r="261" spans="1:5" x14ac:dyDescent="0.15">
      <c r="A261" s="14" t="s">
        <v>614</v>
      </c>
      <c r="B261" s="15"/>
      <c r="C261" s="3" t="s">
        <v>28</v>
      </c>
      <c r="D261" s="3" t="s">
        <v>798</v>
      </c>
      <c r="E261" s="40">
        <v>2766</v>
      </c>
    </row>
    <row r="262" spans="1:5" x14ac:dyDescent="0.15">
      <c r="A262" s="14" t="s">
        <v>614</v>
      </c>
      <c r="B262" s="15"/>
      <c r="C262" s="3" t="s">
        <v>28</v>
      </c>
      <c r="D262" s="3" t="s">
        <v>799</v>
      </c>
      <c r="E262" s="40">
        <v>6382</v>
      </c>
    </row>
    <row r="263" spans="1:5" x14ac:dyDescent="0.15">
      <c r="A263" s="14" t="s">
        <v>614</v>
      </c>
      <c r="B263" s="15"/>
      <c r="C263" s="3" t="s">
        <v>28</v>
      </c>
      <c r="D263" s="3" t="s">
        <v>800</v>
      </c>
      <c r="E263" s="40">
        <v>14545</v>
      </c>
    </row>
    <row r="264" spans="1:5" x14ac:dyDescent="0.15">
      <c r="A264" s="14" t="s">
        <v>614</v>
      </c>
      <c r="B264" s="15"/>
      <c r="C264" s="3" t="s">
        <v>25</v>
      </c>
      <c r="D264" s="3" t="s">
        <v>801</v>
      </c>
      <c r="E264" s="40">
        <v>1003679</v>
      </c>
    </row>
    <row r="265" spans="1:5" x14ac:dyDescent="0.15">
      <c r="A265" s="14" t="s">
        <v>614</v>
      </c>
      <c r="B265" s="15"/>
      <c r="C265" s="3" t="s">
        <v>626</v>
      </c>
      <c r="D265" s="3" t="s">
        <v>802</v>
      </c>
      <c r="E265" s="40">
        <v>76922</v>
      </c>
    </row>
    <row r="266" spans="1:5" x14ac:dyDescent="0.15">
      <c r="A266" s="14" t="s">
        <v>614</v>
      </c>
      <c r="B266" s="15"/>
      <c r="C266" s="3" t="s">
        <v>16</v>
      </c>
      <c r="D266" s="3" t="s">
        <v>803</v>
      </c>
      <c r="E266" s="40">
        <v>140280</v>
      </c>
    </row>
    <row r="267" spans="1:5" x14ac:dyDescent="0.15">
      <c r="A267" s="14" t="s">
        <v>682</v>
      </c>
      <c r="B267" s="15"/>
      <c r="C267" s="3" t="s">
        <v>24</v>
      </c>
      <c r="D267" s="3" t="s">
        <v>804</v>
      </c>
      <c r="E267" s="40">
        <v>163911</v>
      </c>
    </row>
    <row r="268" spans="1:5" x14ac:dyDescent="0.15">
      <c r="A268" s="14" t="s">
        <v>682</v>
      </c>
      <c r="B268" s="15"/>
      <c r="C268" s="3" t="s">
        <v>24</v>
      </c>
      <c r="D268" s="3" t="s">
        <v>805</v>
      </c>
      <c r="E268" s="40">
        <v>413348</v>
      </c>
    </row>
    <row r="269" spans="1:5" x14ac:dyDescent="0.15">
      <c r="A269" s="14" t="s">
        <v>682</v>
      </c>
      <c r="B269" s="15"/>
      <c r="C269" s="3" t="s">
        <v>24</v>
      </c>
      <c r="D269" s="3" t="s">
        <v>806</v>
      </c>
      <c r="E269" s="40">
        <v>125247</v>
      </c>
    </row>
    <row r="270" spans="1:5" x14ac:dyDescent="0.15">
      <c r="A270" s="14" t="s">
        <v>682</v>
      </c>
      <c r="B270" s="15"/>
      <c r="C270" s="3" t="s">
        <v>24</v>
      </c>
      <c r="D270" s="3" t="s">
        <v>807</v>
      </c>
      <c r="E270" s="40">
        <v>9595</v>
      </c>
    </row>
    <row r="271" spans="1:5" x14ac:dyDescent="0.15">
      <c r="A271" s="14" t="s">
        <v>682</v>
      </c>
      <c r="B271" s="15"/>
      <c r="C271" s="3" t="s">
        <v>24</v>
      </c>
      <c r="D271" s="3" t="s">
        <v>808</v>
      </c>
      <c r="E271" s="40">
        <v>648</v>
      </c>
    </row>
    <row r="272" spans="1:5" x14ac:dyDescent="0.15">
      <c r="A272" s="14" t="s">
        <v>682</v>
      </c>
      <c r="B272" s="15"/>
      <c r="C272" s="3" t="s">
        <v>24</v>
      </c>
      <c r="D272" s="3" t="s">
        <v>809</v>
      </c>
      <c r="E272" s="40">
        <v>7786</v>
      </c>
    </row>
    <row r="273" spans="1:5" x14ac:dyDescent="0.15">
      <c r="A273" s="14" t="s">
        <v>616</v>
      </c>
      <c r="B273" s="15"/>
      <c r="C273" s="3" t="s">
        <v>136</v>
      </c>
      <c r="D273" s="3" t="s">
        <v>810</v>
      </c>
      <c r="E273" s="40">
        <v>158840</v>
      </c>
    </row>
    <row r="274" spans="1:5" x14ac:dyDescent="0.15">
      <c r="A274" s="14" t="s">
        <v>780</v>
      </c>
      <c r="B274" s="15"/>
      <c r="C274" s="3" t="s">
        <v>24</v>
      </c>
      <c r="D274" s="3" t="s">
        <v>811</v>
      </c>
      <c r="E274" s="40">
        <v>47705</v>
      </c>
    </row>
    <row r="275" spans="1:5" x14ac:dyDescent="0.15">
      <c r="A275" s="14" t="s">
        <v>780</v>
      </c>
      <c r="B275" s="15"/>
      <c r="C275" s="3" t="s">
        <v>24</v>
      </c>
      <c r="D275" s="3" t="s">
        <v>812</v>
      </c>
      <c r="E275" s="40">
        <v>62192</v>
      </c>
    </row>
    <row r="276" spans="1:5" x14ac:dyDescent="0.15">
      <c r="A276" s="14" t="s">
        <v>683</v>
      </c>
      <c r="B276" s="15"/>
      <c r="C276" s="3" t="s">
        <v>24</v>
      </c>
      <c r="D276" s="3" t="s">
        <v>813</v>
      </c>
      <c r="E276" s="40">
        <v>2766</v>
      </c>
    </row>
    <row r="277" spans="1:5" x14ac:dyDescent="0.15">
      <c r="A277" s="14" t="s">
        <v>683</v>
      </c>
      <c r="B277" s="15"/>
      <c r="C277" s="3" t="s">
        <v>26</v>
      </c>
      <c r="D277" s="3" t="s">
        <v>814</v>
      </c>
      <c r="E277" s="40">
        <v>1138360</v>
      </c>
    </row>
    <row r="278" spans="1:5" x14ac:dyDescent="0.15">
      <c r="A278" s="14" t="s">
        <v>683</v>
      </c>
      <c r="B278" s="15"/>
      <c r="C278" s="3" t="s">
        <v>25</v>
      </c>
      <c r="D278" s="3" t="s">
        <v>813</v>
      </c>
      <c r="E278" s="40">
        <v>5533</v>
      </c>
    </row>
    <row r="279" spans="1:5" x14ac:dyDescent="0.15">
      <c r="A279" s="14" t="s">
        <v>617</v>
      </c>
      <c r="B279" s="15"/>
      <c r="C279" s="3" t="s">
        <v>24</v>
      </c>
      <c r="D279" s="3" t="s">
        <v>815</v>
      </c>
      <c r="E279" s="40">
        <v>8283</v>
      </c>
    </row>
    <row r="280" spans="1:5" x14ac:dyDescent="0.15">
      <c r="A280" s="14" t="s">
        <v>617</v>
      </c>
      <c r="B280" s="15"/>
      <c r="C280" s="3" t="s">
        <v>687</v>
      </c>
      <c r="D280" s="3" t="s">
        <v>816</v>
      </c>
      <c r="E280" s="40">
        <v>920600</v>
      </c>
    </row>
    <row r="281" spans="1:5" x14ac:dyDescent="0.15">
      <c r="A281" s="14" t="s">
        <v>617</v>
      </c>
      <c r="B281" s="15"/>
      <c r="C281" s="3" t="s">
        <v>687</v>
      </c>
      <c r="D281" s="3" t="s">
        <v>817</v>
      </c>
      <c r="E281" s="40">
        <v>874300</v>
      </c>
    </row>
    <row r="282" spans="1:5" x14ac:dyDescent="0.15">
      <c r="A282" s="14" t="s">
        <v>618</v>
      </c>
      <c r="B282" s="15"/>
      <c r="C282" s="3" t="s">
        <v>24</v>
      </c>
      <c r="D282" s="3" t="s">
        <v>818</v>
      </c>
      <c r="E282" s="40">
        <v>119235</v>
      </c>
    </row>
    <row r="283" spans="1:5" x14ac:dyDescent="0.15">
      <c r="A283" s="14" t="s">
        <v>618</v>
      </c>
      <c r="B283" s="15"/>
      <c r="C283" s="3" t="s">
        <v>24</v>
      </c>
      <c r="D283" s="3" t="s">
        <v>819</v>
      </c>
      <c r="E283" s="40">
        <v>113050</v>
      </c>
    </row>
    <row r="284" spans="1:5" x14ac:dyDescent="0.15">
      <c r="A284" s="14" t="s">
        <v>618</v>
      </c>
      <c r="B284" s="15"/>
      <c r="C284" s="3" t="s">
        <v>24</v>
      </c>
      <c r="D284" s="3" t="s">
        <v>820</v>
      </c>
      <c r="E284" s="40">
        <v>64901</v>
      </c>
    </row>
    <row r="285" spans="1:5" x14ac:dyDescent="0.15">
      <c r="A285" s="14" t="s">
        <v>619</v>
      </c>
      <c r="B285" s="15"/>
      <c r="C285" s="3" t="s">
        <v>24</v>
      </c>
      <c r="D285" s="3" t="s">
        <v>821</v>
      </c>
      <c r="E285" s="40">
        <v>18834</v>
      </c>
    </row>
    <row r="286" spans="1:5" x14ac:dyDescent="0.15">
      <c r="A286" s="14" t="s">
        <v>619</v>
      </c>
      <c r="B286" s="15"/>
      <c r="C286" s="3" t="s">
        <v>24</v>
      </c>
      <c r="D286" s="3" t="s">
        <v>822</v>
      </c>
      <c r="E286" s="40">
        <v>2125</v>
      </c>
    </row>
    <row r="287" spans="1:5" x14ac:dyDescent="0.15">
      <c r="A287" s="14" t="s">
        <v>619</v>
      </c>
      <c r="B287" s="15"/>
      <c r="C287" s="3" t="s">
        <v>24</v>
      </c>
      <c r="D287" s="3" t="s">
        <v>823</v>
      </c>
      <c r="E287" s="40">
        <v>2125</v>
      </c>
    </row>
    <row r="288" spans="1:5" x14ac:dyDescent="0.15">
      <c r="A288" s="14" t="s">
        <v>619</v>
      </c>
      <c r="B288" s="15"/>
      <c r="C288" s="3" t="s">
        <v>24</v>
      </c>
      <c r="D288" s="3" t="s">
        <v>824</v>
      </c>
      <c r="E288" s="40">
        <v>7732</v>
      </c>
    </row>
    <row r="289" spans="1:5" x14ac:dyDescent="0.15">
      <c r="A289" s="14" t="s">
        <v>619</v>
      </c>
      <c r="B289" s="15"/>
      <c r="C289" s="3" t="s">
        <v>27</v>
      </c>
      <c r="D289" s="3" t="s">
        <v>825</v>
      </c>
      <c r="E289" s="40">
        <v>2290</v>
      </c>
    </row>
    <row r="290" spans="1:5" x14ac:dyDescent="0.15">
      <c r="A290" s="14" t="s">
        <v>619</v>
      </c>
      <c r="B290" s="15"/>
      <c r="C290" s="3" t="s">
        <v>25</v>
      </c>
      <c r="D290" s="3" t="s">
        <v>826</v>
      </c>
      <c r="E290" s="40">
        <v>73997</v>
      </c>
    </row>
    <row r="291" spans="1:5" x14ac:dyDescent="0.15">
      <c r="A291" s="14" t="s">
        <v>619</v>
      </c>
      <c r="B291" s="15"/>
      <c r="C291" s="3" t="s">
        <v>68</v>
      </c>
      <c r="D291" s="3" t="s">
        <v>827</v>
      </c>
      <c r="E291" s="40">
        <v>48398</v>
      </c>
    </row>
    <row r="292" spans="1:5" x14ac:dyDescent="0.15">
      <c r="A292" s="14" t="s">
        <v>684</v>
      </c>
      <c r="B292" s="15"/>
      <c r="C292" s="3" t="s">
        <v>28</v>
      </c>
      <c r="D292" s="3" t="s">
        <v>828</v>
      </c>
      <c r="E292" s="40">
        <v>22536</v>
      </c>
    </row>
    <row r="293" spans="1:5" x14ac:dyDescent="0.15">
      <c r="A293" s="14" t="s">
        <v>684</v>
      </c>
      <c r="B293" s="15"/>
      <c r="C293" s="3" t="s">
        <v>20</v>
      </c>
      <c r="D293" s="3" t="s">
        <v>829</v>
      </c>
      <c r="E293" s="40">
        <v>91206</v>
      </c>
    </row>
    <row r="294" spans="1:5" x14ac:dyDescent="0.15">
      <c r="A294" s="14" t="s">
        <v>685</v>
      </c>
      <c r="B294" s="15"/>
      <c r="C294" s="3" t="s">
        <v>24</v>
      </c>
      <c r="D294" s="3" t="s">
        <v>830</v>
      </c>
      <c r="E294" s="40">
        <v>41504</v>
      </c>
    </row>
    <row r="295" spans="1:5" x14ac:dyDescent="0.15">
      <c r="A295" s="14" t="s">
        <v>685</v>
      </c>
      <c r="B295" s="15"/>
      <c r="C295" s="3" t="s">
        <v>28</v>
      </c>
      <c r="D295" s="3" t="s">
        <v>831</v>
      </c>
      <c r="E295" s="40">
        <v>29090</v>
      </c>
    </row>
    <row r="296" spans="1:5" x14ac:dyDescent="0.15">
      <c r="A296" s="14" t="s">
        <v>685</v>
      </c>
      <c r="B296" s="15"/>
      <c r="C296" s="3" t="s">
        <v>38</v>
      </c>
      <c r="D296" s="3" t="s">
        <v>832</v>
      </c>
      <c r="E296" s="40">
        <v>2009</v>
      </c>
    </row>
    <row r="297" spans="1:5" x14ac:dyDescent="0.15">
      <c r="A297" s="14" t="s">
        <v>685</v>
      </c>
      <c r="B297" s="15"/>
      <c r="C297" s="3" t="s">
        <v>38</v>
      </c>
      <c r="D297" s="3" t="s">
        <v>833</v>
      </c>
      <c r="E297" s="40">
        <v>21169</v>
      </c>
    </row>
    <row r="298" spans="1:5" x14ac:dyDescent="0.15">
      <c r="A298" s="14" t="s">
        <v>685</v>
      </c>
      <c r="B298" s="15"/>
      <c r="C298" s="3" t="s">
        <v>38</v>
      </c>
      <c r="D298" s="3" t="s">
        <v>834</v>
      </c>
      <c r="E298" s="40">
        <v>13453</v>
      </c>
    </row>
    <row r="299" spans="1:5" x14ac:dyDescent="0.15">
      <c r="A299" s="14" t="s">
        <v>685</v>
      </c>
      <c r="B299" s="15"/>
      <c r="C299" s="3" t="s">
        <v>38</v>
      </c>
      <c r="D299" s="3" t="s">
        <v>835</v>
      </c>
      <c r="E299" s="40">
        <v>30015</v>
      </c>
    </row>
    <row r="300" spans="1:5" x14ac:dyDescent="0.15">
      <c r="A300" s="14" t="s">
        <v>685</v>
      </c>
      <c r="B300" s="15"/>
      <c r="C300" s="3" t="s">
        <v>38</v>
      </c>
      <c r="D300" s="3" t="s">
        <v>836</v>
      </c>
      <c r="E300" s="40">
        <v>26491640</v>
      </c>
    </row>
    <row r="301" spans="1:5" x14ac:dyDescent="0.15">
      <c r="A301" s="14" t="s">
        <v>685</v>
      </c>
      <c r="B301" s="15"/>
      <c r="C301" s="3" t="s">
        <v>38</v>
      </c>
      <c r="D301" s="3" t="s">
        <v>837</v>
      </c>
      <c r="E301" s="40">
        <v>4053988</v>
      </c>
    </row>
    <row r="302" spans="1:5" x14ac:dyDescent="0.15">
      <c r="A302" s="14" t="s">
        <v>685</v>
      </c>
      <c r="B302" s="15"/>
      <c r="C302" s="3" t="s">
        <v>38</v>
      </c>
      <c r="D302" s="3" t="s">
        <v>838</v>
      </c>
      <c r="E302" s="40">
        <v>50025163</v>
      </c>
    </row>
    <row r="303" spans="1:5" x14ac:dyDescent="0.15">
      <c r="A303" s="14" t="s">
        <v>685</v>
      </c>
      <c r="B303" s="15"/>
      <c r="C303" s="3" t="s">
        <v>38</v>
      </c>
      <c r="D303" s="3" t="s">
        <v>839</v>
      </c>
      <c r="E303" s="40">
        <v>6966104</v>
      </c>
    </row>
    <row r="304" spans="1:5" x14ac:dyDescent="0.15">
      <c r="A304" s="14" t="s">
        <v>685</v>
      </c>
      <c r="B304" s="15"/>
      <c r="C304" s="3" t="s">
        <v>38</v>
      </c>
      <c r="D304" s="3" t="s">
        <v>840</v>
      </c>
      <c r="E304" s="40">
        <v>2241187</v>
      </c>
    </row>
    <row r="305" spans="1:5" x14ac:dyDescent="0.15">
      <c r="A305" s="14" t="s">
        <v>685</v>
      </c>
      <c r="B305" s="15"/>
      <c r="C305" s="3" t="s">
        <v>38</v>
      </c>
      <c r="D305" s="3" t="s">
        <v>841</v>
      </c>
      <c r="E305" s="40">
        <v>40018300</v>
      </c>
    </row>
    <row r="306" spans="1:5" x14ac:dyDescent="0.15">
      <c r="A306" s="14" t="s">
        <v>685</v>
      </c>
      <c r="B306" s="15"/>
      <c r="C306" s="3" t="s">
        <v>38</v>
      </c>
      <c r="D306" s="3" t="s">
        <v>842</v>
      </c>
      <c r="E306" s="40">
        <v>8603898</v>
      </c>
    </row>
    <row r="307" spans="1:5" x14ac:dyDescent="0.15">
      <c r="A307" s="14" t="s">
        <v>685</v>
      </c>
      <c r="B307" s="15"/>
      <c r="C307" s="3" t="s">
        <v>38</v>
      </c>
      <c r="D307" s="3" t="s">
        <v>843</v>
      </c>
      <c r="E307" s="40">
        <v>3249490</v>
      </c>
    </row>
    <row r="308" spans="1:5" x14ac:dyDescent="0.15">
      <c r="A308" s="14" t="s">
        <v>685</v>
      </c>
      <c r="B308" s="15"/>
      <c r="C308" s="3" t="s">
        <v>38</v>
      </c>
      <c r="D308" s="3" t="s">
        <v>844</v>
      </c>
      <c r="E308" s="40">
        <v>2911670</v>
      </c>
    </row>
    <row r="309" spans="1:5" x14ac:dyDescent="0.15">
      <c r="A309" s="14" t="s">
        <v>685</v>
      </c>
      <c r="B309" s="15"/>
      <c r="C309" s="3" t="s">
        <v>38</v>
      </c>
      <c r="D309" s="3" t="s">
        <v>845</v>
      </c>
      <c r="E309" s="40">
        <v>2584292</v>
      </c>
    </row>
    <row r="310" spans="1:5" x14ac:dyDescent="0.15">
      <c r="A310" s="14" t="s">
        <v>685</v>
      </c>
      <c r="B310" s="15"/>
      <c r="C310" s="3" t="s">
        <v>38</v>
      </c>
      <c r="D310" s="3" t="s">
        <v>846</v>
      </c>
      <c r="E310" s="40">
        <v>2214231</v>
      </c>
    </row>
    <row r="311" spans="1:5" x14ac:dyDescent="0.15">
      <c r="A311" s="14" t="s">
        <v>685</v>
      </c>
      <c r="B311" s="15"/>
      <c r="C311" s="3" t="s">
        <v>38</v>
      </c>
      <c r="D311" s="3" t="s">
        <v>847</v>
      </c>
      <c r="E311" s="40">
        <v>1778223</v>
      </c>
    </row>
    <row r="312" spans="1:5" x14ac:dyDescent="0.15">
      <c r="A312" s="14" t="s">
        <v>685</v>
      </c>
      <c r="B312" s="15"/>
      <c r="C312" s="3" t="s">
        <v>38</v>
      </c>
      <c r="D312" s="3" t="s">
        <v>848</v>
      </c>
      <c r="E312" s="40">
        <v>1786927</v>
      </c>
    </row>
    <row r="313" spans="1:5" x14ac:dyDescent="0.15">
      <c r="A313" s="14" t="s">
        <v>685</v>
      </c>
      <c r="B313" s="15"/>
      <c r="C313" s="3" t="s">
        <v>38</v>
      </c>
      <c r="D313" s="3" t="s">
        <v>849</v>
      </c>
      <c r="E313" s="40">
        <v>43946</v>
      </c>
    </row>
    <row r="314" spans="1:5" x14ac:dyDescent="0.15">
      <c r="A314" s="14" t="s">
        <v>685</v>
      </c>
      <c r="B314" s="15"/>
      <c r="C314" s="3" t="s">
        <v>38</v>
      </c>
      <c r="D314" s="3" t="s">
        <v>850</v>
      </c>
      <c r="E314" s="40">
        <v>51919</v>
      </c>
    </row>
    <row r="315" spans="1:5" x14ac:dyDescent="0.15">
      <c r="A315" s="14" t="s">
        <v>620</v>
      </c>
      <c r="B315" s="15"/>
      <c r="C315" s="3" t="s">
        <v>38</v>
      </c>
      <c r="D315" s="3" t="s">
        <v>851</v>
      </c>
      <c r="E315" s="40">
        <v>9194</v>
      </c>
    </row>
    <row r="316" spans="1:5" x14ac:dyDescent="0.15">
      <c r="A316" s="14" t="s">
        <v>621</v>
      </c>
      <c r="B316" s="15"/>
      <c r="C316" s="3" t="s">
        <v>24</v>
      </c>
      <c r="D316" s="3" t="s">
        <v>852</v>
      </c>
      <c r="E316" s="40">
        <v>7881</v>
      </c>
    </row>
    <row r="317" spans="1:5" x14ac:dyDescent="0.15">
      <c r="A317" s="14" t="s">
        <v>621</v>
      </c>
      <c r="B317" s="15"/>
      <c r="C317" s="3" t="s">
        <v>38</v>
      </c>
      <c r="D317" s="3" t="s">
        <v>853</v>
      </c>
      <c r="E317" s="40">
        <v>46946</v>
      </c>
    </row>
    <row r="318" spans="1:5" x14ac:dyDescent="0.15">
      <c r="A318" s="14" t="s">
        <v>621</v>
      </c>
      <c r="B318" s="15"/>
      <c r="C318" s="3" t="s">
        <v>38</v>
      </c>
      <c r="D318" s="3" t="s">
        <v>44</v>
      </c>
      <c r="E318" s="40">
        <v>12142</v>
      </c>
    </row>
    <row r="319" spans="1:5" x14ac:dyDescent="0.15">
      <c r="A319" s="14" t="s">
        <v>621</v>
      </c>
      <c r="B319" s="15"/>
      <c r="C319" s="3" t="s">
        <v>38</v>
      </c>
      <c r="D319" s="3" t="s">
        <v>854</v>
      </c>
      <c r="E319" s="40">
        <v>634063</v>
      </c>
    </row>
    <row r="320" spans="1:5" x14ac:dyDescent="0.15">
      <c r="A320" s="14" t="s">
        <v>622</v>
      </c>
      <c r="B320" s="15"/>
      <c r="C320" s="3" t="s">
        <v>37</v>
      </c>
      <c r="D320" s="3" t="s">
        <v>855</v>
      </c>
      <c r="E320" s="40">
        <v>21600</v>
      </c>
    </row>
    <row r="321" spans="1:5" x14ac:dyDescent="0.15">
      <c r="A321" s="14" t="s">
        <v>622</v>
      </c>
      <c r="B321" s="15"/>
      <c r="C321" s="3" t="s">
        <v>20</v>
      </c>
      <c r="D321" s="3" t="s">
        <v>856</v>
      </c>
      <c r="E321" s="40">
        <v>4086</v>
      </c>
    </row>
    <row r="322" spans="1:5" x14ac:dyDescent="0.15">
      <c r="A322" s="14" t="s">
        <v>623</v>
      </c>
      <c r="B322" s="15"/>
      <c r="C322" s="3" t="s">
        <v>28</v>
      </c>
      <c r="D322" s="3" t="s">
        <v>857</v>
      </c>
      <c r="E322" s="40">
        <v>19479</v>
      </c>
    </row>
    <row r="323" spans="1:5" x14ac:dyDescent="0.15">
      <c r="A323" s="14" t="s">
        <v>623</v>
      </c>
      <c r="B323" s="15"/>
      <c r="C323" s="3" t="s">
        <v>28</v>
      </c>
      <c r="D323" s="3" t="s">
        <v>858</v>
      </c>
      <c r="E323" s="40">
        <v>47881</v>
      </c>
    </row>
    <row r="324" spans="1:5" x14ac:dyDescent="0.15">
      <c r="A324" s="14" t="s">
        <v>623</v>
      </c>
      <c r="B324" s="15"/>
      <c r="C324" s="3" t="s">
        <v>28</v>
      </c>
      <c r="D324" s="3" t="s">
        <v>859</v>
      </c>
      <c r="E324" s="40">
        <v>69680</v>
      </c>
    </row>
    <row r="325" spans="1:5" x14ac:dyDescent="0.15">
      <c r="A325" s="14" t="s">
        <v>623</v>
      </c>
      <c r="B325" s="15"/>
      <c r="C325" s="3" t="s">
        <v>28</v>
      </c>
      <c r="D325" s="3" t="s">
        <v>860</v>
      </c>
      <c r="E325" s="40">
        <v>4004</v>
      </c>
    </row>
    <row r="326" spans="1:5" x14ac:dyDescent="0.15">
      <c r="A326" s="14" t="s">
        <v>623</v>
      </c>
      <c r="B326" s="15"/>
      <c r="C326" s="3" t="s">
        <v>28</v>
      </c>
      <c r="D326" s="3" t="s">
        <v>861</v>
      </c>
      <c r="E326" s="40">
        <v>6486</v>
      </c>
    </row>
    <row r="327" spans="1:5" x14ac:dyDescent="0.15">
      <c r="A327" s="14" t="s">
        <v>624</v>
      </c>
      <c r="B327" s="15"/>
      <c r="C327" s="3" t="s">
        <v>24</v>
      </c>
      <c r="D327" s="3" t="s">
        <v>862</v>
      </c>
      <c r="E327" s="40">
        <v>89522</v>
      </c>
    </row>
    <row r="328" spans="1:5" x14ac:dyDescent="0.15">
      <c r="A328" s="14" t="s">
        <v>686</v>
      </c>
      <c r="B328" s="15"/>
      <c r="C328" s="3" t="s">
        <v>24</v>
      </c>
      <c r="D328" s="3" t="s">
        <v>863</v>
      </c>
      <c r="E328" s="40">
        <v>6819</v>
      </c>
    </row>
    <row r="329" spans="1:5" x14ac:dyDescent="0.15">
      <c r="A329" s="14" t="s">
        <v>686</v>
      </c>
      <c r="B329" s="15"/>
      <c r="C329" s="3" t="s">
        <v>24</v>
      </c>
      <c r="D329" s="3" t="s">
        <v>864</v>
      </c>
      <c r="E329" s="40">
        <v>4296</v>
      </c>
    </row>
    <row r="330" spans="1:5" x14ac:dyDescent="0.15">
      <c r="A330" s="14" t="s">
        <v>686</v>
      </c>
      <c r="B330" s="15"/>
      <c r="C330" s="3" t="s">
        <v>24</v>
      </c>
      <c r="D330" s="3" t="s">
        <v>865</v>
      </c>
      <c r="E330" s="40">
        <v>5225</v>
      </c>
    </row>
    <row r="331" spans="1:5" x14ac:dyDescent="0.15">
      <c r="A331" s="14" t="s">
        <v>686</v>
      </c>
      <c r="B331" s="15"/>
      <c r="C331" s="3" t="s">
        <v>24</v>
      </c>
      <c r="D331" s="3" t="s">
        <v>866</v>
      </c>
      <c r="E331" s="40">
        <v>4599</v>
      </c>
    </row>
    <row r="332" spans="1:5" x14ac:dyDescent="0.15">
      <c r="A332" s="14" t="s">
        <v>686</v>
      </c>
      <c r="B332" s="15"/>
      <c r="C332" s="3" t="s">
        <v>24</v>
      </c>
      <c r="D332" s="3" t="s">
        <v>867</v>
      </c>
      <c r="E332" s="40">
        <v>6288</v>
      </c>
    </row>
    <row r="333" spans="1:5" x14ac:dyDescent="0.15">
      <c r="A333" s="14" t="s">
        <v>625</v>
      </c>
      <c r="B333" s="15"/>
      <c r="C333" s="3" t="s">
        <v>39</v>
      </c>
      <c r="D333" s="3" t="s">
        <v>868</v>
      </c>
      <c r="E333" s="40">
        <v>561000</v>
      </c>
    </row>
    <row r="334" spans="1:5" x14ac:dyDescent="0.15">
      <c r="A334" s="14" t="s">
        <v>625</v>
      </c>
      <c r="B334" s="15"/>
      <c r="C334" s="3" t="s">
        <v>231</v>
      </c>
      <c r="D334" s="3" t="s">
        <v>869</v>
      </c>
      <c r="E334" s="40">
        <v>3387150</v>
      </c>
    </row>
    <row r="335" spans="1:5" x14ac:dyDescent="0.15">
      <c r="A335" s="14" t="s">
        <v>625</v>
      </c>
      <c r="B335" s="15"/>
      <c r="C335" s="3" t="s">
        <v>59</v>
      </c>
      <c r="D335" s="3" t="s">
        <v>349</v>
      </c>
      <c r="E335" s="40">
        <v>472500</v>
      </c>
    </row>
    <row r="336" spans="1:5" x14ac:dyDescent="0.15">
      <c r="A336" s="14" t="s">
        <v>625</v>
      </c>
      <c r="B336" s="15"/>
      <c r="C336" s="3" t="s">
        <v>59</v>
      </c>
      <c r="D336" s="3" t="s">
        <v>870</v>
      </c>
      <c r="E336" s="40">
        <v>48384</v>
      </c>
    </row>
    <row r="337" spans="1:5" x14ac:dyDescent="0.15">
      <c r="A337" s="14" t="s">
        <v>625</v>
      </c>
      <c r="B337" s="15"/>
      <c r="C337" s="3" t="s">
        <v>59</v>
      </c>
      <c r="D337" s="3" t="s">
        <v>351</v>
      </c>
      <c r="E337" s="40">
        <v>916272</v>
      </c>
    </row>
    <row r="338" spans="1:5" x14ac:dyDescent="0.15">
      <c r="A338" s="14" t="s">
        <v>625</v>
      </c>
      <c r="B338" s="15"/>
      <c r="C338" s="3" t="s">
        <v>59</v>
      </c>
      <c r="D338" s="3" t="s">
        <v>871</v>
      </c>
      <c r="E338" s="40">
        <v>3272400</v>
      </c>
    </row>
    <row r="339" spans="1:5" x14ac:dyDescent="0.15">
      <c r="A339" s="14" t="s">
        <v>625</v>
      </c>
      <c r="B339" s="15"/>
      <c r="C339" s="3" t="s">
        <v>59</v>
      </c>
      <c r="D339" s="3" t="s">
        <v>872</v>
      </c>
      <c r="E339" s="40">
        <v>15120</v>
      </c>
    </row>
    <row r="340" spans="1:5" x14ac:dyDescent="0.15">
      <c r="A340" s="14" t="s">
        <v>625</v>
      </c>
      <c r="B340" s="15"/>
      <c r="C340" s="3" t="s">
        <v>59</v>
      </c>
      <c r="D340" s="3" t="s">
        <v>873</v>
      </c>
      <c r="E340" s="40">
        <v>51030</v>
      </c>
    </row>
    <row r="341" spans="1:5" x14ac:dyDescent="0.15">
      <c r="A341" s="14" t="s">
        <v>625</v>
      </c>
      <c r="B341" s="15"/>
      <c r="C341" s="3" t="s">
        <v>59</v>
      </c>
      <c r="D341" s="3" t="s">
        <v>874</v>
      </c>
      <c r="E341" s="40">
        <v>184475</v>
      </c>
    </row>
    <row r="342" spans="1:5" x14ac:dyDescent="0.15">
      <c r="A342" s="14" t="s">
        <v>625</v>
      </c>
      <c r="B342" s="15"/>
      <c r="C342" s="3" t="s">
        <v>59</v>
      </c>
      <c r="D342" s="3" t="s">
        <v>875</v>
      </c>
      <c r="E342" s="40">
        <v>219657</v>
      </c>
    </row>
    <row r="343" spans="1:5" x14ac:dyDescent="0.15">
      <c r="A343" s="14" t="s">
        <v>625</v>
      </c>
      <c r="B343" s="15"/>
      <c r="C343" s="3" t="s">
        <v>59</v>
      </c>
      <c r="D343" s="3" t="s">
        <v>876</v>
      </c>
      <c r="E343" s="40">
        <v>54696640</v>
      </c>
    </row>
    <row r="344" spans="1:5" x14ac:dyDescent="0.15">
      <c r="A344" s="14" t="s">
        <v>625</v>
      </c>
      <c r="B344" s="15"/>
      <c r="C344" s="3" t="s">
        <v>59</v>
      </c>
      <c r="D344" s="3" t="s">
        <v>877</v>
      </c>
      <c r="E344" s="40">
        <v>83526560</v>
      </c>
    </row>
    <row r="345" spans="1:5" x14ac:dyDescent="0.15">
      <c r="A345" s="14" t="s">
        <v>625</v>
      </c>
      <c r="B345" s="15"/>
      <c r="C345" s="3" t="s">
        <v>59</v>
      </c>
      <c r="D345" s="3" t="s">
        <v>878</v>
      </c>
      <c r="E345" s="40">
        <v>882000</v>
      </c>
    </row>
    <row r="346" spans="1:5" x14ac:dyDescent="0.15">
      <c r="A346" s="14" t="s">
        <v>625</v>
      </c>
      <c r="B346" s="15"/>
      <c r="C346" s="3" t="s">
        <v>59</v>
      </c>
      <c r="D346" s="3" t="s">
        <v>879</v>
      </c>
      <c r="E346" s="40">
        <v>81052920</v>
      </c>
    </row>
    <row r="347" spans="1:5" x14ac:dyDescent="0.15">
      <c r="A347" s="14" t="s">
        <v>625</v>
      </c>
      <c r="B347" s="15"/>
      <c r="C347" s="3" t="s">
        <v>59</v>
      </c>
      <c r="D347" s="3" t="s">
        <v>880</v>
      </c>
      <c r="E347" s="40">
        <v>12132480</v>
      </c>
    </row>
    <row r="348" spans="1:5" x14ac:dyDescent="0.15">
      <c r="A348" s="14" t="s">
        <v>625</v>
      </c>
      <c r="B348" s="15"/>
      <c r="C348" s="3" t="s">
        <v>59</v>
      </c>
      <c r="D348" s="3" t="s">
        <v>881</v>
      </c>
      <c r="E348" s="40">
        <v>16926880</v>
      </c>
    </row>
    <row r="349" spans="1:5" x14ac:dyDescent="0.15">
      <c r="A349" s="14" t="s">
        <v>625</v>
      </c>
      <c r="B349" s="15"/>
      <c r="C349" s="3" t="s">
        <v>59</v>
      </c>
      <c r="D349" s="3" t="s">
        <v>882</v>
      </c>
      <c r="E349" s="40">
        <v>12691680</v>
      </c>
    </row>
    <row r="350" spans="1:5" x14ac:dyDescent="0.15">
      <c r="A350" s="14" t="s">
        <v>625</v>
      </c>
      <c r="B350" s="15"/>
      <c r="C350" s="3" t="s">
        <v>59</v>
      </c>
      <c r="D350" s="3" t="s">
        <v>883</v>
      </c>
      <c r="E350" s="40">
        <v>234641</v>
      </c>
    </row>
    <row r="351" spans="1:5" x14ac:dyDescent="0.15">
      <c r="A351" s="14" t="s">
        <v>625</v>
      </c>
      <c r="B351" s="15"/>
      <c r="C351" s="3" t="s">
        <v>59</v>
      </c>
      <c r="D351" s="3" t="s">
        <v>884</v>
      </c>
      <c r="E351" s="40">
        <v>1161000</v>
      </c>
    </row>
    <row r="352" spans="1:5" x14ac:dyDescent="0.15">
      <c r="A352" s="14" t="s">
        <v>625</v>
      </c>
      <c r="B352" s="15"/>
      <c r="C352" s="3" t="s">
        <v>59</v>
      </c>
      <c r="D352" s="3" t="s">
        <v>885</v>
      </c>
      <c r="E352" s="40">
        <v>82490</v>
      </c>
    </row>
    <row r="353" spans="1:5" x14ac:dyDescent="0.15">
      <c r="A353" s="14" t="s">
        <v>625</v>
      </c>
      <c r="B353" s="15"/>
      <c r="C353" s="3" t="s">
        <v>59</v>
      </c>
      <c r="D353" s="3" t="s">
        <v>886</v>
      </c>
      <c r="E353" s="40">
        <v>264561</v>
      </c>
    </row>
    <row r="354" spans="1:5" x14ac:dyDescent="0.15">
      <c r="A354" s="14" t="s">
        <v>625</v>
      </c>
      <c r="B354" s="15"/>
      <c r="C354" s="3" t="s">
        <v>59</v>
      </c>
      <c r="D354" s="3" t="s">
        <v>887</v>
      </c>
      <c r="E354" s="40">
        <v>74115</v>
      </c>
    </row>
    <row r="355" spans="1:5" x14ac:dyDescent="0.15">
      <c r="A355" s="14" t="s">
        <v>625</v>
      </c>
      <c r="B355" s="15"/>
      <c r="C355" s="3" t="s">
        <v>59</v>
      </c>
      <c r="D355" s="3" t="s">
        <v>888</v>
      </c>
      <c r="E355" s="40">
        <v>233766</v>
      </c>
    </row>
    <row r="356" spans="1:5" x14ac:dyDescent="0.15">
      <c r="A356" s="14" t="s">
        <v>625</v>
      </c>
      <c r="B356" s="15"/>
      <c r="C356" s="3" t="s">
        <v>59</v>
      </c>
      <c r="D356" s="3" t="s">
        <v>889</v>
      </c>
      <c r="E356" s="40">
        <v>1171227</v>
      </c>
    </row>
    <row r="357" spans="1:5" x14ac:dyDescent="0.15">
      <c r="A357" s="14" t="s">
        <v>625</v>
      </c>
      <c r="B357" s="15"/>
      <c r="C357" s="3" t="s">
        <v>59</v>
      </c>
      <c r="D357" s="3" t="s">
        <v>890</v>
      </c>
      <c r="E357" s="40">
        <v>45753420</v>
      </c>
    </row>
    <row r="358" spans="1:5" x14ac:dyDescent="0.15">
      <c r="A358" s="14" t="s">
        <v>625</v>
      </c>
      <c r="B358" s="15"/>
      <c r="C358" s="3" t="s">
        <v>59</v>
      </c>
      <c r="D358" s="3" t="s">
        <v>891</v>
      </c>
      <c r="E358" s="40">
        <v>328200</v>
      </c>
    </row>
    <row r="359" spans="1:5" x14ac:dyDescent="0.15">
      <c r="A359" s="14" t="s">
        <v>625</v>
      </c>
      <c r="B359" s="15"/>
      <c r="C359" s="3" t="s">
        <v>59</v>
      </c>
      <c r="D359" s="3" t="s">
        <v>892</v>
      </c>
      <c r="E359" s="40">
        <v>114021</v>
      </c>
    </row>
    <row r="360" spans="1:5" x14ac:dyDescent="0.15">
      <c r="A360" s="14" t="s">
        <v>625</v>
      </c>
      <c r="B360" s="15"/>
      <c r="C360" s="3" t="s">
        <v>59</v>
      </c>
      <c r="D360" s="3" t="s">
        <v>893</v>
      </c>
      <c r="E360" s="40">
        <v>12442</v>
      </c>
    </row>
    <row r="361" spans="1:5" x14ac:dyDescent="0.15">
      <c r="A361" s="14" t="s">
        <v>625</v>
      </c>
      <c r="B361" s="15"/>
      <c r="C361" s="3" t="s">
        <v>59</v>
      </c>
      <c r="D361" s="3" t="s">
        <v>893</v>
      </c>
      <c r="E361" s="40">
        <v>3110</v>
      </c>
    </row>
    <row r="362" spans="1:5" x14ac:dyDescent="0.15">
      <c r="A362" s="14" t="s">
        <v>625</v>
      </c>
      <c r="B362" s="15"/>
      <c r="C362" s="3" t="s">
        <v>59</v>
      </c>
      <c r="D362" s="3" t="s">
        <v>894</v>
      </c>
      <c r="E362" s="40">
        <v>3501468</v>
      </c>
    </row>
    <row r="363" spans="1:5" x14ac:dyDescent="0.15">
      <c r="A363" s="14" t="s">
        <v>625</v>
      </c>
      <c r="B363" s="15"/>
      <c r="C363" s="3" t="s">
        <v>59</v>
      </c>
      <c r="D363" s="3" t="s">
        <v>895</v>
      </c>
      <c r="E363" s="40">
        <v>4536</v>
      </c>
    </row>
    <row r="364" spans="1:5" x14ac:dyDescent="0.15">
      <c r="A364" s="14" t="s">
        <v>625</v>
      </c>
      <c r="B364" s="15"/>
      <c r="C364" s="3" t="s">
        <v>59</v>
      </c>
      <c r="D364" s="3" t="s">
        <v>896</v>
      </c>
      <c r="E364" s="40">
        <v>618732</v>
      </c>
    </row>
    <row r="365" spans="1:5" x14ac:dyDescent="0.15">
      <c r="A365" s="14" t="s">
        <v>625</v>
      </c>
      <c r="B365" s="15"/>
      <c r="C365" s="3" t="s">
        <v>59</v>
      </c>
      <c r="D365" s="3" t="s">
        <v>897</v>
      </c>
      <c r="E365" s="40">
        <v>79315</v>
      </c>
    </row>
    <row r="366" spans="1:5" x14ac:dyDescent="0.15">
      <c r="A366" s="14" t="s">
        <v>625</v>
      </c>
      <c r="B366" s="15"/>
      <c r="C366" s="3" t="s">
        <v>59</v>
      </c>
      <c r="D366" s="3" t="s">
        <v>898</v>
      </c>
      <c r="E366" s="40">
        <v>938709</v>
      </c>
    </row>
    <row r="367" spans="1:5" x14ac:dyDescent="0.15">
      <c r="A367" s="14" t="s">
        <v>625</v>
      </c>
      <c r="B367" s="15"/>
      <c r="C367" s="3" t="s">
        <v>59</v>
      </c>
      <c r="D367" s="3" t="s">
        <v>899</v>
      </c>
      <c r="E367" s="40">
        <v>300296</v>
      </c>
    </row>
    <row r="368" spans="1:5" x14ac:dyDescent="0.15">
      <c r="A368" s="14" t="s">
        <v>625</v>
      </c>
      <c r="B368" s="15"/>
      <c r="C368" s="3" t="s">
        <v>59</v>
      </c>
      <c r="D368" s="3" t="s">
        <v>900</v>
      </c>
      <c r="E368" s="40">
        <v>51840</v>
      </c>
    </row>
    <row r="369" spans="1:5" x14ac:dyDescent="0.15">
      <c r="A369" s="14" t="s">
        <v>625</v>
      </c>
      <c r="B369" s="15"/>
      <c r="C369" s="3" t="s">
        <v>59</v>
      </c>
      <c r="D369" s="3" t="s">
        <v>900</v>
      </c>
      <c r="E369" s="40">
        <v>4320</v>
      </c>
    </row>
    <row r="370" spans="1:5" x14ac:dyDescent="0.15">
      <c r="A370" s="14" t="s">
        <v>625</v>
      </c>
      <c r="B370" s="15"/>
      <c r="C370" s="3" t="s">
        <v>59</v>
      </c>
      <c r="D370" s="3" t="s">
        <v>901</v>
      </c>
      <c r="E370" s="40">
        <v>20520</v>
      </c>
    </row>
    <row r="371" spans="1:5" x14ac:dyDescent="0.15">
      <c r="A371" s="14" t="s">
        <v>625</v>
      </c>
      <c r="B371" s="15"/>
      <c r="C371" s="3" t="s">
        <v>26</v>
      </c>
      <c r="D371" s="3" t="s">
        <v>902</v>
      </c>
      <c r="E371" s="40">
        <v>8244000</v>
      </c>
    </row>
    <row r="372" spans="1:5" x14ac:dyDescent="0.15">
      <c r="A372" s="14" t="s">
        <v>625</v>
      </c>
      <c r="B372" s="15"/>
      <c r="C372" s="3" t="s">
        <v>27</v>
      </c>
      <c r="D372" s="3" t="s">
        <v>903</v>
      </c>
      <c r="E372" s="40">
        <v>13284</v>
      </c>
    </row>
    <row r="373" spans="1:5" x14ac:dyDescent="0.15">
      <c r="A373" s="14" t="s">
        <v>625</v>
      </c>
      <c r="B373" s="15"/>
      <c r="C373" s="3" t="s">
        <v>28</v>
      </c>
      <c r="D373" s="3" t="s">
        <v>904</v>
      </c>
      <c r="E373" s="40">
        <v>86940</v>
      </c>
    </row>
    <row r="374" spans="1:5" x14ac:dyDescent="0.15">
      <c r="A374" s="14" t="s">
        <v>625</v>
      </c>
      <c r="B374" s="15"/>
      <c r="C374" s="3" t="s">
        <v>28</v>
      </c>
      <c r="D374" s="3" t="s">
        <v>905</v>
      </c>
      <c r="E374" s="40">
        <v>634548</v>
      </c>
    </row>
    <row r="375" spans="1:5" x14ac:dyDescent="0.15">
      <c r="A375" s="14" t="s">
        <v>625</v>
      </c>
      <c r="B375" s="15"/>
      <c r="C375" s="3" t="s">
        <v>28</v>
      </c>
      <c r="D375" s="3" t="s">
        <v>906</v>
      </c>
      <c r="E375" s="40">
        <v>52708</v>
      </c>
    </row>
    <row r="376" spans="1:5" x14ac:dyDescent="0.15">
      <c r="A376" s="14" t="s">
        <v>625</v>
      </c>
      <c r="B376" s="15"/>
      <c r="C376" s="3" t="s">
        <v>28</v>
      </c>
      <c r="D376" s="3" t="s">
        <v>907</v>
      </c>
      <c r="E376" s="40">
        <v>21600</v>
      </c>
    </row>
    <row r="377" spans="1:5" x14ac:dyDescent="0.15">
      <c r="A377" s="14" t="s">
        <v>625</v>
      </c>
      <c r="B377" s="15"/>
      <c r="C377" s="3" t="s">
        <v>28</v>
      </c>
      <c r="D377" s="3" t="s">
        <v>908</v>
      </c>
      <c r="E377" s="40">
        <v>23328</v>
      </c>
    </row>
    <row r="378" spans="1:5" x14ac:dyDescent="0.15">
      <c r="A378" s="14" t="s">
        <v>625</v>
      </c>
      <c r="B378" s="15"/>
      <c r="C378" s="3" t="s">
        <v>28</v>
      </c>
      <c r="D378" s="3" t="s">
        <v>909</v>
      </c>
      <c r="E378" s="40">
        <v>41054</v>
      </c>
    </row>
    <row r="379" spans="1:5" x14ac:dyDescent="0.15">
      <c r="A379" s="14" t="s">
        <v>625</v>
      </c>
      <c r="B379" s="15"/>
      <c r="C379" s="3" t="s">
        <v>28</v>
      </c>
      <c r="D379" s="3" t="s">
        <v>910</v>
      </c>
      <c r="E379" s="40">
        <v>14166</v>
      </c>
    </row>
    <row r="380" spans="1:5" x14ac:dyDescent="0.15">
      <c r="A380" s="14" t="s">
        <v>625</v>
      </c>
      <c r="B380" s="15"/>
      <c r="C380" s="3" t="s">
        <v>28</v>
      </c>
      <c r="D380" s="3" t="s">
        <v>911</v>
      </c>
      <c r="E380" s="40">
        <v>55822</v>
      </c>
    </row>
    <row r="381" spans="1:5" x14ac:dyDescent="0.15">
      <c r="A381" s="14" t="s">
        <v>625</v>
      </c>
      <c r="B381" s="15"/>
      <c r="C381" s="3" t="s">
        <v>28</v>
      </c>
      <c r="D381" s="3" t="s">
        <v>912</v>
      </c>
      <c r="E381" s="40">
        <v>55423</v>
      </c>
    </row>
    <row r="382" spans="1:5" x14ac:dyDescent="0.15">
      <c r="A382" s="14" t="s">
        <v>625</v>
      </c>
      <c r="B382" s="15"/>
      <c r="C382" s="3" t="s">
        <v>28</v>
      </c>
      <c r="D382" s="3" t="s">
        <v>913</v>
      </c>
      <c r="E382" s="40">
        <v>341658</v>
      </c>
    </row>
    <row r="383" spans="1:5" x14ac:dyDescent="0.15">
      <c r="A383" s="14" t="s">
        <v>625</v>
      </c>
      <c r="B383" s="15"/>
      <c r="C383" s="3" t="s">
        <v>28</v>
      </c>
      <c r="D383" s="3" t="s">
        <v>914</v>
      </c>
      <c r="E383" s="40">
        <v>35964</v>
      </c>
    </row>
    <row r="384" spans="1:5" x14ac:dyDescent="0.15">
      <c r="A384" s="14" t="s">
        <v>625</v>
      </c>
      <c r="B384" s="15"/>
      <c r="C384" s="3" t="s">
        <v>28</v>
      </c>
      <c r="D384" s="3" t="s">
        <v>915</v>
      </c>
      <c r="E384" s="40">
        <v>158274</v>
      </c>
    </row>
    <row r="385" spans="1:5" x14ac:dyDescent="0.15">
      <c r="A385" s="14" t="s">
        <v>625</v>
      </c>
      <c r="B385" s="15"/>
      <c r="C385" s="3" t="s">
        <v>28</v>
      </c>
      <c r="D385" s="3" t="s">
        <v>916</v>
      </c>
      <c r="E385" s="40">
        <v>90990</v>
      </c>
    </row>
    <row r="386" spans="1:5" x14ac:dyDescent="0.15">
      <c r="A386" s="14" t="s">
        <v>625</v>
      </c>
      <c r="B386" s="15"/>
      <c r="C386" s="3" t="s">
        <v>28</v>
      </c>
      <c r="D386" s="3" t="s">
        <v>358</v>
      </c>
      <c r="E386" s="40">
        <v>22057</v>
      </c>
    </row>
    <row r="387" spans="1:5" x14ac:dyDescent="0.15">
      <c r="A387" s="14" t="s">
        <v>625</v>
      </c>
      <c r="B387" s="15"/>
      <c r="C387" s="3" t="s">
        <v>28</v>
      </c>
      <c r="D387" s="3" t="s">
        <v>359</v>
      </c>
      <c r="E387" s="40">
        <v>17204</v>
      </c>
    </row>
    <row r="388" spans="1:5" x14ac:dyDescent="0.15">
      <c r="A388" s="14" t="s">
        <v>625</v>
      </c>
      <c r="B388" s="15"/>
      <c r="C388" s="3" t="s">
        <v>28</v>
      </c>
      <c r="D388" s="3" t="s">
        <v>917</v>
      </c>
      <c r="E388" s="40">
        <v>781997</v>
      </c>
    </row>
    <row r="389" spans="1:5" x14ac:dyDescent="0.15">
      <c r="A389" s="14" t="s">
        <v>625</v>
      </c>
      <c r="B389" s="15"/>
      <c r="C389" s="3" t="s">
        <v>28</v>
      </c>
      <c r="D389" s="3" t="s">
        <v>918</v>
      </c>
      <c r="E389" s="40">
        <v>2766</v>
      </c>
    </row>
    <row r="390" spans="1:5" x14ac:dyDescent="0.15">
      <c r="A390" s="14" t="s">
        <v>625</v>
      </c>
      <c r="B390" s="15"/>
      <c r="C390" s="3" t="s">
        <v>28</v>
      </c>
      <c r="D390" s="3" t="s">
        <v>919</v>
      </c>
      <c r="E390" s="40">
        <v>6382</v>
      </c>
    </row>
    <row r="391" spans="1:5" x14ac:dyDescent="0.15">
      <c r="A391" s="14" t="s">
        <v>625</v>
      </c>
      <c r="B391" s="15"/>
      <c r="C391" s="3" t="s">
        <v>25</v>
      </c>
      <c r="D391" s="3" t="s">
        <v>920</v>
      </c>
      <c r="E391" s="40">
        <v>830730</v>
      </c>
    </row>
    <row r="392" spans="1:5" x14ac:dyDescent="0.15">
      <c r="A392" s="14" t="s">
        <v>625</v>
      </c>
      <c r="B392" s="15"/>
      <c r="C392" s="3" t="s">
        <v>25</v>
      </c>
      <c r="D392" s="3" t="s">
        <v>921</v>
      </c>
      <c r="E392" s="40">
        <v>11694</v>
      </c>
    </row>
    <row r="393" spans="1:5" x14ac:dyDescent="0.15">
      <c r="A393" s="14" t="s">
        <v>625</v>
      </c>
      <c r="B393" s="15"/>
      <c r="C393" s="3" t="s">
        <v>25</v>
      </c>
      <c r="D393" s="3" t="s">
        <v>922</v>
      </c>
      <c r="E393" s="40">
        <v>2518</v>
      </c>
    </row>
    <row r="394" spans="1:5" x14ac:dyDescent="0.15">
      <c r="A394" s="14" t="s">
        <v>625</v>
      </c>
      <c r="B394" s="15"/>
      <c r="C394" s="3" t="s">
        <v>25</v>
      </c>
      <c r="D394" s="3" t="s">
        <v>923</v>
      </c>
      <c r="E394" s="40">
        <v>5365620</v>
      </c>
    </row>
    <row r="395" spans="1:5" x14ac:dyDescent="0.15">
      <c r="A395" s="14" t="s">
        <v>625</v>
      </c>
      <c r="B395" s="15"/>
      <c r="C395" s="3" t="s">
        <v>25</v>
      </c>
      <c r="D395" s="3" t="s">
        <v>924</v>
      </c>
      <c r="E395" s="40">
        <v>7222950</v>
      </c>
    </row>
    <row r="396" spans="1:5" x14ac:dyDescent="0.15">
      <c r="A396" s="14" t="s">
        <v>625</v>
      </c>
      <c r="B396" s="15"/>
      <c r="C396" s="3" t="s">
        <v>25</v>
      </c>
      <c r="D396" s="3" t="s">
        <v>925</v>
      </c>
      <c r="E396" s="40">
        <v>103185</v>
      </c>
    </row>
    <row r="397" spans="1:5" x14ac:dyDescent="0.15">
      <c r="A397" s="14" t="s">
        <v>625</v>
      </c>
      <c r="B397" s="15"/>
      <c r="C397" s="3" t="s">
        <v>20</v>
      </c>
      <c r="D397" s="3" t="s">
        <v>926</v>
      </c>
      <c r="E397" s="40">
        <v>5007</v>
      </c>
    </row>
    <row r="398" spans="1:5" x14ac:dyDescent="0.15">
      <c r="A398" s="14" t="s">
        <v>625</v>
      </c>
      <c r="B398" s="15"/>
      <c r="C398" s="3" t="s">
        <v>20</v>
      </c>
      <c r="D398" s="3" t="s">
        <v>927</v>
      </c>
      <c r="E398" s="40">
        <v>34661</v>
      </c>
    </row>
    <row r="399" spans="1:5" x14ac:dyDescent="0.15">
      <c r="A399" s="14" t="s">
        <v>625</v>
      </c>
      <c r="B399" s="15"/>
      <c r="C399" s="3" t="s">
        <v>20</v>
      </c>
      <c r="D399" s="3" t="s">
        <v>928</v>
      </c>
      <c r="E399" s="40">
        <v>8673</v>
      </c>
    </row>
    <row r="400" spans="1:5" x14ac:dyDescent="0.15">
      <c r="A400" s="14" t="s">
        <v>625</v>
      </c>
      <c r="B400" s="15"/>
      <c r="C400" s="3" t="s">
        <v>20</v>
      </c>
      <c r="D400" s="3" t="s">
        <v>929</v>
      </c>
      <c r="E400" s="40">
        <v>39036</v>
      </c>
    </row>
    <row r="401" spans="1:5" x14ac:dyDescent="0.15">
      <c r="A401" s="14" t="s">
        <v>625</v>
      </c>
      <c r="B401" s="15"/>
      <c r="C401" s="3" t="s">
        <v>13</v>
      </c>
      <c r="D401" s="3" t="s">
        <v>930</v>
      </c>
      <c r="E401" s="40">
        <v>140260</v>
      </c>
    </row>
    <row r="402" spans="1:5" x14ac:dyDescent="0.15">
      <c r="A402" s="14" t="s">
        <v>625</v>
      </c>
      <c r="B402" s="15"/>
      <c r="C402" s="3" t="s">
        <v>626</v>
      </c>
      <c r="D402" s="3" t="s">
        <v>931</v>
      </c>
      <c r="E402" s="40">
        <v>102563</v>
      </c>
    </row>
    <row r="403" spans="1:5" x14ac:dyDescent="0.15">
      <c r="A403" s="14" t="s">
        <v>625</v>
      </c>
      <c r="B403" s="15"/>
      <c r="C403" s="3" t="s">
        <v>16</v>
      </c>
      <c r="D403" s="3" t="s">
        <v>932</v>
      </c>
      <c r="E403" s="40">
        <v>117420</v>
      </c>
    </row>
    <row r="404" spans="1:5" x14ac:dyDescent="0.15">
      <c r="A404" s="14" t="s">
        <v>625</v>
      </c>
      <c r="B404" s="15"/>
      <c r="C404" s="3" t="s">
        <v>40</v>
      </c>
      <c r="D404" s="3" t="s">
        <v>933</v>
      </c>
      <c r="E404" s="40">
        <v>2116627</v>
      </c>
    </row>
    <row r="405" spans="1:5" x14ac:dyDescent="0.15">
      <c r="A405" s="14" t="s">
        <v>625</v>
      </c>
      <c r="B405" s="15"/>
      <c r="C405" s="3" t="s">
        <v>40</v>
      </c>
      <c r="D405" s="3" t="s">
        <v>934</v>
      </c>
      <c r="E405" s="40">
        <v>715176</v>
      </c>
    </row>
    <row r="406" spans="1:5" x14ac:dyDescent="0.15">
      <c r="A406" s="14" t="s">
        <v>625</v>
      </c>
      <c r="B406" s="15"/>
      <c r="C406" s="3" t="s">
        <v>40</v>
      </c>
      <c r="D406" s="3" t="s">
        <v>935</v>
      </c>
      <c r="E406" s="40">
        <v>2304504</v>
      </c>
    </row>
    <row r="407" spans="1:5" x14ac:dyDescent="0.15">
      <c r="A407" s="14" t="s">
        <v>625</v>
      </c>
      <c r="B407" s="15"/>
      <c r="C407" s="3" t="s">
        <v>40</v>
      </c>
      <c r="D407" s="3" t="s">
        <v>936</v>
      </c>
      <c r="E407" s="40">
        <v>6159110</v>
      </c>
    </row>
    <row r="408" spans="1:5" x14ac:dyDescent="0.15">
      <c r="A408" s="14" t="s">
        <v>625</v>
      </c>
      <c r="B408" s="15"/>
      <c r="C408" s="3" t="s">
        <v>40</v>
      </c>
      <c r="D408" s="3" t="s">
        <v>937</v>
      </c>
      <c r="E408" s="40">
        <v>651240</v>
      </c>
    </row>
    <row r="409" spans="1:5" x14ac:dyDescent="0.15">
      <c r="A409" s="14" t="s">
        <v>625</v>
      </c>
      <c r="B409" s="15"/>
      <c r="C409" s="3" t="s">
        <v>40</v>
      </c>
      <c r="D409" s="3" t="s">
        <v>938</v>
      </c>
      <c r="E409" s="40">
        <v>446040</v>
      </c>
    </row>
    <row r="410" spans="1:5" x14ac:dyDescent="0.15">
      <c r="A410" s="14" t="s">
        <v>625</v>
      </c>
      <c r="B410" s="15"/>
      <c r="C410" s="3" t="s">
        <v>40</v>
      </c>
      <c r="D410" s="3" t="s">
        <v>939</v>
      </c>
      <c r="E410" s="40">
        <v>842400</v>
      </c>
    </row>
    <row r="411" spans="1:5" x14ac:dyDescent="0.15">
      <c r="A411" s="14" t="s">
        <v>625</v>
      </c>
      <c r="B411" s="15"/>
      <c r="C411" s="3" t="s">
        <v>40</v>
      </c>
      <c r="D411" s="3" t="s">
        <v>940</v>
      </c>
      <c r="E411" s="40">
        <v>179496</v>
      </c>
    </row>
    <row r="412" spans="1:5" x14ac:dyDescent="0.15">
      <c r="A412" s="14" t="s">
        <v>625</v>
      </c>
      <c r="B412" s="15"/>
      <c r="C412" s="3" t="s">
        <v>40</v>
      </c>
      <c r="D412" s="3" t="s">
        <v>941</v>
      </c>
      <c r="E412" s="40">
        <v>1232907</v>
      </c>
    </row>
    <row r="413" spans="1:5" x14ac:dyDescent="0.15">
      <c r="A413" s="14" t="s">
        <v>625</v>
      </c>
      <c r="B413" s="15"/>
      <c r="C413" s="3" t="s">
        <v>40</v>
      </c>
      <c r="D413" s="3" t="s">
        <v>942</v>
      </c>
      <c r="E413" s="40">
        <v>901688</v>
      </c>
    </row>
    <row r="414" spans="1:5" x14ac:dyDescent="0.15">
      <c r="A414" s="14" t="s">
        <v>625</v>
      </c>
      <c r="B414" s="15"/>
      <c r="C414" s="3" t="s">
        <v>40</v>
      </c>
      <c r="D414" s="3" t="s">
        <v>943</v>
      </c>
      <c r="E414" s="40">
        <v>682768</v>
      </c>
    </row>
    <row r="415" spans="1:5" x14ac:dyDescent="0.15">
      <c r="A415" s="14" t="s">
        <v>625</v>
      </c>
      <c r="B415" s="15"/>
      <c r="C415" s="3" t="s">
        <v>40</v>
      </c>
      <c r="D415" s="3" t="s">
        <v>944</v>
      </c>
      <c r="E415" s="40">
        <v>1196506</v>
      </c>
    </row>
    <row r="416" spans="1:5" x14ac:dyDescent="0.15">
      <c r="A416" s="14" t="s">
        <v>625</v>
      </c>
      <c r="B416" s="15"/>
      <c r="C416" s="3" t="s">
        <v>40</v>
      </c>
      <c r="D416" s="3" t="s">
        <v>945</v>
      </c>
      <c r="E416" s="40">
        <v>1081837</v>
      </c>
    </row>
    <row r="417" spans="1:5" x14ac:dyDescent="0.15">
      <c r="A417" s="14" t="s">
        <v>625</v>
      </c>
      <c r="B417" s="15"/>
      <c r="C417" s="3" t="s">
        <v>40</v>
      </c>
      <c r="D417" s="3" t="s">
        <v>946</v>
      </c>
      <c r="E417" s="40">
        <v>1217980</v>
      </c>
    </row>
    <row r="418" spans="1:5" x14ac:dyDescent="0.15">
      <c r="A418" s="14" t="s">
        <v>625</v>
      </c>
      <c r="B418" s="15"/>
      <c r="C418" s="3" t="s">
        <v>40</v>
      </c>
      <c r="D418" s="3" t="s">
        <v>947</v>
      </c>
      <c r="E418" s="40">
        <v>3858192</v>
      </c>
    </row>
    <row r="419" spans="1:5" x14ac:dyDescent="0.15">
      <c r="A419" s="14" t="s">
        <v>625</v>
      </c>
      <c r="B419" s="15"/>
      <c r="C419" s="3" t="s">
        <v>40</v>
      </c>
      <c r="D419" s="3" t="s">
        <v>948</v>
      </c>
      <c r="E419" s="40">
        <v>913420</v>
      </c>
    </row>
    <row r="420" spans="1:5" x14ac:dyDescent="0.15">
      <c r="A420" s="14" t="s">
        <v>625</v>
      </c>
      <c r="B420" s="15"/>
      <c r="C420" s="3" t="s">
        <v>40</v>
      </c>
      <c r="D420" s="3" t="s">
        <v>949</v>
      </c>
      <c r="E420" s="40">
        <v>905365</v>
      </c>
    </row>
    <row r="421" spans="1:5" x14ac:dyDescent="0.15">
      <c r="A421" s="14" t="s">
        <v>625</v>
      </c>
      <c r="B421" s="15"/>
      <c r="C421" s="3" t="s">
        <v>40</v>
      </c>
      <c r="D421" s="3" t="s">
        <v>950</v>
      </c>
      <c r="E421" s="40">
        <v>1938865</v>
      </c>
    </row>
    <row r="422" spans="1:5" ht="14.25" thickBot="1" x14ac:dyDescent="0.2">
      <c r="A422" s="26" t="s">
        <v>625</v>
      </c>
      <c r="B422" s="27"/>
      <c r="C422" s="28" t="s">
        <v>40</v>
      </c>
      <c r="D422" s="28" t="s">
        <v>951</v>
      </c>
      <c r="E422" s="43">
        <v>1797551</v>
      </c>
    </row>
    <row r="423" spans="1:5" ht="14.25" thickTop="1" x14ac:dyDescent="0.15">
      <c r="A423" s="23" t="s">
        <v>1130</v>
      </c>
      <c r="B423" s="24"/>
      <c r="C423" s="25" t="s">
        <v>24</v>
      </c>
      <c r="D423" s="25" t="s">
        <v>1207</v>
      </c>
      <c r="E423" s="44">
        <v>5771</v>
      </c>
    </row>
    <row r="424" spans="1:5" x14ac:dyDescent="0.15">
      <c r="A424" s="14" t="s">
        <v>1130</v>
      </c>
      <c r="B424" s="15"/>
      <c r="C424" s="3" t="s">
        <v>24</v>
      </c>
      <c r="D424" s="3" t="s">
        <v>1208</v>
      </c>
      <c r="E424" s="40">
        <v>73267</v>
      </c>
    </row>
    <row r="425" spans="1:5" x14ac:dyDescent="0.15">
      <c r="A425" s="14" t="s">
        <v>1130</v>
      </c>
      <c r="B425" s="15"/>
      <c r="C425" s="3" t="s">
        <v>24</v>
      </c>
      <c r="D425" s="3" t="s">
        <v>1209</v>
      </c>
      <c r="E425" s="40">
        <v>2609</v>
      </c>
    </row>
    <row r="426" spans="1:5" x14ac:dyDescent="0.15">
      <c r="A426" s="14" t="s">
        <v>1130</v>
      </c>
      <c r="B426" s="15"/>
      <c r="C426" s="3" t="s">
        <v>24</v>
      </c>
      <c r="D426" s="3" t="s">
        <v>1210</v>
      </c>
      <c r="E426" s="40">
        <v>918</v>
      </c>
    </row>
    <row r="427" spans="1:5" x14ac:dyDescent="0.15">
      <c r="A427" s="14" t="s">
        <v>1130</v>
      </c>
      <c r="B427" s="15"/>
      <c r="C427" s="3" t="s">
        <v>24</v>
      </c>
      <c r="D427" s="3" t="s">
        <v>1211</v>
      </c>
      <c r="E427" s="40">
        <v>1512</v>
      </c>
    </row>
    <row r="428" spans="1:5" x14ac:dyDescent="0.15">
      <c r="A428" s="14" t="s">
        <v>1117</v>
      </c>
      <c r="B428" s="15"/>
      <c r="C428" s="3" t="s">
        <v>24</v>
      </c>
      <c r="D428" s="3" t="s">
        <v>1212</v>
      </c>
      <c r="E428" s="40">
        <v>6686</v>
      </c>
    </row>
    <row r="429" spans="1:5" x14ac:dyDescent="0.15">
      <c r="A429" s="14" t="s">
        <v>1131</v>
      </c>
      <c r="B429" s="15"/>
      <c r="C429" s="3" t="s">
        <v>24</v>
      </c>
      <c r="D429" s="3" t="s">
        <v>1213</v>
      </c>
      <c r="E429" s="40">
        <v>8268</v>
      </c>
    </row>
    <row r="430" spans="1:5" x14ac:dyDescent="0.15">
      <c r="A430" s="14" t="s">
        <v>1118</v>
      </c>
      <c r="B430" s="15"/>
      <c r="C430" s="3" t="s">
        <v>37</v>
      </c>
      <c r="D430" s="3" t="s">
        <v>1214</v>
      </c>
      <c r="E430" s="40">
        <v>16200</v>
      </c>
    </row>
    <row r="431" spans="1:5" x14ac:dyDescent="0.15">
      <c r="A431" s="14" t="s">
        <v>1118</v>
      </c>
      <c r="B431" s="15"/>
      <c r="C431" s="3" t="s">
        <v>37</v>
      </c>
      <c r="D431" s="3" t="s">
        <v>1215</v>
      </c>
      <c r="E431" s="40">
        <v>32400</v>
      </c>
    </row>
    <row r="432" spans="1:5" x14ac:dyDescent="0.15">
      <c r="A432" s="14" t="s">
        <v>1118</v>
      </c>
      <c r="B432" s="15"/>
      <c r="C432" s="3" t="s">
        <v>70</v>
      </c>
      <c r="D432" s="3" t="s">
        <v>1216</v>
      </c>
      <c r="E432" s="40">
        <v>4850</v>
      </c>
    </row>
    <row r="433" spans="1:5" x14ac:dyDescent="0.15">
      <c r="A433" s="14" t="s">
        <v>1118</v>
      </c>
      <c r="B433" s="15"/>
      <c r="C433" s="3" t="s">
        <v>20</v>
      </c>
      <c r="D433" s="3" t="s">
        <v>1217</v>
      </c>
      <c r="E433" s="40">
        <v>2160</v>
      </c>
    </row>
    <row r="434" spans="1:5" x14ac:dyDescent="0.15">
      <c r="A434" s="14" t="s">
        <v>1119</v>
      </c>
      <c r="B434" s="15"/>
      <c r="C434" s="3" t="s">
        <v>24</v>
      </c>
      <c r="D434" s="3" t="s">
        <v>1218</v>
      </c>
      <c r="E434" s="40">
        <v>141231</v>
      </c>
    </row>
    <row r="435" spans="1:5" x14ac:dyDescent="0.15">
      <c r="A435" s="14" t="s">
        <v>1119</v>
      </c>
      <c r="B435" s="15"/>
      <c r="C435" s="3" t="s">
        <v>24</v>
      </c>
      <c r="D435" s="3" t="s">
        <v>1219</v>
      </c>
      <c r="E435" s="40">
        <v>413348</v>
      </c>
    </row>
    <row r="436" spans="1:5" x14ac:dyDescent="0.15">
      <c r="A436" s="14" t="s">
        <v>1119</v>
      </c>
      <c r="B436" s="15"/>
      <c r="C436" s="3" t="s">
        <v>24</v>
      </c>
      <c r="D436" s="3" t="s">
        <v>1220</v>
      </c>
      <c r="E436" s="40">
        <v>125571</v>
      </c>
    </row>
    <row r="437" spans="1:5" x14ac:dyDescent="0.15">
      <c r="A437" s="14" t="s">
        <v>1119</v>
      </c>
      <c r="B437" s="15"/>
      <c r="C437" s="3" t="s">
        <v>24</v>
      </c>
      <c r="D437" s="3" t="s">
        <v>1221</v>
      </c>
      <c r="E437" s="40">
        <v>9838</v>
      </c>
    </row>
    <row r="438" spans="1:5" x14ac:dyDescent="0.15">
      <c r="A438" s="14" t="s">
        <v>1119</v>
      </c>
      <c r="B438" s="15"/>
      <c r="C438" s="3" t="s">
        <v>24</v>
      </c>
      <c r="D438" s="3" t="s">
        <v>1222</v>
      </c>
      <c r="E438" s="40">
        <v>648</v>
      </c>
    </row>
    <row r="439" spans="1:5" x14ac:dyDescent="0.15">
      <c r="A439" s="14" t="s">
        <v>1119</v>
      </c>
      <c r="B439" s="15"/>
      <c r="C439" s="3" t="s">
        <v>136</v>
      </c>
      <c r="D439" s="3" t="s">
        <v>1223</v>
      </c>
      <c r="E439" s="40">
        <v>149250</v>
      </c>
    </row>
    <row r="440" spans="1:5" x14ac:dyDescent="0.15">
      <c r="A440" s="14" t="s">
        <v>1119</v>
      </c>
      <c r="B440" s="15"/>
      <c r="C440" s="3" t="s">
        <v>27</v>
      </c>
      <c r="D440" s="3" t="s">
        <v>1224</v>
      </c>
      <c r="E440" s="40">
        <v>9220</v>
      </c>
    </row>
    <row r="441" spans="1:5" x14ac:dyDescent="0.15">
      <c r="A441" s="14" t="s">
        <v>1119</v>
      </c>
      <c r="B441" s="15"/>
      <c r="C441" s="3" t="s">
        <v>38</v>
      </c>
      <c r="D441" s="3" t="s">
        <v>1225</v>
      </c>
      <c r="E441" s="40">
        <v>352156</v>
      </c>
    </row>
    <row r="442" spans="1:5" x14ac:dyDescent="0.15">
      <c r="A442" s="14" t="s">
        <v>1119</v>
      </c>
      <c r="B442" s="15"/>
      <c r="C442" s="3" t="s">
        <v>38</v>
      </c>
      <c r="D442" s="3" t="s">
        <v>1226</v>
      </c>
      <c r="E442" s="40">
        <v>706994</v>
      </c>
    </row>
    <row r="443" spans="1:5" x14ac:dyDescent="0.15">
      <c r="A443" s="14" t="s">
        <v>1119</v>
      </c>
      <c r="B443" s="15"/>
      <c r="C443" s="3" t="s">
        <v>38</v>
      </c>
      <c r="D443" s="3" t="s">
        <v>1227</v>
      </c>
      <c r="E443" s="40">
        <v>823460</v>
      </c>
    </row>
    <row r="444" spans="1:5" x14ac:dyDescent="0.15">
      <c r="A444" s="14" t="s">
        <v>1119</v>
      </c>
      <c r="B444" s="15"/>
      <c r="C444" s="3" t="s">
        <v>38</v>
      </c>
      <c r="D444" s="3" t="s">
        <v>1228</v>
      </c>
      <c r="E444" s="40">
        <v>1171336</v>
      </c>
    </row>
    <row r="445" spans="1:5" x14ac:dyDescent="0.15">
      <c r="A445" s="14" t="s">
        <v>1119</v>
      </c>
      <c r="B445" s="15"/>
      <c r="C445" s="3" t="s">
        <v>38</v>
      </c>
      <c r="D445" s="3" t="s">
        <v>1229</v>
      </c>
      <c r="E445" s="40">
        <v>542902</v>
      </c>
    </row>
    <row r="446" spans="1:5" x14ac:dyDescent="0.15">
      <c r="A446" s="14" t="s">
        <v>1119</v>
      </c>
      <c r="B446" s="15"/>
      <c r="C446" s="3" t="s">
        <v>38</v>
      </c>
      <c r="D446" s="3" t="s">
        <v>1230</v>
      </c>
      <c r="E446" s="40">
        <v>873350</v>
      </c>
    </row>
    <row r="447" spans="1:5" x14ac:dyDescent="0.15">
      <c r="A447" s="14" t="s">
        <v>1119</v>
      </c>
      <c r="B447" s="15"/>
      <c r="C447" s="3" t="s">
        <v>38</v>
      </c>
      <c r="D447" s="3" t="s">
        <v>1231</v>
      </c>
      <c r="E447" s="40">
        <v>968926</v>
      </c>
    </row>
    <row r="448" spans="1:5" x14ac:dyDescent="0.15">
      <c r="A448" s="14" t="s">
        <v>1119</v>
      </c>
      <c r="B448" s="15"/>
      <c r="C448" s="3" t="s">
        <v>38</v>
      </c>
      <c r="D448" s="3" t="s">
        <v>1232</v>
      </c>
      <c r="E448" s="40">
        <v>659887</v>
      </c>
    </row>
    <row r="449" spans="1:5" x14ac:dyDescent="0.15">
      <c r="A449" s="14" t="s">
        <v>1119</v>
      </c>
      <c r="B449" s="15"/>
      <c r="C449" s="3" t="s">
        <v>38</v>
      </c>
      <c r="D449" s="3" t="s">
        <v>1233</v>
      </c>
      <c r="E449" s="40">
        <v>280537</v>
      </c>
    </row>
    <row r="450" spans="1:5" x14ac:dyDescent="0.15">
      <c r="A450" s="14" t="s">
        <v>1119</v>
      </c>
      <c r="B450" s="15"/>
      <c r="C450" s="3" t="s">
        <v>38</v>
      </c>
      <c r="D450" s="3" t="s">
        <v>1234</v>
      </c>
      <c r="E450" s="40">
        <v>1600505</v>
      </c>
    </row>
    <row r="451" spans="1:5" x14ac:dyDescent="0.15">
      <c r="A451" s="14" t="s">
        <v>1119</v>
      </c>
      <c r="B451" s="15"/>
      <c r="C451" s="3" t="s">
        <v>38</v>
      </c>
      <c r="D451" s="3" t="s">
        <v>1235</v>
      </c>
      <c r="E451" s="40">
        <v>619124</v>
      </c>
    </row>
    <row r="452" spans="1:5" x14ac:dyDescent="0.15">
      <c r="A452" s="14" t="s">
        <v>1206</v>
      </c>
      <c r="B452" s="15"/>
      <c r="C452" s="3" t="s">
        <v>24</v>
      </c>
      <c r="D452" s="3" t="s">
        <v>1236</v>
      </c>
      <c r="E452" s="40">
        <v>10022</v>
      </c>
    </row>
    <row r="453" spans="1:5" x14ac:dyDescent="0.15">
      <c r="A453" s="14" t="s">
        <v>1206</v>
      </c>
      <c r="B453" s="15"/>
      <c r="C453" s="3" t="s">
        <v>38</v>
      </c>
      <c r="D453" s="3" t="s">
        <v>1237</v>
      </c>
      <c r="E453" s="40">
        <v>9682</v>
      </c>
    </row>
    <row r="454" spans="1:5" x14ac:dyDescent="0.15">
      <c r="A454" s="14" t="s">
        <v>1133</v>
      </c>
      <c r="B454" s="15"/>
      <c r="C454" s="3" t="s">
        <v>38</v>
      </c>
      <c r="D454" s="3" t="s">
        <v>1238</v>
      </c>
      <c r="E454" s="40">
        <v>14206</v>
      </c>
    </row>
    <row r="455" spans="1:5" x14ac:dyDescent="0.15">
      <c r="A455" s="14" t="s">
        <v>1133</v>
      </c>
      <c r="B455" s="15"/>
      <c r="C455" s="3" t="s">
        <v>20</v>
      </c>
      <c r="D455" s="3" t="s">
        <v>1239</v>
      </c>
      <c r="E455" s="40">
        <v>16000</v>
      </c>
    </row>
    <row r="456" spans="1:5" x14ac:dyDescent="0.15">
      <c r="A456" s="14" t="s">
        <v>1133</v>
      </c>
      <c r="B456" s="15"/>
      <c r="C456" s="3" t="s">
        <v>20</v>
      </c>
      <c r="D456" s="3" t="s">
        <v>1240</v>
      </c>
      <c r="E456" s="40">
        <v>5215</v>
      </c>
    </row>
    <row r="457" spans="1:5" x14ac:dyDescent="0.15">
      <c r="A457" s="14" t="s">
        <v>1133</v>
      </c>
      <c r="B457" s="15"/>
      <c r="C457" s="3" t="s">
        <v>20</v>
      </c>
      <c r="D457" s="3" t="s">
        <v>1241</v>
      </c>
      <c r="E457" s="40">
        <v>12960</v>
      </c>
    </row>
    <row r="458" spans="1:5" x14ac:dyDescent="0.15">
      <c r="A458" s="14" t="s">
        <v>1134</v>
      </c>
      <c r="B458" s="15"/>
      <c r="C458" s="3" t="s">
        <v>24</v>
      </c>
      <c r="D458" s="3" t="s">
        <v>1242</v>
      </c>
      <c r="E458" s="40">
        <v>37930</v>
      </c>
    </row>
    <row r="459" spans="1:5" x14ac:dyDescent="0.15">
      <c r="A459" s="14" t="s">
        <v>1134</v>
      </c>
      <c r="B459" s="15"/>
      <c r="C459" s="3" t="s">
        <v>24</v>
      </c>
      <c r="D459" s="3" t="s">
        <v>1243</v>
      </c>
      <c r="E459" s="40">
        <v>38416</v>
      </c>
    </row>
    <row r="460" spans="1:5" x14ac:dyDescent="0.15">
      <c r="A460" s="14" t="s">
        <v>1134</v>
      </c>
      <c r="B460" s="15"/>
      <c r="C460" s="3" t="s">
        <v>24</v>
      </c>
      <c r="D460" s="3" t="s">
        <v>1244</v>
      </c>
      <c r="E460" s="40">
        <v>59985</v>
      </c>
    </row>
    <row r="461" spans="1:5" x14ac:dyDescent="0.15">
      <c r="A461" s="14" t="s">
        <v>1134</v>
      </c>
      <c r="B461" s="15"/>
      <c r="C461" s="3" t="s">
        <v>38</v>
      </c>
      <c r="D461" s="3" t="s">
        <v>1245</v>
      </c>
      <c r="E461" s="40">
        <v>51123</v>
      </c>
    </row>
    <row r="462" spans="1:5" x14ac:dyDescent="0.15">
      <c r="A462" s="14" t="s">
        <v>1134</v>
      </c>
      <c r="B462" s="15"/>
      <c r="C462" s="3" t="s">
        <v>38</v>
      </c>
      <c r="D462" s="3" t="s">
        <v>1246</v>
      </c>
      <c r="E462" s="40">
        <v>605395</v>
      </c>
    </row>
    <row r="463" spans="1:5" x14ac:dyDescent="0.15">
      <c r="A463" s="14" t="s">
        <v>1120</v>
      </c>
      <c r="B463" s="15"/>
      <c r="C463" s="3" t="s">
        <v>59</v>
      </c>
      <c r="D463" s="3" t="s">
        <v>287</v>
      </c>
      <c r="E463" s="40">
        <v>37771700</v>
      </c>
    </row>
    <row r="464" spans="1:5" x14ac:dyDescent="0.15">
      <c r="A464" s="14" t="s">
        <v>1120</v>
      </c>
      <c r="B464" s="15"/>
      <c r="C464" s="3" t="s">
        <v>24</v>
      </c>
      <c r="D464" s="3" t="s">
        <v>1247</v>
      </c>
      <c r="E464" s="40">
        <v>6626</v>
      </c>
    </row>
    <row r="465" spans="1:5" x14ac:dyDescent="0.15">
      <c r="A465" s="14" t="s">
        <v>1120</v>
      </c>
      <c r="B465" s="15"/>
      <c r="C465" s="3" t="s">
        <v>24</v>
      </c>
      <c r="D465" s="3" t="s">
        <v>1248</v>
      </c>
      <c r="E465" s="40">
        <v>7705</v>
      </c>
    </row>
    <row r="466" spans="1:5" x14ac:dyDescent="0.15">
      <c r="A466" s="14" t="s">
        <v>1120</v>
      </c>
      <c r="B466" s="15"/>
      <c r="C466" s="3" t="s">
        <v>25</v>
      </c>
      <c r="D466" s="3" t="s">
        <v>1247</v>
      </c>
      <c r="E466" s="40">
        <v>13253</v>
      </c>
    </row>
    <row r="467" spans="1:5" x14ac:dyDescent="0.15">
      <c r="A467" s="14" t="s">
        <v>1120</v>
      </c>
      <c r="B467" s="15"/>
      <c r="C467" s="3" t="s">
        <v>20</v>
      </c>
      <c r="D467" s="3" t="s">
        <v>1249</v>
      </c>
      <c r="E467" s="40">
        <v>19000</v>
      </c>
    </row>
    <row r="468" spans="1:5" x14ac:dyDescent="0.15">
      <c r="A468" s="14" t="s">
        <v>1121</v>
      </c>
      <c r="B468" s="15"/>
      <c r="C468" s="3" t="s">
        <v>24</v>
      </c>
      <c r="D468" s="3" t="s">
        <v>1250</v>
      </c>
      <c r="E468" s="40">
        <v>12867</v>
      </c>
    </row>
    <row r="469" spans="1:5" x14ac:dyDescent="0.15">
      <c r="A469" s="14" t="s">
        <v>1121</v>
      </c>
      <c r="B469" s="15"/>
      <c r="C469" s="3" t="s">
        <v>24</v>
      </c>
      <c r="D469" s="3" t="s">
        <v>1251</v>
      </c>
      <c r="E469" s="40">
        <v>108900</v>
      </c>
    </row>
    <row r="470" spans="1:5" x14ac:dyDescent="0.15">
      <c r="A470" s="14" t="s">
        <v>1121</v>
      </c>
      <c r="B470" s="15"/>
      <c r="C470" s="3" t="s">
        <v>24</v>
      </c>
      <c r="D470" s="3" t="s">
        <v>1252</v>
      </c>
      <c r="E470" s="40">
        <v>125168</v>
      </c>
    </row>
    <row r="471" spans="1:5" x14ac:dyDescent="0.15">
      <c r="A471" s="14" t="s">
        <v>1121</v>
      </c>
      <c r="B471" s="15"/>
      <c r="C471" s="3" t="s">
        <v>24</v>
      </c>
      <c r="D471" s="3" t="s">
        <v>1253</v>
      </c>
      <c r="E471" s="40">
        <v>61337</v>
      </c>
    </row>
    <row r="472" spans="1:5" x14ac:dyDescent="0.15">
      <c r="A472" s="14" t="s">
        <v>1121</v>
      </c>
      <c r="B472" s="15"/>
      <c r="C472" s="3" t="s">
        <v>24</v>
      </c>
      <c r="D472" s="3" t="s">
        <v>1254</v>
      </c>
      <c r="E472" s="40">
        <v>778954</v>
      </c>
    </row>
    <row r="473" spans="1:5" x14ac:dyDescent="0.15">
      <c r="A473" s="14" t="s">
        <v>1121</v>
      </c>
      <c r="B473" s="15"/>
      <c r="C473" s="3" t="s">
        <v>24</v>
      </c>
      <c r="D473" s="3" t="s">
        <v>1255</v>
      </c>
      <c r="E473" s="40">
        <v>193880</v>
      </c>
    </row>
    <row r="474" spans="1:5" x14ac:dyDescent="0.15">
      <c r="A474" s="14" t="s">
        <v>1121</v>
      </c>
      <c r="B474" s="15"/>
      <c r="C474" s="3" t="s">
        <v>24</v>
      </c>
      <c r="D474" s="3" t="s">
        <v>1256</v>
      </c>
      <c r="E474" s="40">
        <v>9659</v>
      </c>
    </row>
    <row r="475" spans="1:5" x14ac:dyDescent="0.15">
      <c r="A475" s="14" t="s">
        <v>1121</v>
      </c>
      <c r="B475" s="15"/>
      <c r="C475" s="3" t="s">
        <v>24</v>
      </c>
      <c r="D475" s="3" t="s">
        <v>1257</v>
      </c>
      <c r="E475" s="40">
        <v>9659</v>
      </c>
    </row>
    <row r="476" spans="1:5" x14ac:dyDescent="0.15">
      <c r="A476" s="14" t="s">
        <v>1121</v>
      </c>
      <c r="B476" s="15"/>
      <c r="C476" s="3" t="s">
        <v>24</v>
      </c>
      <c r="D476" s="3" t="s">
        <v>1258</v>
      </c>
      <c r="E476" s="40">
        <v>702200</v>
      </c>
    </row>
    <row r="477" spans="1:5" x14ac:dyDescent="0.15">
      <c r="A477" s="14" t="s">
        <v>1121</v>
      </c>
      <c r="B477" s="15"/>
      <c r="C477" s="3" t="s">
        <v>24</v>
      </c>
      <c r="D477" s="3" t="s">
        <v>1259</v>
      </c>
      <c r="E477" s="40">
        <v>59654</v>
      </c>
    </row>
    <row r="478" spans="1:5" x14ac:dyDescent="0.15">
      <c r="A478" s="14" t="s">
        <v>1121</v>
      </c>
      <c r="B478" s="15"/>
      <c r="C478" s="3" t="s">
        <v>24</v>
      </c>
      <c r="D478" s="3" t="s">
        <v>1260</v>
      </c>
      <c r="E478" s="40">
        <v>9659</v>
      </c>
    </row>
    <row r="479" spans="1:5" x14ac:dyDescent="0.15">
      <c r="A479" s="14" t="s">
        <v>1121</v>
      </c>
      <c r="B479" s="15"/>
      <c r="C479" s="3" t="s">
        <v>24</v>
      </c>
      <c r="D479" s="3" t="s">
        <v>1261</v>
      </c>
      <c r="E479" s="40">
        <v>61063</v>
      </c>
    </row>
    <row r="480" spans="1:5" x14ac:dyDescent="0.15">
      <c r="A480" s="14" t="s">
        <v>1121</v>
      </c>
      <c r="B480" s="15"/>
      <c r="C480" s="3" t="s">
        <v>24</v>
      </c>
      <c r="D480" s="3" t="s">
        <v>1262</v>
      </c>
      <c r="E480" s="40">
        <v>9659</v>
      </c>
    </row>
    <row r="481" spans="1:5" x14ac:dyDescent="0.15">
      <c r="A481" s="14" t="s">
        <v>1121</v>
      </c>
      <c r="B481" s="15"/>
      <c r="C481" s="3" t="s">
        <v>24</v>
      </c>
      <c r="D481" s="3" t="s">
        <v>1263</v>
      </c>
      <c r="E481" s="40">
        <v>508204</v>
      </c>
    </row>
    <row r="482" spans="1:5" x14ac:dyDescent="0.15">
      <c r="A482" s="14" t="s">
        <v>1121</v>
      </c>
      <c r="B482" s="15"/>
      <c r="C482" s="3" t="s">
        <v>24</v>
      </c>
      <c r="D482" s="3" t="s">
        <v>1264</v>
      </c>
      <c r="E482" s="40">
        <v>800783</v>
      </c>
    </row>
    <row r="483" spans="1:5" x14ac:dyDescent="0.15">
      <c r="A483" s="14" t="s">
        <v>1121</v>
      </c>
      <c r="B483" s="15"/>
      <c r="C483" s="3" t="s">
        <v>24</v>
      </c>
      <c r="D483" s="3" t="s">
        <v>1265</v>
      </c>
      <c r="E483" s="40">
        <v>35361</v>
      </c>
    </row>
    <row r="484" spans="1:5" x14ac:dyDescent="0.15">
      <c r="A484" s="14" t="s">
        <v>1121</v>
      </c>
      <c r="B484" s="15"/>
      <c r="C484" s="3" t="s">
        <v>20</v>
      </c>
      <c r="D484" s="3" t="s">
        <v>1266</v>
      </c>
      <c r="E484" s="40">
        <v>110592</v>
      </c>
    </row>
    <row r="485" spans="1:5" x14ac:dyDescent="0.15">
      <c r="A485" s="14" t="s">
        <v>1121</v>
      </c>
      <c r="B485" s="15"/>
      <c r="C485" s="3" t="s">
        <v>68</v>
      </c>
      <c r="D485" s="3" t="s">
        <v>1267</v>
      </c>
      <c r="E485" s="40">
        <v>78970</v>
      </c>
    </row>
    <row r="486" spans="1:5" x14ac:dyDescent="0.15">
      <c r="A486" s="14" t="s">
        <v>1122</v>
      </c>
      <c r="B486" s="15"/>
      <c r="C486" s="3" t="s">
        <v>37</v>
      </c>
      <c r="D486" s="3" t="s">
        <v>1268</v>
      </c>
      <c r="E486" s="40">
        <v>13500</v>
      </c>
    </row>
    <row r="487" spans="1:5" x14ac:dyDescent="0.15">
      <c r="A487" s="14" t="s">
        <v>1122</v>
      </c>
      <c r="B487" s="15"/>
      <c r="C487" s="3" t="s">
        <v>25</v>
      </c>
      <c r="D487" s="3" t="s">
        <v>1269</v>
      </c>
      <c r="E487" s="40">
        <v>69225</v>
      </c>
    </row>
    <row r="488" spans="1:5" x14ac:dyDescent="0.15">
      <c r="A488" s="14" t="s">
        <v>1135</v>
      </c>
      <c r="B488" s="15"/>
      <c r="C488" s="3" t="s">
        <v>28</v>
      </c>
      <c r="D488" s="3" t="s">
        <v>1270</v>
      </c>
      <c r="E488" s="40">
        <v>22536</v>
      </c>
    </row>
    <row r="489" spans="1:5" x14ac:dyDescent="0.15">
      <c r="A489" s="14" t="s">
        <v>1135</v>
      </c>
      <c r="B489" s="15"/>
      <c r="C489" s="3" t="s">
        <v>28</v>
      </c>
      <c r="D489" s="3" t="s">
        <v>1271</v>
      </c>
      <c r="E489" s="40">
        <v>600</v>
      </c>
    </row>
    <row r="490" spans="1:5" x14ac:dyDescent="0.15">
      <c r="A490" s="14" t="s">
        <v>1124</v>
      </c>
      <c r="B490" s="15"/>
      <c r="C490" s="3" t="s">
        <v>37</v>
      </c>
      <c r="D490" s="3" t="s">
        <v>1272</v>
      </c>
      <c r="E490" s="40">
        <v>38000</v>
      </c>
    </row>
    <row r="491" spans="1:5" x14ac:dyDescent="0.15">
      <c r="A491" s="14" t="s">
        <v>1124</v>
      </c>
      <c r="B491" s="15"/>
      <c r="C491" s="3" t="s">
        <v>38</v>
      </c>
      <c r="D491" s="3" t="s">
        <v>1273</v>
      </c>
      <c r="E491" s="40">
        <v>27750798</v>
      </c>
    </row>
    <row r="492" spans="1:5" x14ac:dyDescent="0.15">
      <c r="A492" s="14" t="s">
        <v>1124</v>
      </c>
      <c r="B492" s="15"/>
      <c r="C492" s="3" t="s">
        <v>38</v>
      </c>
      <c r="D492" s="3" t="s">
        <v>1274</v>
      </c>
      <c r="E492" s="40">
        <v>4177837</v>
      </c>
    </row>
    <row r="493" spans="1:5" x14ac:dyDescent="0.15">
      <c r="A493" s="14" t="s">
        <v>1124</v>
      </c>
      <c r="B493" s="15"/>
      <c r="C493" s="3" t="s">
        <v>38</v>
      </c>
      <c r="D493" s="3" t="s">
        <v>1275</v>
      </c>
      <c r="E493" s="40">
        <v>48901934</v>
      </c>
    </row>
    <row r="494" spans="1:5" x14ac:dyDescent="0.15">
      <c r="A494" s="14" t="s">
        <v>1124</v>
      </c>
      <c r="B494" s="15"/>
      <c r="C494" s="3" t="s">
        <v>38</v>
      </c>
      <c r="D494" s="3" t="s">
        <v>1276</v>
      </c>
      <c r="E494" s="40">
        <v>7111435</v>
      </c>
    </row>
    <row r="495" spans="1:5" x14ac:dyDescent="0.15">
      <c r="A495" s="14" t="s">
        <v>1124</v>
      </c>
      <c r="B495" s="15"/>
      <c r="C495" s="3" t="s">
        <v>38</v>
      </c>
      <c r="D495" s="3" t="s">
        <v>1277</v>
      </c>
      <c r="E495" s="40">
        <v>2156366</v>
      </c>
    </row>
    <row r="496" spans="1:5" x14ac:dyDescent="0.15">
      <c r="A496" s="14" t="s">
        <v>1124</v>
      </c>
      <c r="B496" s="15"/>
      <c r="C496" s="3" t="s">
        <v>38</v>
      </c>
      <c r="D496" s="3" t="s">
        <v>1278</v>
      </c>
      <c r="E496" s="40">
        <v>41012554</v>
      </c>
    </row>
    <row r="497" spans="1:5" x14ac:dyDescent="0.15">
      <c r="A497" s="14" t="s">
        <v>1124</v>
      </c>
      <c r="B497" s="15"/>
      <c r="C497" s="3" t="s">
        <v>38</v>
      </c>
      <c r="D497" s="3" t="s">
        <v>1279</v>
      </c>
      <c r="E497" s="40">
        <v>8918662</v>
      </c>
    </row>
    <row r="498" spans="1:5" x14ac:dyDescent="0.15">
      <c r="A498" s="14" t="s">
        <v>1124</v>
      </c>
      <c r="B498" s="15"/>
      <c r="C498" s="3" t="s">
        <v>38</v>
      </c>
      <c r="D498" s="3" t="s">
        <v>1280</v>
      </c>
      <c r="E498" s="40">
        <v>3540946</v>
      </c>
    </row>
    <row r="499" spans="1:5" x14ac:dyDescent="0.15">
      <c r="A499" s="14" t="s">
        <v>1124</v>
      </c>
      <c r="B499" s="15"/>
      <c r="C499" s="3" t="s">
        <v>38</v>
      </c>
      <c r="D499" s="3" t="s">
        <v>1281</v>
      </c>
      <c r="E499" s="40">
        <v>2902070</v>
      </c>
    </row>
    <row r="500" spans="1:5" x14ac:dyDescent="0.15">
      <c r="A500" s="14" t="s">
        <v>1124</v>
      </c>
      <c r="B500" s="15"/>
      <c r="C500" s="3" t="s">
        <v>38</v>
      </c>
      <c r="D500" s="3" t="s">
        <v>1282</v>
      </c>
      <c r="E500" s="40">
        <v>2569047</v>
      </c>
    </row>
    <row r="501" spans="1:5" x14ac:dyDescent="0.15">
      <c r="A501" s="14" t="s">
        <v>1124</v>
      </c>
      <c r="B501" s="15"/>
      <c r="C501" s="3" t="s">
        <v>38</v>
      </c>
      <c r="D501" s="3" t="s">
        <v>1283</v>
      </c>
      <c r="E501" s="40">
        <v>2209498</v>
      </c>
    </row>
    <row r="502" spans="1:5" x14ac:dyDescent="0.15">
      <c r="A502" s="14" t="s">
        <v>1124</v>
      </c>
      <c r="B502" s="15"/>
      <c r="C502" s="3" t="s">
        <v>38</v>
      </c>
      <c r="D502" s="3" t="s">
        <v>1284</v>
      </c>
      <c r="E502" s="40">
        <v>1739158</v>
      </c>
    </row>
    <row r="503" spans="1:5" x14ac:dyDescent="0.15">
      <c r="A503" s="14" t="s">
        <v>1124</v>
      </c>
      <c r="B503" s="15"/>
      <c r="C503" s="3" t="s">
        <v>38</v>
      </c>
      <c r="D503" s="3" t="s">
        <v>1285</v>
      </c>
      <c r="E503" s="40">
        <v>1844959</v>
      </c>
    </row>
    <row r="504" spans="1:5" x14ac:dyDescent="0.15">
      <c r="A504" s="14" t="s">
        <v>1124</v>
      </c>
      <c r="B504" s="15"/>
      <c r="C504" s="3" t="s">
        <v>38</v>
      </c>
      <c r="D504" s="3" t="s">
        <v>1286</v>
      </c>
      <c r="E504" s="40">
        <v>3021</v>
      </c>
    </row>
    <row r="505" spans="1:5" x14ac:dyDescent="0.15">
      <c r="A505" s="14" t="s">
        <v>1124</v>
      </c>
      <c r="B505" s="15"/>
      <c r="C505" s="3" t="s">
        <v>38</v>
      </c>
      <c r="D505" s="3" t="s">
        <v>1287</v>
      </c>
      <c r="E505" s="40">
        <v>17918</v>
      </c>
    </row>
    <row r="506" spans="1:5" x14ac:dyDescent="0.15">
      <c r="A506" s="14" t="s">
        <v>1124</v>
      </c>
      <c r="B506" s="15"/>
      <c r="C506" s="3" t="s">
        <v>38</v>
      </c>
      <c r="D506" s="3" t="s">
        <v>1288</v>
      </c>
      <c r="E506" s="40">
        <v>11811</v>
      </c>
    </row>
    <row r="507" spans="1:5" x14ac:dyDescent="0.15">
      <c r="A507" s="14" t="s">
        <v>1124</v>
      </c>
      <c r="B507" s="15"/>
      <c r="C507" s="3" t="s">
        <v>38</v>
      </c>
      <c r="D507" s="3" t="s">
        <v>1289</v>
      </c>
      <c r="E507" s="40">
        <v>30067</v>
      </c>
    </row>
    <row r="508" spans="1:5" x14ac:dyDescent="0.15">
      <c r="A508" s="14" t="s">
        <v>1124</v>
      </c>
      <c r="B508" s="15"/>
      <c r="C508" s="3" t="s">
        <v>20</v>
      </c>
      <c r="D508" s="3" t="s">
        <v>1290</v>
      </c>
      <c r="E508" s="40">
        <v>236520</v>
      </c>
    </row>
    <row r="509" spans="1:5" x14ac:dyDescent="0.15">
      <c r="A509" s="14" t="s">
        <v>1124</v>
      </c>
      <c r="B509" s="15"/>
      <c r="C509" s="3" t="s">
        <v>20</v>
      </c>
      <c r="D509" s="3" t="s">
        <v>1291</v>
      </c>
      <c r="E509" s="40">
        <v>64692</v>
      </c>
    </row>
    <row r="510" spans="1:5" x14ac:dyDescent="0.15">
      <c r="A510" s="14" t="s">
        <v>1124</v>
      </c>
      <c r="B510" s="15"/>
      <c r="C510" s="3" t="s">
        <v>20</v>
      </c>
      <c r="D510" s="3" t="s">
        <v>1292</v>
      </c>
      <c r="E510" s="40">
        <v>25920</v>
      </c>
    </row>
    <row r="511" spans="1:5" x14ac:dyDescent="0.15">
      <c r="A511" s="14" t="s">
        <v>1125</v>
      </c>
      <c r="B511" s="15"/>
      <c r="C511" s="3" t="s">
        <v>24</v>
      </c>
      <c r="D511" s="3" t="s">
        <v>1293</v>
      </c>
      <c r="E511" s="40">
        <v>6109</v>
      </c>
    </row>
    <row r="512" spans="1:5" x14ac:dyDescent="0.15">
      <c r="A512" s="14" t="s">
        <v>1126</v>
      </c>
      <c r="B512" s="15"/>
      <c r="C512" s="3" t="s">
        <v>137</v>
      </c>
      <c r="D512" s="3" t="s">
        <v>1294</v>
      </c>
      <c r="E512" s="40">
        <v>40176</v>
      </c>
    </row>
    <row r="513" spans="1:5" x14ac:dyDescent="0.15">
      <c r="A513" s="14" t="s">
        <v>1126</v>
      </c>
      <c r="B513" s="15"/>
      <c r="C513" s="3" t="s">
        <v>20</v>
      </c>
      <c r="D513" s="3" t="s">
        <v>1295</v>
      </c>
      <c r="E513" s="40">
        <v>97200</v>
      </c>
    </row>
    <row r="514" spans="1:5" x14ac:dyDescent="0.15">
      <c r="A514" s="14" t="s">
        <v>1127</v>
      </c>
      <c r="B514" s="15"/>
      <c r="C514" s="3" t="s">
        <v>24</v>
      </c>
      <c r="D514" s="3" t="s">
        <v>1296</v>
      </c>
      <c r="E514" s="40">
        <v>3873</v>
      </c>
    </row>
    <row r="515" spans="1:5" x14ac:dyDescent="0.15">
      <c r="A515" s="14" t="s">
        <v>1127</v>
      </c>
      <c r="B515" s="15"/>
      <c r="C515" s="3" t="s">
        <v>28</v>
      </c>
      <c r="D515" s="3" t="s">
        <v>1297</v>
      </c>
      <c r="E515" s="40">
        <v>68594</v>
      </c>
    </row>
    <row r="516" spans="1:5" x14ac:dyDescent="0.15">
      <c r="A516" s="14" t="s">
        <v>1127</v>
      </c>
      <c r="B516" s="15"/>
      <c r="C516" s="3" t="s">
        <v>28</v>
      </c>
      <c r="D516" s="3" t="s">
        <v>1298</v>
      </c>
      <c r="E516" s="40">
        <v>18651</v>
      </c>
    </row>
    <row r="517" spans="1:5" x14ac:dyDescent="0.15">
      <c r="A517" s="14" t="s">
        <v>1127</v>
      </c>
      <c r="B517" s="15"/>
      <c r="C517" s="3" t="s">
        <v>28</v>
      </c>
      <c r="D517" s="3" t="s">
        <v>1299</v>
      </c>
      <c r="E517" s="40">
        <v>45617</v>
      </c>
    </row>
    <row r="518" spans="1:5" x14ac:dyDescent="0.15">
      <c r="A518" s="14" t="s">
        <v>1127</v>
      </c>
      <c r="B518" s="15"/>
      <c r="C518" s="3" t="s">
        <v>28</v>
      </c>
      <c r="D518" s="3" t="s">
        <v>1300</v>
      </c>
      <c r="E518" s="40">
        <v>3849</v>
      </c>
    </row>
    <row r="519" spans="1:5" x14ac:dyDescent="0.15">
      <c r="A519" s="14" t="s">
        <v>1127</v>
      </c>
      <c r="B519" s="15"/>
      <c r="C519" s="3" t="s">
        <v>28</v>
      </c>
      <c r="D519" s="3" t="s">
        <v>1301</v>
      </c>
      <c r="E519" s="40">
        <v>6486</v>
      </c>
    </row>
    <row r="520" spans="1:5" x14ac:dyDescent="0.15">
      <c r="A520" s="14" t="s">
        <v>1128</v>
      </c>
      <c r="B520" s="15"/>
      <c r="C520" s="3" t="s">
        <v>24</v>
      </c>
      <c r="D520" s="3" t="s">
        <v>1302</v>
      </c>
      <c r="E520" s="40">
        <v>41508</v>
      </c>
    </row>
    <row r="521" spans="1:5" x14ac:dyDescent="0.15">
      <c r="A521" s="14" t="s">
        <v>1128</v>
      </c>
      <c r="B521" s="15"/>
      <c r="C521" s="3" t="s">
        <v>38</v>
      </c>
      <c r="D521" s="3" t="s">
        <v>1303</v>
      </c>
      <c r="E521" s="40">
        <v>25667</v>
      </c>
    </row>
    <row r="522" spans="1:5" x14ac:dyDescent="0.15">
      <c r="A522" s="14" t="s">
        <v>1128</v>
      </c>
      <c r="B522" s="15"/>
      <c r="C522" s="3" t="s">
        <v>38</v>
      </c>
      <c r="D522" s="3" t="s">
        <v>1304</v>
      </c>
      <c r="E522" s="40">
        <v>31971</v>
      </c>
    </row>
    <row r="523" spans="1:5" x14ac:dyDescent="0.15">
      <c r="A523" s="14" t="s">
        <v>1129</v>
      </c>
      <c r="B523" s="15"/>
      <c r="C523" s="3" t="s">
        <v>231</v>
      </c>
      <c r="D523" s="3" t="s">
        <v>869</v>
      </c>
      <c r="E523" s="40">
        <v>3387150</v>
      </c>
    </row>
    <row r="524" spans="1:5" x14ac:dyDescent="0.15">
      <c r="A524" s="14" t="s">
        <v>1129</v>
      </c>
      <c r="B524" s="15"/>
      <c r="C524" s="3" t="s">
        <v>59</v>
      </c>
      <c r="D524" s="3" t="s">
        <v>1305</v>
      </c>
      <c r="E524" s="40">
        <v>3752352</v>
      </c>
    </row>
    <row r="525" spans="1:5" x14ac:dyDescent="0.15">
      <c r="A525" s="14" t="s">
        <v>1129</v>
      </c>
      <c r="B525" s="15"/>
      <c r="C525" s="3" t="s">
        <v>59</v>
      </c>
      <c r="D525" s="3" t="s">
        <v>882</v>
      </c>
      <c r="E525" s="40">
        <v>12633000</v>
      </c>
    </row>
    <row r="526" spans="1:5" x14ac:dyDescent="0.15">
      <c r="A526" s="14" t="s">
        <v>1129</v>
      </c>
      <c r="B526" s="15"/>
      <c r="C526" s="3" t="s">
        <v>59</v>
      </c>
      <c r="D526" s="3" t="s">
        <v>881</v>
      </c>
      <c r="E526" s="40">
        <v>16918000</v>
      </c>
    </row>
    <row r="527" spans="1:5" x14ac:dyDescent="0.15">
      <c r="A527" s="14" t="s">
        <v>1129</v>
      </c>
      <c r="B527" s="15"/>
      <c r="C527" s="3" t="s">
        <v>59</v>
      </c>
      <c r="D527" s="3" t="s">
        <v>880</v>
      </c>
      <c r="E527" s="40">
        <v>12124000</v>
      </c>
    </row>
    <row r="528" spans="1:5" x14ac:dyDescent="0.15">
      <c r="A528" s="14" t="s">
        <v>1129</v>
      </c>
      <c r="B528" s="15"/>
      <c r="C528" s="3" t="s">
        <v>59</v>
      </c>
      <c r="D528" s="3" t="s">
        <v>1306</v>
      </c>
      <c r="E528" s="40">
        <v>219655</v>
      </c>
    </row>
    <row r="529" spans="1:5" x14ac:dyDescent="0.15">
      <c r="A529" s="14" t="s">
        <v>1129</v>
      </c>
      <c r="B529" s="15"/>
      <c r="C529" s="3" t="s">
        <v>59</v>
      </c>
      <c r="D529" s="3" t="s">
        <v>1307</v>
      </c>
      <c r="E529" s="40">
        <v>442584</v>
      </c>
    </row>
    <row r="530" spans="1:5" x14ac:dyDescent="0.15">
      <c r="A530" s="14" t="s">
        <v>1129</v>
      </c>
      <c r="B530" s="15"/>
      <c r="C530" s="3" t="s">
        <v>59</v>
      </c>
      <c r="D530" s="3" t="s">
        <v>286</v>
      </c>
      <c r="E530" s="40">
        <v>35879760</v>
      </c>
    </row>
    <row r="531" spans="1:5" x14ac:dyDescent="0.15">
      <c r="A531" s="14" t="s">
        <v>1129</v>
      </c>
      <c r="B531" s="15"/>
      <c r="C531" s="3" t="s">
        <v>59</v>
      </c>
      <c r="D531" s="3" t="s">
        <v>1308</v>
      </c>
      <c r="E531" s="40">
        <v>166711</v>
      </c>
    </row>
    <row r="532" spans="1:5" x14ac:dyDescent="0.15">
      <c r="A532" s="14" t="s">
        <v>1129</v>
      </c>
      <c r="B532" s="15"/>
      <c r="C532" s="3" t="s">
        <v>59</v>
      </c>
      <c r="D532" s="3" t="s">
        <v>288</v>
      </c>
      <c r="E532" s="40">
        <v>21786840</v>
      </c>
    </row>
    <row r="533" spans="1:5" x14ac:dyDescent="0.15">
      <c r="A533" s="14" t="s">
        <v>1129</v>
      </c>
      <c r="B533" s="15"/>
      <c r="C533" s="3" t="s">
        <v>59</v>
      </c>
      <c r="D533" s="3" t="s">
        <v>1309</v>
      </c>
      <c r="E533" s="40">
        <v>20520</v>
      </c>
    </row>
    <row r="534" spans="1:5" x14ac:dyDescent="0.15">
      <c r="A534" s="14" t="s">
        <v>1129</v>
      </c>
      <c r="B534" s="15"/>
      <c r="C534" s="3" t="s">
        <v>59</v>
      </c>
      <c r="D534" s="3" t="s">
        <v>1310</v>
      </c>
      <c r="E534" s="40">
        <v>300296</v>
      </c>
    </row>
    <row r="535" spans="1:5" x14ac:dyDescent="0.15">
      <c r="A535" s="14" t="s">
        <v>1129</v>
      </c>
      <c r="B535" s="15"/>
      <c r="C535" s="3" t="s">
        <v>59</v>
      </c>
      <c r="D535" s="3" t="s">
        <v>900</v>
      </c>
      <c r="E535" s="40">
        <v>51840</v>
      </c>
    </row>
    <row r="536" spans="1:5" x14ac:dyDescent="0.15">
      <c r="A536" s="14" t="s">
        <v>1129</v>
      </c>
      <c r="B536" s="15"/>
      <c r="C536" s="3" t="s">
        <v>59</v>
      </c>
      <c r="D536" s="3" t="s">
        <v>900</v>
      </c>
      <c r="E536" s="40">
        <v>4320</v>
      </c>
    </row>
    <row r="537" spans="1:5" x14ac:dyDescent="0.15">
      <c r="A537" s="14" t="s">
        <v>1129</v>
      </c>
      <c r="B537" s="15"/>
      <c r="C537" s="3" t="s">
        <v>59</v>
      </c>
      <c r="D537" s="3" t="s">
        <v>1311</v>
      </c>
      <c r="E537" s="40">
        <v>938709</v>
      </c>
    </row>
    <row r="538" spans="1:5" x14ac:dyDescent="0.15">
      <c r="A538" s="14" t="s">
        <v>1129</v>
      </c>
      <c r="B538" s="15"/>
      <c r="C538" s="3" t="s">
        <v>59</v>
      </c>
      <c r="D538" s="3" t="s">
        <v>1312</v>
      </c>
      <c r="E538" s="40">
        <v>24840</v>
      </c>
    </row>
    <row r="539" spans="1:5" x14ac:dyDescent="0.15">
      <c r="A539" s="14" t="s">
        <v>1129</v>
      </c>
      <c r="B539" s="15"/>
      <c r="C539" s="3" t="s">
        <v>59</v>
      </c>
      <c r="D539" s="3" t="s">
        <v>1313</v>
      </c>
      <c r="E539" s="40">
        <v>83525000</v>
      </c>
    </row>
    <row r="540" spans="1:5" x14ac:dyDescent="0.15">
      <c r="A540" s="14" t="s">
        <v>1129</v>
      </c>
      <c r="B540" s="15"/>
      <c r="C540" s="3" t="s">
        <v>59</v>
      </c>
      <c r="D540" s="3" t="s">
        <v>1314</v>
      </c>
      <c r="E540" s="40">
        <v>54691000</v>
      </c>
    </row>
    <row r="541" spans="1:5" x14ac:dyDescent="0.15">
      <c r="A541" s="14" t="s">
        <v>1129</v>
      </c>
      <c r="B541" s="15"/>
      <c r="C541" s="3" t="s">
        <v>59</v>
      </c>
      <c r="D541" s="3" t="s">
        <v>1315</v>
      </c>
      <c r="E541" s="40">
        <v>2099520</v>
      </c>
    </row>
    <row r="542" spans="1:5" x14ac:dyDescent="0.15">
      <c r="A542" s="14" t="s">
        <v>1129</v>
      </c>
      <c r="B542" s="15"/>
      <c r="C542" s="3" t="s">
        <v>59</v>
      </c>
      <c r="D542" s="3" t="s">
        <v>883</v>
      </c>
      <c r="E542" s="40">
        <v>234651</v>
      </c>
    </row>
    <row r="543" spans="1:5" x14ac:dyDescent="0.15">
      <c r="A543" s="14" t="s">
        <v>1129</v>
      </c>
      <c r="B543" s="15"/>
      <c r="C543" s="3" t="s">
        <v>59</v>
      </c>
      <c r="D543" s="3" t="s">
        <v>886</v>
      </c>
      <c r="E543" s="40">
        <v>264541</v>
      </c>
    </row>
    <row r="544" spans="1:5" x14ac:dyDescent="0.15">
      <c r="A544" s="14" t="s">
        <v>1129</v>
      </c>
      <c r="B544" s="15"/>
      <c r="C544" s="3" t="s">
        <v>59</v>
      </c>
      <c r="D544" s="3" t="s">
        <v>878</v>
      </c>
      <c r="E544" s="40">
        <v>882000</v>
      </c>
    </row>
    <row r="545" spans="1:5" x14ac:dyDescent="0.15">
      <c r="A545" s="14" t="s">
        <v>1129</v>
      </c>
      <c r="B545" s="15"/>
      <c r="C545" s="3" t="s">
        <v>59</v>
      </c>
      <c r="D545" s="3" t="s">
        <v>884</v>
      </c>
      <c r="E545" s="40">
        <v>1161000</v>
      </c>
    </row>
    <row r="546" spans="1:5" x14ac:dyDescent="0.15">
      <c r="A546" s="14" t="s">
        <v>1129</v>
      </c>
      <c r="B546" s="15"/>
      <c r="C546" s="3" t="s">
        <v>59</v>
      </c>
      <c r="D546" s="3" t="s">
        <v>879</v>
      </c>
      <c r="E546" s="40">
        <v>80825040</v>
      </c>
    </row>
    <row r="547" spans="1:5" x14ac:dyDescent="0.15">
      <c r="A547" s="14" t="s">
        <v>1129</v>
      </c>
      <c r="B547" s="15"/>
      <c r="C547" s="3" t="s">
        <v>59</v>
      </c>
      <c r="D547" s="3" t="s">
        <v>885</v>
      </c>
      <c r="E547" s="40">
        <v>82490</v>
      </c>
    </row>
    <row r="548" spans="1:5" x14ac:dyDescent="0.15">
      <c r="A548" s="14" t="s">
        <v>1129</v>
      </c>
      <c r="B548" s="15"/>
      <c r="C548" s="3" t="s">
        <v>59</v>
      </c>
      <c r="D548" s="3" t="s">
        <v>897</v>
      </c>
      <c r="E548" s="40">
        <v>79315</v>
      </c>
    </row>
    <row r="549" spans="1:5" x14ac:dyDescent="0.15">
      <c r="A549" s="14" t="s">
        <v>1129</v>
      </c>
      <c r="B549" s="15"/>
      <c r="C549" s="3" t="s">
        <v>59</v>
      </c>
      <c r="D549" s="3" t="s">
        <v>895</v>
      </c>
      <c r="E549" s="40">
        <v>25704</v>
      </c>
    </row>
    <row r="550" spans="1:5" x14ac:dyDescent="0.15">
      <c r="A550" s="14" t="s">
        <v>1129</v>
      </c>
      <c r="B550" s="15"/>
      <c r="C550" s="3" t="s">
        <v>59</v>
      </c>
      <c r="D550" s="3" t="s">
        <v>894</v>
      </c>
      <c r="E550" s="40">
        <v>3577824</v>
      </c>
    </row>
    <row r="551" spans="1:5" x14ac:dyDescent="0.15">
      <c r="A551" s="14" t="s">
        <v>1129</v>
      </c>
      <c r="B551" s="15"/>
      <c r="C551" s="3" t="s">
        <v>59</v>
      </c>
      <c r="D551" s="3" t="s">
        <v>896</v>
      </c>
      <c r="E551" s="40">
        <v>681264</v>
      </c>
    </row>
    <row r="552" spans="1:5" x14ac:dyDescent="0.15">
      <c r="A552" s="14" t="s">
        <v>1129</v>
      </c>
      <c r="B552" s="15"/>
      <c r="C552" s="3" t="s">
        <v>59</v>
      </c>
      <c r="D552" s="3" t="s">
        <v>893</v>
      </c>
      <c r="E552" s="40">
        <v>12442</v>
      </c>
    </row>
    <row r="553" spans="1:5" x14ac:dyDescent="0.15">
      <c r="A553" s="14" t="s">
        <v>1129</v>
      </c>
      <c r="B553" s="15"/>
      <c r="C553" s="3" t="s">
        <v>59</v>
      </c>
      <c r="D553" s="3" t="s">
        <v>893</v>
      </c>
      <c r="E553" s="40">
        <v>3110</v>
      </c>
    </row>
    <row r="554" spans="1:5" x14ac:dyDescent="0.15">
      <c r="A554" s="14" t="s">
        <v>1129</v>
      </c>
      <c r="B554" s="15"/>
      <c r="C554" s="3" t="s">
        <v>59</v>
      </c>
      <c r="D554" s="3" t="s">
        <v>285</v>
      </c>
      <c r="E554" s="40">
        <v>21596922</v>
      </c>
    </row>
    <row r="555" spans="1:5" x14ac:dyDescent="0.15">
      <c r="A555" s="14" t="s">
        <v>1129</v>
      </c>
      <c r="B555" s="15"/>
      <c r="C555" s="3" t="s">
        <v>59</v>
      </c>
      <c r="D555" s="3" t="s">
        <v>872</v>
      </c>
      <c r="E555" s="40">
        <v>15120</v>
      </c>
    </row>
    <row r="556" spans="1:5" x14ac:dyDescent="0.15">
      <c r="A556" s="14" t="s">
        <v>1129</v>
      </c>
      <c r="B556" s="15"/>
      <c r="C556" s="3" t="s">
        <v>59</v>
      </c>
      <c r="D556" s="3" t="s">
        <v>351</v>
      </c>
      <c r="E556" s="40">
        <v>589032</v>
      </c>
    </row>
    <row r="557" spans="1:5" x14ac:dyDescent="0.15">
      <c r="A557" s="14" t="s">
        <v>1129</v>
      </c>
      <c r="B557" s="15"/>
      <c r="C557" s="3" t="s">
        <v>59</v>
      </c>
      <c r="D557" s="3" t="s">
        <v>350</v>
      </c>
      <c r="E557" s="40">
        <v>567216</v>
      </c>
    </row>
    <row r="558" spans="1:5" x14ac:dyDescent="0.15">
      <c r="A558" s="14" t="s">
        <v>1129</v>
      </c>
      <c r="B558" s="15"/>
      <c r="C558" s="3" t="s">
        <v>59</v>
      </c>
      <c r="D558" s="3" t="s">
        <v>349</v>
      </c>
      <c r="E558" s="40">
        <v>472500</v>
      </c>
    </row>
    <row r="559" spans="1:5" x14ac:dyDescent="0.15">
      <c r="A559" s="14" t="s">
        <v>1129</v>
      </c>
      <c r="B559" s="15"/>
      <c r="C559" s="3" t="s">
        <v>59</v>
      </c>
      <c r="D559" s="3" t="s">
        <v>1316</v>
      </c>
      <c r="E559" s="40">
        <v>90666</v>
      </c>
    </row>
    <row r="560" spans="1:5" x14ac:dyDescent="0.15">
      <c r="A560" s="14" t="s">
        <v>1129</v>
      </c>
      <c r="B560" s="15"/>
      <c r="C560" s="3" t="s">
        <v>59</v>
      </c>
      <c r="D560" s="3" t="s">
        <v>1317</v>
      </c>
      <c r="E560" s="40">
        <v>137700</v>
      </c>
    </row>
    <row r="561" spans="1:5" x14ac:dyDescent="0.15">
      <c r="A561" s="14" t="s">
        <v>1129</v>
      </c>
      <c r="B561" s="15"/>
      <c r="C561" s="3" t="s">
        <v>59</v>
      </c>
      <c r="D561" s="3" t="s">
        <v>1318</v>
      </c>
      <c r="E561" s="40">
        <v>48384</v>
      </c>
    </row>
    <row r="562" spans="1:5" x14ac:dyDescent="0.15">
      <c r="A562" s="14" t="s">
        <v>1129</v>
      </c>
      <c r="B562" s="15"/>
      <c r="C562" s="3" t="s">
        <v>59</v>
      </c>
      <c r="D562" s="3" t="s">
        <v>891</v>
      </c>
      <c r="E562" s="40">
        <v>328200</v>
      </c>
    </row>
    <row r="563" spans="1:5" x14ac:dyDescent="0.15">
      <c r="A563" s="14" t="s">
        <v>1129</v>
      </c>
      <c r="B563" s="15"/>
      <c r="C563" s="3" t="s">
        <v>59</v>
      </c>
      <c r="D563" s="3" t="s">
        <v>892</v>
      </c>
      <c r="E563" s="40">
        <v>114019</v>
      </c>
    </row>
    <row r="564" spans="1:5" x14ac:dyDescent="0.15">
      <c r="A564" s="14" t="s">
        <v>1129</v>
      </c>
      <c r="B564" s="15"/>
      <c r="C564" s="3" t="s">
        <v>59</v>
      </c>
      <c r="D564" s="3" t="s">
        <v>890</v>
      </c>
      <c r="E564" s="40">
        <v>45753420</v>
      </c>
    </row>
    <row r="565" spans="1:5" x14ac:dyDescent="0.15">
      <c r="A565" s="14" t="s">
        <v>1129</v>
      </c>
      <c r="B565" s="15"/>
      <c r="C565" s="3" t="s">
        <v>26</v>
      </c>
      <c r="D565" s="3" t="s">
        <v>1319</v>
      </c>
      <c r="E565" s="40">
        <v>4598640</v>
      </c>
    </row>
    <row r="566" spans="1:5" x14ac:dyDescent="0.15">
      <c r="A566" s="14" t="s">
        <v>1129</v>
      </c>
      <c r="B566" s="15"/>
      <c r="C566" s="3" t="s">
        <v>26</v>
      </c>
      <c r="D566" s="3" t="s">
        <v>1320</v>
      </c>
      <c r="E566" s="40">
        <v>3974000</v>
      </c>
    </row>
    <row r="567" spans="1:5" x14ac:dyDescent="0.15">
      <c r="A567" s="14" t="s">
        <v>1129</v>
      </c>
      <c r="B567" s="15"/>
      <c r="C567" s="3" t="s">
        <v>26</v>
      </c>
      <c r="D567" s="3" t="s">
        <v>1321</v>
      </c>
      <c r="E567" s="40">
        <v>4536000</v>
      </c>
    </row>
    <row r="568" spans="1:5" x14ac:dyDescent="0.15">
      <c r="A568" s="14" t="s">
        <v>1129</v>
      </c>
      <c r="B568" s="15"/>
      <c r="C568" s="3" t="s">
        <v>26</v>
      </c>
      <c r="D568" s="3" t="s">
        <v>1322</v>
      </c>
      <c r="E568" s="40">
        <v>17773560</v>
      </c>
    </row>
    <row r="569" spans="1:5" x14ac:dyDescent="0.15">
      <c r="A569" s="14" t="s">
        <v>1129</v>
      </c>
      <c r="B569" s="15"/>
      <c r="C569" s="3" t="s">
        <v>26</v>
      </c>
      <c r="D569" s="3" t="s">
        <v>1323</v>
      </c>
      <c r="E569" s="40">
        <v>36692000</v>
      </c>
    </row>
    <row r="570" spans="1:5" x14ac:dyDescent="0.15">
      <c r="A570" s="14" t="s">
        <v>1129</v>
      </c>
      <c r="B570" s="15"/>
      <c r="C570" s="3" t="s">
        <v>27</v>
      </c>
      <c r="D570" s="3" t="s">
        <v>903</v>
      </c>
      <c r="E570" s="40">
        <v>13284</v>
      </c>
    </row>
    <row r="571" spans="1:5" x14ac:dyDescent="0.15">
      <c r="A571" s="14" t="s">
        <v>1129</v>
      </c>
      <c r="B571" s="15"/>
      <c r="C571" s="3" t="s">
        <v>28</v>
      </c>
      <c r="D571" s="3" t="s">
        <v>1324</v>
      </c>
      <c r="E571" s="40">
        <v>292210</v>
      </c>
    </row>
    <row r="572" spans="1:5" x14ac:dyDescent="0.15">
      <c r="A572" s="14" t="s">
        <v>1129</v>
      </c>
      <c r="B572" s="15"/>
      <c r="C572" s="3" t="s">
        <v>28</v>
      </c>
      <c r="D572" s="3" t="s">
        <v>1325</v>
      </c>
      <c r="E572" s="40">
        <v>86940</v>
      </c>
    </row>
    <row r="573" spans="1:5" x14ac:dyDescent="0.15">
      <c r="A573" s="14" t="s">
        <v>1129</v>
      </c>
      <c r="B573" s="15"/>
      <c r="C573" s="3" t="s">
        <v>28</v>
      </c>
      <c r="D573" s="3" t="s">
        <v>1326</v>
      </c>
      <c r="E573" s="40">
        <v>723996</v>
      </c>
    </row>
    <row r="574" spans="1:5" x14ac:dyDescent="0.15">
      <c r="A574" s="14" t="s">
        <v>1129</v>
      </c>
      <c r="B574" s="15"/>
      <c r="C574" s="3" t="s">
        <v>28</v>
      </c>
      <c r="D574" s="3" t="s">
        <v>1327</v>
      </c>
      <c r="E574" s="40">
        <v>14840</v>
      </c>
    </row>
    <row r="575" spans="1:5" x14ac:dyDescent="0.15">
      <c r="A575" s="14" t="s">
        <v>1129</v>
      </c>
      <c r="B575" s="15"/>
      <c r="C575" s="3" t="s">
        <v>28</v>
      </c>
      <c r="D575" s="3" t="s">
        <v>1328</v>
      </c>
      <c r="E575" s="40">
        <v>295056</v>
      </c>
    </row>
    <row r="576" spans="1:5" x14ac:dyDescent="0.15">
      <c r="A576" s="14" t="s">
        <v>1129</v>
      </c>
      <c r="B576" s="15"/>
      <c r="C576" s="3" t="s">
        <v>28</v>
      </c>
      <c r="D576" s="3" t="s">
        <v>908</v>
      </c>
      <c r="E576" s="40">
        <v>23328</v>
      </c>
    </row>
    <row r="577" spans="1:5" x14ac:dyDescent="0.15">
      <c r="A577" s="14" t="s">
        <v>1129</v>
      </c>
      <c r="B577" s="15"/>
      <c r="C577" s="3" t="s">
        <v>28</v>
      </c>
      <c r="D577" s="3" t="s">
        <v>907</v>
      </c>
      <c r="E577" s="40">
        <v>21600</v>
      </c>
    </row>
    <row r="578" spans="1:5" x14ac:dyDescent="0.15">
      <c r="A578" s="14" t="s">
        <v>1129</v>
      </c>
      <c r="B578" s="15"/>
      <c r="C578" s="3" t="s">
        <v>28</v>
      </c>
      <c r="D578" s="3" t="s">
        <v>1329</v>
      </c>
      <c r="E578" s="40">
        <v>117435</v>
      </c>
    </row>
    <row r="579" spans="1:5" x14ac:dyDescent="0.15">
      <c r="A579" s="14" t="s">
        <v>1129</v>
      </c>
      <c r="B579" s="15"/>
      <c r="C579" s="3" t="s">
        <v>28</v>
      </c>
      <c r="D579" s="3" t="s">
        <v>363</v>
      </c>
      <c r="E579" s="40">
        <v>787222</v>
      </c>
    </row>
    <row r="580" spans="1:5" x14ac:dyDescent="0.15">
      <c r="A580" s="14" t="s">
        <v>1129</v>
      </c>
      <c r="B580" s="15"/>
      <c r="C580" s="3" t="s">
        <v>28</v>
      </c>
      <c r="D580" s="3" t="s">
        <v>916</v>
      </c>
      <c r="E580" s="40">
        <v>119221</v>
      </c>
    </row>
    <row r="581" spans="1:5" x14ac:dyDescent="0.15">
      <c r="A581" s="14" t="s">
        <v>1129</v>
      </c>
      <c r="B581" s="15"/>
      <c r="C581" s="3" t="s">
        <v>28</v>
      </c>
      <c r="D581" s="3" t="s">
        <v>913</v>
      </c>
      <c r="E581" s="40">
        <v>412467</v>
      </c>
    </row>
    <row r="582" spans="1:5" x14ac:dyDescent="0.15">
      <c r="A582" s="14" t="s">
        <v>1129</v>
      </c>
      <c r="B582" s="15"/>
      <c r="C582" s="3" t="s">
        <v>28</v>
      </c>
      <c r="D582" s="3" t="s">
        <v>1330</v>
      </c>
      <c r="E582" s="40">
        <v>91800</v>
      </c>
    </row>
    <row r="583" spans="1:5" x14ac:dyDescent="0.15">
      <c r="A583" s="14" t="s">
        <v>1129</v>
      </c>
      <c r="B583" s="15"/>
      <c r="C583" s="3" t="s">
        <v>28</v>
      </c>
      <c r="D583" s="3" t="s">
        <v>1331</v>
      </c>
      <c r="E583" s="40">
        <v>143698</v>
      </c>
    </row>
    <row r="584" spans="1:5" x14ac:dyDescent="0.15">
      <c r="A584" s="14" t="s">
        <v>1129</v>
      </c>
      <c r="B584" s="15"/>
      <c r="C584" s="3" t="s">
        <v>25</v>
      </c>
      <c r="D584" s="3" t="s">
        <v>921</v>
      </c>
      <c r="E584" s="40">
        <v>12366</v>
      </c>
    </row>
    <row r="585" spans="1:5" x14ac:dyDescent="0.15">
      <c r="A585" s="14" t="s">
        <v>1129</v>
      </c>
      <c r="B585" s="15"/>
      <c r="C585" s="3" t="s">
        <v>25</v>
      </c>
      <c r="D585" s="3" t="s">
        <v>1332</v>
      </c>
      <c r="E585" s="40">
        <v>12315</v>
      </c>
    </row>
    <row r="586" spans="1:5" x14ac:dyDescent="0.15">
      <c r="A586" s="14" t="s">
        <v>1129</v>
      </c>
      <c r="B586" s="15"/>
      <c r="C586" s="3" t="s">
        <v>25</v>
      </c>
      <c r="D586" s="3" t="s">
        <v>1333</v>
      </c>
      <c r="E586" s="40">
        <v>2816400</v>
      </c>
    </row>
    <row r="587" spans="1:5" x14ac:dyDescent="0.15">
      <c r="A587" s="14" t="s">
        <v>1129</v>
      </c>
      <c r="B587" s="15"/>
      <c r="C587" s="3" t="s">
        <v>25</v>
      </c>
      <c r="D587" s="3" t="s">
        <v>1334</v>
      </c>
      <c r="E587" s="40">
        <v>7181820</v>
      </c>
    </row>
    <row r="588" spans="1:5" x14ac:dyDescent="0.15">
      <c r="A588" s="14" t="s">
        <v>1129</v>
      </c>
      <c r="B588" s="15"/>
      <c r="C588" s="3" t="s">
        <v>20</v>
      </c>
      <c r="D588" s="3" t="s">
        <v>1335</v>
      </c>
      <c r="E588" s="40">
        <v>5177</v>
      </c>
    </row>
    <row r="589" spans="1:5" x14ac:dyDescent="0.15">
      <c r="A589" s="14" t="s">
        <v>1129</v>
      </c>
      <c r="B589" s="15"/>
      <c r="C589" s="3" t="s">
        <v>20</v>
      </c>
      <c r="D589" s="3" t="s">
        <v>1336</v>
      </c>
      <c r="E589" s="40">
        <v>43005</v>
      </c>
    </row>
    <row r="590" spans="1:5" x14ac:dyDescent="0.15">
      <c r="A590" s="14" t="s">
        <v>1129</v>
      </c>
      <c r="B590" s="15"/>
      <c r="C590" s="3" t="s">
        <v>40</v>
      </c>
      <c r="D590" s="3" t="s">
        <v>1337</v>
      </c>
      <c r="E590" s="40">
        <v>446040</v>
      </c>
    </row>
    <row r="591" spans="1:5" x14ac:dyDescent="0.15">
      <c r="A591" s="14" t="s">
        <v>1129</v>
      </c>
      <c r="B591" s="15"/>
      <c r="C591" s="3" t="s">
        <v>40</v>
      </c>
      <c r="D591" s="3" t="s">
        <v>1338</v>
      </c>
      <c r="E591" s="40">
        <v>842400</v>
      </c>
    </row>
    <row r="592" spans="1:5" x14ac:dyDescent="0.15">
      <c r="A592" s="14" t="s">
        <v>1129</v>
      </c>
      <c r="B592" s="15"/>
      <c r="C592" s="3" t="s">
        <v>40</v>
      </c>
      <c r="D592" s="3" t="s">
        <v>1339</v>
      </c>
      <c r="E592" s="40">
        <v>5697648</v>
      </c>
    </row>
    <row r="593" spans="1:5" x14ac:dyDescent="0.15">
      <c r="A593" s="14" t="s">
        <v>1129</v>
      </c>
      <c r="B593" s="15"/>
      <c r="C593" s="3" t="s">
        <v>40</v>
      </c>
      <c r="D593" s="3" t="s">
        <v>1340</v>
      </c>
      <c r="E593" s="40">
        <v>217080</v>
      </c>
    </row>
    <row r="594" spans="1:5" x14ac:dyDescent="0.15">
      <c r="A594" s="14" t="s">
        <v>1129</v>
      </c>
      <c r="B594" s="15"/>
      <c r="C594" s="3" t="s">
        <v>40</v>
      </c>
      <c r="D594" s="3" t="s">
        <v>1341</v>
      </c>
      <c r="E594" s="40">
        <v>1190376</v>
      </c>
    </row>
    <row r="595" spans="1:5" x14ac:dyDescent="0.15">
      <c r="A595" s="14" t="s">
        <v>1129</v>
      </c>
      <c r="B595" s="15"/>
      <c r="C595" s="3" t="s">
        <v>40</v>
      </c>
      <c r="D595" s="3" t="s">
        <v>1342</v>
      </c>
      <c r="E595" s="40">
        <v>2621289</v>
      </c>
    </row>
    <row r="596" spans="1:5" x14ac:dyDescent="0.15">
      <c r="A596" s="14" t="s">
        <v>1129</v>
      </c>
      <c r="B596" s="15"/>
      <c r="C596" s="3" t="s">
        <v>40</v>
      </c>
      <c r="D596" s="3" t="s">
        <v>1343</v>
      </c>
      <c r="E596" s="40">
        <v>4591242</v>
      </c>
    </row>
    <row r="597" spans="1:5" x14ac:dyDescent="0.15">
      <c r="A597" s="14" t="s">
        <v>1129</v>
      </c>
      <c r="B597" s="15"/>
      <c r="C597" s="3" t="s">
        <v>40</v>
      </c>
      <c r="D597" s="3" t="s">
        <v>1344</v>
      </c>
      <c r="E597" s="40">
        <v>356359</v>
      </c>
    </row>
    <row r="598" spans="1:5" x14ac:dyDescent="0.15">
      <c r="A598" s="14" t="s">
        <v>1129</v>
      </c>
      <c r="B598" s="15"/>
      <c r="C598" s="3" t="s">
        <v>40</v>
      </c>
      <c r="D598" s="3" t="s">
        <v>1345</v>
      </c>
      <c r="E598" s="40">
        <v>451682</v>
      </c>
    </row>
    <row r="599" spans="1:5" x14ac:dyDescent="0.15">
      <c r="A599" s="14" t="s">
        <v>1129</v>
      </c>
      <c r="B599" s="15"/>
      <c r="C599" s="3" t="s">
        <v>40</v>
      </c>
      <c r="D599" s="3" t="s">
        <v>1346</v>
      </c>
      <c r="E599" s="40">
        <v>1210204</v>
      </c>
    </row>
    <row r="600" spans="1:5" x14ac:dyDescent="0.15">
      <c r="A600" s="14" t="s">
        <v>1129</v>
      </c>
      <c r="B600" s="15"/>
      <c r="C600" s="3" t="s">
        <v>40</v>
      </c>
      <c r="D600" s="3" t="s">
        <v>1347</v>
      </c>
      <c r="E600" s="40">
        <v>3446064</v>
      </c>
    </row>
    <row r="601" spans="1:5" x14ac:dyDescent="0.15">
      <c r="A601" s="14" t="s">
        <v>1129</v>
      </c>
      <c r="B601" s="15"/>
      <c r="C601" s="3" t="s">
        <v>40</v>
      </c>
      <c r="D601" s="3" t="s">
        <v>1348</v>
      </c>
      <c r="E601" s="40">
        <v>947894</v>
      </c>
    </row>
    <row r="602" spans="1:5" x14ac:dyDescent="0.15">
      <c r="A602" s="14" t="s">
        <v>1129</v>
      </c>
      <c r="B602" s="15"/>
      <c r="C602" s="3" t="s">
        <v>40</v>
      </c>
      <c r="D602" s="3" t="s">
        <v>1349</v>
      </c>
      <c r="E602" s="40">
        <v>682943</v>
      </c>
    </row>
    <row r="603" spans="1:5" x14ac:dyDescent="0.15">
      <c r="A603" s="14" t="s">
        <v>1129</v>
      </c>
      <c r="B603" s="15"/>
      <c r="C603" s="3" t="s">
        <v>40</v>
      </c>
      <c r="D603" s="3" t="s">
        <v>1350</v>
      </c>
      <c r="E603" s="40">
        <v>1023978</v>
      </c>
    </row>
    <row r="604" spans="1:5" x14ac:dyDescent="0.15">
      <c r="A604" s="14" t="s">
        <v>1129</v>
      </c>
      <c r="B604" s="15"/>
      <c r="C604" s="3" t="s">
        <v>40</v>
      </c>
      <c r="D604" s="3" t="s">
        <v>1351</v>
      </c>
      <c r="E604" s="40">
        <v>1235661</v>
      </c>
    </row>
    <row r="605" spans="1:5" x14ac:dyDescent="0.15">
      <c r="A605" s="14" t="s">
        <v>1129</v>
      </c>
      <c r="B605" s="15"/>
      <c r="C605" s="3" t="s">
        <v>40</v>
      </c>
      <c r="D605" s="3" t="s">
        <v>1352</v>
      </c>
      <c r="E605" s="40">
        <v>1801578</v>
      </c>
    </row>
    <row r="606" spans="1:5" x14ac:dyDescent="0.15">
      <c r="A606" s="14" t="s">
        <v>1129</v>
      </c>
      <c r="B606" s="15"/>
      <c r="C606" s="3" t="s">
        <v>40</v>
      </c>
      <c r="D606" s="3" t="s">
        <v>1353</v>
      </c>
      <c r="E606" s="40">
        <v>1761673</v>
      </c>
    </row>
    <row r="607" spans="1:5" ht="14.25" thickBot="1" x14ac:dyDescent="0.2">
      <c r="A607" s="26" t="s">
        <v>1129</v>
      </c>
      <c r="B607" s="27"/>
      <c r="C607" s="28" t="s">
        <v>40</v>
      </c>
      <c r="D607" s="28" t="s">
        <v>1354</v>
      </c>
      <c r="E607" s="43">
        <v>1803408</v>
      </c>
    </row>
    <row r="608" spans="1:5" ht="14.25" thickTop="1" x14ac:dyDescent="0.15">
      <c r="A608" s="23" t="s">
        <v>1442</v>
      </c>
      <c r="B608" s="24"/>
      <c r="C608" s="25" t="s">
        <v>24</v>
      </c>
      <c r="D608" s="25" t="s">
        <v>1623</v>
      </c>
      <c r="E608" s="44">
        <v>5320</v>
      </c>
    </row>
    <row r="609" spans="1:5" x14ac:dyDescent="0.15">
      <c r="A609" s="14" t="s">
        <v>1442</v>
      </c>
      <c r="B609" s="15"/>
      <c r="C609" s="3" t="s">
        <v>24</v>
      </c>
      <c r="D609" s="3" t="s">
        <v>1624</v>
      </c>
      <c r="E609" s="40">
        <v>3477</v>
      </c>
    </row>
    <row r="610" spans="1:5" x14ac:dyDescent="0.15">
      <c r="A610" s="14" t="s">
        <v>1442</v>
      </c>
      <c r="B610" s="15"/>
      <c r="C610" s="3" t="s">
        <v>24</v>
      </c>
      <c r="D610" s="3" t="s">
        <v>1625</v>
      </c>
      <c r="E610" s="40">
        <v>4137</v>
      </c>
    </row>
    <row r="611" spans="1:5" x14ac:dyDescent="0.15">
      <c r="A611" s="14" t="s">
        <v>1442</v>
      </c>
      <c r="B611" s="15"/>
      <c r="C611" s="3" t="s">
        <v>24</v>
      </c>
      <c r="D611" s="3" t="s">
        <v>1626</v>
      </c>
      <c r="E611" s="40">
        <v>2787</v>
      </c>
    </row>
    <row r="612" spans="1:5" x14ac:dyDescent="0.15">
      <c r="A612" s="14" t="s">
        <v>1442</v>
      </c>
      <c r="B612" s="15"/>
      <c r="C612" s="3" t="s">
        <v>24</v>
      </c>
      <c r="D612" s="3" t="s">
        <v>1627</v>
      </c>
      <c r="E612" s="40">
        <v>6134</v>
      </c>
    </row>
    <row r="613" spans="1:5" x14ac:dyDescent="0.15">
      <c r="A613" s="14" t="s">
        <v>1442</v>
      </c>
      <c r="B613" s="15"/>
      <c r="C613" s="3" t="s">
        <v>24</v>
      </c>
      <c r="D613" s="3" t="s">
        <v>1628</v>
      </c>
      <c r="E613" s="40">
        <v>86194</v>
      </c>
    </row>
    <row r="614" spans="1:5" x14ac:dyDescent="0.15">
      <c r="A614" s="14" t="s">
        <v>1442</v>
      </c>
      <c r="B614" s="15"/>
      <c r="C614" s="3" t="s">
        <v>24</v>
      </c>
      <c r="D614" s="3" t="s">
        <v>1629</v>
      </c>
      <c r="E614" s="40">
        <v>2609</v>
      </c>
    </row>
    <row r="615" spans="1:5" x14ac:dyDescent="0.15">
      <c r="A615" s="14" t="s">
        <v>1442</v>
      </c>
      <c r="B615" s="15"/>
      <c r="C615" s="3" t="s">
        <v>24</v>
      </c>
      <c r="D615" s="3" t="s">
        <v>1630</v>
      </c>
      <c r="E615" s="40">
        <v>918</v>
      </c>
    </row>
    <row r="616" spans="1:5" x14ac:dyDescent="0.15">
      <c r="A616" s="14" t="s">
        <v>1442</v>
      </c>
      <c r="B616" s="15"/>
      <c r="C616" s="3" t="s">
        <v>24</v>
      </c>
      <c r="D616" s="3" t="s">
        <v>1631</v>
      </c>
      <c r="E616" s="40">
        <v>1512</v>
      </c>
    </row>
    <row r="617" spans="1:5" x14ac:dyDescent="0.15">
      <c r="A617" s="14" t="s">
        <v>1442</v>
      </c>
      <c r="B617" s="15"/>
      <c r="C617" s="3" t="s">
        <v>28</v>
      </c>
      <c r="D617" s="3" t="s">
        <v>1632</v>
      </c>
      <c r="E617" s="40">
        <v>55822</v>
      </c>
    </row>
    <row r="618" spans="1:5" x14ac:dyDescent="0.15">
      <c r="A618" s="14" t="s">
        <v>1442</v>
      </c>
      <c r="B618" s="15"/>
      <c r="C618" s="3" t="s">
        <v>28</v>
      </c>
      <c r="D618" s="3" t="s">
        <v>1633</v>
      </c>
      <c r="E618" s="40">
        <v>14166</v>
      </c>
    </row>
    <row r="619" spans="1:5" x14ac:dyDescent="0.15">
      <c r="A619" s="14" t="s">
        <v>1442</v>
      </c>
      <c r="B619" s="15"/>
      <c r="C619" s="3" t="s">
        <v>28</v>
      </c>
      <c r="D619" s="3" t="s">
        <v>1634</v>
      </c>
      <c r="E619" s="40">
        <v>55423</v>
      </c>
    </row>
    <row r="620" spans="1:5" x14ac:dyDescent="0.15">
      <c r="A620" s="14" t="s">
        <v>1442</v>
      </c>
      <c r="B620" s="15"/>
      <c r="C620" s="3" t="s">
        <v>28</v>
      </c>
      <c r="D620" s="3" t="s">
        <v>1635</v>
      </c>
      <c r="E620" s="40">
        <v>41054</v>
      </c>
    </row>
    <row r="621" spans="1:5" x14ac:dyDescent="0.15">
      <c r="A621" s="14" t="s">
        <v>1442</v>
      </c>
      <c r="B621" s="15"/>
      <c r="C621" s="3" t="s">
        <v>28</v>
      </c>
      <c r="D621" s="3" t="s">
        <v>1636</v>
      </c>
      <c r="E621" s="40">
        <v>6382</v>
      </c>
    </row>
    <row r="622" spans="1:5" x14ac:dyDescent="0.15">
      <c r="A622" s="14" t="s">
        <v>1442</v>
      </c>
      <c r="B622" s="15"/>
      <c r="C622" s="3" t="s">
        <v>28</v>
      </c>
      <c r="D622" s="3" t="s">
        <v>1637</v>
      </c>
      <c r="E622" s="40">
        <v>2766</v>
      </c>
    </row>
    <row r="623" spans="1:5" x14ac:dyDescent="0.15">
      <c r="A623" s="14" t="s">
        <v>1442</v>
      </c>
      <c r="B623" s="15"/>
      <c r="C623" s="3" t="s">
        <v>25</v>
      </c>
      <c r="D623" s="3" t="s">
        <v>1638</v>
      </c>
      <c r="E623" s="40">
        <v>1458011</v>
      </c>
    </row>
    <row r="624" spans="1:5" x14ac:dyDescent="0.15">
      <c r="A624" s="14" t="s">
        <v>1442</v>
      </c>
      <c r="B624" s="15"/>
      <c r="C624" s="3" t="s">
        <v>20</v>
      </c>
      <c r="D624" s="3" t="s">
        <v>1639</v>
      </c>
      <c r="E624" s="40">
        <v>80784</v>
      </c>
    </row>
    <row r="625" spans="1:5" x14ac:dyDescent="0.15">
      <c r="A625" s="14" t="s">
        <v>1442</v>
      </c>
      <c r="B625" s="15"/>
      <c r="C625" s="3" t="s">
        <v>626</v>
      </c>
      <c r="D625" s="3" t="s">
        <v>1640</v>
      </c>
      <c r="E625" s="40">
        <v>102563</v>
      </c>
    </row>
    <row r="626" spans="1:5" x14ac:dyDescent="0.15">
      <c r="A626" s="14" t="s">
        <v>1442</v>
      </c>
      <c r="B626" s="15"/>
      <c r="C626" s="3" t="s">
        <v>16</v>
      </c>
      <c r="D626" s="3" t="s">
        <v>1641</v>
      </c>
      <c r="E626" s="40">
        <v>117420</v>
      </c>
    </row>
    <row r="627" spans="1:5" x14ac:dyDescent="0.15">
      <c r="A627" s="14" t="s">
        <v>1621</v>
      </c>
      <c r="B627" s="15"/>
      <c r="C627" s="3" t="s">
        <v>24</v>
      </c>
      <c r="D627" s="3" t="s">
        <v>1642</v>
      </c>
      <c r="E627" s="40">
        <v>5057</v>
      </c>
    </row>
    <row r="628" spans="1:5" x14ac:dyDescent="0.15">
      <c r="A628" s="14" t="s">
        <v>1513</v>
      </c>
      <c r="B628" s="15"/>
      <c r="C628" s="3" t="s">
        <v>20</v>
      </c>
      <c r="D628" s="3" t="s">
        <v>1643</v>
      </c>
      <c r="E628" s="40">
        <v>24840</v>
      </c>
    </row>
    <row r="629" spans="1:5" x14ac:dyDescent="0.15">
      <c r="A629" s="14" t="s">
        <v>1514</v>
      </c>
      <c r="B629" s="15"/>
      <c r="C629" s="3" t="s">
        <v>24</v>
      </c>
      <c r="D629" s="3" t="s">
        <v>1644</v>
      </c>
      <c r="E629" s="40">
        <v>3490</v>
      </c>
    </row>
    <row r="630" spans="1:5" x14ac:dyDescent="0.15">
      <c r="A630" s="14" t="s">
        <v>1514</v>
      </c>
      <c r="B630" s="15"/>
      <c r="C630" s="3" t="s">
        <v>24</v>
      </c>
      <c r="D630" s="3" t="s">
        <v>1645</v>
      </c>
      <c r="E630" s="40">
        <v>17784</v>
      </c>
    </row>
    <row r="631" spans="1:5" x14ac:dyDescent="0.15">
      <c r="A631" s="14" t="s">
        <v>1514</v>
      </c>
      <c r="B631" s="15"/>
      <c r="C631" s="3" t="s">
        <v>24</v>
      </c>
      <c r="D631" s="3" t="s">
        <v>1646</v>
      </c>
      <c r="E631" s="40">
        <v>21964</v>
      </c>
    </row>
    <row r="632" spans="1:5" x14ac:dyDescent="0.15">
      <c r="A632" s="14" t="s">
        <v>1514</v>
      </c>
      <c r="B632" s="15"/>
      <c r="C632" s="3" t="s">
        <v>24</v>
      </c>
      <c r="D632" s="3" t="s">
        <v>1647</v>
      </c>
      <c r="E632" s="40">
        <v>2082</v>
      </c>
    </row>
    <row r="633" spans="1:5" x14ac:dyDescent="0.15">
      <c r="A633" s="14" t="s">
        <v>1514</v>
      </c>
      <c r="B633" s="15"/>
      <c r="C633" s="3" t="s">
        <v>28</v>
      </c>
      <c r="D633" s="3" t="s">
        <v>1648</v>
      </c>
      <c r="E633" s="40">
        <v>640</v>
      </c>
    </row>
    <row r="634" spans="1:5" x14ac:dyDescent="0.15">
      <c r="A634" s="14" t="s">
        <v>1514</v>
      </c>
      <c r="B634" s="15"/>
      <c r="C634" s="3" t="s">
        <v>38</v>
      </c>
      <c r="D634" s="3" t="s">
        <v>1649</v>
      </c>
      <c r="E634" s="40">
        <v>1650656</v>
      </c>
    </row>
    <row r="635" spans="1:5" x14ac:dyDescent="0.15">
      <c r="A635" s="14" t="s">
        <v>1515</v>
      </c>
      <c r="B635" s="15"/>
      <c r="C635" s="3" t="s">
        <v>37</v>
      </c>
      <c r="D635" s="3" t="s">
        <v>1650</v>
      </c>
      <c r="E635" s="40">
        <v>13500</v>
      </c>
    </row>
    <row r="636" spans="1:5" x14ac:dyDescent="0.15">
      <c r="A636" s="14" t="s">
        <v>1515</v>
      </c>
      <c r="B636" s="15"/>
      <c r="C636" s="3" t="s">
        <v>24</v>
      </c>
      <c r="D636" s="3" t="s">
        <v>1651</v>
      </c>
      <c r="E636" s="40">
        <v>141231</v>
      </c>
    </row>
    <row r="637" spans="1:5" x14ac:dyDescent="0.15">
      <c r="A637" s="14" t="s">
        <v>1515</v>
      </c>
      <c r="B637" s="15"/>
      <c r="C637" s="3" t="s">
        <v>24</v>
      </c>
      <c r="D637" s="3" t="s">
        <v>1652</v>
      </c>
      <c r="E637" s="40">
        <v>385678</v>
      </c>
    </row>
    <row r="638" spans="1:5" x14ac:dyDescent="0.15">
      <c r="A638" s="14" t="s">
        <v>1515</v>
      </c>
      <c r="B638" s="15"/>
      <c r="C638" s="3" t="s">
        <v>24</v>
      </c>
      <c r="D638" s="3" t="s">
        <v>1653</v>
      </c>
      <c r="E638" s="40">
        <v>145335</v>
      </c>
    </row>
    <row r="639" spans="1:5" x14ac:dyDescent="0.15">
      <c r="A639" s="14" t="s">
        <v>1515</v>
      </c>
      <c r="B639" s="15"/>
      <c r="C639" s="3" t="s">
        <v>24</v>
      </c>
      <c r="D639" s="3" t="s">
        <v>1654</v>
      </c>
      <c r="E639" s="40">
        <v>10081</v>
      </c>
    </row>
    <row r="640" spans="1:5" x14ac:dyDescent="0.15">
      <c r="A640" s="14" t="s">
        <v>1515</v>
      </c>
      <c r="B640" s="15"/>
      <c r="C640" s="3" t="s">
        <v>24</v>
      </c>
      <c r="D640" s="3" t="s">
        <v>1655</v>
      </c>
      <c r="E640" s="40">
        <v>648</v>
      </c>
    </row>
    <row r="641" spans="1:5" x14ac:dyDescent="0.15">
      <c r="A641" s="14" t="s">
        <v>1515</v>
      </c>
      <c r="B641" s="15"/>
      <c r="C641" s="3" t="s">
        <v>38</v>
      </c>
      <c r="D641" s="3" t="s">
        <v>1656</v>
      </c>
      <c r="E641" s="40">
        <v>278936</v>
      </c>
    </row>
    <row r="642" spans="1:5" x14ac:dyDescent="0.15">
      <c r="A642" s="14" t="s">
        <v>1515</v>
      </c>
      <c r="B642" s="15"/>
      <c r="C642" s="3" t="s">
        <v>38</v>
      </c>
      <c r="D642" s="3" t="s">
        <v>1657</v>
      </c>
      <c r="E642" s="40">
        <v>634034</v>
      </c>
    </row>
    <row r="643" spans="1:5" x14ac:dyDescent="0.15">
      <c r="A643" s="14" t="s">
        <v>1515</v>
      </c>
      <c r="B643" s="15"/>
      <c r="C643" s="3" t="s">
        <v>38</v>
      </c>
      <c r="D643" s="3" t="s">
        <v>1658</v>
      </c>
      <c r="E643" s="40">
        <v>348272</v>
      </c>
    </row>
    <row r="644" spans="1:5" x14ac:dyDescent="0.15">
      <c r="A644" s="14" t="s">
        <v>1515</v>
      </c>
      <c r="B644" s="15"/>
      <c r="C644" s="3" t="s">
        <v>38</v>
      </c>
      <c r="D644" s="3" t="s">
        <v>1659</v>
      </c>
      <c r="E644" s="40">
        <v>602289</v>
      </c>
    </row>
    <row r="645" spans="1:5" x14ac:dyDescent="0.15">
      <c r="A645" s="14" t="s">
        <v>1515</v>
      </c>
      <c r="B645" s="15"/>
      <c r="C645" s="3" t="s">
        <v>38</v>
      </c>
      <c r="D645" s="3" t="s">
        <v>1660</v>
      </c>
      <c r="E645" s="40">
        <v>828685</v>
      </c>
    </row>
    <row r="646" spans="1:5" x14ac:dyDescent="0.15">
      <c r="A646" s="14" t="s">
        <v>1515</v>
      </c>
      <c r="B646" s="15"/>
      <c r="C646" s="3" t="s">
        <v>38</v>
      </c>
      <c r="D646" s="3" t="s">
        <v>1661</v>
      </c>
      <c r="E646" s="40">
        <v>1153659</v>
      </c>
    </row>
    <row r="647" spans="1:5" x14ac:dyDescent="0.15">
      <c r="A647" s="14" t="s">
        <v>1515</v>
      </c>
      <c r="B647" s="15"/>
      <c r="C647" s="3" t="s">
        <v>38</v>
      </c>
      <c r="D647" s="3" t="s">
        <v>1662</v>
      </c>
      <c r="E647" s="40">
        <v>555545</v>
      </c>
    </row>
    <row r="648" spans="1:5" x14ac:dyDescent="0.15">
      <c r="A648" s="14" t="s">
        <v>1515</v>
      </c>
      <c r="B648" s="15"/>
      <c r="C648" s="3" t="s">
        <v>38</v>
      </c>
      <c r="D648" s="3" t="s">
        <v>1663</v>
      </c>
      <c r="E648" s="40">
        <v>874555</v>
      </c>
    </row>
    <row r="649" spans="1:5" x14ac:dyDescent="0.15">
      <c r="A649" s="14" t="s">
        <v>1515</v>
      </c>
      <c r="B649" s="15"/>
      <c r="C649" s="3" t="s">
        <v>38</v>
      </c>
      <c r="D649" s="3" t="s">
        <v>1664</v>
      </c>
      <c r="E649" s="40">
        <v>990190</v>
      </c>
    </row>
    <row r="650" spans="1:5" x14ac:dyDescent="0.15">
      <c r="A650" s="14" t="s">
        <v>1515</v>
      </c>
      <c r="B650" s="15"/>
      <c r="C650" s="3" t="s">
        <v>38</v>
      </c>
      <c r="D650" s="3" t="s">
        <v>1665</v>
      </c>
      <c r="E650" s="40">
        <v>663298</v>
      </c>
    </row>
    <row r="651" spans="1:5" x14ac:dyDescent="0.15">
      <c r="A651" s="14" t="s">
        <v>1515</v>
      </c>
      <c r="B651" s="15"/>
      <c r="C651" s="3" t="s">
        <v>20</v>
      </c>
      <c r="D651" s="3" t="s">
        <v>1666</v>
      </c>
      <c r="E651" s="40">
        <v>93730</v>
      </c>
    </row>
    <row r="652" spans="1:5" x14ac:dyDescent="0.15">
      <c r="A652" s="14" t="s">
        <v>1622</v>
      </c>
      <c r="B652" s="15"/>
      <c r="C652" s="3" t="s">
        <v>24</v>
      </c>
      <c r="D652" s="3" t="s">
        <v>1667</v>
      </c>
      <c r="E652" s="40">
        <v>8283</v>
      </c>
    </row>
    <row r="653" spans="1:5" x14ac:dyDescent="0.15">
      <c r="A653" s="14" t="s">
        <v>1443</v>
      </c>
      <c r="B653" s="15"/>
      <c r="C653" s="3" t="s">
        <v>136</v>
      </c>
      <c r="D653" s="3" t="s">
        <v>1668</v>
      </c>
      <c r="E653" s="40">
        <v>158840</v>
      </c>
    </row>
    <row r="654" spans="1:5" x14ac:dyDescent="0.15">
      <c r="A654" s="14" t="s">
        <v>1444</v>
      </c>
      <c r="B654" s="15"/>
      <c r="C654" s="3" t="s">
        <v>38</v>
      </c>
      <c r="D654" s="3" t="s">
        <v>1669</v>
      </c>
      <c r="E654" s="40">
        <v>9508</v>
      </c>
    </row>
    <row r="655" spans="1:5" x14ac:dyDescent="0.15">
      <c r="A655" s="14" t="s">
        <v>1445</v>
      </c>
      <c r="B655" s="15"/>
      <c r="C655" s="3" t="s">
        <v>38</v>
      </c>
      <c r="D655" s="3" t="s">
        <v>1670</v>
      </c>
      <c r="E655" s="40">
        <v>13303</v>
      </c>
    </row>
    <row r="656" spans="1:5" x14ac:dyDescent="0.15">
      <c r="A656" s="14" t="s">
        <v>1446</v>
      </c>
      <c r="B656" s="15"/>
      <c r="C656" s="3" t="s">
        <v>1778</v>
      </c>
      <c r="D656" s="3" t="s">
        <v>1671</v>
      </c>
      <c r="E656" s="40">
        <v>4740</v>
      </c>
    </row>
    <row r="657" spans="1:5" x14ac:dyDescent="0.15">
      <c r="A657" s="14" t="s">
        <v>1446</v>
      </c>
      <c r="B657" s="15"/>
      <c r="C657" s="3" t="s">
        <v>1778</v>
      </c>
      <c r="D657" s="3" t="s">
        <v>1672</v>
      </c>
      <c r="E657" s="40">
        <v>1360</v>
      </c>
    </row>
    <row r="658" spans="1:5" x14ac:dyDescent="0.15">
      <c r="A658" s="14" t="s">
        <v>1446</v>
      </c>
      <c r="B658" s="15"/>
      <c r="C658" s="3" t="s">
        <v>1778</v>
      </c>
      <c r="D658" s="3" t="s">
        <v>1673</v>
      </c>
      <c r="E658" s="40">
        <v>3420</v>
      </c>
    </row>
    <row r="659" spans="1:5" x14ac:dyDescent="0.15">
      <c r="A659" s="14" t="s">
        <v>1446</v>
      </c>
      <c r="B659" s="15"/>
      <c r="C659" s="3" t="s">
        <v>24</v>
      </c>
      <c r="D659" s="3" t="s">
        <v>1674</v>
      </c>
      <c r="E659" s="40">
        <v>40447</v>
      </c>
    </row>
    <row r="660" spans="1:5" x14ac:dyDescent="0.15">
      <c r="A660" s="14" t="s">
        <v>1446</v>
      </c>
      <c r="B660" s="15"/>
      <c r="C660" s="3" t="s">
        <v>24</v>
      </c>
      <c r="D660" s="3" t="s">
        <v>1675</v>
      </c>
      <c r="E660" s="40">
        <v>160808</v>
      </c>
    </row>
    <row r="661" spans="1:5" x14ac:dyDescent="0.15">
      <c r="A661" s="14" t="s">
        <v>1446</v>
      </c>
      <c r="B661" s="15"/>
      <c r="C661" s="3" t="s">
        <v>24</v>
      </c>
      <c r="D661" s="3" t="s">
        <v>1676</v>
      </c>
      <c r="E661" s="40">
        <v>118523</v>
      </c>
    </row>
    <row r="662" spans="1:5" x14ac:dyDescent="0.15">
      <c r="A662" s="14" t="s">
        <v>1446</v>
      </c>
      <c r="B662" s="15"/>
      <c r="C662" s="3" t="s">
        <v>24</v>
      </c>
      <c r="D662" s="3" t="s">
        <v>1677</v>
      </c>
      <c r="E662" s="40">
        <v>156301</v>
      </c>
    </row>
    <row r="663" spans="1:5" x14ac:dyDescent="0.15">
      <c r="A663" s="14" t="s">
        <v>1446</v>
      </c>
      <c r="B663" s="15"/>
      <c r="C663" s="3" t="s">
        <v>24</v>
      </c>
      <c r="D663" s="3" t="s">
        <v>1678</v>
      </c>
      <c r="E663" s="40">
        <v>7012</v>
      </c>
    </row>
    <row r="664" spans="1:5" x14ac:dyDescent="0.15">
      <c r="A664" s="14" t="s">
        <v>1446</v>
      </c>
      <c r="B664" s="15"/>
      <c r="C664" s="3" t="s">
        <v>24</v>
      </c>
      <c r="D664" s="3" t="s">
        <v>1679</v>
      </c>
      <c r="E664" s="40">
        <v>73861</v>
      </c>
    </row>
    <row r="665" spans="1:5" x14ac:dyDescent="0.15">
      <c r="A665" s="14" t="s">
        <v>1446</v>
      </c>
      <c r="B665" s="15"/>
      <c r="C665" s="3" t="s">
        <v>24</v>
      </c>
      <c r="D665" s="3" t="s">
        <v>1680</v>
      </c>
      <c r="E665" s="40">
        <v>6572</v>
      </c>
    </row>
    <row r="666" spans="1:5" x14ac:dyDescent="0.15">
      <c r="A666" s="14" t="s">
        <v>1446</v>
      </c>
      <c r="B666" s="15"/>
      <c r="C666" s="3" t="s">
        <v>26</v>
      </c>
      <c r="D666" s="3" t="s">
        <v>309</v>
      </c>
      <c r="E666" s="40">
        <v>92346000</v>
      </c>
    </row>
    <row r="667" spans="1:5" x14ac:dyDescent="0.15">
      <c r="A667" s="14" t="s">
        <v>1446</v>
      </c>
      <c r="B667" s="15"/>
      <c r="C667" s="3" t="s">
        <v>38</v>
      </c>
      <c r="D667" s="3" t="s">
        <v>1681</v>
      </c>
      <c r="E667" s="40">
        <v>592080</v>
      </c>
    </row>
    <row r="668" spans="1:5" x14ac:dyDescent="0.15">
      <c r="A668" s="14" t="s">
        <v>1446</v>
      </c>
      <c r="B668" s="15"/>
      <c r="C668" s="3" t="s">
        <v>38</v>
      </c>
      <c r="D668" s="3" t="s">
        <v>1682</v>
      </c>
      <c r="E668" s="40">
        <v>47436</v>
      </c>
    </row>
    <row r="669" spans="1:5" x14ac:dyDescent="0.15">
      <c r="A669" s="14" t="s">
        <v>1446</v>
      </c>
      <c r="B669" s="15"/>
      <c r="C669" s="3" t="s">
        <v>25</v>
      </c>
      <c r="D669" s="3" t="s">
        <v>1683</v>
      </c>
      <c r="E669" s="40">
        <v>14025</v>
      </c>
    </row>
    <row r="670" spans="1:5" x14ac:dyDescent="0.15">
      <c r="A670" s="14" t="s">
        <v>1446</v>
      </c>
      <c r="B670" s="15"/>
      <c r="C670" s="3" t="s">
        <v>20</v>
      </c>
      <c r="D670" s="3" t="s">
        <v>1684</v>
      </c>
      <c r="E670" s="40">
        <v>215827</v>
      </c>
    </row>
    <row r="671" spans="1:5" x14ac:dyDescent="0.15">
      <c r="A671" s="14" t="s">
        <v>1446</v>
      </c>
      <c r="B671" s="15"/>
      <c r="C671" s="3" t="s">
        <v>20</v>
      </c>
      <c r="D671" s="3" t="s">
        <v>1685</v>
      </c>
      <c r="E671" s="40">
        <v>2030</v>
      </c>
    </row>
    <row r="672" spans="1:5" x14ac:dyDescent="0.15">
      <c r="A672" s="14" t="s">
        <v>1446</v>
      </c>
      <c r="B672" s="15"/>
      <c r="C672" s="3" t="s">
        <v>20</v>
      </c>
      <c r="D672" s="3" t="s">
        <v>1686</v>
      </c>
      <c r="E672" s="40">
        <v>1260</v>
      </c>
    </row>
    <row r="673" spans="1:5" x14ac:dyDescent="0.15">
      <c r="A673" s="14" t="s">
        <v>1446</v>
      </c>
      <c r="B673" s="15"/>
      <c r="C673" s="3" t="s">
        <v>20</v>
      </c>
      <c r="D673" s="3" t="s">
        <v>1687</v>
      </c>
      <c r="E673" s="40">
        <v>7387</v>
      </c>
    </row>
    <row r="674" spans="1:5" x14ac:dyDescent="0.15">
      <c r="A674" s="14" t="s">
        <v>1446</v>
      </c>
      <c r="B674" s="15"/>
      <c r="C674" s="3" t="s">
        <v>20</v>
      </c>
      <c r="D674" s="3" t="s">
        <v>1688</v>
      </c>
      <c r="E674" s="40">
        <v>373</v>
      </c>
    </row>
    <row r="675" spans="1:5" x14ac:dyDescent="0.15">
      <c r="A675" s="14" t="s">
        <v>1447</v>
      </c>
      <c r="B675" s="15"/>
      <c r="C675" s="3" t="s">
        <v>24</v>
      </c>
      <c r="D675" s="3" t="s">
        <v>1689</v>
      </c>
      <c r="E675" s="40">
        <v>19536</v>
      </c>
    </row>
    <row r="676" spans="1:5" x14ac:dyDescent="0.15">
      <c r="A676" s="14" t="s">
        <v>1447</v>
      </c>
      <c r="B676" s="15"/>
      <c r="C676" s="3" t="s">
        <v>24</v>
      </c>
      <c r="D676" s="3" t="s">
        <v>1690</v>
      </c>
      <c r="E676" s="40">
        <v>2125</v>
      </c>
    </row>
    <row r="677" spans="1:5" x14ac:dyDescent="0.15">
      <c r="A677" s="14" t="s">
        <v>1447</v>
      </c>
      <c r="B677" s="15"/>
      <c r="C677" s="3" t="s">
        <v>24</v>
      </c>
      <c r="D677" s="3" t="s">
        <v>1691</v>
      </c>
      <c r="E677" s="40">
        <v>2125</v>
      </c>
    </row>
    <row r="678" spans="1:5" x14ac:dyDescent="0.15">
      <c r="A678" s="14" t="s">
        <v>1447</v>
      </c>
      <c r="B678" s="15"/>
      <c r="C678" s="3" t="s">
        <v>60</v>
      </c>
      <c r="D678" s="3" t="s">
        <v>1692</v>
      </c>
      <c r="E678" s="40">
        <v>24645</v>
      </c>
    </row>
    <row r="679" spans="1:5" x14ac:dyDescent="0.15">
      <c r="A679" s="14" t="s">
        <v>1447</v>
      </c>
      <c r="B679" s="15"/>
      <c r="C679" s="3" t="s">
        <v>68</v>
      </c>
      <c r="D679" s="3" t="s">
        <v>1693</v>
      </c>
      <c r="E679" s="40">
        <v>58828</v>
      </c>
    </row>
    <row r="680" spans="1:5" x14ac:dyDescent="0.15">
      <c r="A680" s="14" t="s">
        <v>1516</v>
      </c>
      <c r="B680" s="15"/>
      <c r="C680" s="3" t="s">
        <v>59</v>
      </c>
      <c r="D680" s="3" t="s">
        <v>1694</v>
      </c>
      <c r="E680" s="40">
        <v>11714760</v>
      </c>
    </row>
    <row r="681" spans="1:5" x14ac:dyDescent="0.15">
      <c r="A681" s="14" t="s">
        <v>1516</v>
      </c>
      <c r="B681" s="15"/>
      <c r="C681" s="3" t="s">
        <v>37</v>
      </c>
      <c r="D681" s="3" t="s">
        <v>855</v>
      </c>
      <c r="E681" s="40">
        <v>21600</v>
      </c>
    </row>
    <row r="682" spans="1:5" x14ac:dyDescent="0.15">
      <c r="A682" s="14" t="s">
        <v>1516</v>
      </c>
      <c r="B682" s="15"/>
      <c r="C682" s="3" t="s">
        <v>37</v>
      </c>
      <c r="D682" s="3" t="s">
        <v>1695</v>
      </c>
      <c r="E682" s="40">
        <v>4500</v>
      </c>
    </row>
    <row r="683" spans="1:5" x14ac:dyDescent="0.15">
      <c r="A683" s="14" t="s">
        <v>1516</v>
      </c>
      <c r="B683" s="15"/>
      <c r="C683" s="3" t="s">
        <v>37</v>
      </c>
      <c r="D683" s="3" t="s">
        <v>1696</v>
      </c>
      <c r="E683" s="40">
        <v>4500</v>
      </c>
    </row>
    <row r="684" spans="1:5" x14ac:dyDescent="0.15">
      <c r="A684" s="14" t="s">
        <v>1516</v>
      </c>
      <c r="B684" s="15"/>
      <c r="C684" s="3" t="s">
        <v>26</v>
      </c>
      <c r="D684" s="3" t="s">
        <v>307</v>
      </c>
      <c r="E684" s="40">
        <v>31653000</v>
      </c>
    </row>
    <row r="685" spans="1:5" x14ac:dyDescent="0.15">
      <c r="A685" s="14" t="s">
        <v>1516</v>
      </c>
      <c r="B685" s="15"/>
      <c r="C685" s="3" t="s">
        <v>28</v>
      </c>
      <c r="D685" s="3" t="s">
        <v>1697</v>
      </c>
      <c r="E685" s="40">
        <v>22536</v>
      </c>
    </row>
    <row r="686" spans="1:5" x14ac:dyDescent="0.15">
      <c r="A686" s="14" t="s">
        <v>1516</v>
      </c>
      <c r="B686" s="15"/>
      <c r="C686" s="3" t="s">
        <v>38</v>
      </c>
      <c r="D686" s="3" t="s">
        <v>1698</v>
      </c>
      <c r="E686" s="40">
        <v>26295921</v>
      </c>
    </row>
    <row r="687" spans="1:5" x14ac:dyDescent="0.15">
      <c r="A687" s="14" t="s">
        <v>1516</v>
      </c>
      <c r="B687" s="15"/>
      <c r="C687" s="3" t="s">
        <v>38</v>
      </c>
      <c r="D687" s="3" t="s">
        <v>1699</v>
      </c>
      <c r="E687" s="40">
        <v>4096758</v>
      </c>
    </row>
    <row r="688" spans="1:5" x14ac:dyDescent="0.15">
      <c r="A688" s="14" t="s">
        <v>1516</v>
      </c>
      <c r="B688" s="15"/>
      <c r="C688" s="3" t="s">
        <v>38</v>
      </c>
      <c r="D688" s="3" t="s">
        <v>1700</v>
      </c>
      <c r="E688" s="40">
        <v>46888041</v>
      </c>
    </row>
    <row r="689" spans="1:5" x14ac:dyDescent="0.15">
      <c r="A689" s="14" t="s">
        <v>1516</v>
      </c>
      <c r="B689" s="15"/>
      <c r="C689" s="3" t="s">
        <v>38</v>
      </c>
      <c r="D689" s="3" t="s">
        <v>1701</v>
      </c>
      <c r="E689" s="40">
        <v>6932187</v>
      </c>
    </row>
    <row r="690" spans="1:5" x14ac:dyDescent="0.15">
      <c r="A690" s="14" t="s">
        <v>1516</v>
      </c>
      <c r="B690" s="15"/>
      <c r="C690" s="3" t="s">
        <v>38</v>
      </c>
      <c r="D690" s="3" t="s">
        <v>1702</v>
      </c>
      <c r="E690" s="40">
        <v>2257003</v>
      </c>
    </row>
    <row r="691" spans="1:5" x14ac:dyDescent="0.15">
      <c r="A691" s="14" t="s">
        <v>1516</v>
      </c>
      <c r="B691" s="15"/>
      <c r="C691" s="3" t="s">
        <v>38</v>
      </c>
      <c r="D691" s="3" t="s">
        <v>1703</v>
      </c>
      <c r="E691" s="40">
        <v>40748369</v>
      </c>
    </row>
    <row r="692" spans="1:5" x14ac:dyDescent="0.15">
      <c r="A692" s="14" t="s">
        <v>1516</v>
      </c>
      <c r="B692" s="15"/>
      <c r="C692" s="3" t="s">
        <v>38</v>
      </c>
      <c r="D692" s="3" t="s">
        <v>1704</v>
      </c>
      <c r="E692" s="40">
        <v>8567602</v>
      </c>
    </row>
    <row r="693" spans="1:5" x14ac:dyDescent="0.15">
      <c r="A693" s="14" t="s">
        <v>1516</v>
      </c>
      <c r="B693" s="15"/>
      <c r="C693" s="3" t="s">
        <v>38</v>
      </c>
      <c r="D693" s="3" t="s">
        <v>1705</v>
      </c>
      <c r="E693" s="40">
        <v>4167890</v>
      </c>
    </row>
    <row r="694" spans="1:5" x14ac:dyDescent="0.15">
      <c r="A694" s="14" t="s">
        <v>1516</v>
      </c>
      <c r="B694" s="15"/>
      <c r="C694" s="3" t="s">
        <v>38</v>
      </c>
      <c r="D694" s="3" t="s">
        <v>1706</v>
      </c>
      <c r="E694" s="40">
        <v>3070090</v>
      </c>
    </row>
    <row r="695" spans="1:5" x14ac:dyDescent="0.15">
      <c r="A695" s="14" t="s">
        <v>1516</v>
      </c>
      <c r="B695" s="15"/>
      <c r="C695" s="3" t="s">
        <v>38</v>
      </c>
      <c r="D695" s="3" t="s">
        <v>1707</v>
      </c>
      <c r="E695" s="40">
        <v>2758324</v>
      </c>
    </row>
    <row r="696" spans="1:5" x14ac:dyDescent="0.15">
      <c r="A696" s="14" t="s">
        <v>1516</v>
      </c>
      <c r="B696" s="15"/>
      <c r="C696" s="3" t="s">
        <v>38</v>
      </c>
      <c r="D696" s="3" t="s">
        <v>1708</v>
      </c>
      <c r="E696" s="40">
        <v>2386468</v>
      </c>
    </row>
    <row r="697" spans="1:5" x14ac:dyDescent="0.15">
      <c r="A697" s="14" t="s">
        <v>1516</v>
      </c>
      <c r="B697" s="15"/>
      <c r="C697" s="3" t="s">
        <v>38</v>
      </c>
      <c r="D697" s="3" t="s">
        <v>1709</v>
      </c>
      <c r="E697" s="40">
        <v>1855221</v>
      </c>
    </row>
    <row r="698" spans="1:5" x14ac:dyDescent="0.15">
      <c r="A698" s="14" t="s">
        <v>1516</v>
      </c>
      <c r="B698" s="15"/>
      <c r="C698" s="3" t="s">
        <v>38</v>
      </c>
      <c r="D698" s="3" t="s">
        <v>1710</v>
      </c>
      <c r="E698" s="40">
        <v>1987048</v>
      </c>
    </row>
    <row r="699" spans="1:5" x14ac:dyDescent="0.15">
      <c r="A699" s="14" t="s">
        <v>1516</v>
      </c>
      <c r="B699" s="15"/>
      <c r="C699" s="3" t="s">
        <v>38</v>
      </c>
      <c r="D699" s="3" t="s">
        <v>1711</v>
      </c>
      <c r="E699" s="40">
        <v>2625</v>
      </c>
    </row>
    <row r="700" spans="1:5" x14ac:dyDescent="0.15">
      <c r="A700" s="14" t="s">
        <v>1516</v>
      </c>
      <c r="B700" s="15"/>
      <c r="C700" s="3" t="s">
        <v>38</v>
      </c>
      <c r="D700" s="3" t="s">
        <v>1712</v>
      </c>
      <c r="E700" s="40">
        <v>18110</v>
      </c>
    </row>
    <row r="701" spans="1:5" x14ac:dyDescent="0.15">
      <c r="A701" s="14" t="s">
        <v>1516</v>
      </c>
      <c r="B701" s="15"/>
      <c r="C701" s="3" t="s">
        <v>38</v>
      </c>
      <c r="D701" s="3" t="s">
        <v>1713</v>
      </c>
      <c r="E701" s="40">
        <v>10106</v>
      </c>
    </row>
    <row r="702" spans="1:5" x14ac:dyDescent="0.15">
      <c r="A702" s="14" t="s">
        <v>1516</v>
      </c>
      <c r="B702" s="15"/>
      <c r="C702" s="3" t="s">
        <v>38</v>
      </c>
      <c r="D702" s="3" t="s">
        <v>1714</v>
      </c>
      <c r="E702" s="40">
        <v>28561</v>
      </c>
    </row>
    <row r="703" spans="1:5" x14ac:dyDescent="0.15">
      <c r="A703" s="14" t="s">
        <v>1516</v>
      </c>
      <c r="B703" s="15"/>
      <c r="C703" s="3" t="s">
        <v>25</v>
      </c>
      <c r="D703" s="3" t="s">
        <v>1715</v>
      </c>
      <c r="E703" s="40">
        <v>59716</v>
      </c>
    </row>
    <row r="704" spans="1:5" x14ac:dyDescent="0.15">
      <c r="A704" s="14" t="s">
        <v>1516</v>
      </c>
      <c r="B704" s="15"/>
      <c r="C704" s="3" t="s">
        <v>1519</v>
      </c>
      <c r="D704" s="3" t="s">
        <v>1716</v>
      </c>
      <c r="E704" s="40">
        <v>487728</v>
      </c>
    </row>
    <row r="705" spans="1:5" x14ac:dyDescent="0.15">
      <c r="A705" s="14" t="s">
        <v>1450</v>
      </c>
      <c r="B705" s="15"/>
      <c r="C705" s="3" t="s">
        <v>24</v>
      </c>
      <c r="D705" s="3" t="s">
        <v>1717</v>
      </c>
      <c r="E705" s="40">
        <v>5269</v>
      </c>
    </row>
    <row r="706" spans="1:5" x14ac:dyDescent="0.15">
      <c r="A706" s="14" t="s">
        <v>1452</v>
      </c>
      <c r="B706" s="15"/>
      <c r="C706" s="3" t="s">
        <v>37</v>
      </c>
      <c r="D706" s="3" t="s">
        <v>1718</v>
      </c>
      <c r="E706" s="40">
        <v>33000</v>
      </c>
    </row>
    <row r="707" spans="1:5" x14ac:dyDescent="0.15">
      <c r="A707" s="14" t="s">
        <v>1452</v>
      </c>
      <c r="B707" s="15"/>
      <c r="C707" s="3" t="s">
        <v>24</v>
      </c>
      <c r="D707" s="3" t="s">
        <v>1719</v>
      </c>
      <c r="E707" s="40">
        <v>3581</v>
      </c>
    </row>
    <row r="708" spans="1:5" x14ac:dyDescent="0.15">
      <c r="A708" s="14" t="s">
        <v>1452</v>
      </c>
      <c r="B708" s="15"/>
      <c r="C708" s="3" t="s">
        <v>28</v>
      </c>
      <c r="D708" s="3" t="s">
        <v>1720</v>
      </c>
      <c r="E708" s="40">
        <v>6486</v>
      </c>
    </row>
    <row r="709" spans="1:5" x14ac:dyDescent="0.15">
      <c r="A709" s="14" t="s">
        <v>1452</v>
      </c>
      <c r="B709" s="15"/>
      <c r="C709" s="3" t="s">
        <v>28</v>
      </c>
      <c r="D709" s="3" t="s">
        <v>1721</v>
      </c>
      <c r="E709" s="40">
        <v>18982</v>
      </c>
    </row>
    <row r="710" spans="1:5" x14ac:dyDescent="0.15">
      <c r="A710" s="14" t="s">
        <v>1452</v>
      </c>
      <c r="B710" s="15"/>
      <c r="C710" s="3" t="s">
        <v>28</v>
      </c>
      <c r="D710" s="3" t="s">
        <v>1722</v>
      </c>
      <c r="E710" s="40">
        <v>48377</v>
      </c>
    </row>
    <row r="711" spans="1:5" x14ac:dyDescent="0.15">
      <c r="A711" s="14" t="s">
        <v>1452</v>
      </c>
      <c r="B711" s="15"/>
      <c r="C711" s="3" t="s">
        <v>28</v>
      </c>
      <c r="D711" s="3" t="s">
        <v>1723</v>
      </c>
      <c r="E711" s="40">
        <v>3875</v>
      </c>
    </row>
    <row r="712" spans="1:5" x14ac:dyDescent="0.15">
      <c r="A712" s="14" t="s">
        <v>1452</v>
      </c>
      <c r="B712" s="15"/>
      <c r="C712" s="3" t="s">
        <v>28</v>
      </c>
      <c r="D712" s="3" t="s">
        <v>1724</v>
      </c>
      <c r="E712" s="40">
        <v>68597</v>
      </c>
    </row>
    <row r="713" spans="1:5" x14ac:dyDescent="0.15">
      <c r="A713" s="14" t="s">
        <v>1452</v>
      </c>
      <c r="B713" s="15"/>
      <c r="C713" s="3" t="s">
        <v>28</v>
      </c>
      <c r="D713" s="3" t="s">
        <v>1725</v>
      </c>
      <c r="E713" s="40">
        <v>880</v>
      </c>
    </row>
    <row r="714" spans="1:5" x14ac:dyDescent="0.15">
      <c r="A714" s="14" t="s">
        <v>1453</v>
      </c>
      <c r="B714" s="15"/>
      <c r="C714" s="3" t="s">
        <v>24</v>
      </c>
      <c r="D714" s="3" t="s">
        <v>1726</v>
      </c>
      <c r="E714" s="40">
        <v>42539</v>
      </c>
    </row>
    <row r="715" spans="1:5" x14ac:dyDescent="0.15">
      <c r="A715" s="14" t="s">
        <v>1453</v>
      </c>
      <c r="B715" s="15"/>
      <c r="C715" s="3" t="s">
        <v>24</v>
      </c>
      <c r="D715" s="3" t="s">
        <v>1727</v>
      </c>
      <c r="E715" s="40">
        <v>4361</v>
      </c>
    </row>
    <row r="716" spans="1:5" x14ac:dyDescent="0.15">
      <c r="A716" s="14" t="s">
        <v>1453</v>
      </c>
      <c r="B716" s="15"/>
      <c r="C716" s="3" t="s">
        <v>24</v>
      </c>
      <c r="D716" s="3" t="s">
        <v>1728</v>
      </c>
      <c r="E716" s="40">
        <v>2931</v>
      </c>
    </row>
    <row r="717" spans="1:5" x14ac:dyDescent="0.15">
      <c r="A717" s="14" t="s">
        <v>1453</v>
      </c>
      <c r="B717" s="15"/>
      <c r="C717" s="3" t="s">
        <v>24</v>
      </c>
      <c r="D717" s="3" t="s">
        <v>1729</v>
      </c>
      <c r="E717" s="40">
        <v>4361</v>
      </c>
    </row>
    <row r="718" spans="1:5" x14ac:dyDescent="0.15">
      <c r="A718" s="14" t="s">
        <v>1453</v>
      </c>
      <c r="B718" s="15"/>
      <c r="C718" s="3" t="s">
        <v>24</v>
      </c>
      <c r="D718" s="3" t="s">
        <v>1730</v>
      </c>
      <c r="E718" s="40">
        <v>2934</v>
      </c>
    </row>
    <row r="719" spans="1:5" x14ac:dyDescent="0.15">
      <c r="A719" s="14" t="s">
        <v>1453</v>
      </c>
      <c r="B719" s="15"/>
      <c r="C719" s="3" t="s">
        <v>24</v>
      </c>
      <c r="D719" s="3" t="s">
        <v>1731</v>
      </c>
      <c r="E719" s="40">
        <v>92564</v>
      </c>
    </row>
    <row r="720" spans="1:5" x14ac:dyDescent="0.15">
      <c r="A720" s="14" t="s">
        <v>1453</v>
      </c>
      <c r="B720" s="15"/>
      <c r="C720" s="3" t="s">
        <v>38</v>
      </c>
      <c r="D720" s="3" t="s">
        <v>1732</v>
      </c>
      <c r="E720" s="40">
        <v>41377</v>
      </c>
    </row>
    <row r="721" spans="1:5" x14ac:dyDescent="0.15">
      <c r="A721" s="14" t="s">
        <v>1453</v>
      </c>
      <c r="B721" s="15"/>
      <c r="C721" s="3" t="s">
        <v>38</v>
      </c>
      <c r="D721" s="3" t="s">
        <v>1733</v>
      </c>
      <c r="E721" s="40">
        <v>47853</v>
      </c>
    </row>
    <row r="722" spans="1:5" x14ac:dyDescent="0.15">
      <c r="A722" s="14" t="s">
        <v>1453</v>
      </c>
      <c r="B722" s="15"/>
      <c r="C722" s="3" t="s">
        <v>25</v>
      </c>
      <c r="D722" s="3" t="s">
        <v>1734</v>
      </c>
      <c r="E722" s="40">
        <v>996408</v>
      </c>
    </row>
    <row r="723" spans="1:5" x14ac:dyDescent="0.15">
      <c r="A723" s="14" t="s">
        <v>1453</v>
      </c>
      <c r="B723" s="15"/>
      <c r="C723" s="3" t="s">
        <v>20</v>
      </c>
      <c r="D723" s="3" t="s">
        <v>1735</v>
      </c>
      <c r="E723" s="40">
        <v>1161000</v>
      </c>
    </row>
    <row r="724" spans="1:5" x14ac:dyDescent="0.15">
      <c r="A724" s="14" t="s">
        <v>1454</v>
      </c>
      <c r="B724" s="15"/>
      <c r="C724" s="3" t="s">
        <v>231</v>
      </c>
      <c r="D724" s="3" t="s">
        <v>869</v>
      </c>
      <c r="E724" s="40">
        <v>3387150</v>
      </c>
    </row>
    <row r="725" spans="1:5" x14ac:dyDescent="0.15">
      <c r="A725" s="14" t="s">
        <v>1454</v>
      </c>
      <c r="B725" s="15"/>
      <c r="C725" s="3" t="s">
        <v>59</v>
      </c>
      <c r="D725" s="3" t="s">
        <v>1306</v>
      </c>
      <c r="E725" s="40">
        <v>219655</v>
      </c>
    </row>
    <row r="726" spans="1:5" x14ac:dyDescent="0.15">
      <c r="A726" s="14" t="s">
        <v>1454</v>
      </c>
      <c r="B726" s="15"/>
      <c r="C726" s="3" t="s">
        <v>59</v>
      </c>
      <c r="D726" s="3" t="s">
        <v>1736</v>
      </c>
      <c r="E726" s="40">
        <v>1075050</v>
      </c>
    </row>
    <row r="727" spans="1:5" x14ac:dyDescent="0.15">
      <c r="A727" s="14" t="s">
        <v>1454</v>
      </c>
      <c r="B727" s="15"/>
      <c r="C727" s="3" t="s">
        <v>59</v>
      </c>
      <c r="D727" s="3" t="s">
        <v>1305</v>
      </c>
      <c r="E727" s="40">
        <v>3272400</v>
      </c>
    </row>
    <row r="728" spans="1:5" x14ac:dyDescent="0.15">
      <c r="A728" s="14" t="s">
        <v>1454</v>
      </c>
      <c r="B728" s="15"/>
      <c r="C728" s="3" t="s">
        <v>59</v>
      </c>
      <c r="D728" s="3" t="s">
        <v>885</v>
      </c>
      <c r="E728" s="40">
        <v>82490</v>
      </c>
    </row>
    <row r="729" spans="1:5" x14ac:dyDescent="0.15">
      <c r="A729" s="14" t="s">
        <v>1454</v>
      </c>
      <c r="B729" s="15"/>
      <c r="C729" s="3" t="s">
        <v>59</v>
      </c>
      <c r="D729" s="3" t="s">
        <v>886</v>
      </c>
      <c r="E729" s="40">
        <v>264541</v>
      </c>
    </row>
    <row r="730" spans="1:5" x14ac:dyDescent="0.15">
      <c r="A730" s="14" t="s">
        <v>1454</v>
      </c>
      <c r="B730" s="15"/>
      <c r="C730" s="3" t="s">
        <v>59</v>
      </c>
      <c r="D730" s="3" t="s">
        <v>883</v>
      </c>
      <c r="E730" s="40">
        <v>234651</v>
      </c>
    </row>
    <row r="731" spans="1:5" x14ac:dyDescent="0.15">
      <c r="A731" s="14" t="s">
        <v>1454</v>
      </c>
      <c r="B731" s="15"/>
      <c r="C731" s="3" t="s">
        <v>59</v>
      </c>
      <c r="D731" s="3" t="s">
        <v>1312</v>
      </c>
      <c r="E731" s="40">
        <v>24840</v>
      </c>
    </row>
    <row r="732" spans="1:5" x14ac:dyDescent="0.15">
      <c r="A732" s="14" t="s">
        <v>1454</v>
      </c>
      <c r="B732" s="15"/>
      <c r="C732" s="3" t="s">
        <v>59</v>
      </c>
      <c r="D732" s="3" t="s">
        <v>1308</v>
      </c>
      <c r="E732" s="40">
        <v>310410</v>
      </c>
    </row>
    <row r="733" spans="1:5" x14ac:dyDescent="0.15">
      <c r="A733" s="14" t="s">
        <v>1454</v>
      </c>
      <c r="B733" s="15"/>
      <c r="C733" s="3" t="s">
        <v>59</v>
      </c>
      <c r="D733" s="3" t="s">
        <v>900</v>
      </c>
      <c r="E733" s="40">
        <v>51840</v>
      </c>
    </row>
    <row r="734" spans="1:5" x14ac:dyDescent="0.15">
      <c r="A734" s="14" t="s">
        <v>1454</v>
      </c>
      <c r="B734" s="15"/>
      <c r="C734" s="3" t="s">
        <v>59</v>
      </c>
      <c r="D734" s="3" t="s">
        <v>900</v>
      </c>
      <c r="E734" s="40">
        <v>4320</v>
      </c>
    </row>
    <row r="735" spans="1:5" x14ac:dyDescent="0.15">
      <c r="A735" s="14" t="s">
        <v>1454</v>
      </c>
      <c r="B735" s="15"/>
      <c r="C735" s="3" t="s">
        <v>59</v>
      </c>
      <c r="D735" s="3" t="s">
        <v>1311</v>
      </c>
      <c r="E735" s="40">
        <v>938709</v>
      </c>
    </row>
    <row r="736" spans="1:5" x14ac:dyDescent="0.15">
      <c r="A736" s="14" t="s">
        <v>1454</v>
      </c>
      <c r="B736" s="15"/>
      <c r="C736" s="3" t="s">
        <v>59</v>
      </c>
      <c r="D736" s="3" t="s">
        <v>1310</v>
      </c>
      <c r="E736" s="40">
        <v>300296</v>
      </c>
    </row>
    <row r="737" spans="1:5" x14ac:dyDescent="0.15">
      <c r="A737" s="14" t="s">
        <v>1454</v>
      </c>
      <c r="B737" s="15"/>
      <c r="C737" s="3" t="s">
        <v>59</v>
      </c>
      <c r="D737" s="3" t="s">
        <v>872</v>
      </c>
      <c r="E737" s="40">
        <v>15120</v>
      </c>
    </row>
    <row r="738" spans="1:5" x14ac:dyDescent="0.15">
      <c r="A738" s="14" t="s">
        <v>1454</v>
      </c>
      <c r="B738" s="15"/>
      <c r="C738" s="3" t="s">
        <v>59</v>
      </c>
      <c r="D738" s="3" t="s">
        <v>351</v>
      </c>
      <c r="E738" s="40">
        <v>87264</v>
      </c>
    </row>
    <row r="739" spans="1:5" x14ac:dyDescent="0.15">
      <c r="A739" s="14" t="s">
        <v>1454</v>
      </c>
      <c r="B739" s="15"/>
      <c r="C739" s="3" t="s">
        <v>59</v>
      </c>
      <c r="D739" s="3" t="s">
        <v>350</v>
      </c>
      <c r="E739" s="40">
        <v>1101708</v>
      </c>
    </row>
    <row r="740" spans="1:5" x14ac:dyDescent="0.15">
      <c r="A740" s="14" t="s">
        <v>1454</v>
      </c>
      <c r="B740" s="15"/>
      <c r="C740" s="3" t="s">
        <v>59</v>
      </c>
      <c r="D740" s="3" t="s">
        <v>349</v>
      </c>
      <c r="E740" s="40">
        <v>472500</v>
      </c>
    </row>
    <row r="741" spans="1:5" x14ac:dyDescent="0.15">
      <c r="A741" s="14" t="s">
        <v>1454</v>
      </c>
      <c r="B741" s="15"/>
      <c r="C741" s="3" t="s">
        <v>59</v>
      </c>
      <c r="D741" s="3" t="s">
        <v>1737</v>
      </c>
      <c r="E741" s="40">
        <v>496368</v>
      </c>
    </row>
    <row r="742" spans="1:5" x14ac:dyDescent="0.15">
      <c r="A742" s="14" t="s">
        <v>1454</v>
      </c>
      <c r="B742" s="15"/>
      <c r="C742" s="3" t="s">
        <v>59</v>
      </c>
      <c r="D742" s="3" t="s">
        <v>1314</v>
      </c>
      <c r="E742" s="40">
        <v>54691000</v>
      </c>
    </row>
    <row r="743" spans="1:5" x14ac:dyDescent="0.15">
      <c r="A743" s="14" t="s">
        <v>1454</v>
      </c>
      <c r="B743" s="15"/>
      <c r="C743" s="3" t="s">
        <v>59</v>
      </c>
      <c r="D743" s="3" t="s">
        <v>878</v>
      </c>
      <c r="E743" s="40">
        <v>882000</v>
      </c>
    </row>
    <row r="744" spans="1:5" x14ac:dyDescent="0.15">
      <c r="A744" s="14" t="s">
        <v>1454</v>
      </c>
      <c r="B744" s="15"/>
      <c r="C744" s="3" t="s">
        <v>59</v>
      </c>
      <c r="D744" s="3" t="s">
        <v>884</v>
      </c>
      <c r="E744" s="40">
        <v>1161000</v>
      </c>
    </row>
    <row r="745" spans="1:5" x14ac:dyDescent="0.15">
      <c r="A745" s="14" t="s">
        <v>1454</v>
      </c>
      <c r="B745" s="15"/>
      <c r="C745" s="3" t="s">
        <v>59</v>
      </c>
      <c r="D745" s="3" t="s">
        <v>880</v>
      </c>
      <c r="E745" s="40">
        <v>12124000</v>
      </c>
    </row>
    <row r="746" spans="1:5" x14ac:dyDescent="0.15">
      <c r="A746" s="14" t="s">
        <v>1454</v>
      </c>
      <c r="B746" s="15"/>
      <c r="C746" s="3" t="s">
        <v>59</v>
      </c>
      <c r="D746" s="3" t="s">
        <v>882</v>
      </c>
      <c r="E746" s="40">
        <v>12633000</v>
      </c>
    </row>
    <row r="747" spans="1:5" x14ac:dyDescent="0.15">
      <c r="A747" s="14" t="s">
        <v>1454</v>
      </c>
      <c r="B747" s="15"/>
      <c r="C747" s="3" t="s">
        <v>59</v>
      </c>
      <c r="D747" s="3" t="s">
        <v>881</v>
      </c>
      <c r="E747" s="40">
        <v>16918000</v>
      </c>
    </row>
    <row r="748" spans="1:5" x14ac:dyDescent="0.15">
      <c r="A748" s="14" t="s">
        <v>1454</v>
      </c>
      <c r="B748" s="15"/>
      <c r="C748" s="3" t="s">
        <v>59</v>
      </c>
      <c r="D748" s="3" t="s">
        <v>1313</v>
      </c>
      <c r="E748" s="40">
        <v>83525000</v>
      </c>
    </row>
    <row r="749" spans="1:5" x14ac:dyDescent="0.15">
      <c r="A749" s="14" t="s">
        <v>1454</v>
      </c>
      <c r="B749" s="15"/>
      <c r="C749" s="3" t="s">
        <v>59</v>
      </c>
      <c r="D749" s="3" t="s">
        <v>1316</v>
      </c>
      <c r="E749" s="40">
        <v>88300</v>
      </c>
    </row>
    <row r="750" spans="1:5" x14ac:dyDescent="0.15">
      <c r="A750" s="14" t="s">
        <v>1454</v>
      </c>
      <c r="B750" s="15"/>
      <c r="C750" s="3" t="s">
        <v>59</v>
      </c>
      <c r="D750" s="3" t="s">
        <v>1738</v>
      </c>
      <c r="E750" s="40">
        <v>68688</v>
      </c>
    </row>
    <row r="751" spans="1:5" x14ac:dyDescent="0.15">
      <c r="A751" s="14" t="s">
        <v>1454</v>
      </c>
      <c r="B751" s="15"/>
      <c r="C751" s="3" t="s">
        <v>59</v>
      </c>
      <c r="D751" s="3" t="s">
        <v>355</v>
      </c>
      <c r="E751" s="40">
        <v>544947</v>
      </c>
    </row>
    <row r="752" spans="1:5" x14ac:dyDescent="0.15">
      <c r="A752" s="14" t="s">
        <v>1454</v>
      </c>
      <c r="B752" s="15"/>
      <c r="C752" s="3" t="s">
        <v>59</v>
      </c>
      <c r="D752" s="3" t="s">
        <v>894</v>
      </c>
      <c r="E752" s="40">
        <v>3381480</v>
      </c>
    </row>
    <row r="753" spans="1:5" x14ac:dyDescent="0.15">
      <c r="A753" s="14" t="s">
        <v>1454</v>
      </c>
      <c r="B753" s="15"/>
      <c r="C753" s="3" t="s">
        <v>59</v>
      </c>
      <c r="D753" s="3" t="s">
        <v>879</v>
      </c>
      <c r="E753" s="40">
        <v>80825040</v>
      </c>
    </row>
    <row r="754" spans="1:5" x14ac:dyDescent="0.15">
      <c r="A754" s="14" t="s">
        <v>1454</v>
      </c>
      <c r="B754" s="15"/>
      <c r="C754" s="3" t="s">
        <v>59</v>
      </c>
      <c r="D754" s="3" t="s">
        <v>893</v>
      </c>
      <c r="E754" s="40">
        <v>12442</v>
      </c>
    </row>
    <row r="755" spans="1:5" x14ac:dyDescent="0.15">
      <c r="A755" s="14" t="s">
        <v>1454</v>
      </c>
      <c r="B755" s="15"/>
      <c r="C755" s="3" t="s">
        <v>59</v>
      </c>
      <c r="D755" s="3" t="s">
        <v>893</v>
      </c>
      <c r="E755" s="40">
        <v>3110</v>
      </c>
    </row>
    <row r="756" spans="1:5" x14ac:dyDescent="0.15">
      <c r="A756" s="14" t="s">
        <v>1454</v>
      </c>
      <c r="B756" s="15"/>
      <c r="C756" s="3" t="s">
        <v>59</v>
      </c>
      <c r="D756" s="3" t="s">
        <v>897</v>
      </c>
      <c r="E756" s="40">
        <v>79315</v>
      </c>
    </row>
    <row r="757" spans="1:5" x14ac:dyDescent="0.15">
      <c r="A757" s="14" t="s">
        <v>1454</v>
      </c>
      <c r="B757" s="15"/>
      <c r="C757" s="3" t="s">
        <v>59</v>
      </c>
      <c r="D757" s="3" t="s">
        <v>896</v>
      </c>
      <c r="E757" s="40">
        <v>916704</v>
      </c>
    </row>
    <row r="758" spans="1:5" x14ac:dyDescent="0.15">
      <c r="A758" s="14" t="s">
        <v>1454</v>
      </c>
      <c r="B758" s="15"/>
      <c r="C758" s="3" t="s">
        <v>59</v>
      </c>
      <c r="D758" s="3" t="s">
        <v>895</v>
      </c>
      <c r="E758" s="40">
        <v>18144</v>
      </c>
    </row>
    <row r="759" spans="1:5" x14ac:dyDescent="0.15">
      <c r="A759" s="14" t="s">
        <v>1454</v>
      </c>
      <c r="B759" s="15"/>
      <c r="C759" s="3" t="s">
        <v>59</v>
      </c>
      <c r="D759" s="3" t="s">
        <v>1318</v>
      </c>
      <c r="E759" s="40">
        <v>48384</v>
      </c>
    </row>
    <row r="760" spans="1:5" x14ac:dyDescent="0.15">
      <c r="A760" s="14" t="s">
        <v>1454</v>
      </c>
      <c r="B760" s="15"/>
      <c r="C760" s="3" t="s">
        <v>59</v>
      </c>
      <c r="D760" s="3" t="s">
        <v>892</v>
      </c>
      <c r="E760" s="40">
        <v>114019</v>
      </c>
    </row>
    <row r="761" spans="1:5" x14ac:dyDescent="0.15">
      <c r="A761" s="14" t="s">
        <v>1454</v>
      </c>
      <c r="B761" s="15"/>
      <c r="C761" s="3" t="s">
        <v>59</v>
      </c>
      <c r="D761" s="3" t="s">
        <v>891</v>
      </c>
      <c r="E761" s="40">
        <v>328200</v>
      </c>
    </row>
    <row r="762" spans="1:5" x14ac:dyDescent="0.15">
      <c r="A762" s="14" t="s">
        <v>1454</v>
      </c>
      <c r="B762" s="15"/>
      <c r="C762" s="3" t="s">
        <v>59</v>
      </c>
      <c r="D762" s="3" t="s">
        <v>890</v>
      </c>
      <c r="E762" s="40">
        <v>45753420</v>
      </c>
    </row>
    <row r="763" spans="1:5" x14ac:dyDescent="0.15">
      <c r="A763" s="14" t="s">
        <v>1454</v>
      </c>
      <c r="B763" s="15"/>
      <c r="C763" s="3" t="s">
        <v>687</v>
      </c>
      <c r="D763" s="3" t="s">
        <v>1739</v>
      </c>
      <c r="E763" s="40">
        <v>22800</v>
      </c>
    </row>
    <row r="764" spans="1:5" x14ac:dyDescent="0.15">
      <c r="A764" s="14" t="s">
        <v>1454</v>
      </c>
      <c r="B764" s="15"/>
      <c r="C764" s="3" t="s">
        <v>60</v>
      </c>
      <c r="D764" s="3" t="s">
        <v>1740</v>
      </c>
      <c r="E764" s="40">
        <v>673704</v>
      </c>
    </row>
    <row r="765" spans="1:5" x14ac:dyDescent="0.15">
      <c r="A765" s="14" t="s">
        <v>1454</v>
      </c>
      <c r="B765" s="15"/>
      <c r="C765" s="3" t="s">
        <v>26</v>
      </c>
      <c r="D765" s="3" t="s">
        <v>1739</v>
      </c>
      <c r="E765" s="40">
        <v>56161</v>
      </c>
    </row>
    <row r="766" spans="1:5" x14ac:dyDescent="0.15">
      <c r="A766" s="14" t="s">
        <v>1454</v>
      </c>
      <c r="B766" s="15"/>
      <c r="C766" s="3" t="s">
        <v>26</v>
      </c>
      <c r="D766" s="3" t="s">
        <v>1741</v>
      </c>
      <c r="E766" s="40">
        <v>18900000</v>
      </c>
    </row>
    <row r="767" spans="1:5" x14ac:dyDescent="0.15">
      <c r="A767" s="14" t="s">
        <v>1454</v>
      </c>
      <c r="B767" s="15"/>
      <c r="C767" s="3" t="s">
        <v>27</v>
      </c>
      <c r="D767" s="3" t="s">
        <v>903</v>
      </c>
      <c r="E767" s="40">
        <v>13284</v>
      </c>
    </row>
    <row r="768" spans="1:5" x14ac:dyDescent="0.15">
      <c r="A768" s="14" t="s">
        <v>1454</v>
      </c>
      <c r="B768" s="15"/>
      <c r="C768" s="3" t="s">
        <v>28</v>
      </c>
      <c r="D768" s="3" t="s">
        <v>1324</v>
      </c>
      <c r="E768" s="40">
        <v>178588</v>
      </c>
    </row>
    <row r="769" spans="1:5" x14ac:dyDescent="0.15">
      <c r="A769" s="14" t="s">
        <v>1454</v>
      </c>
      <c r="B769" s="15"/>
      <c r="C769" s="3" t="s">
        <v>28</v>
      </c>
      <c r="D769" s="3" t="s">
        <v>1325</v>
      </c>
      <c r="E769" s="40">
        <v>86940</v>
      </c>
    </row>
    <row r="770" spans="1:5" x14ac:dyDescent="0.15">
      <c r="A770" s="14" t="s">
        <v>1454</v>
      </c>
      <c r="B770" s="15"/>
      <c r="C770" s="3" t="s">
        <v>28</v>
      </c>
      <c r="D770" s="3" t="s">
        <v>907</v>
      </c>
      <c r="E770" s="40">
        <v>21600</v>
      </c>
    </row>
    <row r="771" spans="1:5" x14ac:dyDescent="0.15">
      <c r="A771" s="14" t="s">
        <v>1454</v>
      </c>
      <c r="B771" s="15"/>
      <c r="C771" s="3" t="s">
        <v>28</v>
      </c>
      <c r="D771" s="3" t="s">
        <v>908</v>
      </c>
      <c r="E771" s="40">
        <v>23328</v>
      </c>
    </row>
    <row r="772" spans="1:5" x14ac:dyDescent="0.15">
      <c r="A772" s="14" t="s">
        <v>1454</v>
      </c>
      <c r="B772" s="15"/>
      <c r="C772" s="3" t="s">
        <v>28</v>
      </c>
      <c r="D772" s="3" t="s">
        <v>1326</v>
      </c>
      <c r="E772" s="40">
        <v>634321</v>
      </c>
    </row>
    <row r="773" spans="1:5" x14ac:dyDescent="0.15">
      <c r="A773" s="14" t="s">
        <v>1454</v>
      </c>
      <c r="B773" s="15"/>
      <c r="C773" s="3" t="s">
        <v>28</v>
      </c>
      <c r="D773" s="3" t="s">
        <v>1742</v>
      </c>
      <c r="E773" s="40">
        <v>64620</v>
      </c>
    </row>
    <row r="774" spans="1:5" x14ac:dyDescent="0.15">
      <c r="A774" s="14" t="s">
        <v>1454</v>
      </c>
      <c r="B774" s="15"/>
      <c r="C774" s="3" t="s">
        <v>28</v>
      </c>
      <c r="D774" s="3" t="s">
        <v>1743</v>
      </c>
      <c r="E774" s="40">
        <v>330912</v>
      </c>
    </row>
    <row r="775" spans="1:5" x14ac:dyDescent="0.15">
      <c r="A775" s="14" t="s">
        <v>1454</v>
      </c>
      <c r="B775" s="15"/>
      <c r="C775" s="3" t="s">
        <v>28</v>
      </c>
      <c r="D775" s="3" t="s">
        <v>1739</v>
      </c>
      <c r="E775" s="40">
        <v>2160</v>
      </c>
    </row>
    <row r="776" spans="1:5" x14ac:dyDescent="0.15">
      <c r="A776" s="14" t="s">
        <v>1454</v>
      </c>
      <c r="B776" s="15"/>
      <c r="C776" s="3" t="s">
        <v>28</v>
      </c>
      <c r="D776" s="3" t="s">
        <v>1744</v>
      </c>
      <c r="E776" s="40">
        <v>14166</v>
      </c>
    </row>
    <row r="777" spans="1:5" x14ac:dyDescent="0.15">
      <c r="A777" s="14" t="s">
        <v>1454</v>
      </c>
      <c r="B777" s="15"/>
      <c r="C777" s="3" t="s">
        <v>28</v>
      </c>
      <c r="D777" s="3" t="s">
        <v>1745</v>
      </c>
      <c r="E777" s="40">
        <v>55822</v>
      </c>
    </row>
    <row r="778" spans="1:5" x14ac:dyDescent="0.15">
      <c r="A778" s="14" t="s">
        <v>1454</v>
      </c>
      <c r="B778" s="15"/>
      <c r="C778" s="3" t="s">
        <v>28</v>
      </c>
      <c r="D778" s="3" t="s">
        <v>1746</v>
      </c>
      <c r="E778" s="40">
        <v>55423</v>
      </c>
    </row>
    <row r="779" spans="1:5" x14ac:dyDescent="0.15">
      <c r="A779" s="14" t="s">
        <v>1454</v>
      </c>
      <c r="B779" s="15"/>
      <c r="C779" s="3" t="s">
        <v>28</v>
      </c>
      <c r="D779" s="3" t="s">
        <v>1747</v>
      </c>
      <c r="E779" s="40">
        <v>41054</v>
      </c>
    </row>
    <row r="780" spans="1:5" x14ac:dyDescent="0.15">
      <c r="A780" s="14" t="s">
        <v>1454</v>
      </c>
      <c r="B780" s="15"/>
      <c r="C780" s="3" t="s">
        <v>28</v>
      </c>
      <c r="D780" s="3" t="s">
        <v>913</v>
      </c>
      <c r="E780" s="40">
        <v>443236</v>
      </c>
    </row>
    <row r="781" spans="1:5" x14ac:dyDescent="0.15">
      <c r="A781" s="14" t="s">
        <v>1454</v>
      </c>
      <c r="B781" s="15"/>
      <c r="C781" s="3" t="s">
        <v>28</v>
      </c>
      <c r="D781" s="3" t="s">
        <v>1748</v>
      </c>
      <c r="E781" s="40">
        <v>45792</v>
      </c>
    </row>
    <row r="782" spans="1:5" x14ac:dyDescent="0.15">
      <c r="A782" s="14" t="s">
        <v>1454</v>
      </c>
      <c r="B782" s="15"/>
      <c r="C782" s="3" t="s">
        <v>28</v>
      </c>
      <c r="D782" s="3" t="s">
        <v>916</v>
      </c>
      <c r="E782" s="40">
        <v>160423</v>
      </c>
    </row>
    <row r="783" spans="1:5" x14ac:dyDescent="0.15">
      <c r="A783" s="14" t="s">
        <v>1454</v>
      </c>
      <c r="B783" s="15"/>
      <c r="C783" s="3" t="s">
        <v>28</v>
      </c>
      <c r="D783" s="3" t="s">
        <v>1329</v>
      </c>
      <c r="E783" s="40">
        <v>179499</v>
      </c>
    </row>
    <row r="784" spans="1:5" x14ac:dyDescent="0.15">
      <c r="A784" s="14" t="s">
        <v>1454</v>
      </c>
      <c r="B784" s="15"/>
      <c r="C784" s="3" t="s">
        <v>28</v>
      </c>
      <c r="D784" s="3" t="s">
        <v>363</v>
      </c>
      <c r="E784" s="40">
        <v>743895</v>
      </c>
    </row>
    <row r="785" spans="1:5" x14ac:dyDescent="0.15">
      <c r="A785" s="14" t="s">
        <v>1454</v>
      </c>
      <c r="B785" s="15"/>
      <c r="C785" s="3" t="s">
        <v>28</v>
      </c>
      <c r="D785" s="3" t="s">
        <v>1331</v>
      </c>
      <c r="E785" s="40">
        <v>118281</v>
      </c>
    </row>
    <row r="786" spans="1:5" x14ac:dyDescent="0.15">
      <c r="A786" s="14" t="s">
        <v>1454</v>
      </c>
      <c r="B786" s="15"/>
      <c r="C786" s="3" t="s">
        <v>28</v>
      </c>
      <c r="D786" s="3" t="s">
        <v>1749</v>
      </c>
      <c r="E786" s="40">
        <v>2766</v>
      </c>
    </row>
    <row r="787" spans="1:5" x14ac:dyDescent="0.15">
      <c r="A787" s="14" t="s">
        <v>1454</v>
      </c>
      <c r="B787" s="15"/>
      <c r="C787" s="3" t="s">
        <v>28</v>
      </c>
      <c r="D787" s="3" t="s">
        <v>1750</v>
      </c>
      <c r="E787" s="40">
        <v>6382</v>
      </c>
    </row>
    <row r="788" spans="1:5" x14ac:dyDescent="0.15">
      <c r="A788" s="14" t="s">
        <v>1454</v>
      </c>
      <c r="B788" s="15"/>
      <c r="C788" s="3" t="s">
        <v>25</v>
      </c>
      <c r="D788" s="3" t="s">
        <v>1751</v>
      </c>
      <c r="E788" s="40">
        <v>780333</v>
      </c>
    </row>
    <row r="789" spans="1:5" x14ac:dyDescent="0.15">
      <c r="A789" s="14" t="s">
        <v>1454</v>
      </c>
      <c r="B789" s="15"/>
      <c r="C789" s="3" t="s">
        <v>25</v>
      </c>
      <c r="D789" s="3" t="s">
        <v>1752</v>
      </c>
      <c r="E789" s="40">
        <v>6048</v>
      </c>
    </row>
    <row r="790" spans="1:5" x14ac:dyDescent="0.15">
      <c r="A790" s="14" t="s">
        <v>1454</v>
      </c>
      <c r="B790" s="15"/>
      <c r="C790" s="3" t="s">
        <v>25</v>
      </c>
      <c r="D790" s="3" t="s">
        <v>1332</v>
      </c>
      <c r="E790" s="40">
        <v>12400</v>
      </c>
    </row>
    <row r="791" spans="1:5" x14ac:dyDescent="0.15">
      <c r="A791" s="14" t="s">
        <v>1454</v>
      </c>
      <c r="B791" s="15"/>
      <c r="C791" s="3" t="s">
        <v>25</v>
      </c>
      <c r="D791" s="3" t="s">
        <v>1753</v>
      </c>
      <c r="E791" s="40">
        <v>4033680</v>
      </c>
    </row>
    <row r="792" spans="1:5" x14ac:dyDescent="0.15">
      <c r="A792" s="14" t="s">
        <v>1454</v>
      </c>
      <c r="B792" s="15"/>
      <c r="C792" s="3" t="s">
        <v>25</v>
      </c>
      <c r="D792" s="3" t="s">
        <v>1754</v>
      </c>
      <c r="E792" s="40">
        <v>11092620</v>
      </c>
    </row>
    <row r="793" spans="1:5" x14ac:dyDescent="0.15">
      <c r="A793" s="14" t="s">
        <v>1454</v>
      </c>
      <c r="B793" s="15"/>
      <c r="C793" s="3" t="s">
        <v>1519</v>
      </c>
      <c r="D793" s="3" t="s">
        <v>1755</v>
      </c>
      <c r="E793" s="40">
        <v>148651</v>
      </c>
    </row>
    <row r="794" spans="1:5" x14ac:dyDescent="0.15">
      <c r="A794" s="14" t="s">
        <v>1454</v>
      </c>
      <c r="B794" s="15"/>
      <c r="C794" s="3" t="s">
        <v>20</v>
      </c>
      <c r="D794" s="3" t="s">
        <v>1756</v>
      </c>
      <c r="E794" s="40">
        <v>6510</v>
      </c>
    </row>
    <row r="795" spans="1:5" x14ac:dyDescent="0.15">
      <c r="A795" s="14" t="s">
        <v>1454</v>
      </c>
      <c r="B795" s="15"/>
      <c r="C795" s="3" t="s">
        <v>20</v>
      </c>
      <c r="D795" s="3" t="s">
        <v>1757</v>
      </c>
      <c r="E795" s="40">
        <v>7000</v>
      </c>
    </row>
    <row r="796" spans="1:5" x14ac:dyDescent="0.15">
      <c r="A796" s="14" t="s">
        <v>1454</v>
      </c>
      <c r="B796" s="15"/>
      <c r="C796" s="3" t="s">
        <v>13</v>
      </c>
      <c r="D796" s="3" t="s">
        <v>1739</v>
      </c>
      <c r="E796" s="40">
        <v>17350</v>
      </c>
    </row>
    <row r="797" spans="1:5" x14ac:dyDescent="0.15">
      <c r="A797" s="14" t="s">
        <v>1454</v>
      </c>
      <c r="B797" s="15"/>
      <c r="C797" s="3" t="s">
        <v>626</v>
      </c>
      <c r="D797" s="3" t="s">
        <v>1758</v>
      </c>
      <c r="E797" s="40">
        <v>129761</v>
      </c>
    </row>
    <row r="798" spans="1:5" x14ac:dyDescent="0.15">
      <c r="A798" s="14" t="s">
        <v>1454</v>
      </c>
      <c r="B798" s="15"/>
      <c r="C798" s="3" t="s">
        <v>16</v>
      </c>
      <c r="D798" s="3" t="s">
        <v>1759</v>
      </c>
      <c r="E798" s="40">
        <v>117420</v>
      </c>
    </row>
    <row r="799" spans="1:5" x14ac:dyDescent="0.15">
      <c r="A799" s="14" t="s">
        <v>1454</v>
      </c>
      <c r="B799" s="15"/>
      <c r="C799" s="3" t="s">
        <v>40</v>
      </c>
      <c r="D799" s="3" t="s">
        <v>1760</v>
      </c>
      <c r="E799" s="40">
        <v>4083642</v>
      </c>
    </row>
    <row r="800" spans="1:5" x14ac:dyDescent="0.15">
      <c r="A800" s="14" t="s">
        <v>1454</v>
      </c>
      <c r="B800" s="15"/>
      <c r="C800" s="3" t="s">
        <v>40</v>
      </c>
      <c r="D800" s="3" t="s">
        <v>1761</v>
      </c>
      <c r="E800" s="40">
        <v>2632176</v>
      </c>
    </row>
    <row r="801" spans="1:5" x14ac:dyDescent="0.15">
      <c r="A801" s="14" t="s">
        <v>1454</v>
      </c>
      <c r="B801" s="15"/>
      <c r="C801" s="3" t="s">
        <v>40</v>
      </c>
      <c r="D801" s="3" t="s">
        <v>1762</v>
      </c>
      <c r="E801" s="40">
        <v>475200</v>
      </c>
    </row>
    <row r="802" spans="1:5" x14ac:dyDescent="0.15">
      <c r="A802" s="14" t="s">
        <v>1454</v>
      </c>
      <c r="B802" s="15"/>
      <c r="C802" s="3" t="s">
        <v>40</v>
      </c>
      <c r="D802" s="3" t="s">
        <v>1763</v>
      </c>
      <c r="E802" s="40">
        <v>3807064</v>
      </c>
    </row>
    <row r="803" spans="1:5" x14ac:dyDescent="0.15">
      <c r="A803" s="14" t="s">
        <v>1454</v>
      </c>
      <c r="B803" s="15"/>
      <c r="C803" s="3" t="s">
        <v>40</v>
      </c>
      <c r="D803" s="3" t="s">
        <v>1764</v>
      </c>
      <c r="E803" s="40">
        <v>217080</v>
      </c>
    </row>
    <row r="804" spans="1:5" x14ac:dyDescent="0.15">
      <c r="A804" s="14" t="s">
        <v>1454</v>
      </c>
      <c r="B804" s="15"/>
      <c r="C804" s="3" t="s">
        <v>40</v>
      </c>
      <c r="D804" s="3" t="s">
        <v>1765</v>
      </c>
      <c r="E804" s="40">
        <v>842400</v>
      </c>
    </row>
    <row r="805" spans="1:5" x14ac:dyDescent="0.15">
      <c r="A805" s="14" t="s">
        <v>1454</v>
      </c>
      <c r="B805" s="15"/>
      <c r="C805" s="3" t="s">
        <v>40</v>
      </c>
      <c r="D805" s="3" t="s">
        <v>1766</v>
      </c>
      <c r="E805" s="40">
        <v>446040</v>
      </c>
    </row>
    <row r="806" spans="1:5" x14ac:dyDescent="0.15">
      <c r="A806" s="14" t="s">
        <v>1454</v>
      </c>
      <c r="B806" s="15"/>
      <c r="C806" s="3" t="s">
        <v>40</v>
      </c>
      <c r="D806" s="3" t="s">
        <v>1767</v>
      </c>
      <c r="E806" s="40">
        <v>516627</v>
      </c>
    </row>
    <row r="807" spans="1:5" x14ac:dyDescent="0.15">
      <c r="A807" s="14" t="s">
        <v>1454</v>
      </c>
      <c r="B807" s="15"/>
      <c r="C807" s="3" t="s">
        <v>40</v>
      </c>
      <c r="D807" s="3" t="s">
        <v>1768</v>
      </c>
      <c r="E807" s="40">
        <v>757761</v>
      </c>
    </row>
    <row r="808" spans="1:5" x14ac:dyDescent="0.15">
      <c r="A808" s="14" t="s">
        <v>1454</v>
      </c>
      <c r="B808" s="15"/>
      <c r="C808" s="3" t="s">
        <v>40</v>
      </c>
      <c r="D808" s="3" t="s">
        <v>1769</v>
      </c>
      <c r="E808" s="40">
        <v>597641</v>
      </c>
    </row>
    <row r="809" spans="1:5" x14ac:dyDescent="0.15">
      <c r="A809" s="14" t="s">
        <v>1454</v>
      </c>
      <c r="B809" s="15"/>
      <c r="C809" s="3" t="s">
        <v>40</v>
      </c>
      <c r="D809" s="3" t="s">
        <v>1770</v>
      </c>
      <c r="E809" s="40">
        <v>1026250</v>
      </c>
    </row>
    <row r="810" spans="1:5" x14ac:dyDescent="0.15">
      <c r="A810" s="14" t="s">
        <v>1454</v>
      </c>
      <c r="B810" s="15"/>
      <c r="C810" s="3" t="s">
        <v>40</v>
      </c>
      <c r="D810" s="3" t="s">
        <v>1771</v>
      </c>
      <c r="E810" s="40">
        <v>771567</v>
      </c>
    </row>
    <row r="811" spans="1:5" x14ac:dyDescent="0.15">
      <c r="A811" s="14" t="s">
        <v>1454</v>
      </c>
      <c r="B811" s="15"/>
      <c r="C811" s="3" t="s">
        <v>40</v>
      </c>
      <c r="D811" s="3" t="s">
        <v>1772</v>
      </c>
      <c r="E811" s="40">
        <v>1221868</v>
      </c>
    </row>
    <row r="812" spans="1:5" x14ac:dyDescent="0.15">
      <c r="A812" s="14" t="s">
        <v>1454</v>
      </c>
      <c r="B812" s="15"/>
      <c r="C812" s="3" t="s">
        <v>40</v>
      </c>
      <c r="D812" s="3" t="s">
        <v>1773</v>
      </c>
      <c r="E812" s="40">
        <v>2910556</v>
      </c>
    </row>
    <row r="813" spans="1:5" x14ac:dyDescent="0.15">
      <c r="A813" s="14" t="s">
        <v>1454</v>
      </c>
      <c r="B813" s="15"/>
      <c r="C813" s="3" t="s">
        <v>40</v>
      </c>
      <c r="D813" s="3" t="s">
        <v>1774</v>
      </c>
      <c r="E813" s="40">
        <v>947635</v>
      </c>
    </row>
    <row r="814" spans="1:5" x14ac:dyDescent="0.15">
      <c r="A814" s="14" t="s">
        <v>1454</v>
      </c>
      <c r="B814" s="15"/>
      <c r="C814" s="3" t="s">
        <v>40</v>
      </c>
      <c r="D814" s="3" t="s">
        <v>1775</v>
      </c>
      <c r="E814" s="40">
        <v>1353837</v>
      </c>
    </row>
    <row r="815" spans="1:5" x14ac:dyDescent="0.15">
      <c r="A815" s="14" t="s">
        <v>1454</v>
      </c>
      <c r="B815" s="15"/>
      <c r="C815" s="3" t="s">
        <v>40</v>
      </c>
      <c r="D815" s="3" t="s">
        <v>1776</v>
      </c>
      <c r="E815" s="40">
        <v>1415708</v>
      </c>
    </row>
    <row r="816" spans="1:5" ht="14.25" thickBot="1" x14ac:dyDescent="0.2">
      <c r="A816" s="26" t="s">
        <v>1454</v>
      </c>
      <c r="B816" s="27"/>
      <c r="C816" s="28" t="s">
        <v>40</v>
      </c>
      <c r="D816" s="28" t="s">
        <v>1777</v>
      </c>
      <c r="E816" s="43">
        <v>2518768</v>
      </c>
    </row>
    <row r="817" spans="1:5" ht="14.25" thickTop="1" x14ac:dyDescent="0.15">
      <c r="A817" s="20" t="s">
        <v>1966</v>
      </c>
      <c r="B817" s="21"/>
      <c r="C817" s="22" t="s">
        <v>24</v>
      </c>
      <c r="D817" s="22" t="s">
        <v>2056</v>
      </c>
      <c r="E817" s="42">
        <v>4102</v>
      </c>
    </row>
    <row r="818" spans="1:5" x14ac:dyDescent="0.15">
      <c r="A818" s="14" t="s">
        <v>1966</v>
      </c>
      <c r="B818" s="15"/>
      <c r="C818" s="3" t="s">
        <v>24</v>
      </c>
      <c r="D818" s="3" t="s">
        <v>2057</v>
      </c>
      <c r="E818" s="40">
        <v>2073</v>
      </c>
    </row>
    <row r="819" spans="1:5" x14ac:dyDescent="0.15">
      <c r="A819" s="14" t="s">
        <v>1966</v>
      </c>
      <c r="B819" s="15"/>
      <c r="C819" s="3" t="s">
        <v>24</v>
      </c>
      <c r="D819" s="3" t="s">
        <v>2058</v>
      </c>
      <c r="E819" s="40">
        <v>75852</v>
      </c>
    </row>
    <row r="820" spans="1:5" x14ac:dyDescent="0.15">
      <c r="A820" s="14" t="s">
        <v>1966</v>
      </c>
      <c r="B820" s="15"/>
      <c r="C820" s="3" t="s">
        <v>24</v>
      </c>
      <c r="D820" s="3" t="s">
        <v>2059</v>
      </c>
      <c r="E820" s="40">
        <v>1130</v>
      </c>
    </row>
    <row r="821" spans="1:5" x14ac:dyDescent="0.15">
      <c r="A821" s="14" t="s">
        <v>1966</v>
      </c>
      <c r="B821" s="15"/>
      <c r="C821" s="3" t="s">
        <v>24</v>
      </c>
      <c r="D821" s="3" t="s">
        <v>2060</v>
      </c>
      <c r="E821" s="40">
        <v>918</v>
      </c>
    </row>
    <row r="822" spans="1:5" x14ac:dyDescent="0.15">
      <c r="A822" s="14" t="s">
        <v>1966</v>
      </c>
      <c r="B822" s="15"/>
      <c r="C822" s="3" t="s">
        <v>24</v>
      </c>
      <c r="D822" s="3" t="s">
        <v>2061</v>
      </c>
      <c r="E822" s="40">
        <v>1512</v>
      </c>
    </row>
    <row r="823" spans="1:5" x14ac:dyDescent="0.15">
      <c r="A823" s="14" t="s">
        <v>1966</v>
      </c>
      <c r="B823" s="15"/>
      <c r="C823" s="3" t="s">
        <v>28</v>
      </c>
      <c r="D823" s="3" t="s">
        <v>2062</v>
      </c>
      <c r="E823" s="40">
        <v>660</v>
      </c>
    </row>
    <row r="824" spans="1:5" x14ac:dyDescent="0.15">
      <c r="A824" s="14" t="s">
        <v>1966</v>
      </c>
      <c r="B824" s="15"/>
      <c r="C824" s="3" t="s">
        <v>1519</v>
      </c>
      <c r="D824" s="3" t="s">
        <v>2063</v>
      </c>
      <c r="E824" s="40">
        <v>11232</v>
      </c>
    </row>
    <row r="825" spans="1:5" x14ac:dyDescent="0.15">
      <c r="A825" s="14" t="s">
        <v>1897</v>
      </c>
      <c r="B825" s="15"/>
      <c r="C825" s="3" t="s">
        <v>38</v>
      </c>
      <c r="D825" s="3" t="s">
        <v>2064</v>
      </c>
      <c r="E825" s="40">
        <v>1673860</v>
      </c>
    </row>
    <row r="826" spans="1:5" x14ac:dyDescent="0.15">
      <c r="A826" s="14" t="s">
        <v>1897</v>
      </c>
      <c r="B826" s="15"/>
      <c r="C826" s="3" t="s">
        <v>20</v>
      </c>
      <c r="D826" s="3" t="s">
        <v>2065</v>
      </c>
      <c r="E826" s="40">
        <v>84596</v>
      </c>
    </row>
    <row r="827" spans="1:5" x14ac:dyDescent="0.15">
      <c r="A827" s="14" t="s">
        <v>1898</v>
      </c>
      <c r="B827" s="15"/>
      <c r="C827" s="3" t="s">
        <v>24</v>
      </c>
      <c r="D827" s="3" t="s">
        <v>2066</v>
      </c>
      <c r="E827" s="40">
        <v>7476</v>
      </c>
    </row>
    <row r="828" spans="1:5" x14ac:dyDescent="0.15">
      <c r="A828" s="14" t="s">
        <v>1898</v>
      </c>
      <c r="B828" s="15"/>
      <c r="C828" s="3" t="s">
        <v>38</v>
      </c>
      <c r="D828" s="3" t="s">
        <v>2067</v>
      </c>
      <c r="E828" s="40">
        <v>273750</v>
      </c>
    </row>
    <row r="829" spans="1:5" x14ac:dyDescent="0.15">
      <c r="A829" s="14" t="s">
        <v>1898</v>
      </c>
      <c r="B829" s="15"/>
      <c r="C829" s="3" t="s">
        <v>38</v>
      </c>
      <c r="D829" s="3" t="s">
        <v>2068</v>
      </c>
      <c r="E829" s="40">
        <v>657798</v>
      </c>
    </row>
    <row r="830" spans="1:5" x14ac:dyDescent="0.15">
      <c r="A830" s="14" t="s">
        <v>1898</v>
      </c>
      <c r="B830" s="15"/>
      <c r="C830" s="3" t="s">
        <v>38</v>
      </c>
      <c r="D830" s="3" t="s">
        <v>2069</v>
      </c>
      <c r="E830" s="40">
        <v>351399</v>
      </c>
    </row>
    <row r="831" spans="1:5" x14ac:dyDescent="0.15">
      <c r="A831" s="14" t="s">
        <v>1898</v>
      </c>
      <c r="B831" s="15"/>
      <c r="C831" s="3" t="s">
        <v>38</v>
      </c>
      <c r="D831" s="3" t="s">
        <v>2070</v>
      </c>
      <c r="E831" s="40">
        <v>568994</v>
      </c>
    </row>
    <row r="832" spans="1:5" x14ac:dyDescent="0.15">
      <c r="A832" s="14" t="s">
        <v>1898</v>
      </c>
      <c r="B832" s="15"/>
      <c r="C832" s="3" t="s">
        <v>38</v>
      </c>
      <c r="D832" s="3" t="s">
        <v>2071</v>
      </c>
      <c r="E832" s="40">
        <v>830287</v>
      </c>
    </row>
    <row r="833" spans="1:5" x14ac:dyDescent="0.15">
      <c r="A833" s="14" t="s">
        <v>1898</v>
      </c>
      <c r="B833" s="15"/>
      <c r="C833" s="3" t="s">
        <v>38</v>
      </c>
      <c r="D833" s="3" t="s">
        <v>2072</v>
      </c>
      <c r="E833" s="40">
        <v>1200023</v>
      </c>
    </row>
    <row r="834" spans="1:5" x14ac:dyDescent="0.15">
      <c r="A834" s="14" t="s">
        <v>1898</v>
      </c>
      <c r="B834" s="15"/>
      <c r="C834" s="3" t="s">
        <v>38</v>
      </c>
      <c r="D834" s="3" t="s">
        <v>2073</v>
      </c>
      <c r="E834" s="40">
        <v>550182</v>
      </c>
    </row>
    <row r="835" spans="1:5" x14ac:dyDescent="0.15">
      <c r="A835" s="14" t="s">
        <v>1898</v>
      </c>
      <c r="B835" s="15"/>
      <c r="C835" s="3" t="s">
        <v>38</v>
      </c>
      <c r="D835" s="3" t="s">
        <v>2074</v>
      </c>
      <c r="E835" s="40">
        <v>878284</v>
      </c>
    </row>
    <row r="836" spans="1:5" x14ac:dyDescent="0.15">
      <c r="A836" s="14" t="s">
        <v>1898</v>
      </c>
      <c r="B836" s="15"/>
      <c r="C836" s="3" t="s">
        <v>38</v>
      </c>
      <c r="D836" s="3" t="s">
        <v>2075</v>
      </c>
      <c r="E836" s="40">
        <v>968884</v>
      </c>
    </row>
    <row r="837" spans="1:5" x14ac:dyDescent="0.15">
      <c r="A837" s="14" t="s">
        <v>1898</v>
      </c>
      <c r="B837" s="15"/>
      <c r="C837" s="3" t="s">
        <v>38</v>
      </c>
      <c r="D837" s="3" t="s">
        <v>2076</v>
      </c>
      <c r="E837" s="40">
        <v>649841</v>
      </c>
    </row>
    <row r="838" spans="1:5" x14ac:dyDescent="0.15">
      <c r="A838" s="14" t="s">
        <v>1898</v>
      </c>
      <c r="B838" s="15"/>
      <c r="C838" s="3" t="s">
        <v>20</v>
      </c>
      <c r="D838" s="3" t="s">
        <v>2077</v>
      </c>
      <c r="E838" s="40">
        <v>97038</v>
      </c>
    </row>
    <row r="839" spans="1:5" x14ac:dyDescent="0.15">
      <c r="A839" s="14" t="s">
        <v>1898</v>
      </c>
      <c r="B839" s="15"/>
      <c r="C839" s="3" t="s">
        <v>68</v>
      </c>
      <c r="D839" s="3" t="s">
        <v>2078</v>
      </c>
      <c r="E839" s="40">
        <v>29880</v>
      </c>
    </row>
    <row r="840" spans="1:5" x14ac:dyDescent="0.15">
      <c r="A840" s="14" t="s">
        <v>1898</v>
      </c>
      <c r="B840" s="15"/>
      <c r="C840" s="3" t="s">
        <v>68</v>
      </c>
      <c r="D840" s="3" t="s">
        <v>2078</v>
      </c>
      <c r="E840" s="40">
        <v>29320</v>
      </c>
    </row>
    <row r="841" spans="1:5" x14ac:dyDescent="0.15">
      <c r="A841" s="14" t="s">
        <v>1967</v>
      </c>
      <c r="B841" s="15"/>
      <c r="C841" s="3" t="s">
        <v>68</v>
      </c>
      <c r="D841" s="3" t="s">
        <v>2079</v>
      </c>
      <c r="E841" s="40">
        <v>29880</v>
      </c>
    </row>
    <row r="842" spans="1:5" x14ac:dyDescent="0.15">
      <c r="A842" s="14" t="s">
        <v>2054</v>
      </c>
      <c r="B842" s="15"/>
      <c r="C842" s="3" t="s">
        <v>20</v>
      </c>
      <c r="D842" s="3" t="s">
        <v>2080</v>
      </c>
      <c r="E842" s="40">
        <v>9500</v>
      </c>
    </row>
    <row r="843" spans="1:5" x14ac:dyDescent="0.15">
      <c r="A843" s="14" t="s">
        <v>2054</v>
      </c>
      <c r="B843" s="15"/>
      <c r="C843" s="3" t="s">
        <v>20</v>
      </c>
      <c r="D843" s="3" t="s">
        <v>2081</v>
      </c>
      <c r="E843" s="40">
        <v>231984</v>
      </c>
    </row>
    <row r="844" spans="1:5" x14ac:dyDescent="0.15">
      <c r="A844" s="14" t="s">
        <v>2055</v>
      </c>
      <c r="B844" s="15"/>
      <c r="C844" s="3" t="s">
        <v>24</v>
      </c>
      <c r="D844" s="3" t="s">
        <v>2082</v>
      </c>
      <c r="E844" s="40">
        <v>148035</v>
      </c>
    </row>
    <row r="845" spans="1:5" x14ac:dyDescent="0.15">
      <c r="A845" s="14" t="s">
        <v>2055</v>
      </c>
      <c r="B845" s="15"/>
      <c r="C845" s="3" t="s">
        <v>24</v>
      </c>
      <c r="D845" s="3" t="s">
        <v>2083</v>
      </c>
      <c r="E845" s="40">
        <v>386008</v>
      </c>
    </row>
    <row r="846" spans="1:5" x14ac:dyDescent="0.15">
      <c r="A846" s="14" t="s">
        <v>2055</v>
      </c>
      <c r="B846" s="15"/>
      <c r="C846" s="3" t="s">
        <v>24</v>
      </c>
      <c r="D846" s="3" t="s">
        <v>2084</v>
      </c>
      <c r="E846" s="40">
        <v>145659</v>
      </c>
    </row>
    <row r="847" spans="1:5" x14ac:dyDescent="0.15">
      <c r="A847" s="14" t="s">
        <v>2055</v>
      </c>
      <c r="B847" s="15"/>
      <c r="C847" s="3" t="s">
        <v>24</v>
      </c>
      <c r="D847" s="3" t="s">
        <v>2085</v>
      </c>
      <c r="E847" s="40">
        <v>10081</v>
      </c>
    </row>
    <row r="848" spans="1:5" x14ac:dyDescent="0.15">
      <c r="A848" s="14" t="s">
        <v>2055</v>
      </c>
      <c r="B848" s="15"/>
      <c r="C848" s="3" t="s">
        <v>24</v>
      </c>
      <c r="D848" s="3" t="s">
        <v>2086</v>
      </c>
      <c r="E848" s="40">
        <v>648</v>
      </c>
    </row>
    <row r="849" spans="1:5" x14ac:dyDescent="0.15">
      <c r="A849" s="14" t="s">
        <v>2055</v>
      </c>
      <c r="B849" s="15"/>
      <c r="C849" s="3" t="s">
        <v>20</v>
      </c>
      <c r="D849" s="3" t="s">
        <v>2087</v>
      </c>
      <c r="E849" s="40">
        <v>54756</v>
      </c>
    </row>
    <row r="850" spans="1:5" x14ac:dyDescent="0.15">
      <c r="A850" s="14" t="s">
        <v>1899</v>
      </c>
      <c r="B850" s="15"/>
      <c r="C850" s="3" t="s">
        <v>24</v>
      </c>
      <c r="D850" s="3" t="s">
        <v>2088</v>
      </c>
      <c r="E850" s="40">
        <v>7786</v>
      </c>
    </row>
    <row r="851" spans="1:5" x14ac:dyDescent="0.15">
      <c r="A851" s="14" t="s">
        <v>1899</v>
      </c>
      <c r="B851" s="15"/>
      <c r="C851" s="3" t="s">
        <v>136</v>
      </c>
      <c r="D851" s="3" t="s">
        <v>2089</v>
      </c>
      <c r="E851" s="40">
        <v>159200</v>
      </c>
    </row>
    <row r="852" spans="1:5" x14ac:dyDescent="0.15">
      <c r="A852" s="14" t="s">
        <v>1899</v>
      </c>
      <c r="B852" s="15"/>
      <c r="C852" s="3" t="s">
        <v>20</v>
      </c>
      <c r="D852" s="3" t="s">
        <v>2090</v>
      </c>
      <c r="E852" s="40">
        <v>539460</v>
      </c>
    </row>
    <row r="853" spans="1:5" x14ac:dyDescent="0.15">
      <c r="A853" s="14" t="s">
        <v>1899</v>
      </c>
      <c r="B853" s="15"/>
      <c r="C853" s="3" t="s">
        <v>20</v>
      </c>
      <c r="D853" s="3" t="s">
        <v>2091</v>
      </c>
      <c r="E853" s="40">
        <v>53578</v>
      </c>
    </row>
    <row r="854" spans="1:5" x14ac:dyDescent="0.15">
      <c r="A854" s="14" t="s">
        <v>1900</v>
      </c>
      <c r="B854" s="15"/>
      <c r="C854" s="3" t="s">
        <v>24</v>
      </c>
      <c r="D854" s="3" t="s">
        <v>2092</v>
      </c>
      <c r="E854" s="40">
        <v>32982</v>
      </c>
    </row>
    <row r="855" spans="1:5" x14ac:dyDescent="0.15">
      <c r="A855" s="14" t="s">
        <v>1900</v>
      </c>
      <c r="B855" s="15"/>
      <c r="C855" s="3" t="s">
        <v>24</v>
      </c>
      <c r="D855" s="3" t="s">
        <v>2093</v>
      </c>
      <c r="E855" s="40">
        <v>54964</v>
      </c>
    </row>
    <row r="856" spans="1:5" x14ac:dyDescent="0.15">
      <c r="A856" s="14" t="s">
        <v>1900</v>
      </c>
      <c r="B856" s="15"/>
      <c r="C856" s="3" t="s">
        <v>24</v>
      </c>
      <c r="D856" s="3" t="s">
        <v>2094</v>
      </c>
      <c r="E856" s="40">
        <v>71653</v>
      </c>
    </row>
    <row r="857" spans="1:5" x14ac:dyDescent="0.15">
      <c r="A857" s="14" t="s">
        <v>1900</v>
      </c>
      <c r="B857" s="15"/>
      <c r="C857" s="3" t="s">
        <v>27</v>
      </c>
      <c r="D857" s="3" t="s">
        <v>1224</v>
      </c>
      <c r="E857" s="40">
        <v>4170</v>
      </c>
    </row>
    <row r="858" spans="1:5" x14ac:dyDescent="0.15">
      <c r="A858" s="14" t="s">
        <v>1900</v>
      </c>
      <c r="B858" s="15"/>
      <c r="C858" s="3" t="s">
        <v>38</v>
      </c>
      <c r="D858" s="3" t="s">
        <v>2095</v>
      </c>
      <c r="E858" s="40">
        <v>9470</v>
      </c>
    </row>
    <row r="859" spans="1:5" x14ac:dyDescent="0.15">
      <c r="A859" s="14" t="s">
        <v>1900</v>
      </c>
      <c r="B859" s="15"/>
      <c r="C859" s="3" t="s">
        <v>38</v>
      </c>
      <c r="D859" s="3" t="s">
        <v>2096</v>
      </c>
      <c r="E859" s="40">
        <v>12040</v>
      </c>
    </row>
    <row r="860" spans="1:5" x14ac:dyDescent="0.15">
      <c r="A860" s="14" t="s">
        <v>1900</v>
      </c>
      <c r="B860" s="15"/>
      <c r="C860" s="3" t="s">
        <v>38</v>
      </c>
      <c r="D860" s="3" t="s">
        <v>2097</v>
      </c>
      <c r="E860" s="40">
        <v>602536</v>
      </c>
    </row>
    <row r="861" spans="1:5" x14ac:dyDescent="0.15">
      <c r="A861" s="14" t="s">
        <v>1900</v>
      </c>
      <c r="B861" s="15"/>
      <c r="C861" s="3" t="s">
        <v>38</v>
      </c>
      <c r="D861" s="3" t="s">
        <v>2098</v>
      </c>
      <c r="E861" s="40">
        <v>29600</v>
      </c>
    </row>
    <row r="862" spans="1:5" x14ac:dyDescent="0.15">
      <c r="A862" s="14" t="s">
        <v>1901</v>
      </c>
      <c r="B862" s="15"/>
      <c r="C862" s="3" t="s">
        <v>37</v>
      </c>
      <c r="D862" s="3" t="s">
        <v>855</v>
      </c>
      <c r="E862" s="40">
        <v>21600</v>
      </c>
    </row>
    <row r="863" spans="1:5" x14ac:dyDescent="0.15">
      <c r="A863" s="14" t="s">
        <v>1901</v>
      </c>
      <c r="B863" s="15"/>
      <c r="C863" s="3" t="s">
        <v>24</v>
      </c>
      <c r="D863" s="3" t="s">
        <v>2099</v>
      </c>
      <c r="E863" s="40">
        <v>6819</v>
      </c>
    </row>
    <row r="864" spans="1:5" x14ac:dyDescent="0.15">
      <c r="A864" s="14" t="s">
        <v>1901</v>
      </c>
      <c r="B864" s="15"/>
      <c r="C864" s="3" t="s">
        <v>24</v>
      </c>
      <c r="D864" s="3" t="s">
        <v>2100</v>
      </c>
      <c r="E864" s="40">
        <v>8673</v>
      </c>
    </row>
    <row r="865" spans="1:5" x14ac:dyDescent="0.15">
      <c r="A865" s="14" t="s">
        <v>1901</v>
      </c>
      <c r="B865" s="15"/>
      <c r="C865" s="3" t="s">
        <v>25</v>
      </c>
      <c r="D865" s="3" t="s">
        <v>2099</v>
      </c>
      <c r="E865" s="40">
        <v>13639</v>
      </c>
    </row>
    <row r="866" spans="1:5" x14ac:dyDescent="0.15">
      <c r="A866" s="14" t="s">
        <v>1968</v>
      </c>
      <c r="B866" s="15"/>
      <c r="C866" s="3" t="s">
        <v>60</v>
      </c>
      <c r="D866" s="3" t="s">
        <v>2101</v>
      </c>
      <c r="E866" s="40">
        <v>118746</v>
      </c>
    </row>
    <row r="867" spans="1:5" x14ac:dyDescent="0.15">
      <c r="A867" s="14" t="s">
        <v>1968</v>
      </c>
      <c r="B867" s="15"/>
      <c r="C867" s="3" t="s">
        <v>60</v>
      </c>
      <c r="D867" s="3" t="s">
        <v>2102</v>
      </c>
      <c r="E867" s="40">
        <v>111132</v>
      </c>
    </row>
    <row r="868" spans="1:5" x14ac:dyDescent="0.15">
      <c r="A868" s="14" t="s">
        <v>1902</v>
      </c>
      <c r="B868" s="15"/>
      <c r="C868" s="3" t="s">
        <v>24</v>
      </c>
      <c r="D868" s="3" t="s">
        <v>2103</v>
      </c>
      <c r="E868" s="40">
        <v>204645</v>
      </c>
    </row>
    <row r="869" spans="1:5" x14ac:dyDescent="0.15">
      <c r="A869" s="14" t="s">
        <v>1902</v>
      </c>
      <c r="B869" s="15"/>
      <c r="C869" s="3" t="s">
        <v>24</v>
      </c>
      <c r="D869" s="3" t="s">
        <v>2104</v>
      </c>
      <c r="E869" s="40">
        <v>124938</v>
      </c>
    </row>
    <row r="870" spans="1:5" x14ac:dyDescent="0.15">
      <c r="A870" s="14" t="s">
        <v>1902</v>
      </c>
      <c r="B870" s="15"/>
      <c r="C870" s="3" t="s">
        <v>24</v>
      </c>
      <c r="D870" s="3" t="s">
        <v>2105</v>
      </c>
      <c r="E870" s="40">
        <v>157727</v>
      </c>
    </row>
    <row r="871" spans="1:5" x14ac:dyDescent="0.15">
      <c r="A871" s="14" t="s">
        <v>1902</v>
      </c>
      <c r="B871" s="15"/>
      <c r="C871" s="3" t="s">
        <v>1909</v>
      </c>
      <c r="D871" s="3" t="s">
        <v>2106</v>
      </c>
      <c r="E871" s="40">
        <v>18140</v>
      </c>
    </row>
    <row r="872" spans="1:5" x14ac:dyDescent="0.15">
      <c r="A872" s="14" t="s">
        <v>1902</v>
      </c>
      <c r="B872" s="15"/>
      <c r="C872" s="3" t="s">
        <v>1909</v>
      </c>
      <c r="D872" s="3" t="s">
        <v>2107</v>
      </c>
      <c r="E872" s="40">
        <v>9279</v>
      </c>
    </row>
    <row r="873" spans="1:5" x14ac:dyDescent="0.15">
      <c r="A873" s="14" t="s">
        <v>1902</v>
      </c>
      <c r="B873" s="15"/>
      <c r="C873" s="3" t="s">
        <v>1909</v>
      </c>
      <c r="D873" s="3" t="s">
        <v>2108</v>
      </c>
      <c r="E873" s="40">
        <v>592</v>
      </c>
    </row>
    <row r="874" spans="1:5" x14ac:dyDescent="0.15">
      <c r="A874" s="14" t="s">
        <v>1902</v>
      </c>
      <c r="B874" s="15"/>
      <c r="C874" s="3" t="s">
        <v>68</v>
      </c>
      <c r="D874" s="3" t="s">
        <v>2109</v>
      </c>
      <c r="E874" s="40">
        <v>82452</v>
      </c>
    </row>
    <row r="875" spans="1:5" x14ac:dyDescent="0.15">
      <c r="A875" s="14" t="s">
        <v>1969</v>
      </c>
      <c r="B875" s="15"/>
      <c r="C875" s="3" t="s">
        <v>24</v>
      </c>
      <c r="D875" s="3" t="s">
        <v>2110</v>
      </c>
      <c r="E875" s="40">
        <v>17079</v>
      </c>
    </row>
    <row r="876" spans="1:5" x14ac:dyDescent="0.15">
      <c r="A876" s="14" t="s">
        <v>1969</v>
      </c>
      <c r="B876" s="15"/>
      <c r="C876" s="3" t="s">
        <v>24</v>
      </c>
      <c r="D876" s="3" t="s">
        <v>2111</v>
      </c>
      <c r="E876" s="40">
        <v>728958</v>
      </c>
    </row>
    <row r="877" spans="1:5" x14ac:dyDescent="0.15">
      <c r="A877" s="14" t="s">
        <v>1969</v>
      </c>
      <c r="B877" s="15"/>
      <c r="C877" s="3" t="s">
        <v>24</v>
      </c>
      <c r="D877" s="3" t="s">
        <v>2112</v>
      </c>
      <c r="E877" s="40">
        <v>166428</v>
      </c>
    </row>
    <row r="878" spans="1:5" x14ac:dyDescent="0.15">
      <c r="A878" s="14" t="s">
        <v>1969</v>
      </c>
      <c r="B878" s="15"/>
      <c r="C878" s="3" t="s">
        <v>24</v>
      </c>
      <c r="D878" s="3" t="s">
        <v>2113</v>
      </c>
      <c r="E878" s="40">
        <v>9659</v>
      </c>
    </row>
    <row r="879" spans="1:5" x14ac:dyDescent="0.15">
      <c r="A879" s="14" t="s">
        <v>1969</v>
      </c>
      <c r="B879" s="15"/>
      <c r="C879" s="3" t="s">
        <v>24</v>
      </c>
      <c r="D879" s="3" t="s">
        <v>2114</v>
      </c>
      <c r="E879" s="40">
        <v>9659</v>
      </c>
    </row>
    <row r="880" spans="1:5" x14ac:dyDescent="0.15">
      <c r="A880" s="14" t="s">
        <v>1969</v>
      </c>
      <c r="B880" s="15"/>
      <c r="C880" s="3" t="s">
        <v>24</v>
      </c>
      <c r="D880" s="3" t="s">
        <v>2115</v>
      </c>
      <c r="E880" s="40">
        <v>724381</v>
      </c>
    </row>
    <row r="881" spans="1:5" x14ac:dyDescent="0.15">
      <c r="A881" s="14" t="s">
        <v>1969</v>
      </c>
      <c r="B881" s="15"/>
      <c r="C881" s="3" t="s">
        <v>24</v>
      </c>
      <c r="D881" s="3" t="s">
        <v>2116</v>
      </c>
      <c r="E881" s="40">
        <v>31136</v>
      </c>
    </row>
    <row r="882" spans="1:5" x14ac:dyDescent="0.15">
      <c r="A882" s="14" t="s">
        <v>1969</v>
      </c>
      <c r="B882" s="15"/>
      <c r="C882" s="3" t="s">
        <v>24</v>
      </c>
      <c r="D882" s="3" t="s">
        <v>2117</v>
      </c>
      <c r="E882" s="40">
        <v>14588</v>
      </c>
    </row>
    <row r="883" spans="1:5" x14ac:dyDescent="0.15">
      <c r="A883" s="14" t="s">
        <v>1969</v>
      </c>
      <c r="B883" s="15"/>
      <c r="C883" s="3" t="s">
        <v>24</v>
      </c>
      <c r="D883" s="3" t="s">
        <v>2118</v>
      </c>
      <c r="E883" s="40">
        <v>104721</v>
      </c>
    </row>
    <row r="884" spans="1:5" x14ac:dyDescent="0.15">
      <c r="A884" s="14" t="s">
        <v>1969</v>
      </c>
      <c r="B884" s="15"/>
      <c r="C884" s="3" t="s">
        <v>24</v>
      </c>
      <c r="D884" s="3" t="s">
        <v>2119</v>
      </c>
      <c r="E884" s="40">
        <v>9659</v>
      </c>
    </row>
    <row r="885" spans="1:5" x14ac:dyDescent="0.15">
      <c r="A885" s="14" t="s">
        <v>1969</v>
      </c>
      <c r="B885" s="15"/>
      <c r="C885" s="3" t="s">
        <v>24</v>
      </c>
      <c r="D885" s="3" t="s">
        <v>2120</v>
      </c>
      <c r="E885" s="40">
        <v>641995</v>
      </c>
    </row>
    <row r="886" spans="1:5" x14ac:dyDescent="0.15">
      <c r="A886" s="14" t="s">
        <v>1969</v>
      </c>
      <c r="B886" s="15"/>
      <c r="C886" s="3" t="s">
        <v>24</v>
      </c>
      <c r="D886" s="3" t="s">
        <v>2121</v>
      </c>
      <c r="E886" s="40">
        <v>729311</v>
      </c>
    </row>
    <row r="887" spans="1:5" x14ac:dyDescent="0.15">
      <c r="A887" s="14" t="s">
        <v>1969</v>
      </c>
      <c r="B887" s="15"/>
      <c r="C887" s="3" t="s">
        <v>24</v>
      </c>
      <c r="D887" s="3" t="s">
        <v>2122</v>
      </c>
      <c r="E887" s="40">
        <v>28319</v>
      </c>
    </row>
    <row r="888" spans="1:5" x14ac:dyDescent="0.15">
      <c r="A888" s="14" t="s">
        <v>1969</v>
      </c>
      <c r="B888" s="15"/>
      <c r="C888" s="3" t="s">
        <v>60</v>
      </c>
      <c r="D888" s="3" t="s">
        <v>2123</v>
      </c>
      <c r="E888" s="40">
        <v>139320</v>
      </c>
    </row>
    <row r="889" spans="1:5" x14ac:dyDescent="0.15">
      <c r="A889" s="14" t="s">
        <v>1969</v>
      </c>
      <c r="B889" s="15"/>
      <c r="C889" s="3" t="s">
        <v>20</v>
      </c>
      <c r="D889" s="3" t="s">
        <v>2124</v>
      </c>
      <c r="E889" s="40">
        <v>286189</v>
      </c>
    </row>
    <row r="890" spans="1:5" x14ac:dyDescent="0.15">
      <c r="A890" s="14" t="s">
        <v>1903</v>
      </c>
      <c r="B890" s="15"/>
      <c r="C890" s="3" t="s">
        <v>60</v>
      </c>
      <c r="D890" s="3" t="s">
        <v>2125</v>
      </c>
      <c r="E890" s="40">
        <v>31104</v>
      </c>
    </row>
    <row r="891" spans="1:5" x14ac:dyDescent="0.15">
      <c r="A891" s="14" t="s">
        <v>1903</v>
      </c>
      <c r="B891" s="15"/>
      <c r="C891" s="3" t="s">
        <v>28</v>
      </c>
      <c r="D891" s="3" t="s">
        <v>2126</v>
      </c>
      <c r="E891" s="40">
        <v>22536</v>
      </c>
    </row>
    <row r="892" spans="1:5" x14ac:dyDescent="0.15">
      <c r="A892" s="14" t="s">
        <v>1903</v>
      </c>
      <c r="B892" s="15"/>
      <c r="C892" s="3" t="s">
        <v>25</v>
      </c>
      <c r="D892" s="3" t="s">
        <v>2127</v>
      </c>
      <c r="E892" s="40">
        <v>54863</v>
      </c>
    </row>
    <row r="893" spans="1:5" x14ac:dyDescent="0.15">
      <c r="A893" s="14" t="s">
        <v>1903</v>
      </c>
      <c r="B893" s="15"/>
      <c r="C893" s="3" t="s">
        <v>20</v>
      </c>
      <c r="D893" s="3" t="s">
        <v>2128</v>
      </c>
      <c r="E893" s="40">
        <v>42120</v>
      </c>
    </row>
    <row r="894" spans="1:5" x14ac:dyDescent="0.15">
      <c r="A894" s="14" t="s">
        <v>1903</v>
      </c>
      <c r="B894" s="15"/>
      <c r="C894" s="3" t="s">
        <v>40</v>
      </c>
      <c r="D894" s="3" t="s">
        <v>2129</v>
      </c>
      <c r="E894" s="40">
        <v>1325214</v>
      </c>
    </row>
    <row r="895" spans="1:5" x14ac:dyDescent="0.15">
      <c r="A895" s="14" t="s">
        <v>1970</v>
      </c>
      <c r="B895" s="15"/>
      <c r="C895" s="3" t="s">
        <v>38</v>
      </c>
      <c r="D895" s="3" t="s">
        <v>2130</v>
      </c>
      <c r="E895" s="40">
        <v>42291803</v>
      </c>
    </row>
    <row r="896" spans="1:5" x14ac:dyDescent="0.15">
      <c r="A896" s="14" t="s">
        <v>1970</v>
      </c>
      <c r="B896" s="15"/>
      <c r="C896" s="3" t="s">
        <v>38</v>
      </c>
      <c r="D896" s="3" t="s">
        <v>2131</v>
      </c>
      <c r="E896" s="40">
        <v>9189154</v>
      </c>
    </row>
    <row r="897" spans="1:5" x14ac:dyDescent="0.15">
      <c r="A897" s="14" t="s">
        <v>1970</v>
      </c>
      <c r="B897" s="15"/>
      <c r="C897" s="3" t="s">
        <v>38</v>
      </c>
      <c r="D897" s="3" t="s">
        <v>2132</v>
      </c>
      <c r="E897" s="40">
        <v>4739923</v>
      </c>
    </row>
    <row r="898" spans="1:5" x14ac:dyDescent="0.15">
      <c r="A898" s="14" t="s">
        <v>1970</v>
      </c>
      <c r="B898" s="15"/>
      <c r="C898" s="3" t="s">
        <v>38</v>
      </c>
      <c r="D898" s="3" t="s">
        <v>2133</v>
      </c>
      <c r="E898" s="40">
        <v>3574868</v>
      </c>
    </row>
    <row r="899" spans="1:5" x14ac:dyDescent="0.15">
      <c r="A899" s="14" t="s">
        <v>1970</v>
      </c>
      <c r="B899" s="15"/>
      <c r="C899" s="3" t="s">
        <v>38</v>
      </c>
      <c r="D899" s="3" t="s">
        <v>2134</v>
      </c>
      <c r="E899" s="40">
        <v>3294738</v>
      </c>
    </row>
    <row r="900" spans="1:5" x14ac:dyDescent="0.15">
      <c r="A900" s="14" t="s">
        <v>1970</v>
      </c>
      <c r="B900" s="15"/>
      <c r="C900" s="3" t="s">
        <v>38</v>
      </c>
      <c r="D900" s="3" t="s">
        <v>2135</v>
      </c>
      <c r="E900" s="40">
        <v>2872210</v>
      </c>
    </row>
    <row r="901" spans="1:5" x14ac:dyDescent="0.15">
      <c r="A901" s="14" t="s">
        <v>1970</v>
      </c>
      <c r="B901" s="15"/>
      <c r="C901" s="3" t="s">
        <v>38</v>
      </c>
      <c r="D901" s="3" t="s">
        <v>2136</v>
      </c>
      <c r="E901" s="40">
        <v>2244077</v>
      </c>
    </row>
    <row r="902" spans="1:5" x14ac:dyDescent="0.15">
      <c r="A902" s="14" t="s">
        <v>1970</v>
      </c>
      <c r="B902" s="15"/>
      <c r="C902" s="3" t="s">
        <v>38</v>
      </c>
      <c r="D902" s="3" t="s">
        <v>2137</v>
      </c>
      <c r="E902" s="40">
        <v>2332161</v>
      </c>
    </row>
    <row r="903" spans="1:5" x14ac:dyDescent="0.15">
      <c r="A903" s="14" t="s">
        <v>1970</v>
      </c>
      <c r="B903" s="15"/>
      <c r="C903" s="3" t="s">
        <v>38</v>
      </c>
      <c r="D903" s="3" t="s">
        <v>2138</v>
      </c>
      <c r="E903" s="40">
        <v>28778767</v>
      </c>
    </row>
    <row r="904" spans="1:5" x14ac:dyDescent="0.15">
      <c r="A904" s="14" t="s">
        <v>1970</v>
      </c>
      <c r="B904" s="15"/>
      <c r="C904" s="3" t="s">
        <v>38</v>
      </c>
      <c r="D904" s="3" t="s">
        <v>2139</v>
      </c>
      <c r="E904" s="40">
        <v>4565744</v>
      </c>
    </row>
    <row r="905" spans="1:5" x14ac:dyDescent="0.15">
      <c r="A905" s="14" t="s">
        <v>1970</v>
      </c>
      <c r="B905" s="15"/>
      <c r="C905" s="3" t="s">
        <v>38</v>
      </c>
      <c r="D905" s="3" t="s">
        <v>2140</v>
      </c>
      <c r="E905" s="40">
        <v>50325555</v>
      </c>
    </row>
    <row r="906" spans="1:5" x14ac:dyDescent="0.15">
      <c r="A906" s="14" t="s">
        <v>1970</v>
      </c>
      <c r="B906" s="15"/>
      <c r="C906" s="3" t="s">
        <v>38</v>
      </c>
      <c r="D906" s="3" t="s">
        <v>2141</v>
      </c>
      <c r="E906" s="40">
        <v>7632025</v>
      </c>
    </row>
    <row r="907" spans="1:5" x14ac:dyDescent="0.15">
      <c r="A907" s="14" t="s">
        <v>1970</v>
      </c>
      <c r="B907" s="15"/>
      <c r="C907" s="3" t="s">
        <v>38</v>
      </c>
      <c r="D907" s="3" t="s">
        <v>2142</v>
      </c>
      <c r="E907" s="40">
        <v>2682266</v>
      </c>
    </row>
    <row r="908" spans="1:5" x14ac:dyDescent="0.15">
      <c r="A908" s="14" t="s">
        <v>1970</v>
      </c>
      <c r="B908" s="15"/>
      <c r="C908" s="3" t="s">
        <v>38</v>
      </c>
      <c r="D908" s="3" t="s">
        <v>2143</v>
      </c>
      <c r="E908" s="40">
        <v>3328</v>
      </c>
    </row>
    <row r="909" spans="1:5" x14ac:dyDescent="0.15">
      <c r="A909" s="14" t="s">
        <v>1970</v>
      </c>
      <c r="B909" s="15"/>
      <c r="C909" s="3" t="s">
        <v>38</v>
      </c>
      <c r="D909" s="3" t="s">
        <v>2144</v>
      </c>
      <c r="E909" s="40">
        <v>19488</v>
      </c>
    </row>
    <row r="910" spans="1:5" x14ac:dyDescent="0.15">
      <c r="A910" s="14" t="s">
        <v>1970</v>
      </c>
      <c r="B910" s="15"/>
      <c r="C910" s="3" t="s">
        <v>38</v>
      </c>
      <c r="D910" s="3" t="s">
        <v>2145</v>
      </c>
      <c r="E910" s="40">
        <v>11554</v>
      </c>
    </row>
    <row r="911" spans="1:5" x14ac:dyDescent="0.15">
      <c r="A911" s="14" t="s">
        <v>1970</v>
      </c>
      <c r="B911" s="15"/>
      <c r="C911" s="3" t="s">
        <v>38</v>
      </c>
      <c r="D911" s="3" t="s">
        <v>2146</v>
      </c>
      <c r="E911" s="40">
        <v>30418</v>
      </c>
    </row>
    <row r="912" spans="1:5" x14ac:dyDescent="0.15">
      <c r="A912" s="14" t="s">
        <v>1904</v>
      </c>
      <c r="B912" s="15"/>
      <c r="C912" s="3" t="s">
        <v>59</v>
      </c>
      <c r="D912" s="3" t="s">
        <v>1309</v>
      </c>
      <c r="E912" s="40">
        <v>20520</v>
      </c>
    </row>
    <row r="913" spans="1:5" x14ac:dyDescent="0.15">
      <c r="A913" s="14" t="s">
        <v>1904</v>
      </c>
      <c r="B913" s="15"/>
      <c r="C913" s="3" t="s">
        <v>60</v>
      </c>
      <c r="D913" s="3" t="s">
        <v>2147</v>
      </c>
      <c r="E913" s="40">
        <v>346712</v>
      </c>
    </row>
    <row r="914" spans="1:5" x14ac:dyDescent="0.15">
      <c r="A914" s="14" t="s">
        <v>1905</v>
      </c>
      <c r="B914" s="15"/>
      <c r="C914" s="3" t="s">
        <v>24</v>
      </c>
      <c r="D914" s="3" t="s">
        <v>2148</v>
      </c>
      <c r="E914" s="40">
        <v>4819</v>
      </c>
    </row>
    <row r="915" spans="1:5" x14ac:dyDescent="0.15">
      <c r="A915" s="14" t="s">
        <v>1905</v>
      </c>
      <c r="B915" s="15"/>
      <c r="C915" s="3" t="s">
        <v>20</v>
      </c>
      <c r="D915" s="3" t="s">
        <v>2149</v>
      </c>
      <c r="E915" s="40">
        <v>228852</v>
      </c>
    </row>
    <row r="916" spans="1:5" x14ac:dyDescent="0.15">
      <c r="A916" s="14" t="s">
        <v>1905</v>
      </c>
      <c r="B916" s="15"/>
      <c r="C916" s="3" t="s">
        <v>68</v>
      </c>
      <c r="D916" s="3" t="s">
        <v>2150</v>
      </c>
      <c r="E916" s="40">
        <v>3320</v>
      </c>
    </row>
    <row r="917" spans="1:5" x14ac:dyDescent="0.15">
      <c r="A917" s="14" t="s">
        <v>1905</v>
      </c>
      <c r="B917" s="15"/>
      <c r="C917" s="3" t="s">
        <v>68</v>
      </c>
      <c r="D917" s="3" t="s">
        <v>2150</v>
      </c>
      <c r="E917" s="40">
        <v>3780</v>
      </c>
    </row>
    <row r="918" spans="1:5" x14ac:dyDescent="0.15">
      <c r="A918" s="14" t="s">
        <v>1906</v>
      </c>
      <c r="B918" s="15"/>
      <c r="C918" s="3" t="s">
        <v>28</v>
      </c>
      <c r="D918" s="3" t="s">
        <v>2151</v>
      </c>
      <c r="E918" s="40">
        <v>6492</v>
      </c>
    </row>
    <row r="919" spans="1:5" x14ac:dyDescent="0.15">
      <c r="A919" s="14" t="s">
        <v>1906</v>
      </c>
      <c r="B919" s="15"/>
      <c r="C919" s="3" t="s">
        <v>28</v>
      </c>
      <c r="D919" s="3" t="s">
        <v>2152</v>
      </c>
      <c r="E919" s="40">
        <v>50346</v>
      </c>
    </row>
    <row r="920" spans="1:5" x14ac:dyDescent="0.15">
      <c r="A920" s="14" t="s">
        <v>1906</v>
      </c>
      <c r="B920" s="15"/>
      <c r="C920" s="3" t="s">
        <v>28</v>
      </c>
      <c r="D920" s="3" t="s">
        <v>2153</v>
      </c>
      <c r="E920" s="40">
        <v>69386</v>
      </c>
    </row>
    <row r="921" spans="1:5" x14ac:dyDescent="0.15">
      <c r="A921" s="14" t="s">
        <v>1906</v>
      </c>
      <c r="B921" s="15"/>
      <c r="C921" s="3" t="s">
        <v>28</v>
      </c>
      <c r="D921" s="3" t="s">
        <v>2154</v>
      </c>
      <c r="E921" s="40">
        <v>18638</v>
      </c>
    </row>
    <row r="922" spans="1:5" x14ac:dyDescent="0.15">
      <c r="A922" s="14" t="s">
        <v>1906</v>
      </c>
      <c r="B922" s="15"/>
      <c r="C922" s="3" t="s">
        <v>28</v>
      </c>
      <c r="D922" s="3" t="s">
        <v>2155</v>
      </c>
      <c r="E922" s="40">
        <v>3999</v>
      </c>
    </row>
    <row r="923" spans="1:5" x14ac:dyDescent="0.15">
      <c r="A923" s="14" t="s">
        <v>1971</v>
      </c>
      <c r="B923" s="15"/>
      <c r="C923" s="3" t="s">
        <v>24</v>
      </c>
      <c r="D923" s="3" t="s">
        <v>2156</v>
      </c>
      <c r="E923" s="40">
        <v>44218</v>
      </c>
    </row>
    <row r="924" spans="1:5" x14ac:dyDescent="0.15">
      <c r="A924" s="14" t="s">
        <v>1971</v>
      </c>
      <c r="B924" s="15"/>
      <c r="C924" s="3" t="s">
        <v>38</v>
      </c>
      <c r="D924" s="3" t="s">
        <v>2157</v>
      </c>
      <c r="E924" s="40">
        <v>28212</v>
      </c>
    </row>
    <row r="925" spans="1:5" x14ac:dyDescent="0.15">
      <c r="A925" s="14" t="s">
        <v>1971</v>
      </c>
      <c r="B925" s="15"/>
      <c r="C925" s="3" t="s">
        <v>38</v>
      </c>
      <c r="D925" s="3" t="s">
        <v>2158</v>
      </c>
      <c r="E925" s="40">
        <v>34906</v>
      </c>
    </row>
    <row r="926" spans="1:5" x14ac:dyDescent="0.15">
      <c r="A926" s="14" t="s">
        <v>1971</v>
      </c>
      <c r="B926" s="15"/>
      <c r="C926" s="3" t="s">
        <v>20</v>
      </c>
      <c r="D926" s="3" t="s">
        <v>2159</v>
      </c>
      <c r="E926" s="40">
        <v>24462</v>
      </c>
    </row>
    <row r="927" spans="1:5" x14ac:dyDescent="0.15">
      <c r="A927" s="14" t="s">
        <v>1971</v>
      </c>
      <c r="B927" s="15"/>
      <c r="C927" s="3" t="s">
        <v>20</v>
      </c>
      <c r="D927" s="3" t="s">
        <v>2160</v>
      </c>
      <c r="E927" s="40">
        <v>18165</v>
      </c>
    </row>
    <row r="928" spans="1:5" x14ac:dyDescent="0.15">
      <c r="A928" s="14" t="s">
        <v>1907</v>
      </c>
      <c r="B928" s="15"/>
      <c r="C928" s="3" t="s">
        <v>24</v>
      </c>
      <c r="D928" s="3" t="s">
        <v>2161</v>
      </c>
      <c r="E928" s="40">
        <v>2777</v>
      </c>
    </row>
    <row r="929" spans="1:5" x14ac:dyDescent="0.15">
      <c r="A929" s="14" t="s">
        <v>1907</v>
      </c>
      <c r="B929" s="15"/>
      <c r="C929" s="3" t="s">
        <v>28</v>
      </c>
      <c r="D929" s="3" t="s">
        <v>41</v>
      </c>
      <c r="E929" s="40">
        <v>1000</v>
      </c>
    </row>
    <row r="930" spans="1:5" x14ac:dyDescent="0.15">
      <c r="A930" s="14" t="s">
        <v>1907</v>
      </c>
      <c r="B930" s="15"/>
      <c r="C930" s="3" t="s">
        <v>28</v>
      </c>
      <c r="D930" s="3" t="s">
        <v>41</v>
      </c>
      <c r="E930" s="40">
        <v>100</v>
      </c>
    </row>
    <row r="931" spans="1:5" x14ac:dyDescent="0.15">
      <c r="A931" s="14" t="s">
        <v>1972</v>
      </c>
      <c r="B931" s="15"/>
      <c r="C931" s="3" t="s">
        <v>24</v>
      </c>
      <c r="D931" s="3" t="s">
        <v>2162</v>
      </c>
      <c r="E931" s="40">
        <v>3543</v>
      </c>
    </row>
    <row r="932" spans="1:5" x14ac:dyDescent="0.15">
      <c r="A932" s="14" t="s">
        <v>1972</v>
      </c>
      <c r="B932" s="15"/>
      <c r="C932" s="3" t="s">
        <v>24</v>
      </c>
      <c r="D932" s="3" t="s">
        <v>2163</v>
      </c>
      <c r="E932" s="40">
        <v>2649</v>
      </c>
    </row>
    <row r="933" spans="1:5" x14ac:dyDescent="0.15">
      <c r="A933" s="14" t="s">
        <v>1972</v>
      </c>
      <c r="B933" s="15"/>
      <c r="C933" s="3" t="s">
        <v>24</v>
      </c>
      <c r="D933" s="3" t="s">
        <v>2164</v>
      </c>
      <c r="E933" s="40">
        <v>3799</v>
      </c>
    </row>
    <row r="934" spans="1:5" x14ac:dyDescent="0.15">
      <c r="A934" s="14" t="s">
        <v>1972</v>
      </c>
      <c r="B934" s="15"/>
      <c r="C934" s="3" t="s">
        <v>24</v>
      </c>
      <c r="D934" s="3" t="s">
        <v>2165</v>
      </c>
      <c r="E934" s="40">
        <v>2073</v>
      </c>
    </row>
    <row r="935" spans="1:5" x14ac:dyDescent="0.15">
      <c r="A935" s="14" t="s">
        <v>1972</v>
      </c>
      <c r="B935" s="15"/>
      <c r="C935" s="3" t="s">
        <v>68</v>
      </c>
      <c r="D935" s="3" t="s">
        <v>2166</v>
      </c>
      <c r="E935" s="40">
        <v>3400</v>
      </c>
    </row>
    <row r="936" spans="1:5" x14ac:dyDescent="0.15">
      <c r="A936" s="14" t="s">
        <v>1908</v>
      </c>
      <c r="B936" s="15"/>
      <c r="C936" s="3" t="s">
        <v>231</v>
      </c>
      <c r="D936" s="3" t="s">
        <v>869</v>
      </c>
      <c r="E936" s="40">
        <v>3387150</v>
      </c>
    </row>
    <row r="937" spans="1:5" x14ac:dyDescent="0.15">
      <c r="A937" s="14" t="s">
        <v>1908</v>
      </c>
      <c r="B937" s="15"/>
      <c r="C937" s="3" t="s">
        <v>59</v>
      </c>
      <c r="D937" s="3" t="s">
        <v>1308</v>
      </c>
      <c r="E937" s="40">
        <v>184471</v>
      </c>
    </row>
    <row r="938" spans="1:5" x14ac:dyDescent="0.15">
      <c r="A938" s="14" t="s">
        <v>1908</v>
      </c>
      <c r="B938" s="15"/>
      <c r="C938" s="3" t="s">
        <v>59</v>
      </c>
      <c r="D938" s="3" t="s">
        <v>1306</v>
      </c>
      <c r="E938" s="40">
        <v>219655</v>
      </c>
    </row>
    <row r="939" spans="1:5" x14ac:dyDescent="0.15">
      <c r="A939" s="14" t="s">
        <v>1908</v>
      </c>
      <c r="B939" s="15"/>
      <c r="C939" s="3" t="s">
        <v>59</v>
      </c>
      <c r="D939" s="3" t="s">
        <v>1312</v>
      </c>
      <c r="E939" s="40">
        <v>24840</v>
      </c>
    </row>
    <row r="940" spans="1:5" x14ac:dyDescent="0.15">
      <c r="A940" s="14" t="s">
        <v>1908</v>
      </c>
      <c r="B940" s="15"/>
      <c r="C940" s="3" t="s">
        <v>59</v>
      </c>
      <c r="D940" s="3" t="s">
        <v>1305</v>
      </c>
      <c r="E940" s="40">
        <v>4341384</v>
      </c>
    </row>
    <row r="941" spans="1:5" x14ac:dyDescent="0.15">
      <c r="A941" s="14" t="s">
        <v>1908</v>
      </c>
      <c r="B941" s="15"/>
      <c r="C941" s="3" t="s">
        <v>59</v>
      </c>
      <c r="D941" s="3" t="s">
        <v>2167</v>
      </c>
      <c r="E941" s="40">
        <v>231336</v>
      </c>
    </row>
    <row r="942" spans="1:5" x14ac:dyDescent="0.15">
      <c r="A942" s="14" t="s">
        <v>1908</v>
      </c>
      <c r="B942" s="15"/>
      <c r="C942" s="3" t="s">
        <v>59</v>
      </c>
      <c r="D942" s="3" t="s">
        <v>872</v>
      </c>
      <c r="E942" s="40">
        <v>15120</v>
      </c>
    </row>
    <row r="943" spans="1:5" x14ac:dyDescent="0.15">
      <c r="A943" s="14" t="s">
        <v>1908</v>
      </c>
      <c r="B943" s="15"/>
      <c r="C943" s="3" t="s">
        <v>59</v>
      </c>
      <c r="D943" s="3" t="s">
        <v>1318</v>
      </c>
      <c r="E943" s="40">
        <v>48384</v>
      </c>
    </row>
    <row r="944" spans="1:5" x14ac:dyDescent="0.15">
      <c r="A944" s="14" t="s">
        <v>1908</v>
      </c>
      <c r="B944" s="15"/>
      <c r="C944" s="3" t="s">
        <v>59</v>
      </c>
      <c r="D944" s="3" t="s">
        <v>349</v>
      </c>
      <c r="E944" s="40">
        <v>472500</v>
      </c>
    </row>
    <row r="945" spans="1:5" x14ac:dyDescent="0.15">
      <c r="A945" s="14" t="s">
        <v>1908</v>
      </c>
      <c r="B945" s="15"/>
      <c r="C945" s="3" t="s">
        <v>59</v>
      </c>
      <c r="D945" s="3" t="s">
        <v>883</v>
      </c>
      <c r="E945" s="40">
        <v>234651</v>
      </c>
    </row>
    <row r="946" spans="1:5" x14ac:dyDescent="0.15">
      <c r="A946" s="14" t="s">
        <v>1908</v>
      </c>
      <c r="B946" s="15"/>
      <c r="C946" s="3" t="s">
        <v>59</v>
      </c>
      <c r="D946" s="3" t="s">
        <v>880</v>
      </c>
      <c r="E946" s="40">
        <v>12124000</v>
      </c>
    </row>
    <row r="947" spans="1:5" x14ac:dyDescent="0.15">
      <c r="A947" s="14" t="s">
        <v>1908</v>
      </c>
      <c r="B947" s="15"/>
      <c r="C947" s="3" t="s">
        <v>59</v>
      </c>
      <c r="D947" s="3" t="s">
        <v>882</v>
      </c>
      <c r="E947" s="40">
        <v>12633000</v>
      </c>
    </row>
    <row r="948" spans="1:5" x14ac:dyDescent="0.15">
      <c r="A948" s="14" t="s">
        <v>1908</v>
      </c>
      <c r="B948" s="15"/>
      <c r="C948" s="3" t="s">
        <v>59</v>
      </c>
      <c r="D948" s="3" t="s">
        <v>881</v>
      </c>
      <c r="E948" s="40">
        <v>16918000</v>
      </c>
    </row>
    <row r="949" spans="1:5" x14ac:dyDescent="0.15">
      <c r="A949" s="14" t="s">
        <v>1908</v>
      </c>
      <c r="B949" s="15"/>
      <c r="C949" s="3" t="s">
        <v>59</v>
      </c>
      <c r="D949" s="3" t="s">
        <v>351</v>
      </c>
      <c r="E949" s="40">
        <v>196344</v>
      </c>
    </row>
    <row r="950" spans="1:5" x14ac:dyDescent="0.15">
      <c r="A950" s="14" t="s">
        <v>1908</v>
      </c>
      <c r="B950" s="15"/>
      <c r="C950" s="3" t="s">
        <v>59</v>
      </c>
      <c r="D950" s="3" t="s">
        <v>350</v>
      </c>
      <c r="E950" s="40">
        <v>1112616</v>
      </c>
    </row>
    <row r="951" spans="1:5" x14ac:dyDescent="0.15">
      <c r="A951" s="14" t="s">
        <v>1908</v>
      </c>
      <c r="B951" s="15"/>
      <c r="C951" s="3" t="s">
        <v>59</v>
      </c>
      <c r="D951" s="3" t="s">
        <v>1311</v>
      </c>
      <c r="E951" s="40">
        <v>938709</v>
      </c>
    </row>
    <row r="952" spans="1:5" x14ac:dyDescent="0.15">
      <c r="A952" s="14" t="s">
        <v>1908</v>
      </c>
      <c r="B952" s="15"/>
      <c r="C952" s="3" t="s">
        <v>59</v>
      </c>
      <c r="D952" s="3" t="s">
        <v>1310</v>
      </c>
      <c r="E952" s="40">
        <v>300296</v>
      </c>
    </row>
    <row r="953" spans="1:5" x14ac:dyDescent="0.15">
      <c r="A953" s="14" t="s">
        <v>1908</v>
      </c>
      <c r="B953" s="15"/>
      <c r="C953" s="3" t="s">
        <v>59</v>
      </c>
      <c r="D953" s="3" t="s">
        <v>900</v>
      </c>
      <c r="E953" s="40">
        <v>51840</v>
      </c>
    </row>
    <row r="954" spans="1:5" x14ac:dyDescent="0.15">
      <c r="A954" s="14" t="s">
        <v>1908</v>
      </c>
      <c r="B954" s="15"/>
      <c r="C954" s="3" t="s">
        <v>59</v>
      </c>
      <c r="D954" s="3" t="s">
        <v>900</v>
      </c>
      <c r="E954" s="40">
        <v>4320</v>
      </c>
    </row>
    <row r="955" spans="1:5" x14ac:dyDescent="0.15">
      <c r="A955" s="14" t="s">
        <v>1908</v>
      </c>
      <c r="B955" s="15"/>
      <c r="C955" s="3" t="s">
        <v>59</v>
      </c>
      <c r="D955" s="3" t="s">
        <v>896</v>
      </c>
      <c r="E955" s="40">
        <v>927072</v>
      </c>
    </row>
    <row r="956" spans="1:5" x14ac:dyDescent="0.15">
      <c r="A956" s="14" t="s">
        <v>1908</v>
      </c>
      <c r="B956" s="15"/>
      <c r="C956" s="3" t="s">
        <v>59</v>
      </c>
      <c r="D956" s="3" t="s">
        <v>878</v>
      </c>
      <c r="E956" s="40">
        <v>882000</v>
      </c>
    </row>
    <row r="957" spans="1:5" x14ac:dyDescent="0.15">
      <c r="A957" s="14" t="s">
        <v>1908</v>
      </c>
      <c r="B957" s="15"/>
      <c r="C957" s="3" t="s">
        <v>59</v>
      </c>
      <c r="D957" s="3" t="s">
        <v>884</v>
      </c>
      <c r="E957" s="40">
        <v>1161000</v>
      </c>
    </row>
    <row r="958" spans="1:5" x14ac:dyDescent="0.15">
      <c r="A958" s="14" t="s">
        <v>1908</v>
      </c>
      <c r="B958" s="15"/>
      <c r="C958" s="3" t="s">
        <v>59</v>
      </c>
      <c r="D958" s="3" t="s">
        <v>885</v>
      </c>
      <c r="E958" s="40">
        <v>82490</v>
      </c>
    </row>
    <row r="959" spans="1:5" x14ac:dyDescent="0.15">
      <c r="A959" s="14" t="s">
        <v>1908</v>
      </c>
      <c r="B959" s="15"/>
      <c r="C959" s="3" t="s">
        <v>59</v>
      </c>
      <c r="D959" s="3" t="s">
        <v>895</v>
      </c>
      <c r="E959" s="40">
        <v>75600</v>
      </c>
    </row>
    <row r="960" spans="1:5" x14ac:dyDescent="0.15">
      <c r="A960" s="14" t="s">
        <v>1908</v>
      </c>
      <c r="B960" s="15"/>
      <c r="C960" s="3" t="s">
        <v>59</v>
      </c>
      <c r="D960" s="3" t="s">
        <v>1314</v>
      </c>
      <c r="E960" s="40">
        <v>54691000</v>
      </c>
    </row>
    <row r="961" spans="1:5" x14ac:dyDescent="0.15">
      <c r="A961" s="14" t="s">
        <v>1908</v>
      </c>
      <c r="B961" s="15"/>
      <c r="C961" s="3" t="s">
        <v>59</v>
      </c>
      <c r="D961" s="3" t="s">
        <v>1313</v>
      </c>
      <c r="E961" s="40">
        <v>83525000</v>
      </c>
    </row>
    <row r="962" spans="1:5" x14ac:dyDescent="0.15">
      <c r="A962" s="14" t="s">
        <v>1908</v>
      </c>
      <c r="B962" s="15"/>
      <c r="C962" s="3" t="s">
        <v>59</v>
      </c>
      <c r="D962" s="3" t="s">
        <v>879</v>
      </c>
      <c r="E962" s="40">
        <v>80825040</v>
      </c>
    </row>
    <row r="963" spans="1:5" x14ac:dyDescent="0.15">
      <c r="A963" s="14" t="s">
        <v>1908</v>
      </c>
      <c r="B963" s="15"/>
      <c r="C963" s="3" t="s">
        <v>59</v>
      </c>
      <c r="D963" s="3" t="s">
        <v>894</v>
      </c>
      <c r="E963" s="40">
        <v>4428648</v>
      </c>
    </row>
    <row r="964" spans="1:5" x14ac:dyDescent="0.15">
      <c r="A964" s="14" t="s">
        <v>1908</v>
      </c>
      <c r="B964" s="15"/>
      <c r="C964" s="3" t="s">
        <v>59</v>
      </c>
      <c r="D964" s="3" t="s">
        <v>2168</v>
      </c>
      <c r="E964" s="40">
        <v>1266192</v>
      </c>
    </row>
    <row r="965" spans="1:5" x14ac:dyDescent="0.15">
      <c r="A965" s="14" t="s">
        <v>1908</v>
      </c>
      <c r="B965" s="15"/>
      <c r="C965" s="3" t="s">
        <v>59</v>
      </c>
      <c r="D965" s="3" t="s">
        <v>893</v>
      </c>
      <c r="E965" s="40">
        <v>12442</v>
      </c>
    </row>
    <row r="966" spans="1:5" x14ac:dyDescent="0.15">
      <c r="A966" s="14" t="s">
        <v>1908</v>
      </c>
      <c r="B966" s="15"/>
      <c r="C966" s="3" t="s">
        <v>59</v>
      </c>
      <c r="D966" s="3" t="s">
        <v>893</v>
      </c>
      <c r="E966" s="40">
        <v>3110</v>
      </c>
    </row>
    <row r="967" spans="1:5" x14ac:dyDescent="0.15">
      <c r="A967" s="14" t="s">
        <v>1908</v>
      </c>
      <c r="B967" s="15"/>
      <c r="C967" s="3" t="s">
        <v>59</v>
      </c>
      <c r="D967" s="3" t="s">
        <v>897</v>
      </c>
      <c r="E967" s="40">
        <v>79315</v>
      </c>
    </row>
    <row r="968" spans="1:5" x14ac:dyDescent="0.15">
      <c r="A968" s="14" t="s">
        <v>1908</v>
      </c>
      <c r="B968" s="15"/>
      <c r="C968" s="3" t="s">
        <v>59</v>
      </c>
      <c r="D968" s="3" t="s">
        <v>891</v>
      </c>
      <c r="E968" s="40">
        <v>328200</v>
      </c>
    </row>
    <row r="969" spans="1:5" x14ac:dyDescent="0.15">
      <c r="A969" s="14" t="s">
        <v>1908</v>
      </c>
      <c r="B969" s="15"/>
      <c r="C969" s="3" t="s">
        <v>59</v>
      </c>
      <c r="D969" s="3" t="s">
        <v>892</v>
      </c>
      <c r="E969" s="40">
        <v>114019</v>
      </c>
    </row>
    <row r="970" spans="1:5" x14ac:dyDescent="0.15">
      <c r="A970" s="14" t="s">
        <v>1908</v>
      </c>
      <c r="B970" s="15"/>
      <c r="C970" s="3" t="s">
        <v>59</v>
      </c>
      <c r="D970" s="3" t="s">
        <v>890</v>
      </c>
      <c r="E970" s="40">
        <v>45753420</v>
      </c>
    </row>
    <row r="971" spans="1:5" x14ac:dyDescent="0.15">
      <c r="A971" s="14" t="s">
        <v>1908</v>
      </c>
      <c r="B971" s="15"/>
      <c r="C971" s="3" t="s">
        <v>59</v>
      </c>
      <c r="D971" s="3" t="s">
        <v>886</v>
      </c>
      <c r="E971" s="40">
        <v>264541</v>
      </c>
    </row>
    <row r="972" spans="1:5" x14ac:dyDescent="0.15">
      <c r="A972" s="14" t="s">
        <v>1908</v>
      </c>
      <c r="B972" s="15"/>
      <c r="C972" s="3" t="s">
        <v>59</v>
      </c>
      <c r="D972" s="3" t="s">
        <v>1316</v>
      </c>
      <c r="E972" s="40">
        <v>279093</v>
      </c>
    </row>
    <row r="973" spans="1:5" x14ac:dyDescent="0.15">
      <c r="A973" s="14" t="s">
        <v>1908</v>
      </c>
      <c r="B973" s="15"/>
      <c r="C973" s="3" t="s">
        <v>59</v>
      </c>
      <c r="D973" s="3" t="s">
        <v>2169</v>
      </c>
      <c r="E973" s="40">
        <v>139320</v>
      </c>
    </row>
    <row r="974" spans="1:5" x14ac:dyDescent="0.15">
      <c r="A974" s="14" t="s">
        <v>1908</v>
      </c>
      <c r="B974" s="15"/>
      <c r="C974" s="3" t="s">
        <v>59</v>
      </c>
      <c r="D974" s="3" t="s">
        <v>2170</v>
      </c>
      <c r="E974" s="40">
        <v>21530200</v>
      </c>
    </row>
    <row r="975" spans="1:5" x14ac:dyDescent="0.15">
      <c r="A975" s="14" t="s">
        <v>1908</v>
      </c>
      <c r="B975" s="15"/>
      <c r="C975" s="3" t="s">
        <v>37</v>
      </c>
      <c r="D975" s="3" t="s">
        <v>2171</v>
      </c>
      <c r="E975" s="40">
        <v>16500</v>
      </c>
    </row>
    <row r="976" spans="1:5" x14ac:dyDescent="0.15">
      <c r="A976" s="14" t="s">
        <v>1908</v>
      </c>
      <c r="B976" s="15"/>
      <c r="C976" s="3" t="s">
        <v>37</v>
      </c>
      <c r="D976" s="3" t="s">
        <v>2172</v>
      </c>
      <c r="E976" s="40">
        <v>34200</v>
      </c>
    </row>
    <row r="977" spans="1:5" x14ac:dyDescent="0.15">
      <c r="A977" s="14" t="s">
        <v>1908</v>
      </c>
      <c r="B977" s="15"/>
      <c r="C977" s="3" t="s">
        <v>37</v>
      </c>
      <c r="D977" s="3" t="s">
        <v>2173</v>
      </c>
      <c r="E977" s="40">
        <v>17100</v>
      </c>
    </row>
    <row r="978" spans="1:5" x14ac:dyDescent="0.15">
      <c r="A978" s="14" t="s">
        <v>1908</v>
      </c>
      <c r="B978" s="15"/>
      <c r="C978" s="3" t="s">
        <v>27</v>
      </c>
      <c r="D978" s="3" t="s">
        <v>903</v>
      </c>
      <c r="E978" s="40">
        <v>13284</v>
      </c>
    </row>
    <row r="979" spans="1:5" x14ac:dyDescent="0.15">
      <c r="A979" s="14" t="s">
        <v>1908</v>
      </c>
      <c r="B979" s="15"/>
      <c r="C979" s="3" t="s">
        <v>28</v>
      </c>
      <c r="D979" s="3" t="s">
        <v>1326</v>
      </c>
      <c r="E979" s="40">
        <v>846167</v>
      </c>
    </row>
    <row r="980" spans="1:5" x14ac:dyDescent="0.15">
      <c r="A980" s="14" t="s">
        <v>1908</v>
      </c>
      <c r="B980" s="15"/>
      <c r="C980" s="3" t="s">
        <v>28</v>
      </c>
      <c r="D980" s="3" t="s">
        <v>1324</v>
      </c>
      <c r="E980" s="40">
        <v>567649</v>
      </c>
    </row>
    <row r="981" spans="1:5" x14ac:dyDescent="0.15">
      <c r="A981" s="14" t="s">
        <v>1908</v>
      </c>
      <c r="B981" s="15"/>
      <c r="C981" s="3" t="s">
        <v>28</v>
      </c>
      <c r="D981" s="3" t="s">
        <v>2174</v>
      </c>
      <c r="E981" s="40">
        <v>900801</v>
      </c>
    </row>
    <row r="982" spans="1:5" x14ac:dyDescent="0.15">
      <c r="A982" s="14" t="s">
        <v>1908</v>
      </c>
      <c r="B982" s="15"/>
      <c r="C982" s="3" t="s">
        <v>28</v>
      </c>
      <c r="D982" s="3" t="s">
        <v>908</v>
      </c>
      <c r="E982" s="40">
        <v>23328</v>
      </c>
    </row>
    <row r="983" spans="1:5" x14ac:dyDescent="0.15">
      <c r="A983" s="14" t="s">
        <v>1908</v>
      </c>
      <c r="B983" s="15"/>
      <c r="C983" s="3" t="s">
        <v>28</v>
      </c>
      <c r="D983" s="3" t="s">
        <v>907</v>
      </c>
      <c r="E983" s="40">
        <v>21600</v>
      </c>
    </row>
    <row r="984" spans="1:5" x14ac:dyDescent="0.15">
      <c r="A984" s="14" t="s">
        <v>1908</v>
      </c>
      <c r="B984" s="15"/>
      <c r="C984" s="3" t="s">
        <v>28</v>
      </c>
      <c r="D984" s="3" t="s">
        <v>916</v>
      </c>
      <c r="E984" s="40">
        <v>162237</v>
      </c>
    </row>
    <row r="985" spans="1:5" x14ac:dyDescent="0.15">
      <c r="A985" s="14" t="s">
        <v>1908</v>
      </c>
      <c r="B985" s="15"/>
      <c r="C985" s="3" t="s">
        <v>28</v>
      </c>
      <c r="D985" s="3" t="s">
        <v>363</v>
      </c>
      <c r="E985" s="40">
        <v>988426</v>
      </c>
    </row>
    <row r="986" spans="1:5" x14ac:dyDescent="0.15">
      <c r="A986" s="14" t="s">
        <v>1908</v>
      </c>
      <c r="B986" s="15"/>
      <c r="C986" s="3" t="s">
        <v>28</v>
      </c>
      <c r="D986" s="3" t="s">
        <v>1325</v>
      </c>
      <c r="E986" s="40">
        <v>86940</v>
      </c>
    </row>
    <row r="987" spans="1:5" x14ac:dyDescent="0.15">
      <c r="A987" s="14" t="s">
        <v>1908</v>
      </c>
      <c r="B987" s="15"/>
      <c r="C987" s="3" t="s">
        <v>28</v>
      </c>
      <c r="D987" s="3" t="s">
        <v>1329</v>
      </c>
      <c r="E987" s="40">
        <v>422017</v>
      </c>
    </row>
    <row r="988" spans="1:5" x14ac:dyDescent="0.15">
      <c r="A988" s="14" t="s">
        <v>1908</v>
      </c>
      <c r="B988" s="15"/>
      <c r="C988" s="3" t="s">
        <v>28</v>
      </c>
      <c r="D988" s="3" t="s">
        <v>1331</v>
      </c>
      <c r="E988" s="40">
        <v>445873</v>
      </c>
    </row>
    <row r="989" spans="1:5" x14ac:dyDescent="0.15">
      <c r="A989" s="14" t="s">
        <v>1908</v>
      </c>
      <c r="B989" s="15"/>
      <c r="C989" s="3" t="s">
        <v>28</v>
      </c>
      <c r="D989" s="3" t="s">
        <v>2175</v>
      </c>
      <c r="E989" s="40">
        <v>844128</v>
      </c>
    </row>
    <row r="990" spans="1:5" x14ac:dyDescent="0.15">
      <c r="A990" s="14" t="s">
        <v>1908</v>
      </c>
      <c r="B990" s="15"/>
      <c r="C990" s="3" t="s">
        <v>28</v>
      </c>
      <c r="D990" s="3" t="s">
        <v>913</v>
      </c>
      <c r="E990" s="40">
        <v>479440</v>
      </c>
    </row>
    <row r="991" spans="1:5" x14ac:dyDescent="0.15">
      <c r="A991" s="14" t="s">
        <v>1908</v>
      </c>
      <c r="B991" s="15"/>
      <c r="C991" s="3" t="s">
        <v>28</v>
      </c>
      <c r="D991" s="3" t="s">
        <v>2176</v>
      </c>
      <c r="E991" s="40">
        <v>92880</v>
      </c>
    </row>
    <row r="992" spans="1:5" x14ac:dyDescent="0.15">
      <c r="A992" s="14" t="s">
        <v>1908</v>
      </c>
      <c r="B992" s="15"/>
      <c r="C992" s="3" t="s">
        <v>25</v>
      </c>
      <c r="D992" s="3" t="s">
        <v>2177</v>
      </c>
      <c r="E992" s="40">
        <v>10359</v>
      </c>
    </row>
    <row r="993" spans="1:5" x14ac:dyDescent="0.15">
      <c r="A993" s="14" t="s">
        <v>1908</v>
      </c>
      <c r="B993" s="15"/>
      <c r="C993" s="3" t="s">
        <v>25</v>
      </c>
      <c r="D993" s="3" t="s">
        <v>2178</v>
      </c>
      <c r="E993" s="40">
        <v>12470</v>
      </c>
    </row>
    <row r="994" spans="1:5" x14ac:dyDescent="0.15">
      <c r="A994" s="14" t="s">
        <v>1908</v>
      </c>
      <c r="B994" s="15"/>
      <c r="C994" s="3" t="s">
        <v>25</v>
      </c>
      <c r="D994" s="3" t="s">
        <v>2179</v>
      </c>
      <c r="E994" s="40">
        <v>4022400</v>
      </c>
    </row>
    <row r="995" spans="1:5" x14ac:dyDescent="0.15">
      <c r="A995" s="14" t="s">
        <v>1908</v>
      </c>
      <c r="B995" s="15"/>
      <c r="C995" s="3" t="s">
        <v>25</v>
      </c>
      <c r="D995" s="3" t="s">
        <v>2180</v>
      </c>
      <c r="E995" s="40">
        <v>14329800</v>
      </c>
    </row>
    <row r="996" spans="1:5" x14ac:dyDescent="0.15">
      <c r="A996" s="14" t="s">
        <v>1908</v>
      </c>
      <c r="B996" s="15"/>
      <c r="C996" s="3" t="s">
        <v>20</v>
      </c>
      <c r="D996" s="3" t="s">
        <v>2181</v>
      </c>
      <c r="E996" s="40">
        <v>9500</v>
      </c>
    </row>
    <row r="997" spans="1:5" x14ac:dyDescent="0.15">
      <c r="A997" s="14" t="s">
        <v>1908</v>
      </c>
      <c r="B997" s="15"/>
      <c r="C997" s="3" t="s">
        <v>20</v>
      </c>
      <c r="D997" s="3" t="s">
        <v>2182</v>
      </c>
      <c r="E997" s="40">
        <v>5895</v>
      </c>
    </row>
    <row r="998" spans="1:5" x14ac:dyDescent="0.15">
      <c r="A998" s="14" t="s">
        <v>1908</v>
      </c>
      <c r="B998" s="15"/>
      <c r="C998" s="3" t="s">
        <v>20</v>
      </c>
      <c r="D998" s="3" t="s">
        <v>2183</v>
      </c>
      <c r="E998" s="40">
        <v>17700</v>
      </c>
    </row>
    <row r="999" spans="1:5" x14ac:dyDescent="0.15">
      <c r="A999" s="14" t="s">
        <v>1908</v>
      </c>
      <c r="B999" s="15"/>
      <c r="C999" s="3" t="s">
        <v>40</v>
      </c>
      <c r="D999" s="3" t="s">
        <v>2184</v>
      </c>
      <c r="E999" s="40">
        <v>4720809</v>
      </c>
    </row>
    <row r="1000" spans="1:5" x14ac:dyDescent="0.15">
      <c r="A1000" s="14" t="s">
        <v>1908</v>
      </c>
      <c r="B1000" s="15"/>
      <c r="C1000" s="3" t="s">
        <v>40</v>
      </c>
      <c r="D1000" s="3" t="s">
        <v>2185</v>
      </c>
      <c r="E1000" s="40">
        <v>1195128</v>
      </c>
    </row>
    <row r="1001" spans="1:5" x14ac:dyDescent="0.15">
      <c r="A1001" s="14" t="s">
        <v>1908</v>
      </c>
      <c r="B1001" s="15"/>
      <c r="C1001" s="3" t="s">
        <v>40</v>
      </c>
      <c r="D1001" s="3" t="s">
        <v>2186</v>
      </c>
      <c r="E1001" s="40">
        <v>3573504</v>
      </c>
    </row>
    <row r="1002" spans="1:5" x14ac:dyDescent="0.15">
      <c r="A1002" s="14" t="s">
        <v>1908</v>
      </c>
      <c r="B1002" s="15"/>
      <c r="C1002" s="3" t="s">
        <v>40</v>
      </c>
      <c r="D1002" s="3" t="s">
        <v>2187</v>
      </c>
      <c r="E1002" s="40">
        <v>446040</v>
      </c>
    </row>
    <row r="1003" spans="1:5" x14ac:dyDescent="0.15">
      <c r="A1003" s="14" t="s">
        <v>1908</v>
      </c>
      <c r="B1003" s="15"/>
      <c r="C1003" s="3" t="s">
        <v>40</v>
      </c>
      <c r="D1003" s="3" t="s">
        <v>2188</v>
      </c>
      <c r="E1003" s="40">
        <v>358992</v>
      </c>
    </row>
    <row r="1004" spans="1:5" x14ac:dyDescent="0.15">
      <c r="A1004" s="14" t="s">
        <v>1908</v>
      </c>
      <c r="B1004" s="15"/>
      <c r="C1004" s="3" t="s">
        <v>40</v>
      </c>
      <c r="D1004" s="3" t="s">
        <v>2189</v>
      </c>
      <c r="E1004" s="40">
        <v>842400</v>
      </c>
    </row>
    <row r="1005" spans="1:5" x14ac:dyDescent="0.15">
      <c r="A1005" s="14" t="s">
        <v>1908</v>
      </c>
      <c r="B1005" s="15"/>
      <c r="C1005" s="3" t="s">
        <v>40</v>
      </c>
      <c r="D1005" s="3" t="s">
        <v>2190</v>
      </c>
      <c r="E1005" s="40">
        <v>217080</v>
      </c>
    </row>
    <row r="1006" spans="1:5" x14ac:dyDescent="0.15">
      <c r="A1006" s="14" t="s">
        <v>1908</v>
      </c>
      <c r="B1006" s="15"/>
      <c r="C1006" s="3" t="s">
        <v>40</v>
      </c>
      <c r="D1006" s="3" t="s">
        <v>2191</v>
      </c>
      <c r="E1006" s="40">
        <v>5667040</v>
      </c>
    </row>
    <row r="1007" spans="1:5" x14ac:dyDescent="0.15">
      <c r="A1007" s="14" t="s">
        <v>1908</v>
      </c>
      <c r="B1007" s="15"/>
      <c r="C1007" s="3" t="s">
        <v>40</v>
      </c>
      <c r="D1007" s="3" t="s">
        <v>2192</v>
      </c>
      <c r="E1007" s="40">
        <v>612578</v>
      </c>
    </row>
    <row r="1008" spans="1:5" x14ac:dyDescent="0.15">
      <c r="A1008" s="14" t="s">
        <v>1908</v>
      </c>
      <c r="B1008" s="15"/>
      <c r="C1008" s="3" t="s">
        <v>40</v>
      </c>
      <c r="D1008" s="3" t="s">
        <v>2193</v>
      </c>
      <c r="E1008" s="40">
        <v>904202</v>
      </c>
    </row>
    <row r="1009" spans="1:5" x14ac:dyDescent="0.15">
      <c r="A1009" s="14" t="s">
        <v>1908</v>
      </c>
      <c r="B1009" s="15"/>
      <c r="C1009" s="3" t="s">
        <v>40</v>
      </c>
      <c r="D1009" s="3" t="s">
        <v>2194</v>
      </c>
      <c r="E1009" s="40">
        <v>905365</v>
      </c>
    </row>
    <row r="1010" spans="1:5" x14ac:dyDescent="0.15">
      <c r="A1010" s="14" t="s">
        <v>1908</v>
      </c>
      <c r="B1010" s="15"/>
      <c r="C1010" s="3" t="s">
        <v>40</v>
      </c>
      <c r="D1010" s="3" t="s">
        <v>2195</v>
      </c>
      <c r="E1010" s="40">
        <v>1591070</v>
      </c>
    </row>
    <row r="1011" spans="1:5" x14ac:dyDescent="0.15">
      <c r="A1011" s="14" t="s">
        <v>1908</v>
      </c>
      <c r="B1011" s="15"/>
      <c r="C1011" s="3" t="s">
        <v>40</v>
      </c>
      <c r="D1011" s="3" t="s">
        <v>2196</v>
      </c>
      <c r="E1011" s="40">
        <v>3235957</v>
      </c>
    </row>
    <row r="1012" spans="1:5" x14ac:dyDescent="0.15">
      <c r="A1012" s="14" t="s">
        <v>1908</v>
      </c>
      <c r="B1012" s="15"/>
      <c r="C1012" s="3" t="s">
        <v>40</v>
      </c>
      <c r="D1012" s="3" t="s">
        <v>2197</v>
      </c>
      <c r="E1012" s="40">
        <v>818938</v>
      </c>
    </row>
    <row r="1013" spans="1:5" x14ac:dyDescent="0.15">
      <c r="A1013" s="14" t="s">
        <v>1908</v>
      </c>
      <c r="B1013" s="15"/>
      <c r="C1013" s="3" t="s">
        <v>40</v>
      </c>
      <c r="D1013" s="3" t="s">
        <v>2198</v>
      </c>
      <c r="E1013" s="40">
        <v>1192660</v>
      </c>
    </row>
    <row r="1014" spans="1:5" x14ac:dyDescent="0.15">
      <c r="A1014" s="14" t="s">
        <v>1908</v>
      </c>
      <c r="B1014" s="15"/>
      <c r="C1014" s="3" t="s">
        <v>40</v>
      </c>
      <c r="D1014" s="3" t="s">
        <v>2199</v>
      </c>
      <c r="E1014" s="40">
        <v>926440</v>
      </c>
    </row>
    <row r="1015" spans="1:5" x14ac:dyDescent="0.15">
      <c r="A1015" s="14" t="s">
        <v>1908</v>
      </c>
      <c r="B1015" s="15"/>
      <c r="C1015" s="3" t="s">
        <v>40</v>
      </c>
      <c r="D1015" s="3" t="s">
        <v>2200</v>
      </c>
      <c r="E1015" s="40">
        <v>1420156</v>
      </c>
    </row>
    <row r="1016" spans="1:5" x14ac:dyDescent="0.15">
      <c r="A1016" s="14" t="s">
        <v>1908</v>
      </c>
      <c r="B1016" s="15"/>
      <c r="C1016" s="3" t="s">
        <v>40</v>
      </c>
      <c r="D1016" s="3" t="s">
        <v>2201</v>
      </c>
      <c r="E1016" s="40">
        <v>3609360</v>
      </c>
    </row>
    <row r="1017" spans="1:5" ht="14.25" thickBot="1" x14ac:dyDescent="0.2">
      <c r="A1017" s="26" t="s">
        <v>1908</v>
      </c>
      <c r="B1017" s="27"/>
      <c r="C1017" s="28" t="s">
        <v>40</v>
      </c>
      <c r="D1017" s="28" t="s">
        <v>2202</v>
      </c>
      <c r="E1017" s="43">
        <v>1063497</v>
      </c>
    </row>
    <row r="1018" spans="1:5" ht="14.25" thickTop="1" x14ac:dyDescent="0.15">
      <c r="A1018" s="20" t="s">
        <v>2284</v>
      </c>
      <c r="B1018" s="21"/>
      <c r="C1018" s="22" t="s">
        <v>24</v>
      </c>
      <c r="D1018" s="22" t="s">
        <v>2462</v>
      </c>
      <c r="E1018" s="42">
        <v>2609</v>
      </c>
    </row>
    <row r="1019" spans="1:5" x14ac:dyDescent="0.15">
      <c r="A1019" s="14" t="s">
        <v>2284</v>
      </c>
      <c r="B1019" s="15"/>
      <c r="C1019" s="3" t="s">
        <v>24</v>
      </c>
      <c r="D1019" s="3" t="s">
        <v>2463</v>
      </c>
      <c r="E1019" s="40">
        <v>50789</v>
      </c>
    </row>
    <row r="1020" spans="1:5" x14ac:dyDescent="0.15">
      <c r="A1020" s="14" t="s">
        <v>2284</v>
      </c>
      <c r="B1020" s="15"/>
      <c r="C1020" s="3" t="s">
        <v>24</v>
      </c>
      <c r="D1020" s="3" t="s">
        <v>2464</v>
      </c>
      <c r="E1020" s="40">
        <v>4138</v>
      </c>
    </row>
    <row r="1021" spans="1:5" x14ac:dyDescent="0.15">
      <c r="A1021" s="14" t="s">
        <v>2284</v>
      </c>
      <c r="B1021" s="15"/>
      <c r="C1021" s="3" t="s">
        <v>24</v>
      </c>
      <c r="D1021" s="3" t="s">
        <v>2465</v>
      </c>
      <c r="E1021" s="40">
        <v>918</v>
      </c>
    </row>
    <row r="1022" spans="1:5" x14ac:dyDescent="0.15">
      <c r="A1022" s="14" t="s">
        <v>2284</v>
      </c>
      <c r="B1022" s="15"/>
      <c r="C1022" s="3" t="s">
        <v>24</v>
      </c>
      <c r="D1022" s="3" t="s">
        <v>2466</v>
      </c>
      <c r="E1022" s="40">
        <v>1512</v>
      </c>
    </row>
    <row r="1023" spans="1:5" x14ac:dyDescent="0.15">
      <c r="A1023" s="14" t="s">
        <v>2284</v>
      </c>
      <c r="B1023" s="15"/>
      <c r="C1023" s="3" t="s">
        <v>24</v>
      </c>
      <c r="D1023" s="3" t="s">
        <v>2467</v>
      </c>
      <c r="E1023" s="40">
        <v>3160</v>
      </c>
    </row>
    <row r="1024" spans="1:5" x14ac:dyDescent="0.15">
      <c r="A1024" s="14" t="s">
        <v>2284</v>
      </c>
      <c r="B1024" s="15"/>
      <c r="C1024" s="3" t="s">
        <v>28</v>
      </c>
      <c r="D1024" s="3" t="s">
        <v>2468</v>
      </c>
      <c r="E1024" s="40">
        <v>55822</v>
      </c>
    </row>
    <row r="1025" spans="1:5" x14ac:dyDescent="0.15">
      <c r="A1025" s="14" t="s">
        <v>2284</v>
      </c>
      <c r="B1025" s="15"/>
      <c r="C1025" s="3" t="s">
        <v>28</v>
      </c>
      <c r="D1025" s="3" t="s">
        <v>2469</v>
      </c>
      <c r="E1025" s="40">
        <v>14166</v>
      </c>
    </row>
    <row r="1026" spans="1:5" x14ac:dyDescent="0.15">
      <c r="A1026" s="14" t="s">
        <v>2284</v>
      </c>
      <c r="B1026" s="15"/>
      <c r="C1026" s="3" t="s">
        <v>28</v>
      </c>
      <c r="D1026" s="3" t="s">
        <v>2470</v>
      </c>
      <c r="E1026" s="40">
        <v>41054</v>
      </c>
    </row>
    <row r="1027" spans="1:5" x14ac:dyDescent="0.15">
      <c r="A1027" s="14" t="s">
        <v>2284</v>
      </c>
      <c r="B1027" s="15"/>
      <c r="C1027" s="3" t="s">
        <v>28</v>
      </c>
      <c r="D1027" s="3" t="s">
        <v>2471</v>
      </c>
      <c r="E1027" s="40">
        <v>55423</v>
      </c>
    </row>
    <row r="1028" spans="1:5" x14ac:dyDescent="0.15">
      <c r="A1028" s="14" t="s">
        <v>2284</v>
      </c>
      <c r="B1028" s="15"/>
      <c r="C1028" s="3" t="s">
        <v>28</v>
      </c>
      <c r="D1028" s="3" t="s">
        <v>2472</v>
      </c>
      <c r="E1028" s="40">
        <v>6382</v>
      </c>
    </row>
    <row r="1029" spans="1:5" x14ac:dyDescent="0.15">
      <c r="A1029" s="14" t="s">
        <v>2284</v>
      </c>
      <c r="B1029" s="15"/>
      <c r="C1029" s="3" t="s">
        <v>28</v>
      </c>
      <c r="D1029" s="3" t="s">
        <v>2473</v>
      </c>
      <c r="E1029" s="40">
        <v>2768</v>
      </c>
    </row>
    <row r="1030" spans="1:5" x14ac:dyDescent="0.15">
      <c r="A1030" s="14" t="s">
        <v>2284</v>
      </c>
      <c r="B1030" s="15"/>
      <c r="C1030" s="3" t="s">
        <v>25</v>
      </c>
      <c r="D1030" s="3" t="s">
        <v>2474</v>
      </c>
      <c r="E1030" s="40">
        <v>1676352</v>
      </c>
    </row>
    <row r="1031" spans="1:5" x14ac:dyDescent="0.15">
      <c r="A1031" s="14" t="s">
        <v>2284</v>
      </c>
      <c r="B1031" s="15"/>
      <c r="C1031" s="3" t="s">
        <v>20</v>
      </c>
      <c r="D1031" s="3" t="s">
        <v>2475</v>
      </c>
      <c r="E1031" s="40">
        <v>269840</v>
      </c>
    </row>
    <row r="1032" spans="1:5" x14ac:dyDescent="0.15">
      <c r="A1032" s="14" t="s">
        <v>2284</v>
      </c>
      <c r="B1032" s="15"/>
      <c r="C1032" s="3" t="s">
        <v>20</v>
      </c>
      <c r="D1032" s="3" t="s">
        <v>2476</v>
      </c>
      <c r="E1032" s="40">
        <v>41688</v>
      </c>
    </row>
    <row r="1033" spans="1:5" x14ac:dyDescent="0.15">
      <c r="A1033" s="14" t="s">
        <v>2284</v>
      </c>
      <c r="B1033" s="15"/>
      <c r="C1033" s="3" t="s">
        <v>626</v>
      </c>
      <c r="D1033" s="3" t="s">
        <v>2477</v>
      </c>
      <c r="E1033" s="40">
        <v>129761</v>
      </c>
    </row>
    <row r="1034" spans="1:5" x14ac:dyDescent="0.15">
      <c r="A1034" s="14" t="s">
        <v>2284</v>
      </c>
      <c r="B1034" s="15"/>
      <c r="C1034" s="3" t="s">
        <v>16</v>
      </c>
      <c r="D1034" s="3" t="s">
        <v>2478</v>
      </c>
      <c r="E1034" s="40">
        <v>242411</v>
      </c>
    </row>
    <row r="1035" spans="1:5" x14ac:dyDescent="0.15">
      <c r="A1035" s="14" t="s">
        <v>2353</v>
      </c>
      <c r="B1035" s="15"/>
      <c r="C1035" s="3" t="s">
        <v>60</v>
      </c>
      <c r="D1035" s="3" t="s">
        <v>2479</v>
      </c>
      <c r="E1035" s="40">
        <v>21573</v>
      </c>
    </row>
    <row r="1036" spans="1:5" x14ac:dyDescent="0.15">
      <c r="A1036" s="14" t="s">
        <v>2353</v>
      </c>
      <c r="B1036" s="15"/>
      <c r="C1036" s="3" t="s">
        <v>60</v>
      </c>
      <c r="D1036" s="3" t="s">
        <v>2480</v>
      </c>
      <c r="E1036" s="40">
        <v>923711</v>
      </c>
    </row>
    <row r="1037" spans="1:5" x14ac:dyDescent="0.15">
      <c r="A1037" s="14" t="s">
        <v>2353</v>
      </c>
      <c r="B1037" s="15"/>
      <c r="C1037" s="3" t="s">
        <v>60</v>
      </c>
      <c r="D1037" s="3" t="s">
        <v>2481</v>
      </c>
      <c r="E1037" s="40">
        <v>216433</v>
      </c>
    </row>
    <row r="1038" spans="1:5" x14ac:dyDescent="0.15">
      <c r="A1038" s="14" t="s">
        <v>2353</v>
      </c>
      <c r="B1038" s="15"/>
      <c r="C1038" s="3" t="s">
        <v>60</v>
      </c>
      <c r="D1038" s="3" t="s">
        <v>2482</v>
      </c>
      <c r="E1038" s="40">
        <v>29151</v>
      </c>
    </row>
    <row r="1039" spans="1:5" x14ac:dyDescent="0.15">
      <c r="A1039" s="14" t="s">
        <v>2353</v>
      </c>
      <c r="B1039" s="15"/>
      <c r="C1039" s="3" t="s">
        <v>60</v>
      </c>
      <c r="D1039" s="3" t="s">
        <v>2483</v>
      </c>
      <c r="E1039" s="40">
        <v>242313</v>
      </c>
    </row>
    <row r="1040" spans="1:5" x14ac:dyDescent="0.15">
      <c r="A1040" s="14" t="s">
        <v>2353</v>
      </c>
      <c r="B1040" s="15"/>
      <c r="C1040" s="3" t="s">
        <v>60</v>
      </c>
      <c r="D1040" s="3" t="s">
        <v>2484</v>
      </c>
      <c r="E1040" s="40">
        <v>82384</v>
      </c>
    </row>
    <row r="1041" spans="1:5" x14ac:dyDescent="0.15">
      <c r="A1041" s="14" t="s">
        <v>2353</v>
      </c>
      <c r="B1041" s="15"/>
      <c r="C1041" s="3" t="s">
        <v>38</v>
      </c>
      <c r="D1041" s="3" t="s">
        <v>2485</v>
      </c>
      <c r="E1041" s="40">
        <v>1768582</v>
      </c>
    </row>
    <row r="1042" spans="1:5" x14ac:dyDescent="0.15">
      <c r="A1042" s="14" t="s">
        <v>2353</v>
      </c>
      <c r="B1042" s="15"/>
      <c r="C1042" s="3" t="s">
        <v>20</v>
      </c>
      <c r="D1042" s="3" t="s">
        <v>2486</v>
      </c>
      <c r="E1042" s="40">
        <v>231391</v>
      </c>
    </row>
    <row r="1043" spans="1:5" x14ac:dyDescent="0.15">
      <c r="A1043" s="14" t="s">
        <v>2315</v>
      </c>
      <c r="B1043" s="15"/>
      <c r="C1043" s="3" t="s">
        <v>24</v>
      </c>
      <c r="D1043" s="3" t="s">
        <v>2487</v>
      </c>
      <c r="E1043" s="40">
        <v>16258</v>
      </c>
    </row>
    <row r="1044" spans="1:5" x14ac:dyDescent="0.15">
      <c r="A1044" s="14" t="s">
        <v>2315</v>
      </c>
      <c r="B1044" s="15"/>
      <c r="C1044" s="3" t="s">
        <v>24</v>
      </c>
      <c r="D1044" s="3" t="s">
        <v>2488</v>
      </c>
      <c r="E1044" s="40">
        <v>21128</v>
      </c>
    </row>
    <row r="1045" spans="1:5" x14ac:dyDescent="0.15">
      <c r="A1045" s="14" t="s">
        <v>2315</v>
      </c>
      <c r="B1045" s="15"/>
      <c r="C1045" s="3" t="s">
        <v>24</v>
      </c>
      <c r="D1045" s="3" t="s">
        <v>2489</v>
      </c>
      <c r="E1045" s="40">
        <v>2082</v>
      </c>
    </row>
    <row r="1046" spans="1:5" x14ac:dyDescent="0.15">
      <c r="A1046" s="14" t="s">
        <v>2315</v>
      </c>
      <c r="B1046" s="15"/>
      <c r="C1046" s="3" t="s">
        <v>24</v>
      </c>
      <c r="D1046" s="3" t="s">
        <v>2490</v>
      </c>
      <c r="E1046" s="40">
        <v>3490</v>
      </c>
    </row>
    <row r="1047" spans="1:5" x14ac:dyDescent="0.15">
      <c r="A1047" s="14" t="s">
        <v>2315</v>
      </c>
      <c r="B1047" s="15"/>
      <c r="C1047" s="3" t="s">
        <v>38</v>
      </c>
      <c r="D1047" s="3" t="s">
        <v>2491</v>
      </c>
      <c r="E1047" s="40">
        <v>402837</v>
      </c>
    </row>
    <row r="1048" spans="1:5" x14ac:dyDescent="0.15">
      <c r="A1048" s="14" t="s">
        <v>2315</v>
      </c>
      <c r="B1048" s="15"/>
      <c r="C1048" s="3" t="s">
        <v>38</v>
      </c>
      <c r="D1048" s="3" t="s">
        <v>2492</v>
      </c>
      <c r="E1048" s="40">
        <v>596794</v>
      </c>
    </row>
    <row r="1049" spans="1:5" x14ac:dyDescent="0.15">
      <c r="A1049" s="14" t="s">
        <v>2315</v>
      </c>
      <c r="B1049" s="15"/>
      <c r="C1049" s="3" t="s">
        <v>38</v>
      </c>
      <c r="D1049" s="3" t="s">
        <v>2493</v>
      </c>
      <c r="E1049" s="40">
        <v>914669</v>
      </c>
    </row>
    <row r="1050" spans="1:5" x14ac:dyDescent="0.15">
      <c r="A1050" s="14" t="s">
        <v>2315</v>
      </c>
      <c r="B1050" s="15"/>
      <c r="C1050" s="3" t="s">
        <v>38</v>
      </c>
      <c r="D1050" s="3" t="s">
        <v>2494</v>
      </c>
      <c r="E1050" s="40">
        <v>1274839</v>
      </c>
    </row>
    <row r="1051" spans="1:5" x14ac:dyDescent="0.15">
      <c r="A1051" s="14" t="s">
        <v>2315</v>
      </c>
      <c r="B1051" s="15"/>
      <c r="C1051" s="3" t="s">
        <v>38</v>
      </c>
      <c r="D1051" s="3" t="s">
        <v>2495</v>
      </c>
      <c r="E1051" s="40">
        <v>608524</v>
      </c>
    </row>
    <row r="1052" spans="1:5" x14ac:dyDescent="0.15">
      <c r="A1052" s="14" t="s">
        <v>2315</v>
      </c>
      <c r="B1052" s="15"/>
      <c r="C1052" s="3" t="s">
        <v>38</v>
      </c>
      <c r="D1052" s="3" t="s">
        <v>2496</v>
      </c>
      <c r="E1052" s="40">
        <v>930035</v>
      </c>
    </row>
    <row r="1053" spans="1:5" x14ac:dyDescent="0.15">
      <c r="A1053" s="14" t="s">
        <v>2315</v>
      </c>
      <c r="B1053" s="15"/>
      <c r="C1053" s="3" t="s">
        <v>38</v>
      </c>
      <c r="D1053" s="3" t="s">
        <v>2497</v>
      </c>
      <c r="E1053" s="40">
        <v>1021208</v>
      </c>
    </row>
    <row r="1054" spans="1:5" x14ac:dyDescent="0.15">
      <c r="A1054" s="14" t="s">
        <v>2315</v>
      </c>
      <c r="B1054" s="15"/>
      <c r="C1054" s="3" t="s">
        <v>38</v>
      </c>
      <c r="D1054" s="3" t="s">
        <v>2498</v>
      </c>
      <c r="E1054" s="40">
        <v>671952</v>
      </c>
    </row>
    <row r="1055" spans="1:5" x14ac:dyDescent="0.15">
      <c r="A1055" s="14" t="s">
        <v>2315</v>
      </c>
      <c r="B1055" s="15"/>
      <c r="C1055" s="3" t="s">
        <v>38</v>
      </c>
      <c r="D1055" s="3" t="s">
        <v>2499</v>
      </c>
      <c r="E1055" s="40">
        <v>277857</v>
      </c>
    </row>
    <row r="1056" spans="1:5" x14ac:dyDescent="0.15">
      <c r="A1056" s="14" t="s">
        <v>2315</v>
      </c>
      <c r="B1056" s="15"/>
      <c r="C1056" s="3" t="s">
        <v>38</v>
      </c>
      <c r="D1056" s="3" t="s">
        <v>2500</v>
      </c>
      <c r="E1056" s="40">
        <v>774947</v>
      </c>
    </row>
    <row r="1057" spans="1:5" x14ac:dyDescent="0.15">
      <c r="A1057" s="14" t="s">
        <v>2315</v>
      </c>
      <c r="B1057" s="15"/>
      <c r="C1057" s="3" t="s">
        <v>20</v>
      </c>
      <c r="D1057" s="3" t="s">
        <v>2501</v>
      </c>
      <c r="E1057" s="40">
        <v>132796</v>
      </c>
    </row>
    <row r="1058" spans="1:5" x14ac:dyDescent="0.15">
      <c r="A1058" s="14" t="s">
        <v>2285</v>
      </c>
      <c r="B1058" s="15"/>
      <c r="C1058" s="3" t="s">
        <v>14</v>
      </c>
      <c r="D1058" s="3" t="s">
        <v>2502</v>
      </c>
      <c r="E1058" s="40">
        <v>328</v>
      </c>
    </row>
    <row r="1059" spans="1:5" x14ac:dyDescent="0.15">
      <c r="A1059" s="14" t="s">
        <v>2285</v>
      </c>
      <c r="B1059" s="15"/>
      <c r="C1059" s="3" t="s">
        <v>14</v>
      </c>
      <c r="D1059" s="3" t="s">
        <v>2502</v>
      </c>
      <c r="E1059" s="40">
        <v>1945</v>
      </c>
    </row>
    <row r="1060" spans="1:5" x14ac:dyDescent="0.15">
      <c r="A1060" s="14" t="s">
        <v>2285</v>
      </c>
      <c r="B1060" s="15"/>
      <c r="C1060" s="3" t="s">
        <v>14</v>
      </c>
      <c r="D1060" s="3" t="s">
        <v>2502</v>
      </c>
      <c r="E1060" s="40">
        <v>150</v>
      </c>
    </row>
    <row r="1061" spans="1:5" x14ac:dyDescent="0.15">
      <c r="A1061" s="14" t="s">
        <v>2285</v>
      </c>
      <c r="B1061" s="15"/>
      <c r="C1061" s="3" t="s">
        <v>14</v>
      </c>
      <c r="D1061" s="3" t="s">
        <v>2503</v>
      </c>
      <c r="E1061" s="40">
        <v>26073</v>
      </c>
    </row>
    <row r="1062" spans="1:5" x14ac:dyDescent="0.15">
      <c r="A1062" s="14" t="s">
        <v>2285</v>
      </c>
      <c r="B1062" s="15"/>
      <c r="C1062" s="3" t="s">
        <v>14</v>
      </c>
      <c r="D1062" s="3" t="s">
        <v>2503</v>
      </c>
      <c r="E1062" s="40">
        <v>36715</v>
      </c>
    </row>
    <row r="1063" spans="1:5" x14ac:dyDescent="0.15">
      <c r="A1063" s="14" t="s">
        <v>2285</v>
      </c>
      <c r="B1063" s="15"/>
      <c r="C1063" s="3" t="s">
        <v>14</v>
      </c>
      <c r="D1063" s="3" t="s">
        <v>2503</v>
      </c>
      <c r="E1063" s="40">
        <v>8250</v>
      </c>
    </row>
    <row r="1064" spans="1:5" x14ac:dyDescent="0.15">
      <c r="A1064" s="14" t="s">
        <v>2285</v>
      </c>
      <c r="B1064" s="15"/>
      <c r="C1064" s="3" t="s">
        <v>20</v>
      </c>
      <c r="D1064" s="3" t="s">
        <v>2504</v>
      </c>
      <c r="E1064" s="40">
        <v>147690</v>
      </c>
    </row>
    <row r="1065" spans="1:5" x14ac:dyDescent="0.15">
      <c r="A1065" s="14" t="s">
        <v>2285</v>
      </c>
      <c r="B1065" s="15"/>
      <c r="C1065" s="3" t="s">
        <v>16</v>
      </c>
      <c r="D1065" s="3" t="s">
        <v>2505</v>
      </c>
      <c r="E1065" s="40">
        <v>683</v>
      </c>
    </row>
    <row r="1066" spans="1:5" x14ac:dyDescent="0.15">
      <c r="A1066" s="14" t="s">
        <v>2285</v>
      </c>
      <c r="B1066" s="15"/>
      <c r="C1066" s="3" t="s">
        <v>16</v>
      </c>
      <c r="D1066" s="3" t="s">
        <v>2505</v>
      </c>
      <c r="E1066" s="40">
        <v>3781</v>
      </c>
    </row>
    <row r="1067" spans="1:5" x14ac:dyDescent="0.15">
      <c r="A1067" s="14" t="s">
        <v>2285</v>
      </c>
      <c r="B1067" s="15"/>
      <c r="C1067" s="3" t="s">
        <v>16</v>
      </c>
      <c r="D1067" s="3" t="s">
        <v>2506</v>
      </c>
      <c r="E1067" s="40">
        <v>52190</v>
      </c>
    </row>
    <row r="1068" spans="1:5" x14ac:dyDescent="0.15">
      <c r="A1068" s="14" t="s">
        <v>2285</v>
      </c>
      <c r="B1068" s="15"/>
      <c r="C1068" s="3" t="s">
        <v>16</v>
      </c>
      <c r="D1068" s="3" t="s">
        <v>2506</v>
      </c>
      <c r="E1068" s="40">
        <v>73430</v>
      </c>
    </row>
    <row r="1069" spans="1:5" x14ac:dyDescent="0.15">
      <c r="A1069" s="14" t="s">
        <v>2285</v>
      </c>
      <c r="B1069" s="15"/>
      <c r="C1069" s="3" t="s">
        <v>16</v>
      </c>
      <c r="D1069" s="3" t="s">
        <v>2507</v>
      </c>
      <c r="E1069" s="40">
        <v>5529</v>
      </c>
    </row>
    <row r="1070" spans="1:5" x14ac:dyDescent="0.15">
      <c r="A1070" s="14" t="s">
        <v>2285</v>
      </c>
      <c r="B1070" s="15"/>
      <c r="C1070" s="3" t="s">
        <v>16</v>
      </c>
      <c r="D1070" s="3" t="s">
        <v>2508</v>
      </c>
      <c r="E1070" s="40">
        <v>37</v>
      </c>
    </row>
    <row r="1071" spans="1:5" x14ac:dyDescent="0.15">
      <c r="A1071" s="14" t="s">
        <v>2286</v>
      </c>
      <c r="B1071" s="15"/>
      <c r="C1071" s="3" t="s">
        <v>59</v>
      </c>
      <c r="D1071" s="3" t="s">
        <v>1309</v>
      </c>
      <c r="E1071" s="40">
        <v>20520</v>
      </c>
    </row>
    <row r="1072" spans="1:5" x14ac:dyDescent="0.15">
      <c r="A1072" s="14" t="s">
        <v>2286</v>
      </c>
      <c r="B1072" s="15"/>
      <c r="C1072" s="3" t="s">
        <v>24</v>
      </c>
      <c r="D1072" s="3" t="s">
        <v>2509</v>
      </c>
      <c r="E1072" s="40">
        <v>148359</v>
      </c>
    </row>
    <row r="1073" spans="1:5" x14ac:dyDescent="0.15">
      <c r="A1073" s="14" t="s">
        <v>2286</v>
      </c>
      <c r="B1073" s="15"/>
      <c r="C1073" s="3" t="s">
        <v>24</v>
      </c>
      <c r="D1073" s="3" t="s">
        <v>2510</v>
      </c>
      <c r="E1073" s="40">
        <v>431794</v>
      </c>
    </row>
    <row r="1074" spans="1:5" x14ac:dyDescent="0.15">
      <c r="A1074" s="14" t="s">
        <v>2286</v>
      </c>
      <c r="B1074" s="15"/>
      <c r="C1074" s="3" t="s">
        <v>24</v>
      </c>
      <c r="D1074" s="3" t="s">
        <v>2511</v>
      </c>
      <c r="E1074" s="40">
        <v>157971</v>
      </c>
    </row>
    <row r="1075" spans="1:5" x14ac:dyDescent="0.15">
      <c r="A1075" s="14" t="s">
        <v>2286</v>
      </c>
      <c r="B1075" s="15"/>
      <c r="C1075" s="3" t="s">
        <v>24</v>
      </c>
      <c r="D1075" s="3" t="s">
        <v>2512</v>
      </c>
      <c r="E1075" s="40">
        <v>9838</v>
      </c>
    </row>
    <row r="1076" spans="1:5" x14ac:dyDescent="0.15">
      <c r="A1076" s="14" t="s">
        <v>2286</v>
      </c>
      <c r="B1076" s="15"/>
      <c r="C1076" s="3" t="s">
        <v>24</v>
      </c>
      <c r="D1076" s="3" t="s">
        <v>2513</v>
      </c>
      <c r="E1076" s="40">
        <v>648</v>
      </c>
    </row>
    <row r="1077" spans="1:5" x14ac:dyDescent="0.15">
      <c r="A1077" s="14" t="s">
        <v>2286</v>
      </c>
      <c r="B1077" s="15"/>
      <c r="C1077" s="3" t="s">
        <v>28</v>
      </c>
      <c r="D1077" s="3" t="s">
        <v>2514</v>
      </c>
      <c r="E1077" s="40">
        <v>660</v>
      </c>
    </row>
    <row r="1078" spans="1:5" x14ac:dyDescent="0.15">
      <c r="A1078" s="14" t="s">
        <v>2286</v>
      </c>
      <c r="B1078" s="15"/>
      <c r="C1078" s="3" t="s">
        <v>20</v>
      </c>
      <c r="D1078" s="3" t="s">
        <v>2515</v>
      </c>
      <c r="E1078" s="40">
        <v>4000</v>
      </c>
    </row>
    <row r="1079" spans="1:5" x14ac:dyDescent="0.15">
      <c r="A1079" s="14" t="s">
        <v>2286</v>
      </c>
      <c r="B1079" s="15"/>
      <c r="C1079" s="3" t="s">
        <v>20</v>
      </c>
      <c r="D1079" s="3" t="s">
        <v>2516</v>
      </c>
      <c r="E1079" s="40">
        <v>418500</v>
      </c>
    </row>
    <row r="1080" spans="1:5" x14ac:dyDescent="0.15">
      <c r="A1080" s="14" t="s">
        <v>2287</v>
      </c>
      <c r="B1080" s="15"/>
      <c r="C1080" s="3" t="s">
        <v>24</v>
      </c>
      <c r="D1080" s="3" t="s">
        <v>2517</v>
      </c>
      <c r="E1080" s="40">
        <v>9028</v>
      </c>
    </row>
    <row r="1081" spans="1:5" x14ac:dyDescent="0.15">
      <c r="A1081" s="14" t="s">
        <v>2287</v>
      </c>
      <c r="B1081" s="15"/>
      <c r="C1081" s="3" t="s">
        <v>136</v>
      </c>
      <c r="D1081" s="3" t="s">
        <v>2518</v>
      </c>
      <c r="E1081" s="40">
        <v>139300</v>
      </c>
    </row>
    <row r="1082" spans="1:5" x14ac:dyDescent="0.15">
      <c r="A1082" s="14" t="s">
        <v>2287</v>
      </c>
      <c r="B1082" s="15"/>
      <c r="C1082" s="3" t="s">
        <v>27</v>
      </c>
      <c r="D1082" s="3" t="s">
        <v>1224</v>
      </c>
      <c r="E1082" s="40">
        <v>3550</v>
      </c>
    </row>
    <row r="1083" spans="1:5" x14ac:dyDescent="0.15">
      <c r="A1083" s="14" t="s">
        <v>2354</v>
      </c>
      <c r="B1083" s="15"/>
      <c r="C1083" s="3" t="s">
        <v>2461</v>
      </c>
      <c r="D1083" s="3" t="s">
        <v>2519</v>
      </c>
      <c r="E1083" s="40">
        <v>15195</v>
      </c>
    </row>
    <row r="1084" spans="1:5" x14ac:dyDescent="0.15">
      <c r="A1084" s="14" t="s">
        <v>2354</v>
      </c>
      <c r="B1084" s="15"/>
      <c r="C1084" s="3" t="s">
        <v>2461</v>
      </c>
      <c r="D1084" s="3" t="s">
        <v>2520</v>
      </c>
      <c r="E1084" s="40">
        <v>5680</v>
      </c>
    </row>
    <row r="1085" spans="1:5" x14ac:dyDescent="0.15">
      <c r="A1085" s="14" t="s">
        <v>2354</v>
      </c>
      <c r="B1085" s="15"/>
      <c r="C1085" s="3" t="s">
        <v>2461</v>
      </c>
      <c r="D1085" s="3" t="s">
        <v>2521</v>
      </c>
      <c r="E1085" s="40">
        <v>12960</v>
      </c>
    </row>
    <row r="1086" spans="1:5" x14ac:dyDescent="0.15">
      <c r="A1086" s="14" t="s">
        <v>2354</v>
      </c>
      <c r="B1086" s="15"/>
      <c r="C1086" s="3" t="s">
        <v>70</v>
      </c>
      <c r="D1086" s="3" t="s">
        <v>2522</v>
      </c>
      <c r="E1086" s="40">
        <v>10200</v>
      </c>
    </row>
    <row r="1087" spans="1:5" x14ac:dyDescent="0.15">
      <c r="A1087" s="14" t="s">
        <v>2354</v>
      </c>
      <c r="B1087" s="15"/>
      <c r="C1087" s="3" t="s">
        <v>70</v>
      </c>
      <c r="D1087" s="3" t="s">
        <v>2523</v>
      </c>
      <c r="E1087" s="40">
        <v>2000</v>
      </c>
    </row>
    <row r="1088" spans="1:5" x14ac:dyDescent="0.15">
      <c r="A1088" s="14" t="s">
        <v>2354</v>
      </c>
      <c r="B1088" s="15"/>
      <c r="C1088" s="3" t="s">
        <v>38</v>
      </c>
      <c r="D1088" s="3" t="s">
        <v>2524</v>
      </c>
      <c r="E1088" s="40">
        <v>9619</v>
      </c>
    </row>
    <row r="1089" spans="1:5" x14ac:dyDescent="0.15">
      <c r="A1089" s="14" t="s">
        <v>2354</v>
      </c>
      <c r="B1089" s="15"/>
      <c r="C1089" s="3" t="s">
        <v>20</v>
      </c>
      <c r="D1089" s="3" t="s">
        <v>2525</v>
      </c>
      <c r="E1089" s="40">
        <v>156535</v>
      </c>
    </row>
    <row r="1090" spans="1:5" x14ac:dyDescent="0.15">
      <c r="A1090" s="14" t="s">
        <v>2354</v>
      </c>
      <c r="B1090" s="15"/>
      <c r="C1090" s="3" t="s">
        <v>20</v>
      </c>
      <c r="D1090" s="3" t="s">
        <v>2526</v>
      </c>
      <c r="E1090" s="40">
        <v>245268</v>
      </c>
    </row>
    <row r="1091" spans="1:5" x14ac:dyDescent="0.15">
      <c r="A1091" s="14" t="s">
        <v>2459</v>
      </c>
      <c r="B1091" s="15"/>
      <c r="C1091" s="3" t="s">
        <v>38</v>
      </c>
      <c r="D1091" s="3" t="s">
        <v>2527</v>
      </c>
      <c r="E1091" s="40">
        <v>12356</v>
      </c>
    </row>
    <row r="1092" spans="1:5" x14ac:dyDescent="0.15">
      <c r="A1092" s="14" t="s">
        <v>2459</v>
      </c>
      <c r="B1092" s="15"/>
      <c r="C1092" s="3" t="s">
        <v>20</v>
      </c>
      <c r="D1092" s="3" t="s">
        <v>2528</v>
      </c>
      <c r="E1092" s="40">
        <v>41731</v>
      </c>
    </row>
    <row r="1093" spans="1:5" x14ac:dyDescent="0.15">
      <c r="A1093" s="14" t="s">
        <v>2459</v>
      </c>
      <c r="B1093" s="15"/>
      <c r="C1093" s="3" t="s">
        <v>20</v>
      </c>
      <c r="D1093" s="3" t="s">
        <v>2529</v>
      </c>
      <c r="E1093" s="40">
        <v>20260</v>
      </c>
    </row>
    <row r="1094" spans="1:5" x14ac:dyDescent="0.15">
      <c r="A1094" s="14" t="s">
        <v>2288</v>
      </c>
      <c r="B1094" s="15"/>
      <c r="C1094" s="3" t="s">
        <v>24</v>
      </c>
      <c r="D1094" s="3" t="s">
        <v>2530</v>
      </c>
      <c r="E1094" s="40">
        <v>68365</v>
      </c>
    </row>
    <row r="1095" spans="1:5" x14ac:dyDescent="0.15">
      <c r="A1095" s="14" t="s">
        <v>2288</v>
      </c>
      <c r="B1095" s="15"/>
      <c r="C1095" s="3" t="s">
        <v>24</v>
      </c>
      <c r="D1095" s="3" t="s">
        <v>2531</v>
      </c>
      <c r="E1095" s="40">
        <v>76699</v>
      </c>
    </row>
    <row r="1096" spans="1:5" x14ac:dyDescent="0.15">
      <c r="A1096" s="14" t="s">
        <v>2288</v>
      </c>
      <c r="B1096" s="15"/>
      <c r="C1096" s="3" t="s">
        <v>38</v>
      </c>
      <c r="D1096" s="3" t="s">
        <v>2532</v>
      </c>
      <c r="E1096" s="40">
        <v>730565</v>
      </c>
    </row>
    <row r="1097" spans="1:5" x14ac:dyDescent="0.15">
      <c r="A1097" s="14" t="s">
        <v>2288</v>
      </c>
      <c r="B1097" s="15"/>
      <c r="C1097" s="3" t="s">
        <v>38</v>
      </c>
      <c r="D1097" s="3" t="s">
        <v>2533</v>
      </c>
      <c r="E1097" s="40">
        <v>50425</v>
      </c>
    </row>
    <row r="1098" spans="1:5" x14ac:dyDescent="0.15">
      <c r="A1098" s="14" t="s">
        <v>2289</v>
      </c>
      <c r="B1098" s="15"/>
      <c r="C1098" s="3" t="s">
        <v>59</v>
      </c>
      <c r="D1098" s="3" t="s">
        <v>2534</v>
      </c>
      <c r="E1098" s="40">
        <v>35640</v>
      </c>
    </row>
    <row r="1099" spans="1:5" x14ac:dyDescent="0.15">
      <c r="A1099" s="14" t="s">
        <v>2289</v>
      </c>
      <c r="B1099" s="15"/>
      <c r="C1099" s="3" t="s">
        <v>37</v>
      </c>
      <c r="D1099" s="3" t="s">
        <v>298</v>
      </c>
      <c r="E1099" s="40">
        <v>10300</v>
      </c>
    </row>
    <row r="1100" spans="1:5" x14ac:dyDescent="0.15">
      <c r="A1100" s="14" t="s">
        <v>2289</v>
      </c>
      <c r="B1100" s="15"/>
      <c r="C1100" s="3" t="s">
        <v>24</v>
      </c>
      <c r="D1100" s="3" t="s">
        <v>2535</v>
      </c>
      <c r="E1100" s="40">
        <v>28311</v>
      </c>
    </row>
    <row r="1101" spans="1:5" x14ac:dyDescent="0.15">
      <c r="A1101" s="14" t="s">
        <v>2289</v>
      </c>
      <c r="B1101" s="15"/>
      <c r="C1101" s="3" t="s">
        <v>24</v>
      </c>
      <c r="D1101" s="3" t="s">
        <v>2536</v>
      </c>
      <c r="E1101" s="40">
        <v>173282</v>
      </c>
    </row>
    <row r="1102" spans="1:5" x14ac:dyDescent="0.15">
      <c r="A1102" s="14" t="s">
        <v>2289</v>
      </c>
      <c r="B1102" s="15"/>
      <c r="C1102" s="3" t="s">
        <v>24</v>
      </c>
      <c r="D1102" s="3" t="s">
        <v>2537</v>
      </c>
      <c r="E1102" s="40">
        <v>121374</v>
      </c>
    </row>
    <row r="1103" spans="1:5" x14ac:dyDescent="0.15">
      <c r="A1103" s="14" t="s">
        <v>2289</v>
      </c>
      <c r="B1103" s="15"/>
      <c r="C1103" s="3" t="s">
        <v>24</v>
      </c>
      <c r="D1103" s="3" t="s">
        <v>2538</v>
      </c>
      <c r="E1103" s="40">
        <v>157727</v>
      </c>
    </row>
    <row r="1104" spans="1:5" x14ac:dyDescent="0.15">
      <c r="A1104" s="14" t="s">
        <v>2289</v>
      </c>
      <c r="B1104" s="15"/>
      <c r="C1104" s="3" t="s">
        <v>24</v>
      </c>
      <c r="D1104" s="3" t="s">
        <v>2539</v>
      </c>
      <c r="E1104" s="40">
        <v>5661</v>
      </c>
    </row>
    <row r="1105" spans="1:5" x14ac:dyDescent="0.15">
      <c r="A1105" s="14" t="s">
        <v>2289</v>
      </c>
      <c r="B1105" s="15"/>
      <c r="C1105" s="3" t="s">
        <v>24</v>
      </c>
      <c r="D1105" s="3" t="s">
        <v>2540</v>
      </c>
      <c r="E1105" s="40">
        <v>7517</v>
      </c>
    </row>
    <row r="1106" spans="1:5" x14ac:dyDescent="0.15">
      <c r="A1106" s="14" t="s">
        <v>2289</v>
      </c>
      <c r="B1106" s="15"/>
      <c r="C1106" s="3" t="s">
        <v>24</v>
      </c>
      <c r="D1106" s="3" t="s">
        <v>2541</v>
      </c>
      <c r="E1106" s="40">
        <v>2125</v>
      </c>
    </row>
    <row r="1107" spans="1:5" x14ac:dyDescent="0.15">
      <c r="A1107" s="14" t="s">
        <v>2289</v>
      </c>
      <c r="B1107" s="15"/>
      <c r="C1107" s="3" t="s">
        <v>24</v>
      </c>
      <c r="D1107" s="3" t="s">
        <v>2542</v>
      </c>
      <c r="E1107" s="40">
        <v>2125</v>
      </c>
    </row>
    <row r="1108" spans="1:5" x14ac:dyDescent="0.15">
      <c r="A1108" s="14" t="s">
        <v>2289</v>
      </c>
      <c r="B1108" s="15"/>
      <c r="C1108" s="3" t="s">
        <v>60</v>
      </c>
      <c r="D1108" s="3" t="s">
        <v>2543</v>
      </c>
      <c r="E1108" s="40">
        <v>216000</v>
      </c>
    </row>
    <row r="1109" spans="1:5" x14ac:dyDescent="0.15">
      <c r="A1109" s="14" t="s">
        <v>2289</v>
      </c>
      <c r="B1109" s="15"/>
      <c r="C1109" s="3" t="s">
        <v>25</v>
      </c>
      <c r="D1109" s="3" t="s">
        <v>2539</v>
      </c>
      <c r="E1109" s="40">
        <v>11323</v>
      </c>
    </row>
    <row r="1110" spans="1:5" x14ac:dyDescent="0.15">
      <c r="A1110" s="14" t="s">
        <v>2289</v>
      </c>
      <c r="B1110" s="15"/>
      <c r="C1110" s="3" t="s">
        <v>20</v>
      </c>
      <c r="D1110" s="3" t="s">
        <v>2544</v>
      </c>
      <c r="E1110" s="40">
        <v>7400</v>
      </c>
    </row>
    <row r="1111" spans="1:5" x14ac:dyDescent="0.15">
      <c r="A1111" s="14" t="s">
        <v>2289</v>
      </c>
      <c r="B1111" s="15"/>
      <c r="C1111" s="3" t="s">
        <v>20</v>
      </c>
      <c r="D1111" s="3" t="s">
        <v>2545</v>
      </c>
      <c r="E1111" s="40">
        <v>8126</v>
      </c>
    </row>
    <row r="1112" spans="1:5" x14ac:dyDescent="0.15">
      <c r="A1112" s="14" t="s">
        <v>2289</v>
      </c>
      <c r="B1112" s="15"/>
      <c r="C1112" s="3" t="s">
        <v>68</v>
      </c>
      <c r="D1112" s="3" t="s">
        <v>2546</v>
      </c>
      <c r="E1112" s="40">
        <v>51594</v>
      </c>
    </row>
    <row r="1113" spans="1:5" x14ac:dyDescent="0.15">
      <c r="A1113" s="14" t="s">
        <v>2460</v>
      </c>
      <c r="B1113" s="15"/>
      <c r="C1113" s="3" t="s">
        <v>60</v>
      </c>
      <c r="D1113" s="3" t="s">
        <v>2547</v>
      </c>
      <c r="E1113" s="40">
        <v>115052</v>
      </c>
    </row>
    <row r="1114" spans="1:5" x14ac:dyDescent="0.15">
      <c r="A1114" s="14" t="s">
        <v>2355</v>
      </c>
      <c r="B1114" s="15"/>
      <c r="C1114" s="3" t="s">
        <v>25</v>
      </c>
      <c r="D1114" s="3" t="s">
        <v>1734</v>
      </c>
      <c r="E1114" s="40">
        <v>907200</v>
      </c>
    </row>
    <row r="1115" spans="1:5" x14ac:dyDescent="0.15">
      <c r="A1115" s="14" t="s">
        <v>2290</v>
      </c>
      <c r="B1115" s="15"/>
      <c r="C1115" s="3" t="s">
        <v>28</v>
      </c>
      <c r="D1115" s="3" t="s">
        <v>2548</v>
      </c>
      <c r="E1115" s="40">
        <v>22540</v>
      </c>
    </row>
    <row r="1116" spans="1:5" x14ac:dyDescent="0.15">
      <c r="A1116" s="14" t="s">
        <v>2290</v>
      </c>
      <c r="B1116" s="15"/>
      <c r="C1116" s="3" t="s">
        <v>25</v>
      </c>
      <c r="D1116" s="3" t="s">
        <v>2549</v>
      </c>
      <c r="E1116" s="40">
        <v>53242</v>
      </c>
    </row>
    <row r="1117" spans="1:5" x14ac:dyDescent="0.15">
      <c r="A1117" s="14" t="s">
        <v>2290</v>
      </c>
      <c r="B1117" s="15"/>
      <c r="C1117" s="3" t="s">
        <v>20</v>
      </c>
      <c r="D1117" s="3" t="s">
        <v>2550</v>
      </c>
      <c r="E1117" s="40">
        <v>42616</v>
      </c>
    </row>
    <row r="1118" spans="1:5" x14ac:dyDescent="0.15">
      <c r="A1118" s="14" t="s">
        <v>2356</v>
      </c>
      <c r="B1118" s="15"/>
      <c r="C1118" s="3" t="s">
        <v>37</v>
      </c>
      <c r="D1118" s="3" t="s">
        <v>2551</v>
      </c>
      <c r="E1118" s="40">
        <v>4500</v>
      </c>
    </row>
    <row r="1119" spans="1:5" x14ac:dyDescent="0.15">
      <c r="A1119" s="14" t="s">
        <v>2356</v>
      </c>
      <c r="B1119" s="15"/>
      <c r="C1119" s="3" t="s">
        <v>24</v>
      </c>
      <c r="D1119" s="3" t="s">
        <v>2552</v>
      </c>
      <c r="E1119" s="40">
        <v>4376</v>
      </c>
    </row>
    <row r="1120" spans="1:5" x14ac:dyDescent="0.15">
      <c r="A1120" s="14" t="s">
        <v>2356</v>
      </c>
      <c r="B1120" s="15"/>
      <c r="C1120" s="3" t="s">
        <v>60</v>
      </c>
      <c r="D1120" s="3" t="s">
        <v>2553</v>
      </c>
      <c r="E1120" s="40">
        <v>263520</v>
      </c>
    </row>
    <row r="1121" spans="1:5" x14ac:dyDescent="0.15">
      <c r="A1121" s="14" t="s">
        <v>2356</v>
      </c>
      <c r="B1121" s="15"/>
      <c r="C1121" s="3" t="s">
        <v>38</v>
      </c>
      <c r="D1121" s="3" t="s">
        <v>2554</v>
      </c>
      <c r="E1121" s="40">
        <v>28148359</v>
      </c>
    </row>
    <row r="1122" spans="1:5" x14ac:dyDescent="0.15">
      <c r="A1122" s="14" t="s">
        <v>2356</v>
      </c>
      <c r="B1122" s="15"/>
      <c r="C1122" s="3" t="s">
        <v>38</v>
      </c>
      <c r="D1122" s="3" t="s">
        <v>2555</v>
      </c>
      <c r="E1122" s="40">
        <v>4689414</v>
      </c>
    </row>
    <row r="1123" spans="1:5" x14ac:dyDescent="0.15">
      <c r="A1123" s="14" t="s">
        <v>2356</v>
      </c>
      <c r="B1123" s="15"/>
      <c r="C1123" s="3" t="s">
        <v>38</v>
      </c>
      <c r="D1123" s="3" t="s">
        <v>2556</v>
      </c>
      <c r="E1123" s="40">
        <v>50902587</v>
      </c>
    </row>
    <row r="1124" spans="1:5" x14ac:dyDescent="0.15">
      <c r="A1124" s="14" t="s">
        <v>2356</v>
      </c>
      <c r="B1124" s="15"/>
      <c r="C1124" s="3" t="s">
        <v>38</v>
      </c>
      <c r="D1124" s="3" t="s">
        <v>2557</v>
      </c>
      <c r="E1124" s="40">
        <v>7933728</v>
      </c>
    </row>
    <row r="1125" spans="1:5" x14ac:dyDescent="0.15">
      <c r="A1125" s="14" t="s">
        <v>2356</v>
      </c>
      <c r="B1125" s="15"/>
      <c r="C1125" s="3" t="s">
        <v>38</v>
      </c>
      <c r="D1125" s="3" t="s">
        <v>2558</v>
      </c>
      <c r="E1125" s="40">
        <v>2602544</v>
      </c>
    </row>
    <row r="1126" spans="1:5" x14ac:dyDescent="0.15">
      <c r="A1126" s="14" t="s">
        <v>2356</v>
      </c>
      <c r="B1126" s="15"/>
      <c r="C1126" s="3" t="s">
        <v>38</v>
      </c>
      <c r="D1126" s="3" t="s">
        <v>2559</v>
      </c>
      <c r="E1126" s="40">
        <v>42716579</v>
      </c>
    </row>
    <row r="1127" spans="1:5" x14ac:dyDescent="0.15">
      <c r="A1127" s="14" t="s">
        <v>2356</v>
      </c>
      <c r="B1127" s="15"/>
      <c r="C1127" s="3" t="s">
        <v>38</v>
      </c>
      <c r="D1127" s="3" t="s">
        <v>2560</v>
      </c>
      <c r="E1127" s="40">
        <v>9148771</v>
      </c>
    </row>
    <row r="1128" spans="1:5" x14ac:dyDescent="0.15">
      <c r="A1128" s="14" t="s">
        <v>2356</v>
      </c>
      <c r="B1128" s="15"/>
      <c r="C1128" s="3" t="s">
        <v>38</v>
      </c>
      <c r="D1128" s="3" t="s">
        <v>2561</v>
      </c>
      <c r="E1128" s="40">
        <v>4475149</v>
      </c>
    </row>
    <row r="1129" spans="1:5" x14ac:dyDescent="0.15">
      <c r="A1129" s="14" t="s">
        <v>2356</v>
      </c>
      <c r="B1129" s="15"/>
      <c r="C1129" s="3" t="s">
        <v>38</v>
      </c>
      <c r="D1129" s="3" t="s">
        <v>2562</v>
      </c>
      <c r="E1129" s="40">
        <v>3357462</v>
      </c>
    </row>
    <row r="1130" spans="1:5" x14ac:dyDescent="0.15">
      <c r="A1130" s="14" t="s">
        <v>2356</v>
      </c>
      <c r="B1130" s="15"/>
      <c r="C1130" s="3" t="s">
        <v>38</v>
      </c>
      <c r="D1130" s="3" t="s">
        <v>2563</v>
      </c>
      <c r="E1130" s="40">
        <v>3039783</v>
      </c>
    </row>
    <row r="1131" spans="1:5" x14ac:dyDescent="0.15">
      <c r="A1131" s="14" t="s">
        <v>2356</v>
      </c>
      <c r="B1131" s="15"/>
      <c r="C1131" s="3" t="s">
        <v>38</v>
      </c>
      <c r="D1131" s="3" t="s">
        <v>2564</v>
      </c>
      <c r="E1131" s="40">
        <v>2716260</v>
      </c>
    </row>
    <row r="1132" spans="1:5" x14ac:dyDescent="0.15">
      <c r="A1132" s="14" t="s">
        <v>2356</v>
      </c>
      <c r="B1132" s="15"/>
      <c r="C1132" s="3" t="s">
        <v>38</v>
      </c>
      <c r="D1132" s="3" t="s">
        <v>2565</v>
      </c>
      <c r="E1132" s="40">
        <v>2109280</v>
      </c>
    </row>
    <row r="1133" spans="1:5" x14ac:dyDescent="0.15">
      <c r="A1133" s="14" t="s">
        <v>2356</v>
      </c>
      <c r="B1133" s="15"/>
      <c r="C1133" s="3" t="s">
        <v>38</v>
      </c>
      <c r="D1133" s="3" t="s">
        <v>2566</v>
      </c>
      <c r="E1133" s="40">
        <v>2198628</v>
      </c>
    </row>
    <row r="1134" spans="1:5" x14ac:dyDescent="0.15">
      <c r="A1134" s="14" t="s">
        <v>2356</v>
      </c>
      <c r="B1134" s="15"/>
      <c r="C1134" s="3" t="s">
        <v>38</v>
      </c>
      <c r="D1134" s="3" t="s">
        <v>2567</v>
      </c>
      <c r="E1134" s="40">
        <v>7071</v>
      </c>
    </row>
    <row r="1135" spans="1:5" x14ac:dyDescent="0.15">
      <c r="A1135" s="14" t="s">
        <v>2356</v>
      </c>
      <c r="B1135" s="15"/>
      <c r="C1135" s="3" t="s">
        <v>38</v>
      </c>
      <c r="D1135" s="3" t="s">
        <v>2568</v>
      </c>
      <c r="E1135" s="40">
        <v>23183</v>
      </c>
    </row>
    <row r="1136" spans="1:5" x14ac:dyDescent="0.15">
      <c r="A1136" s="14" t="s">
        <v>2356</v>
      </c>
      <c r="B1136" s="15"/>
      <c r="C1136" s="3" t="s">
        <v>38</v>
      </c>
      <c r="D1136" s="3" t="s">
        <v>2569</v>
      </c>
      <c r="E1136" s="40">
        <v>12916</v>
      </c>
    </row>
    <row r="1137" spans="1:5" x14ac:dyDescent="0.15">
      <c r="A1137" s="14" t="s">
        <v>2356</v>
      </c>
      <c r="B1137" s="15"/>
      <c r="C1137" s="3" t="s">
        <v>38</v>
      </c>
      <c r="D1137" s="3" t="s">
        <v>2570</v>
      </c>
      <c r="E1137" s="40">
        <v>32944</v>
      </c>
    </row>
    <row r="1138" spans="1:5" x14ac:dyDescent="0.15">
      <c r="A1138" s="14" t="s">
        <v>2316</v>
      </c>
      <c r="B1138" s="15"/>
      <c r="C1138" s="3" t="s">
        <v>60</v>
      </c>
      <c r="D1138" s="3" t="s">
        <v>2571</v>
      </c>
      <c r="E1138" s="40">
        <v>117799</v>
      </c>
    </row>
    <row r="1139" spans="1:5" x14ac:dyDescent="0.15">
      <c r="A1139" s="14" t="s">
        <v>2316</v>
      </c>
      <c r="B1139" s="15"/>
      <c r="C1139" s="3" t="s">
        <v>60</v>
      </c>
      <c r="D1139" s="3" t="s">
        <v>2572</v>
      </c>
      <c r="E1139" s="40">
        <v>93690</v>
      </c>
    </row>
    <row r="1140" spans="1:5" x14ac:dyDescent="0.15">
      <c r="A1140" s="14" t="s">
        <v>2316</v>
      </c>
      <c r="B1140" s="15"/>
      <c r="C1140" s="3" t="s">
        <v>60</v>
      </c>
      <c r="D1140" s="3" t="s">
        <v>2573</v>
      </c>
      <c r="E1140" s="40">
        <v>239425</v>
      </c>
    </row>
    <row r="1141" spans="1:5" x14ac:dyDescent="0.15">
      <c r="A1141" s="14" t="s">
        <v>2316</v>
      </c>
      <c r="B1141" s="15"/>
      <c r="C1141" s="3" t="s">
        <v>60</v>
      </c>
      <c r="D1141" s="3" t="s">
        <v>2574</v>
      </c>
      <c r="E1141" s="40">
        <v>255960</v>
      </c>
    </row>
    <row r="1142" spans="1:5" x14ac:dyDescent="0.15">
      <c r="A1142" s="14" t="s">
        <v>2316</v>
      </c>
      <c r="B1142" s="15"/>
      <c r="C1142" s="3" t="s">
        <v>20</v>
      </c>
      <c r="D1142" s="3" t="s">
        <v>2575</v>
      </c>
      <c r="E1142" s="40">
        <v>305424</v>
      </c>
    </row>
    <row r="1143" spans="1:5" x14ac:dyDescent="0.15">
      <c r="A1143" s="14" t="s">
        <v>2316</v>
      </c>
      <c r="B1143" s="15"/>
      <c r="C1143" s="3" t="s">
        <v>20</v>
      </c>
      <c r="D1143" s="3" t="s">
        <v>2576</v>
      </c>
      <c r="E1143" s="40">
        <v>329259</v>
      </c>
    </row>
    <row r="1144" spans="1:5" x14ac:dyDescent="0.15">
      <c r="A1144" s="14" t="s">
        <v>2291</v>
      </c>
      <c r="B1144" s="15"/>
      <c r="C1144" s="3" t="s">
        <v>24</v>
      </c>
      <c r="D1144" s="3" t="s">
        <v>2577</v>
      </c>
      <c r="E1144" s="40">
        <v>2500</v>
      </c>
    </row>
    <row r="1145" spans="1:5" x14ac:dyDescent="0.15">
      <c r="A1145" s="14" t="s">
        <v>2291</v>
      </c>
      <c r="B1145" s="15"/>
      <c r="C1145" s="3" t="s">
        <v>28</v>
      </c>
      <c r="D1145" s="3" t="s">
        <v>2578</v>
      </c>
      <c r="E1145" s="40">
        <v>18952</v>
      </c>
    </row>
    <row r="1146" spans="1:5" x14ac:dyDescent="0.15">
      <c r="A1146" s="14" t="s">
        <v>2291</v>
      </c>
      <c r="B1146" s="15"/>
      <c r="C1146" s="3" t="s">
        <v>28</v>
      </c>
      <c r="D1146" s="3" t="s">
        <v>2579</v>
      </c>
      <c r="E1146" s="40">
        <v>3907</v>
      </c>
    </row>
    <row r="1147" spans="1:5" x14ac:dyDescent="0.15">
      <c r="A1147" s="14" t="s">
        <v>2291</v>
      </c>
      <c r="B1147" s="15"/>
      <c r="C1147" s="3" t="s">
        <v>28</v>
      </c>
      <c r="D1147" s="3" t="s">
        <v>2580</v>
      </c>
      <c r="E1147" s="40">
        <v>52101</v>
      </c>
    </row>
    <row r="1148" spans="1:5" x14ac:dyDescent="0.15">
      <c r="A1148" s="14" t="s">
        <v>2291</v>
      </c>
      <c r="B1148" s="15"/>
      <c r="C1148" s="3" t="s">
        <v>28</v>
      </c>
      <c r="D1148" s="3" t="s">
        <v>2581</v>
      </c>
      <c r="E1148" s="40">
        <v>70612</v>
      </c>
    </row>
    <row r="1149" spans="1:5" x14ac:dyDescent="0.15">
      <c r="A1149" s="14" t="s">
        <v>2291</v>
      </c>
      <c r="B1149" s="15"/>
      <c r="C1149" s="3" t="s">
        <v>28</v>
      </c>
      <c r="D1149" s="3" t="s">
        <v>2582</v>
      </c>
      <c r="E1149" s="40">
        <v>6492</v>
      </c>
    </row>
    <row r="1150" spans="1:5" x14ac:dyDescent="0.15">
      <c r="A1150" s="14" t="s">
        <v>2317</v>
      </c>
      <c r="B1150" s="15"/>
      <c r="C1150" s="3" t="s">
        <v>37</v>
      </c>
      <c r="D1150" s="3" t="s">
        <v>2583</v>
      </c>
      <c r="E1150" s="40">
        <v>33000</v>
      </c>
    </row>
    <row r="1151" spans="1:5" x14ac:dyDescent="0.15">
      <c r="A1151" s="14" t="s">
        <v>2317</v>
      </c>
      <c r="B1151" s="15"/>
      <c r="C1151" s="3" t="s">
        <v>24</v>
      </c>
      <c r="D1151" s="3" t="s">
        <v>2584</v>
      </c>
      <c r="E1151" s="40">
        <v>46061</v>
      </c>
    </row>
    <row r="1152" spans="1:5" x14ac:dyDescent="0.15">
      <c r="A1152" s="14" t="s">
        <v>2317</v>
      </c>
      <c r="B1152" s="15"/>
      <c r="C1152" s="3" t="s">
        <v>38</v>
      </c>
      <c r="D1152" s="3" t="s">
        <v>2585</v>
      </c>
      <c r="E1152" s="40">
        <v>43908</v>
      </c>
    </row>
    <row r="1153" spans="1:5" x14ac:dyDescent="0.15">
      <c r="A1153" s="14" t="s">
        <v>2317</v>
      </c>
      <c r="B1153" s="15"/>
      <c r="C1153" s="3" t="s">
        <v>38</v>
      </c>
      <c r="D1153" s="3" t="s">
        <v>2586</v>
      </c>
      <c r="E1153" s="40">
        <v>49299</v>
      </c>
    </row>
    <row r="1154" spans="1:5" x14ac:dyDescent="0.15">
      <c r="A1154" s="14" t="s">
        <v>2317</v>
      </c>
      <c r="B1154" s="15"/>
      <c r="C1154" s="3" t="s">
        <v>20</v>
      </c>
      <c r="D1154" s="3" t="s">
        <v>2587</v>
      </c>
      <c r="E1154" s="40">
        <v>4400</v>
      </c>
    </row>
    <row r="1155" spans="1:5" x14ac:dyDescent="0.15">
      <c r="A1155" s="14" t="s">
        <v>2292</v>
      </c>
      <c r="B1155" s="15"/>
      <c r="C1155" s="3" t="s">
        <v>231</v>
      </c>
      <c r="D1155" s="3" t="s">
        <v>869</v>
      </c>
      <c r="E1155" s="40">
        <v>3387150</v>
      </c>
    </row>
    <row r="1156" spans="1:5" x14ac:dyDescent="0.15">
      <c r="A1156" s="14" t="s">
        <v>2292</v>
      </c>
      <c r="B1156" s="15"/>
      <c r="C1156" s="3" t="s">
        <v>59</v>
      </c>
      <c r="D1156" s="3" t="s">
        <v>883</v>
      </c>
      <c r="E1156" s="40">
        <v>234651</v>
      </c>
    </row>
    <row r="1157" spans="1:5" x14ac:dyDescent="0.15">
      <c r="A1157" s="14" t="s">
        <v>2292</v>
      </c>
      <c r="B1157" s="15"/>
      <c r="C1157" s="3" t="s">
        <v>59</v>
      </c>
      <c r="D1157" s="3" t="s">
        <v>879</v>
      </c>
      <c r="E1157" s="40">
        <v>80825040</v>
      </c>
    </row>
    <row r="1158" spans="1:5" x14ac:dyDescent="0.15">
      <c r="A1158" s="14" t="s">
        <v>2292</v>
      </c>
      <c r="B1158" s="15"/>
      <c r="C1158" s="3" t="s">
        <v>59</v>
      </c>
      <c r="D1158" s="3" t="s">
        <v>884</v>
      </c>
      <c r="E1158" s="40">
        <v>1161000</v>
      </c>
    </row>
    <row r="1159" spans="1:5" x14ac:dyDescent="0.15">
      <c r="A1159" s="14" t="s">
        <v>2292</v>
      </c>
      <c r="B1159" s="15"/>
      <c r="C1159" s="3" t="s">
        <v>59</v>
      </c>
      <c r="D1159" s="3" t="s">
        <v>878</v>
      </c>
      <c r="E1159" s="40">
        <v>882000</v>
      </c>
    </row>
    <row r="1160" spans="1:5" x14ac:dyDescent="0.15">
      <c r="A1160" s="14" t="s">
        <v>2292</v>
      </c>
      <c r="B1160" s="15"/>
      <c r="C1160" s="3" t="s">
        <v>59</v>
      </c>
      <c r="D1160" s="3" t="s">
        <v>1306</v>
      </c>
      <c r="E1160" s="40">
        <v>219655</v>
      </c>
    </row>
    <row r="1161" spans="1:5" x14ac:dyDescent="0.15">
      <c r="A1161" s="14" t="s">
        <v>2292</v>
      </c>
      <c r="B1161" s="15"/>
      <c r="C1161" s="3" t="s">
        <v>59</v>
      </c>
      <c r="D1161" s="3" t="s">
        <v>2588</v>
      </c>
      <c r="E1161" s="40">
        <v>3043332</v>
      </c>
    </row>
    <row r="1162" spans="1:5" x14ac:dyDescent="0.15">
      <c r="A1162" s="14" t="s">
        <v>2292</v>
      </c>
      <c r="B1162" s="15"/>
      <c r="C1162" s="3" t="s">
        <v>59</v>
      </c>
      <c r="D1162" s="3" t="s">
        <v>900</v>
      </c>
      <c r="E1162" s="40">
        <v>51840</v>
      </c>
    </row>
    <row r="1163" spans="1:5" x14ac:dyDescent="0.15">
      <c r="A1163" s="14" t="s">
        <v>2292</v>
      </c>
      <c r="B1163" s="15"/>
      <c r="C1163" s="3" t="s">
        <v>59</v>
      </c>
      <c r="D1163" s="3" t="s">
        <v>900</v>
      </c>
      <c r="E1163" s="40">
        <v>4320</v>
      </c>
    </row>
    <row r="1164" spans="1:5" x14ac:dyDescent="0.15">
      <c r="A1164" s="14" t="s">
        <v>2292</v>
      </c>
      <c r="B1164" s="15"/>
      <c r="C1164" s="3" t="s">
        <v>59</v>
      </c>
      <c r="D1164" s="3" t="s">
        <v>885</v>
      </c>
      <c r="E1164" s="40">
        <v>82490</v>
      </c>
    </row>
    <row r="1165" spans="1:5" x14ac:dyDescent="0.15">
      <c r="A1165" s="14" t="s">
        <v>2292</v>
      </c>
      <c r="B1165" s="15"/>
      <c r="C1165" s="3" t="s">
        <v>59</v>
      </c>
      <c r="D1165" s="3" t="s">
        <v>1313</v>
      </c>
      <c r="E1165" s="40">
        <v>83525000</v>
      </c>
    </row>
    <row r="1166" spans="1:5" x14ac:dyDescent="0.15">
      <c r="A1166" s="14" t="s">
        <v>2292</v>
      </c>
      <c r="B1166" s="15"/>
      <c r="C1166" s="3" t="s">
        <v>59</v>
      </c>
      <c r="D1166" s="3" t="s">
        <v>1311</v>
      </c>
      <c r="E1166" s="40">
        <v>938709</v>
      </c>
    </row>
    <row r="1167" spans="1:5" x14ac:dyDescent="0.15">
      <c r="A1167" s="14" t="s">
        <v>2292</v>
      </c>
      <c r="B1167" s="15"/>
      <c r="C1167" s="3" t="s">
        <v>59</v>
      </c>
      <c r="D1167" s="3" t="s">
        <v>1310</v>
      </c>
      <c r="E1167" s="40">
        <v>300296</v>
      </c>
    </row>
    <row r="1168" spans="1:5" x14ac:dyDescent="0.15">
      <c r="A1168" s="14" t="s">
        <v>2292</v>
      </c>
      <c r="B1168" s="15"/>
      <c r="C1168" s="3" t="s">
        <v>59</v>
      </c>
      <c r="D1168" s="3" t="s">
        <v>1309</v>
      </c>
      <c r="E1168" s="40">
        <v>20520</v>
      </c>
    </row>
    <row r="1169" spans="1:5" x14ac:dyDescent="0.15">
      <c r="A1169" s="14" t="s">
        <v>2292</v>
      </c>
      <c r="B1169" s="15"/>
      <c r="C1169" s="3" t="s">
        <v>59</v>
      </c>
      <c r="D1169" s="3" t="s">
        <v>1314</v>
      </c>
      <c r="E1169" s="40">
        <v>54691000</v>
      </c>
    </row>
    <row r="1170" spans="1:5" x14ac:dyDescent="0.15">
      <c r="A1170" s="14" t="s">
        <v>2292</v>
      </c>
      <c r="B1170" s="15"/>
      <c r="C1170" s="3" t="s">
        <v>59</v>
      </c>
      <c r="D1170" s="3" t="s">
        <v>1308</v>
      </c>
      <c r="E1170" s="40">
        <v>166711</v>
      </c>
    </row>
    <row r="1171" spans="1:5" x14ac:dyDescent="0.15">
      <c r="A1171" s="14" t="s">
        <v>2292</v>
      </c>
      <c r="B1171" s="15"/>
      <c r="C1171" s="3" t="s">
        <v>59</v>
      </c>
      <c r="D1171" s="3" t="s">
        <v>872</v>
      </c>
      <c r="E1171" s="40">
        <v>15120</v>
      </c>
    </row>
    <row r="1172" spans="1:5" x14ac:dyDescent="0.15">
      <c r="A1172" s="14" t="s">
        <v>2292</v>
      </c>
      <c r="B1172" s="15"/>
      <c r="C1172" s="3" t="s">
        <v>59</v>
      </c>
      <c r="D1172" s="3" t="s">
        <v>894</v>
      </c>
      <c r="E1172" s="40">
        <v>3305124</v>
      </c>
    </row>
    <row r="1173" spans="1:5" x14ac:dyDescent="0.15">
      <c r="A1173" s="14" t="s">
        <v>2292</v>
      </c>
      <c r="B1173" s="15"/>
      <c r="C1173" s="3" t="s">
        <v>59</v>
      </c>
      <c r="D1173" s="3" t="s">
        <v>896</v>
      </c>
      <c r="E1173" s="40">
        <v>1014768</v>
      </c>
    </row>
    <row r="1174" spans="1:5" x14ac:dyDescent="0.15">
      <c r="A1174" s="14" t="s">
        <v>2292</v>
      </c>
      <c r="B1174" s="15"/>
      <c r="C1174" s="3" t="s">
        <v>59</v>
      </c>
      <c r="D1174" s="3" t="s">
        <v>897</v>
      </c>
      <c r="E1174" s="40">
        <v>79315</v>
      </c>
    </row>
    <row r="1175" spans="1:5" x14ac:dyDescent="0.15">
      <c r="A1175" s="14" t="s">
        <v>2292</v>
      </c>
      <c r="B1175" s="15"/>
      <c r="C1175" s="3" t="s">
        <v>59</v>
      </c>
      <c r="D1175" s="3" t="s">
        <v>893</v>
      </c>
      <c r="E1175" s="40">
        <v>12442</v>
      </c>
    </row>
    <row r="1176" spans="1:5" x14ac:dyDescent="0.15">
      <c r="A1176" s="14" t="s">
        <v>2292</v>
      </c>
      <c r="B1176" s="15"/>
      <c r="C1176" s="3" t="s">
        <v>59</v>
      </c>
      <c r="D1176" s="3" t="s">
        <v>893</v>
      </c>
      <c r="E1176" s="40">
        <v>3110</v>
      </c>
    </row>
    <row r="1177" spans="1:5" x14ac:dyDescent="0.15">
      <c r="A1177" s="14" t="s">
        <v>2292</v>
      </c>
      <c r="B1177" s="15"/>
      <c r="C1177" s="3" t="s">
        <v>59</v>
      </c>
      <c r="D1177" s="3" t="s">
        <v>881</v>
      </c>
      <c r="E1177" s="40">
        <v>16918000</v>
      </c>
    </row>
    <row r="1178" spans="1:5" x14ac:dyDescent="0.15">
      <c r="A1178" s="14" t="s">
        <v>2292</v>
      </c>
      <c r="B1178" s="15"/>
      <c r="C1178" s="3" t="s">
        <v>59</v>
      </c>
      <c r="D1178" s="3" t="s">
        <v>880</v>
      </c>
      <c r="E1178" s="40">
        <v>12124000</v>
      </c>
    </row>
    <row r="1179" spans="1:5" x14ac:dyDescent="0.15">
      <c r="A1179" s="14" t="s">
        <v>2292</v>
      </c>
      <c r="B1179" s="15"/>
      <c r="C1179" s="3" t="s">
        <v>59</v>
      </c>
      <c r="D1179" s="3" t="s">
        <v>882</v>
      </c>
      <c r="E1179" s="40">
        <v>12633000</v>
      </c>
    </row>
    <row r="1180" spans="1:5" x14ac:dyDescent="0.15">
      <c r="A1180" s="14" t="s">
        <v>2292</v>
      </c>
      <c r="B1180" s="15"/>
      <c r="C1180" s="3" t="s">
        <v>59</v>
      </c>
      <c r="D1180" s="3" t="s">
        <v>895</v>
      </c>
      <c r="E1180" s="40">
        <v>60480</v>
      </c>
    </row>
    <row r="1181" spans="1:5" x14ac:dyDescent="0.15">
      <c r="A1181" s="14" t="s">
        <v>2292</v>
      </c>
      <c r="B1181" s="15"/>
      <c r="C1181" s="3" t="s">
        <v>59</v>
      </c>
      <c r="D1181" s="3" t="s">
        <v>350</v>
      </c>
      <c r="E1181" s="40">
        <v>1145340</v>
      </c>
    </row>
    <row r="1182" spans="1:5" x14ac:dyDescent="0.15">
      <c r="A1182" s="14" t="s">
        <v>2292</v>
      </c>
      <c r="B1182" s="15"/>
      <c r="C1182" s="3" t="s">
        <v>59</v>
      </c>
      <c r="D1182" s="3" t="s">
        <v>1316</v>
      </c>
      <c r="E1182" s="40">
        <v>739913</v>
      </c>
    </row>
    <row r="1183" spans="1:5" x14ac:dyDescent="0.15">
      <c r="A1183" s="14" t="s">
        <v>2292</v>
      </c>
      <c r="B1183" s="15"/>
      <c r="C1183" s="3" t="s">
        <v>59</v>
      </c>
      <c r="D1183" s="3" t="s">
        <v>2589</v>
      </c>
      <c r="E1183" s="40">
        <v>209628</v>
      </c>
    </row>
    <row r="1184" spans="1:5" x14ac:dyDescent="0.15">
      <c r="A1184" s="14" t="s">
        <v>2292</v>
      </c>
      <c r="B1184" s="15"/>
      <c r="C1184" s="3" t="s">
        <v>59</v>
      </c>
      <c r="D1184" s="3" t="s">
        <v>886</v>
      </c>
      <c r="E1184" s="40">
        <v>264541</v>
      </c>
    </row>
    <row r="1185" spans="1:5" x14ac:dyDescent="0.15">
      <c r="A1185" s="14" t="s">
        <v>2292</v>
      </c>
      <c r="B1185" s="15"/>
      <c r="C1185" s="3" t="s">
        <v>59</v>
      </c>
      <c r="D1185" s="3" t="s">
        <v>2168</v>
      </c>
      <c r="E1185" s="40">
        <v>525204</v>
      </c>
    </row>
    <row r="1186" spans="1:5" x14ac:dyDescent="0.15">
      <c r="A1186" s="14" t="s">
        <v>2292</v>
      </c>
      <c r="B1186" s="15"/>
      <c r="C1186" s="3" t="s">
        <v>59</v>
      </c>
      <c r="D1186" s="3" t="s">
        <v>1312</v>
      </c>
      <c r="E1186" s="40">
        <v>24840</v>
      </c>
    </row>
    <row r="1187" spans="1:5" x14ac:dyDescent="0.15">
      <c r="A1187" s="14" t="s">
        <v>2292</v>
      </c>
      <c r="B1187" s="15"/>
      <c r="C1187" s="3" t="s">
        <v>59</v>
      </c>
      <c r="D1187" s="3" t="s">
        <v>349</v>
      </c>
      <c r="E1187" s="40">
        <v>472500</v>
      </c>
    </row>
    <row r="1188" spans="1:5" x14ac:dyDescent="0.15">
      <c r="A1188" s="14" t="s">
        <v>2292</v>
      </c>
      <c r="B1188" s="15"/>
      <c r="C1188" s="3" t="s">
        <v>59</v>
      </c>
      <c r="D1188" s="3" t="s">
        <v>1318</v>
      </c>
      <c r="E1188" s="40">
        <v>48384</v>
      </c>
    </row>
    <row r="1189" spans="1:5" x14ac:dyDescent="0.15">
      <c r="A1189" s="14" t="s">
        <v>2292</v>
      </c>
      <c r="B1189" s="15"/>
      <c r="C1189" s="3" t="s">
        <v>59</v>
      </c>
      <c r="D1189" s="3" t="s">
        <v>891</v>
      </c>
      <c r="E1189" s="40">
        <v>328200</v>
      </c>
    </row>
    <row r="1190" spans="1:5" x14ac:dyDescent="0.15">
      <c r="A1190" s="14" t="s">
        <v>2292</v>
      </c>
      <c r="B1190" s="15"/>
      <c r="C1190" s="3" t="s">
        <v>59</v>
      </c>
      <c r="D1190" s="3" t="s">
        <v>892</v>
      </c>
      <c r="E1190" s="40">
        <v>207960</v>
      </c>
    </row>
    <row r="1191" spans="1:5" x14ac:dyDescent="0.15">
      <c r="A1191" s="14" t="s">
        <v>2292</v>
      </c>
      <c r="B1191" s="15"/>
      <c r="C1191" s="3" t="s">
        <v>59</v>
      </c>
      <c r="D1191" s="3" t="s">
        <v>890</v>
      </c>
      <c r="E1191" s="40">
        <v>45753420</v>
      </c>
    </row>
    <row r="1192" spans="1:5" x14ac:dyDescent="0.15">
      <c r="A1192" s="14" t="s">
        <v>2292</v>
      </c>
      <c r="B1192" s="15"/>
      <c r="C1192" s="3" t="s">
        <v>14</v>
      </c>
      <c r="D1192" s="3" t="s">
        <v>2590</v>
      </c>
      <c r="E1192" s="40">
        <v>129761</v>
      </c>
    </row>
    <row r="1193" spans="1:5" x14ac:dyDescent="0.15">
      <c r="A1193" s="14" t="s">
        <v>2292</v>
      </c>
      <c r="B1193" s="15"/>
      <c r="C1193" s="3" t="s">
        <v>24</v>
      </c>
      <c r="D1193" s="3" t="s">
        <v>2591</v>
      </c>
      <c r="E1193" s="40">
        <v>3376</v>
      </c>
    </row>
    <row r="1194" spans="1:5" x14ac:dyDescent="0.15">
      <c r="A1194" s="14" t="s">
        <v>2292</v>
      </c>
      <c r="B1194" s="15"/>
      <c r="C1194" s="3" t="s">
        <v>24</v>
      </c>
      <c r="D1194" s="3" t="s">
        <v>2592</v>
      </c>
      <c r="E1194" s="40">
        <v>2500</v>
      </c>
    </row>
    <row r="1195" spans="1:5" x14ac:dyDescent="0.15">
      <c r="A1195" s="14" t="s">
        <v>2292</v>
      </c>
      <c r="B1195" s="15"/>
      <c r="C1195" s="3" t="s">
        <v>24</v>
      </c>
      <c r="D1195" s="3" t="s">
        <v>2593</v>
      </c>
      <c r="E1195" s="40">
        <v>3001</v>
      </c>
    </row>
    <row r="1196" spans="1:5" x14ac:dyDescent="0.15">
      <c r="A1196" s="14" t="s">
        <v>2292</v>
      </c>
      <c r="B1196" s="15"/>
      <c r="C1196" s="3" t="s">
        <v>24</v>
      </c>
      <c r="D1196" s="3" t="s">
        <v>2594</v>
      </c>
      <c r="E1196" s="40">
        <v>1398</v>
      </c>
    </row>
    <row r="1197" spans="1:5" x14ac:dyDescent="0.15">
      <c r="A1197" s="14" t="s">
        <v>2292</v>
      </c>
      <c r="B1197" s="15"/>
      <c r="C1197" s="3" t="s">
        <v>24</v>
      </c>
      <c r="D1197" s="3" t="s">
        <v>2595</v>
      </c>
      <c r="E1197" s="40">
        <v>87310</v>
      </c>
    </row>
    <row r="1198" spans="1:5" x14ac:dyDescent="0.15">
      <c r="A1198" s="14" t="s">
        <v>2292</v>
      </c>
      <c r="B1198" s="15"/>
      <c r="C1198" s="3" t="s">
        <v>26</v>
      </c>
      <c r="D1198" s="3" t="s">
        <v>2596</v>
      </c>
      <c r="E1198" s="40">
        <v>14472000</v>
      </c>
    </row>
    <row r="1199" spans="1:5" x14ac:dyDescent="0.15">
      <c r="A1199" s="14" t="s">
        <v>2292</v>
      </c>
      <c r="B1199" s="15"/>
      <c r="C1199" s="3" t="s">
        <v>27</v>
      </c>
      <c r="D1199" s="3" t="s">
        <v>903</v>
      </c>
      <c r="E1199" s="40">
        <v>13284</v>
      </c>
    </row>
    <row r="1200" spans="1:5" x14ac:dyDescent="0.15">
      <c r="A1200" s="14" t="s">
        <v>2292</v>
      </c>
      <c r="B1200" s="15"/>
      <c r="C1200" s="3" t="s">
        <v>28</v>
      </c>
      <c r="D1200" s="3" t="s">
        <v>908</v>
      </c>
      <c r="E1200" s="40">
        <v>23328</v>
      </c>
    </row>
    <row r="1201" spans="1:5" x14ac:dyDescent="0.15">
      <c r="A1201" s="14" t="s">
        <v>2292</v>
      </c>
      <c r="B1201" s="15"/>
      <c r="C1201" s="3" t="s">
        <v>28</v>
      </c>
      <c r="D1201" s="3" t="s">
        <v>907</v>
      </c>
      <c r="E1201" s="40">
        <v>21600</v>
      </c>
    </row>
    <row r="1202" spans="1:5" x14ac:dyDescent="0.15">
      <c r="A1202" s="14" t="s">
        <v>2292</v>
      </c>
      <c r="B1202" s="15"/>
      <c r="C1202" s="3" t="s">
        <v>28</v>
      </c>
      <c r="D1202" s="3" t="s">
        <v>1325</v>
      </c>
      <c r="E1202" s="40">
        <v>86940</v>
      </c>
    </row>
    <row r="1203" spans="1:5" x14ac:dyDescent="0.15">
      <c r="A1203" s="14" t="s">
        <v>2292</v>
      </c>
      <c r="B1203" s="15"/>
      <c r="C1203" s="3" t="s">
        <v>28</v>
      </c>
      <c r="D1203" s="3" t="s">
        <v>2597</v>
      </c>
      <c r="E1203" s="40">
        <v>118620</v>
      </c>
    </row>
    <row r="1204" spans="1:5" x14ac:dyDescent="0.15">
      <c r="A1204" s="14" t="s">
        <v>2292</v>
      </c>
      <c r="B1204" s="15"/>
      <c r="C1204" s="3" t="s">
        <v>28</v>
      </c>
      <c r="D1204" s="3" t="s">
        <v>1326</v>
      </c>
      <c r="E1204" s="40">
        <v>587409</v>
      </c>
    </row>
    <row r="1205" spans="1:5" x14ac:dyDescent="0.15">
      <c r="A1205" s="14" t="s">
        <v>2292</v>
      </c>
      <c r="B1205" s="15"/>
      <c r="C1205" s="3" t="s">
        <v>28</v>
      </c>
      <c r="D1205" s="3" t="s">
        <v>1324</v>
      </c>
      <c r="E1205" s="40">
        <v>570453</v>
      </c>
    </row>
    <row r="1206" spans="1:5" x14ac:dyDescent="0.15">
      <c r="A1206" s="14" t="s">
        <v>2292</v>
      </c>
      <c r="B1206" s="15"/>
      <c r="C1206" s="3" t="s">
        <v>28</v>
      </c>
      <c r="D1206" s="3" t="s">
        <v>1329</v>
      </c>
      <c r="E1206" s="40">
        <v>257747</v>
      </c>
    </row>
    <row r="1207" spans="1:5" x14ac:dyDescent="0.15">
      <c r="A1207" s="14" t="s">
        <v>2292</v>
      </c>
      <c r="B1207" s="15"/>
      <c r="C1207" s="3" t="s">
        <v>28</v>
      </c>
      <c r="D1207" s="3" t="s">
        <v>916</v>
      </c>
      <c r="E1207" s="40">
        <v>177584</v>
      </c>
    </row>
    <row r="1208" spans="1:5" x14ac:dyDescent="0.15">
      <c r="A1208" s="14" t="s">
        <v>2292</v>
      </c>
      <c r="B1208" s="15"/>
      <c r="C1208" s="3" t="s">
        <v>28</v>
      </c>
      <c r="D1208" s="3" t="s">
        <v>2598</v>
      </c>
      <c r="E1208" s="40">
        <v>55423</v>
      </c>
    </row>
    <row r="1209" spans="1:5" x14ac:dyDescent="0.15">
      <c r="A1209" s="14" t="s">
        <v>2292</v>
      </c>
      <c r="B1209" s="15"/>
      <c r="C1209" s="3" t="s">
        <v>28</v>
      </c>
      <c r="D1209" s="3" t="s">
        <v>1331</v>
      </c>
      <c r="E1209" s="40">
        <v>346852</v>
      </c>
    </row>
    <row r="1210" spans="1:5" x14ac:dyDescent="0.15">
      <c r="A1210" s="14" t="s">
        <v>2292</v>
      </c>
      <c r="B1210" s="15"/>
      <c r="C1210" s="3" t="s">
        <v>28</v>
      </c>
      <c r="D1210" s="3" t="s">
        <v>363</v>
      </c>
      <c r="E1210" s="40">
        <v>731770</v>
      </c>
    </row>
    <row r="1211" spans="1:5" x14ac:dyDescent="0.15">
      <c r="A1211" s="14" t="s">
        <v>2292</v>
      </c>
      <c r="B1211" s="15"/>
      <c r="C1211" s="3" t="s">
        <v>28</v>
      </c>
      <c r="D1211" s="3" t="s">
        <v>2599</v>
      </c>
      <c r="E1211" s="40">
        <v>41054</v>
      </c>
    </row>
    <row r="1212" spans="1:5" x14ac:dyDescent="0.15">
      <c r="A1212" s="14" t="s">
        <v>2292</v>
      </c>
      <c r="B1212" s="15"/>
      <c r="C1212" s="3" t="s">
        <v>28</v>
      </c>
      <c r="D1212" s="3" t="s">
        <v>2600</v>
      </c>
      <c r="E1212" s="40">
        <v>14166</v>
      </c>
    </row>
    <row r="1213" spans="1:5" x14ac:dyDescent="0.15">
      <c r="A1213" s="14" t="s">
        <v>2292</v>
      </c>
      <c r="B1213" s="15"/>
      <c r="C1213" s="3" t="s">
        <v>28</v>
      </c>
      <c r="D1213" s="3" t="s">
        <v>2601</v>
      </c>
      <c r="E1213" s="40">
        <v>55822</v>
      </c>
    </row>
    <row r="1214" spans="1:5" x14ac:dyDescent="0.15">
      <c r="A1214" s="14" t="s">
        <v>2292</v>
      </c>
      <c r="B1214" s="15"/>
      <c r="C1214" s="3" t="s">
        <v>28</v>
      </c>
      <c r="D1214" s="3" t="s">
        <v>913</v>
      </c>
      <c r="E1214" s="40">
        <v>414065</v>
      </c>
    </row>
    <row r="1215" spans="1:5" x14ac:dyDescent="0.15">
      <c r="A1215" s="14" t="s">
        <v>2292</v>
      </c>
      <c r="B1215" s="15"/>
      <c r="C1215" s="3" t="s">
        <v>28</v>
      </c>
      <c r="D1215" s="3" t="s">
        <v>2602</v>
      </c>
      <c r="E1215" s="40">
        <v>139752</v>
      </c>
    </row>
    <row r="1216" spans="1:5" x14ac:dyDescent="0.15">
      <c r="A1216" s="14" t="s">
        <v>2292</v>
      </c>
      <c r="B1216" s="15"/>
      <c r="C1216" s="3" t="s">
        <v>28</v>
      </c>
      <c r="D1216" s="3" t="s">
        <v>2175</v>
      </c>
      <c r="E1216" s="40">
        <v>350136</v>
      </c>
    </row>
    <row r="1217" spans="1:5" x14ac:dyDescent="0.15">
      <c r="A1217" s="14" t="s">
        <v>2292</v>
      </c>
      <c r="B1217" s="15"/>
      <c r="C1217" s="3" t="s">
        <v>28</v>
      </c>
      <c r="D1217" s="3" t="s">
        <v>2603</v>
      </c>
      <c r="E1217" s="40">
        <v>6382</v>
      </c>
    </row>
    <row r="1218" spans="1:5" x14ac:dyDescent="0.15">
      <c r="A1218" s="14" t="s">
        <v>2292</v>
      </c>
      <c r="B1218" s="15"/>
      <c r="C1218" s="3" t="s">
        <v>28</v>
      </c>
      <c r="D1218" s="3" t="s">
        <v>2604</v>
      </c>
      <c r="E1218" s="40">
        <v>2768</v>
      </c>
    </row>
    <row r="1219" spans="1:5" x14ac:dyDescent="0.15">
      <c r="A1219" s="14" t="s">
        <v>2292</v>
      </c>
      <c r="B1219" s="15"/>
      <c r="C1219" s="3" t="s">
        <v>25</v>
      </c>
      <c r="D1219" s="3" t="s">
        <v>2605</v>
      </c>
      <c r="E1219" s="40">
        <v>1061463</v>
      </c>
    </row>
    <row r="1220" spans="1:5" x14ac:dyDescent="0.15">
      <c r="A1220" s="14" t="s">
        <v>2292</v>
      </c>
      <c r="B1220" s="15"/>
      <c r="C1220" s="3" t="s">
        <v>25</v>
      </c>
      <c r="D1220" s="3" t="s">
        <v>2177</v>
      </c>
      <c r="E1220" s="40">
        <v>5781</v>
      </c>
    </row>
    <row r="1221" spans="1:5" x14ac:dyDescent="0.15">
      <c r="A1221" s="14" t="s">
        <v>2292</v>
      </c>
      <c r="B1221" s="15"/>
      <c r="C1221" s="3" t="s">
        <v>25</v>
      </c>
      <c r="D1221" s="3" t="s">
        <v>2606</v>
      </c>
      <c r="E1221" s="40">
        <v>8456</v>
      </c>
    </row>
    <row r="1222" spans="1:5" x14ac:dyDescent="0.15">
      <c r="A1222" s="14" t="s">
        <v>2292</v>
      </c>
      <c r="B1222" s="15"/>
      <c r="C1222" s="3" t="s">
        <v>25</v>
      </c>
      <c r="D1222" s="3" t="s">
        <v>2179</v>
      </c>
      <c r="E1222" s="40">
        <v>5931240</v>
      </c>
    </row>
    <row r="1223" spans="1:5" x14ac:dyDescent="0.15">
      <c r="A1223" s="14" t="s">
        <v>2292</v>
      </c>
      <c r="B1223" s="15"/>
      <c r="C1223" s="3" t="s">
        <v>25</v>
      </c>
      <c r="D1223" s="3" t="s">
        <v>2180</v>
      </c>
      <c r="E1223" s="40">
        <v>11088840</v>
      </c>
    </row>
    <row r="1224" spans="1:5" x14ac:dyDescent="0.15">
      <c r="A1224" s="14" t="s">
        <v>2292</v>
      </c>
      <c r="B1224" s="15"/>
      <c r="C1224" s="3" t="s">
        <v>16</v>
      </c>
      <c r="D1224" s="3" t="s">
        <v>2607</v>
      </c>
      <c r="E1224" s="40">
        <v>117420</v>
      </c>
    </row>
    <row r="1225" spans="1:5" x14ac:dyDescent="0.15">
      <c r="A1225" s="14" t="s">
        <v>2292</v>
      </c>
      <c r="B1225" s="15"/>
      <c r="C1225" s="3" t="s">
        <v>40</v>
      </c>
      <c r="D1225" s="3" t="s">
        <v>2185</v>
      </c>
      <c r="E1225" s="40">
        <v>959904</v>
      </c>
    </row>
    <row r="1226" spans="1:5" x14ac:dyDescent="0.15">
      <c r="A1226" s="14" t="s">
        <v>2292</v>
      </c>
      <c r="B1226" s="15"/>
      <c r="C1226" s="3" t="s">
        <v>40</v>
      </c>
      <c r="D1226" s="3" t="s">
        <v>2186</v>
      </c>
      <c r="E1226" s="40">
        <v>3807000</v>
      </c>
    </row>
    <row r="1227" spans="1:5" x14ac:dyDescent="0.15">
      <c r="A1227" s="14" t="s">
        <v>2292</v>
      </c>
      <c r="B1227" s="15"/>
      <c r="C1227" s="3" t="s">
        <v>40</v>
      </c>
      <c r="D1227" s="3" t="s">
        <v>2184</v>
      </c>
      <c r="E1227" s="40">
        <v>3709929</v>
      </c>
    </row>
    <row r="1228" spans="1:5" x14ac:dyDescent="0.15">
      <c r="A1228" s="14" t="s">
        <v>2292</v>
      </c>
      <c r="B1228" s="15"/>
      <c r="C1228" s="3" t="s">
        <v>40</v>
      </c>
      <c r="D1228" s="3" t="s">
        <v>2197</v>
      </c>
      <c r="E1228" s="40">
        <v>736432</v>
      </c>
    </row>
    <row r="1229" spans="1:5" x14ac:dyDescent="0.15">
      <c r="A1229" s="14" t="s">
        <v>2292</v>
      </c>
      <c r="B1229" s="15"/>
      <c r="C1229" s="3" t="s">
        <v>40</v>
      </c>
      <c r="D1229" s="3" t="s">
        <v>2198</v>
      </c>
      <c r="E1229" s="40">
        <v>856345</v>
      </c>
    </row>
    <row r="1230" spans="1:5" x14ac:dyDescent="0.15">
      <c r="A1230" s="14" t="s">
        <v>2292</v>
      </c>
      <c r="B1230" s="15"/>
      <c r="C1230" s="3" t="s">
        <v>40</v>
      </c>
      <c r="D1230" s="3" t="s">
        <v>2199</v>
      </c>
      <c r="E1230" s="40">
        <v>1081487</v>
      </c>
    </row>
    <row r="1231" spans="1:5" x14ac:dyDescent="0.15">
      <c r="A1231" s="14" t="s">
        <v>2292</v>
      </c>
      <c r="B1231" s="15"/>
      <c r="C1231" s="3" t="s">
        <v>40</v>
      </c>
      <c r="D1231" s="3" t="s">
        <v>2200</v>
      </c>
      <c r="E1231" s="40">
        <v>1011916</v>
      </c>
    </row>
    <row r="1232" spans="1:5" x14ac:dyDescent="0.15">
      <c r="A1232" s="14" t="s">
        <v>2292</v>
      </c>
      <c r="B1232" s="15"/>
      <c r="C1232" s="3" t="s">
        <v>40</v>
      </c>
      <c r="D1232" s="3" t="s">
        <v>2201</v>
      </c>
      <c r="E1232" s="40">
        <v>3106252</v>
      </c>
    </row>
    <row r="1233" spans="1:5" x14ac:dyDescent="0.15">
      <c r="A1233" s="14" t="s">
        <v>2292</v>
      </c>
      <c r="B1233" s="15"/>
      <c r="C1233" s="3" t="s">
        <v>40</v>
      </c>
      <c r="D1233" s="3" t="s">
        <v>2202</v>
      </c>
      <c r="E1233" s="40">
        <v>916272</v>
      </c>
    </row>
    <row r="1234" spans="1:5" x14ac:dyDescent="0.15">
      <c r="A1234" s="14" t="s">
        <v>2292</v>
      </c>
      <c r="B1234" s="15"/>
      <c r="C1234" s="3" t="s">
        <v>40</v>
      </c>
      <c r="D1234" s="3" t="s">
        <v>2190</v>
      </c>
      <c r="E1234" s="40">
        <v>434160</v>
      </c>
    </row>
    <row r="1235" spans="1:5" x14ac:dyDescent="0.15">
      <c r="A1235" s="14" t="s">
        <v>2292</v>
      </c>
      <c r="B1235" s="15"/>
      <c r="C1235" s="3" t="s">
        <v>40</v>
      </c>
      <c r="D1235" s="3" t="s">
        <v>2191</v>
      </c>
      <c r="E1235" s="40">
        <v>3800001</v>
      </c>
    </row>
    <row r="1236" spans="1:5" x14ac:dyDescent="0.15">
      <c r="A1236" s="14" t="s">
        <v>2292</v>
      </c>
      <c r="B1236" s="15"/>
      <c r="C1236" s="3" t="s">
        <v>40</v>
      </c>
      <c r="D1236" s="3" t="s">
        <v>2188</v>
      </c>
      <c r="E1236" s="40">
        <v>358992</v>
      </c>
    </row>
    <row r="1237" spans="1:5" x14ac:dyDescent="0.15">
      <c r="A1237" s="14" t="s">
        <v>2292</v>
      </c>
      <c r="B1237" s="15"/>
      <c r="C1237" s="3" t="s">
        <v>40</v>
      </c>
      <c r="D1237" s="3" t="s">
        <v>2189</v>
      </c>
      <c r="E1237" s="40">
        <v>842400</v>
      </c>
    </row>
    <row r="1238" spans="1:5" x14ac:dyDescent="0.15">
      <c r="A1238" s="14" t="s">
        <v>2292</v>
      </c>
      <c r="B1238" s="15"/>
      <c r="C1238" s="3" t="s">
        <v>40</v>
      </c>
      <c r="D1238" s="3" t="s">
        <v>2187</v>
      </c>
      <c r="E1238" s="40">
        <v>446040</v>
      </c>
    </row>
    <row r="1239" spans="1:5" x14ac:dyDescent="0.15">
      <c r="A1239" s="14" t="s">
        <v>2292</v>
      </c>
      <c r="B1239" s="15"/>
      <c r="C1239" s="3" t="s">
        <v>40</v>
      </c>
      <c r="D1239" s="3" t="s">
        <v>2192</v>
      </c>
      <c r="E1239" s="40">
        <v>553918</v>
      </c>
    </row>
    <row r="1240" spans="1:5" x14ac:dyDescent="0.15">
      <c r="A1240" s="14" t="s">
        <v>2292</v>
      </c>
      <c r="B1240" s="15"/>
      <c r="C1240" s="3" t="s">
        <v>40</v>
      </c>
      <c r="D1240" s="3" t="s">
        <v>2193</v>
      </c>
      <c r="E1240" s="40">
        <v>752943</v>
      </c>
    </row>
    <row r="1241" spans="1:5" x14ac:dyDescent="0.15">
      <c r="A1241" s="14" t="s">
        <v>2292</v>
      </c>
      <c r="B1241" s="15"/>
      <c r="C1241" s="3" t="s">
        <v>40</v>
      </c>
      <c r="D1241" s="3" t="s">
        <v>2194</v>
      </c>
      <c r="E1241" s="40">
        <v>922136</v>
      </c>
    </row>
    <row r="1242" spans="1:5" x14ac:dyDescent="0.15">
      <c r="A1242" s="14" t="s">
        <v>2292</v>
      </c>
      <c r="B1242" s="15"/>
      <c r="C1242" s="3" t="s">
        <v>40</v>
      </c>
      <c r="D1242" s="3" t="s">
        <v>2195</v>
      </c>
      <c r="E1242" s="40">
        <v>1633692</v>
      </c>
    </row>
    <row r="1243" spans="1:5" ht="14.25" thickBot="1" x14ac:dyDescent="0.2">
      <c r="A1243" s="26" t="s">
        <v>2292</v>
      </c>
      <c r="B1243" s="27"/>
      <c r="C1243" s="28" t="s">
        <v>40</v>
      </c>
      <c r="D1243" s="28" t="s">
        <v>2196</v>
      </c>
      <c r="E1243" s="43">
        <v>2579060</v>
      </c>
    </row>
    <row r="1244" spans="1:5" ht="14.25" thickTop="1" x14ac:dyDescent="0.15">
      <c r="A1244" s="20" t="s">
        <v>2780</v>
      </c>
      <c r="B1244" s="21"/>
      <c r="C1244" s="22" t="s">
        <v>24</v>
      </c>
      <c r="D1244" s="22" t="s">
        <v>2875</v>
      </c>
      <c r="E1244" s="42">
        <v>1968</v>
      </c>
    </row>
    <row r="1245" spans="1:5" x14ac:dyDescent="0.15">
      <c r="A1245" s="14" t="s">
        <v>2780</v>
      </c>
      <c r="B1245" s="15"/>
      <c r="C1245" s="3" t="s">
        <v>24</v>
      </c>
      <c r="D1245" s="3" t="s">
        <v>2876</v>
      </c>
      <c r="E1245" s="40">
        <v>219903</v>
      </c>
    </row>
    <row r="1246" spans="1:5" x14ac:dyDescent="0.15">
      <c r="A1246" s="14" t="s">
        <v>2780</v>
      </c>
      <c r="B1246" s="15"/>
      <c r="C1246" s="3" t="s">
        <v>24</v>
      </c>
      <c r="D1246" s="3" t="s">
        <v>2877</v>
      </c>
      <c r="E1246" s="40">
        <v>1864</v>
      </c>
    </row>
    <row r="1247" spans="1:5" x14ac:dyDescent="0.15">
      <c r="A1247" s="14" t="s">
        <v>2780</v>
      </c>
      <c r="B1247" s="15"/>
      <c r="C1247" s="3" t="s">
        <v>24</v>
      </c>
      <c r="D1247" s="3" t="s">
        <v>2878</v>
      </c>
      <c r="E1247" s="40">
        <v>918</v>
      </c>
    </row>
    <row r="1248" spans="1:5" x14ac:dyDescent="0.15">
      <c r="A1248" s="14" t="s">
        <v>2780</v>
      </c>
      <c r="B1248" s="15"/>
      <c r="C1248" s="3" t="s">
        <v>24</v>
      </c>
      <c r="D1248" s="3" t="s">
        <v>2879</v>
      </c>
      <c r="E1248" s="40">
        <v>1512</v>
      </c>
    </row>
    <row r="1249" spans="1:5" x14ac:dyDescent="0.15">
      <c r="A1249" s="14" t="s">
        <v>2780</v>
      </c>
      <c r="B1249" s="15"/>
      <c r="C1249" s="3" t="s">
        <v>24</v>
      </c>
      <c r="D1249" s="3" t="s">
        <v>2880</v>
      </c>
      <c r="E1249" s="40">
        <v>3251</v>
      </c>
    </row>
    <row r="1250" spans="1:5" x14ac:dyDescent="0.15">
      <c r="A1250" s="14" t="s">
        <v>2780</v>
      </c>
      <c r="B1250" s="15"/>
      <c r="C1250" s="3" t="s">
        <v>60</v>
      </c>
      <c r="D1250" s="3" t="s">
        <v>2881</v>
      </c>
      <c r="E1250" s="40">
        <v>23544</v>
      </c>
    </row>
    <row r="1251" spans="1:5" x14ac:dyDescent="0.15">
      <c r="A1251" s="14" t="s">
        <v>2780</v>
      </c>
      <c r="B1251" s="15"/>
      <c r="C1251" s="3" t="s">
        <v>20</v>
      </c>
      <c r="D1251" s="3" t="s">
        <v>2882</v>
      </c>
      <c r="E1251" s="40">
        <v>188200</v>
      </c>
    </row>
    <row r="1252" spans="1:5" x14ac:dyDescent="0.15">
      <c r="A1252" s="14" t="s">
        <v>2780</v>
      </c>
      <c r="B1252" s="15"/>
      <c r="C1252" s="3" t="s">
        <v>20</v>
      </c>
      <c r="D1252" s="3" t="s">
        <v>2883</v>
      </c>
      <c r="E1252" s="40">
        <v>4460</v>
      </c>
    </row>
    <row r="1253" spans="1:5" x14ac:dyDescent="0.15">
      <c r="A1253" s="14" t="s">
        <v>2780</v>
      </c>
      <c r="B1253" s="15"/>
      <c r="C1253" s="3" t="s">
        <v>68</v>
      </c>
      <c r="D1253" s="3" t="s">
        <v>2884</v>
      </c>
      <c r="E1253" s="40">
        <v>6760</v>
      </c>
    </row>
    <row r="1254" spans="1:5" x14ac:dyDescent="0.15">
      <c r="A1254" s="14" t="s">
        <v>2780</v>
      </c>
      <c r="B1254" s="15"/>
      <c r="C1254" s="3" t="s">
        <v>68</v>
      </c>
      <c r="D1254" s="3" t="s">
        <v>2884</v>
      </c>
      <c r="E1254" s="40">
        <v>7680</v>
      </c>
    </row>
    <row r="1255" spans="1:5" x14ac:dyDescent="0.15">
      <c r="A1255" s="14" t="s">
        <v>2715</v>
      </c>
      <c r="B1255" s="15"/>
      <c r="C1255" s="3" t="s">
        <v>24</v>
      </c>
      <c r="D1255" s="3" t="s">
        <v>2885</v>
      </c>
      <c r="E1255" s="40">
        <v>9494</v>
      </c>
    </row>
    <row r="1256" spans="1:5" x14ac:dyDescent="0.15">
      <c r="A1256" s="14" t="s">
        <v>2715</v>
      </c>
      <c r="B1256" s="15"/>
      <c r="C1256" s="3" t="s">
        <v>60</v>
      </c>
      <c r="D1256" s="3" t="s">
        <v>2886</v>
      </c>
      <c r="E1256" s="40">
        <v>216668</v>
      </c>
    </row>
    <row r="1257" spans="1:5" x14ac:dyDescent="0.15">
      <c r="A1257" s="14" t="s">
        <v>2715</v>
      </c>
      <c r="B1257" s="15"/>
      <c r="C1257" s="3" t="s">
        <v>60</v>
      </c>
      <c r="D1257" s="3" t="s">
        <v>2887</v>
      </c>
      <c r="E1257" s="40">
        <v>146448</v>
      </c>
    </row>
    <row r="1258" spans="1:5" x14ac:dyDescent="0.15">
      <c r="A1258" s="14" t="s">
        <v>2715</v>
      </c>
      <c r="B1258" s="15"/>
      <c r="C1258" s="3" t="s">
        <v>38</v>
      </c>
      <c r="D1258" s="3" t="s">
        <v>2888</v>
      </c>
      <c r="E1258" s="40">
        <v>393412</v>
      </c>
    </row>
    <row r="1259" spans="1:5" x14ac:dyDescent="0.15">
      <c r="A1259" s="14" t="s">
        <v>2715</v>
      </c>
      <c r="B1259" s="15"/>
      <c r="C1259" s="3" t="s">
        <v>38</v>
      </c>
      <c r="D1259" s="3" t="s">
        <v>2889</v>
      </c>
      <c r="E1259" s="40">
        <v>657413</v>
      </c>
    </row>
    <row r="1260" spans="1:5" x14ac:dyDescent="0.15">
      <c r="A1260" s="14" t="s">
        <v>2715</v>
      </c>
      <c r="B1260" s="15"/>
      <c r="C1260" s="3" t="s">
        <v>38</v>
      </c>
      <c r="D1260" s="3" t="s">
        <v>2890</v>
      </c>
      <c r="E1260" s="40">
        <v>871423</v>
      </c>
    </row>
    <row r="1261" spans="1:5" x14ac:dyDescent="0.15">
      <c r="A1261" s="14" t="s">
        <v>2715</v>
      </c>
      <c r="B1261" s="15"/>
      <c r="C1261" s="3" t="s">
        <v>38</v>
      </c>
      <c r="D1261" s="3" t="s">
        <v>2891</v>
      </c>
      <c r="E1261" s="40">
        <v>1377692</v>
      </c>
    </row>
    <row r="1262" spans="1:5" x14ac:dyDescent="0.15">
      <c r="A1262" s="14" t="s">
        <v>2715</v>
      </c>
      <c r="B1262" s="15"/>
      <c r="C1262" s="3" t="s">
        <v>38</v>
      </c>
      <c r="D1262" s="3" t="s">
        <v>2892</v>
      </c>
      <c r="E1262" s="40">
        <v>617620</v>
      </c>
    </row>
    <row r="1263" spans="1:5" x14ac:dyDescent="0.15">
      <c r="A1263" s="14" t="s">
        <v>2715</v>
      </c>
      <c r="B1263" s="15"/>
      <c r="C1263" s="3" t="s">
        <v>38</v>
      </c>
      <c r="D1263" s="3" t="s">
        <v>2893</v>
      </c>
      <c r="E1263" s="40">
        <v>927942</v>
      </c>
    </row>
    <row r="1264" spans="1:5" x14ac:dyDescent="0.15">
      <c r="A1264" s="14" t="s">
        <v>2715</v>
      </c>
      <c r="B1264" s="15"/>
      <c r="C1264" s="3" t="s">
        <v>38</v>
      </c>
      <c r="D1264" s="3" t="s">
        <v>2894</v>
      </c>
      <c r="E1264" s="40">
        <v>1017698</v>
      </c>
    </row>
    <row r="1265" spans="1:5" x14ac:dyDescent="0.15">
      <c r="A1265" s="14" t="s">
        <v>2715</v>
      </c>
      <c r="B1265" s="15"/>
      <c r="C1265" s="3" t="s">
        <v>38</v>
      </c>
      <c r="D1265" s="3" t="s">
        <v>2895</v>
      </c>
      <c r="E1265" s="40">
        <v>667361</v>
      </c>
    </row>
    <row r="1266" spans="1:5" x14ac:dyDescent="0.15">
      <c r="A1266" s="14" t="s">
        <v>2715</v>
      </c>
      <c r="B1266" s="15"/>
      <c r="C1266" s="3" t="s">
        <v>38</v>
      </c>
      <c r="D1266" s="3" t="s">
        <v>2896</v>
      </c>
      <c r="E1266" s="40">
        <v>306645</v>
      </c>
    </row>
    <row r="1267" spans="1:5" x14ac:dyDescent="0.15">
      <c r="A1267" s="14" t="s">
        <v>2715</v>
      </c>
      <c r="B1267" s="15"/>
      <c r="C1267" s="3" t="s">
        <v>38</v>
      </c>
      <c r="D1267" s="3" t="s">
        <v>2897</v>
      </c>
      <c r="E1267" s="40">
        <v>1737261</v>
      </c>
    </row>
    <row r="1268" spans="1:5" x14ac:dyDescent="0.15">
      <c r="A1268" s="14" t="s">
        <v>2715</v>
      </c>
      <c r="B1268" s="15"/>
      <c r="C1268" s="3" t="s">
        <v>38</v>
      </c>
      <c r="D1268" s="3" t="s">
        <v>2898</v>
      </c>
      <c r="E1268" s="40">
        <v>748600</v>
      </c>
    </row>
    <row r="1269" spans="1:5" x14ac:dyDescent="0.15">
      <c r="A1269" s="14" t="s">
        <v>2715</v>
      </c>
      <c r="B1269" s="15"/>
      <c r="C1269" s="3" t="s">
        <v>20</v>
      </c>
      <c r="D1269" s="3" t="s">
        <v>2899</v>
      </c>
      <c r="E1269" s="40">
        <v>10368</v>
      </c>
    </row>
    <row r="1270" spans="1:5" x14ac:dyDescent="0.15">
      <c r="A1270" s="14" t="s">
        <v>2715</v>
      </c>
      <c r="B1270" s="15"/>
      <c r="C1270" s="3" t="s">
        <v>68</v>
      </c>
      <c r="D1270" s="3" t="s">
        <v>2900</v>
      </c>
      <c r="E1270" s="40">
        <v>32480</v>
      </c>
    </row>
    <row r="1271" spans="1:5" x14ac:dyDescent="0.15">
      <c r="A1271" s="14" t="s">
        <v>2715</v>
      </c>
      <c r="B1271" s="15"/>
      <c r="C1271" s="3" t="s">
        <v>68</v>
      </c>
      <c r="D1271" s="3" t="s">
        <v>2900</v>
      </c>
      <c r="E1271" s="40">
        <v>33040</v>
      </c>
    </row>
    <row r="1272" spans="1:5" x14ac:dyDescent="0.15">
      <c r="A1272" s="14" t="s">
        <v>2715</v>
      </c>
      <c r="B1272" s="15"/>
      <c r="C1272" s="3" t="s">
        <v>68</v>
      </c>
      <c r="D1272" s="3" t="s">
        <v>2901</v>
      </c>
      <c r="E1272" s="40">
        <v>28960</v>
      </c>
    </row>
    <row r="1273" spans="1:5" x14ac:dyDescent="0.15">
      <c r="A1273" s="14" t="s">
        <v>2715</v>
      </c>
      <c r="B1273" s="15"/>
      <c r="C1273" s="3" t="s">
        <v>68</v>
      </c>
      <c r="D1273" s="3" t="s">
        <v>2901</v>
      </c>
      <c r="E1273" s="40">
        <v>29520</v>
      </c>
    </row>
    <row r="1274" spans="1:5" x14ac:dyDescent="0.15">
      <c r="A1274" s="14" t="s">
        <v>2716</v>
      </c>
      <c r="B1274" s="15"/>
      <c r="C1274" s="3" t="s">
        <v>24</v>
      </c>
      <c r="D1274" s="3" t="s">
        <v>2902</v>
      </c>
      <c r="E1274" s="40">
        <v>228295</v>
      </c>
    </row>
    <row r="1275" spans="1:5" x14ac:dyDescent="0.15">
      <c r="A1275" s="14" t="s">
        <v>2716</v>
      </c>
      <c r="B1275" s="15"/>
      <c r="C1275" s="3" t="s">
        <v>24</v>
      </c>
      <c r="D1275" s="3" t="s">
        <v>2903</v>
      </c>
      <c r="E1275" s="40">
        <v>432124</v>
      </c>
    </row>
    <row r="1276" spans="1:5" x14ac:dyDescent="0.15">
      <c r="A1276" s="14" t="s">
        <v>2716</v>
      </c>
      <c r="B1276" s="15"/>
      <c r="C1276" s="3" t="s">
        <v>24</v>
      </c>
      <c r="D1276" s="3" t="s">
        <v>2904</v>
      </c>
      <c r="E1276" s="40">
        <v>158295</v>
      </c>
    </row>
    <row r="1277" spans="1:5" x14ac:dyDescent="0.15">
      <c r="A1277" s="14" t="s">
        <v>2716</v>
      </c>
      <c r="B1277" s="15"/>
      <c r="C1277" s="3" t="s">
        <v>24</v>
      </c>
      <c r="D1277" s="3" t="s">
        <v>2905</v>
      </c>
      <c r="E1277" s="40">
        <v>10081</v>
      </c>
    </row>
    <row r="1278" spans="1:5" x14ac:dyDescent="0.15">
      <c r="A1278" s="14" t="s">
        <v>2716</v>
      </c>
      <c r="B1278" s="15"/>
      <c r="C1278" s="3" t="s">
        <v>24</v>
      </c>
      <c r="D1278" s="3" t="s">
        <v>2906</v>
      </c>
      <c r="E1278" s="40">
        <v>648</v>
      </c>
    </row>
    <row r="1279" spans="1:5" x14ac:dyDescent="0.15">
      <c r="A1279" s="14" t="s">
        <v>2716</v>
      </c>
      <c r="B1279" s="15"/>
      <c r="C1279" s="3" t="s">
        <v>24</v>
      </c>
      <c r="D1279" s="3" t="s">
        <v>2907</v>
      </c>
      <c r="E1279" s="40">
        <v>8780</v>
      </c>
    </row>
    <row r="1280" spans="1:5" x14ac:dyDescent="0.15">
      <c r="A1280" s="14" t="s">
        <v>2716</v>
      </c>
      <c r="B1280" s="15"/>
      <c r="C1280" s="3" t="s">
        <v>20</v>
      </c>
      <c r="D1280" s="3" t="s">
        <v>2908</v>
      </c>
      <c r="E1280" s="40">
        <v>21168</v>
      </c>
    </row>
    <row r="1281" spans="1:5" x14ac:dyDescent="0.15">
      <c r="A1281" s="14" t="s">
        <v>2716</v>
      </c>
      <c r="B1281" s="15"/>
      <c r="C1281" s="3" t="s">
        <v>20</v>
      </c>
      <c r="D1281" s="3" t="s">
        <v>2909</v>
      </c>
      <c r="E1281" s="40">
        <v>40170</v>
      </c>
    </row>
    <row r="1282" spans="1:5" x14ac:dyDescent="0.15">
      <c r="A1282" s="14" t="s">
        <v>2716</v>
      </c>
      <c r="B1282" s="15"/>
      <c r="C1282" s="3" t="s">
        <v>20</v>
      </c>
      <c r="D1282" s="3" t="s">
        <v>2910</v>
      </c>
      <c r="E1282" s="40">
        <v>1296000</v>
      </c>
    </row>
    <row r="1283" spans="1:5" x14ac:dyDescent="0.15">
      <c r="A1283" s="14" t="s">
        <v>2717</v>
      </c>
      <c r="B1283" s="15"/>
      <c r="C1283" s="3" t="s">
        <v>60</v>
      </c>
      <c r="D1283" s="3" t="s">
        <v>2911</v>
      </c>
      <c r="E1283" s="40">
        <v>315576</v>
      </c>
    </row>
    <row r="1284" spans="1:5" x14ac:dyDescent="0.15">
      <c r="A1284" s="14" t="s">
        <v>2717</v>
      </c>
      <c r="B1284" s="15"/>
      <c r="C1284" s="3" t="s">
        <v>60</v>
      </c>
      <c r="D1284" s="3" t="s">
        <v>2912</v>
      </c>
      <c r="E1284" s="40">
        <v>180392</v>
      </c>
    </row>
    <row r="1285" spans="1:5" x14ac:dyDescent="0.15">
      <c r="A1285" s="14" t="s">
        <v>2717</v>
      </c>
      <c r="B1285" s="15"/>
      <c r="C1285" s="3" t="s">
        <v>60</v>
      </c>
      <c r="D1285" s="3" t="s">
        <v>2913</v>
      </c>
      <c r="E1285" s="40">
        <v>456170</v>
      </c>
    </row>
    <row r="1286" spans="1:5" x14ac:dyDescent="0.15">
      <c r="A1286" s="14" t="s">
        <v>2717</v>
      </c>
      <c r="B1286" s="15"/>
      <c r="C1286" s="3" t="s">
        <v>60</v>
      </c>
      <c r="D1286" s="3" t="s">
        <v>2914</v>
      </c>
      <c r="E1286" s="40">
        <v>1219860</v>
      </c>
    </row>
    <row r="1287" spans="1:5" x14ac:dyDescent="0.15">
      <c r="A1287" s="14" t="s">
        <v>2717</v>
      </c>
      <c r="B1287" s="15"/>
      <c r="C1287" s="3" t="s">
        <v>60</v>
      </c>
      <c r="D1287" s="3" t="s">
        <v>2915</v>
      </c>
      <c r="E1287" s="40">
        <v>196560</v>
      </c>
    </row>
    <row r="1288" spans="1:5" x14ac:dyDescent="0.15">
      <c r="A1288" s="14" t="s">
        <v>2717</v>
      </c>
      <c r="B1288" s="15"/>
      <c r="C1288" s="3" t="s">
        <v>26</v>
      </c>
      <c r="D1288" s="3" t="s">
        <v>2916</v>
      </c>
      <c r="E1288" s="40">
        <v>197630180</v>
      </c>
    </row>
    <row r="1289" spans="1:5" x14ac:dyDescent="0.15">
      <c r="A1289" s="14" t="s">
        <v>2717</v>
      </c>
      <c r="B1289" s="15"/>
      <c r="C1289" s="3" t="s">
        <v>136</v>
      </c>
      <c r="D1289" s="3" t="s">
        <v>2917</v>
      </c>
      <c r="E1289" s="40">
        <v>149250</v>
      </c>
    </row>
    <row r="1290" spans="1:5" x14ac:dyDescent="0.15">
      <c r="A1290" s="14" t="s">
        <v>2717</v>
      </c>
      <c r="B1290" s="15"/>
      <c r="C1290" s="3" t="s">
        <v>27</v>
      </c>
      <c r="D1290" s="3" t="s">
        <v>2918</v>
      </c>
      <c r="E1290" s="40">
        <v>2600</v>
      </c>
    </row>
    <row r="1291" spans="1:5" x14ac:dyDescent="0.15">
      <c r="A1291" s="14" t="s">
        <v>2717</v>
      </c>
      <c r="B1291" s="15"/>
      <c r="C1291" s="3" t="s">
        <v>38</v>
      </c>
      <c r="D1291" s="3" t="s">
        <v>2919</v>
      </c>
      <c r="E1291" s="40">
        <v>9271</v>
      </c>
    </row>
    <row r="1292" spans="1:5" x14ac:dyDescent="0.15">
      <c r="A1292" s="14" t="s">
        <v>2717</v>
      </c>
      <c r="B1292" s="15"/>
      <c r="C1292" s="3" t="s">
        <v>20</v>
      </c>
      <c r="D1292" s="3" t="s">
        <v>2920</v>
      </c>
      <c r="E1292" s="40">
        <v>381240</v>
      </c>
    </row>
    <row r="1293" spans="1:5" x14ac:dyDescent="0.15">
      <c r="A1293" s="14" t="s">
        <v>2717</v>
      </c>
      <c r="B1293" s="15"/>
      <c r="C1293" s="3" t="s">
        <v>20</v>
      </c>
      <c r="D1293" s="3" t="s">
        <v>2921</v>
      </c>
      <c r="E1293" s="40">
        <v>216270</v>
      </c>
    </row>
    <row r="1294" spans="1:5" x14ac:dyDescent="0.15">
      <c r="A1294" s="14" t="s">
        <v>2717</v>
      </c>
      <c r="B1294" s="15"/>
      <c r="C1294" s="3" t="s">
        <v>20</v>
      </c>
      <c r="D1294" s="3" t="s">
        <v>2922</v>
      </c>
      <c r="E1294" s="40">
        <v>407557</v>
      </c>
    </row>
    <row r="1295" spans="1:5" x14ac:dyDescent="0.15">
      <c r="A1295" s="14" t="s">
        <v>2717</v>
      </c>
      <c r="B1295" s="15"/>
      <c r="C1295" s="3" t="s">
        <v>20</v>
      </c>
      <c r="D1295" s="3" t="s">
        <v>2923</v>
      </c>
      <c r="E1295" s="40">
        <v>1371060</v>
      </c>
    </row>
    <row r="1296" spans="1:5" x14ac:dyDescent="0.15">
      <c r="A1296" s="14" t="s">
        <v>2718</v>
      </c>
      <c r="B1296" s="15"/>
      <c r="C1296" s="3" t="s">
        <v>39</v>
      </c>
      <c r="D1296" s="3" t="s">
        <v>2924</v>
      </c>
      <c r="E1296" s="40">
        <v>131760</v>
      </c>
    </row>
    <row r="1297" spans="1:5" x14ac:dyDescent="0.15">
      <c r="A1297" s="14" t="s">
        <v>2718</v>
      </c>
      <c r="B1297" s="15"/>
      <c r="C1297" s="3" t="s">
        <v>24</v>
      </c>
      <c r="D1297" s="3" t="s">
        <v>2925</v>
      </c>
      <c r="E1297" s="40">
        <v>41294</v>
      </c>
    </row>
    <row r="1298" spans="1:5" x14ac:dyDescent="0.15">
      <c r="A1298" s="14" t="s">
        <v>2718</v>
      </c>
      <c r="B1298" s="15"/>
      <c r="C1298" s="3" t="s">
        <v>24</v>
      </c>
      <c r="D1298" s="3" t="s">
        <v>2926</v>
      </c>
      <c r="E1298" s="40">
        <v>67247</v>
      </c>
    </row>
    <row r="1299" spans="1:5" x14ac:dyDescent="0.15">
      <c r="A1299" s="14" t="s">
        <v>2718</v>
      </c>
      <c r="B1299" s="15"/>
      <c r="C1299" s="3" t="s">
        <v>24</v>
      </c>
      <c r="D1299" s="3" t="s">
        <v>2927</v>
      </c>
      <c r="E1299" s="40">
        <v>169005</v>
      </c>
    </row>
    <row r="1300" spans="1:5" x14ac:dyDescent="0.15">
      <c r="A1300" s="14" t="s">
        <v>2718</v>
      </c>
      <c r="B1300" s="15"/>
      <c r="C1300" s="3" t="s">
        <v>24</v>
      </c>
      <c r="D1300" s="3" t="s">
        <v>2928</v>
      </c>
      <c r="E1300" s="40">
        <v>74621</v>
      </c>
    </row>
    <row r="1301" spans="1:5" x14ac:dyDescent="0.15">
      <c r="A1301" s="14" t="s">
        <v>2718</v>
      </c>
      <c r="B1301" s="15"/>
      <c r="C1301" s="3" t="s">
        <v>24</v>
      </c>
      <c r="D1301" s="3" t="s">
        <v>2929</v>
      </c>
      <c r="E1301" s="40">
        <v>157370</v>
      </c>
    </row>
    <row r="1302" spans="1:5" x14ac:dyDescent="0.15">
      <c r="A1302" s="14" t="s">
        <v>2718</v>
      </c>
      <c r="B1302" s="15"/>
      <c r="C1302" s="3" t="s">
        <v>24</v>
      </c>
      <c r="D1302" s="3" t="s">
        <v>2930</v>
      </c>
      <c r="E1302" s="40">
        <v>84268</v>
      </c>
    </row>
    <row r="1303" spans="1:5" x14ac:dyDescent="0.15">
      <c r="A1303" s="14" t="s">
        <v>2718</v>
      </c>
      <c r="B1303" s="15"/>
      <c r="C1303" s="3" t="s">
        <v>60</v>
      </c>
      <c r="D1303" s="3" t="s">
        <v>2931</v>
      </c>
      <c r="E1303" s="40">
        <v>109604</v>
      </c>
    </row>
    <row r="1304" spans="1:5" x14ac:dyDescent="0.15">
      <c r="A1304" s="14" t="s">
        <v>2718</v>
      </c>
      <c r="B1304" s="15"/>
      <c r="C1304" s="3" t="s">
        <v>26</v>
      </c>
      <c r="D1304" s="3" t="s">
        <v>2932</v>
      </c>
      <c r="E1304" s="40">
        <v>1317600</v>
      </c>
    </row>
    <row r="1305" spans="1:5" x14ac:dyDescent="0.15">
      <c r="A1305" s="14" t="s">
        <v>2718</v>
      </c>
      <c r="B1305" s="15"/>
      <c r="C1305" s="3" t="s">
        <v>26</v>
      </c>
      <c r="D1305" s="3" t="s">
        <v>2933</v>
      </c>
      <c r="E1305" s="40">
        <v>361800</v>
      </c>
    </row>
    <row r="1306" spans="1:5" x14ac:dyDescent="0.15">
      <c r="A1306" s="14" t="s">
        <v>2718</v>
      </c>
      <c r="B1306" s="15"/>
      <c r="C1306" s="3" t="s">
        <v>38</v>
      </c>
      <c r="D1306" s="3" t="s">
        <v>2934</v>
      </c>
      <c r="E1306" s="40">
        <v>2827</v>
      </c>
    </row>
    <row r="1307" spans="1:5" x14ac:dyDescent="0.15">
      <c r="A1307" s="14" t="s">
        <v>2718</v>
      </c>
      <c r="B1307" s="15"/>
      <c r="C1307" s="3" t="s">
        <v>38</v>
      </c>
      <c r="D1307" s="3" t="s">
        <v>2935</v>
      </c>
      <c r="E1307" s="40">
        <v>29922</v>
      </c>
    </row>
    <row r="1308" spans="1:5" x14ac:dyDescent="0.15">
      <c r="A1308" s="14" t="s">
        <v>2718</v>
      </c>
      <c r="B1308" s="15"/>
      <c r="C1308" s="3" t="s">
        <v>38</v>
      </c>
      <c r="D1308" s="3" t="s">
        <v>2936</v>
      </c>
      <c r="E1308" s="40">
        <v>720784</v>
      </c>
    </row>
    <row r="1309" spans="1:5" x14ac:dyDescent="0.15">
      <c r="A1309" s="14" t="s">
        <v>2719</v>
      </c>
      <c r="B1309" s="15"/>
      <c r="C1309" s="3" t="s">
        <v>24</v>
      </c>
      <c r="D1309" s="3" t="s">
        <v>2937</v>
      </c>
      <c r="E1309" s="40">
        <v>35493</v>
      </c>
    </row>
    <row r="1310" spans="1:5" x14ac:dyDescent="0.15">
      <c r="A1310" s="14" t="s">
        <v>2719</v>
      </c>
      <c r="B1310" s="15"/>
      <c r="C1310" s="3" t="s">
        <v>24</v>
      </c>
      <c r="D1310" s="3" t="s">
        <v>2938</v>
      </c>
      <c r="E1310" s="40">
        <v>5082</v>
      </c>
    </row>
    <row r="1311" spans="1:5" x14ac:dyDescent="0.15">
      <c r="A1311" s="14" t="s">
        <v>2719</v>
      </c>
      <c r="B1311" s="15"/>
      <c r="C1311" s="3" t="s">
        <v>24</v>
      </c>
      <c r="D1311" s="3" t="s">
        <v>2939</v>
      </c>
      <c r="E1311" s="40">
        <v>6382</v>
      </c>
    </row>
    <row r="1312" spans="1:5" x14ac:dyDescent="0.15">
      <c r="A1312" s="14" t="s">
        <v>2719</v>
      </c>
      <c r="B1312" s="15"/>
      <c r="C1312" s="3" t="s">
        <v>24</v>
      </c>
      <c r="D1312" s="3" t="s">
        <v>2940</v>
      </c>
      <c r="E1312" s="40">
        <v>5102</v>
      </c>
    </row>
    <row r="1313" spans="1:5" x14ac:dyDescent="0.15">
      <c r="A1313" s="14" t="s">
        <v>2719</v>
      </c>
      <c r="B1313" s="15"/>
      <c r="C1313" s="3" t="s">
        <v>24</v>
      </c>
      <c r="D1313" s="3" t="s">
        <v>2941</v>
      </c>
      <c r="E1313" s="40">
        <v>1210956</v>
      </c>
    </row>
    <row r="1314" spans="1:5" x14ac:dyDescent="0.15">
      <c r="A1314" s="14" t="s">
        <v>2719</v>
      </c>
      <c r="B1314" s="15"/>
      <c r="C1314" s="3" t="s">
        <v>24</v>
      </c>
      <c r="D1314" s="3" t="s">
        <v>2942</v>
      </c>
      <c r="E1314" s="40">
        <v>225929</v>
      </c>
    </row>
    <row r="1315" spans="1:5" x14ac:dyDescent="0.15">
      <c r="A1315" s="14" t="s">
        <v>2719</v>
      </c>
      <c r="B1315" s="15"/>
      <c r="C1315" s="3" t="s">
        <v>24</v>
      </c>
      <c r="D1315" s="3" t="s">
        <v>2943</v>
      </c>
      <c r="E1315" s="40">
        <v>9659</v>
      </c>
    </row>
    <row r="1316" spans="1:5" x14ac:dyDescent="0.15">
      <c r="A1316" s="14" t="s">
        <v>2719</v>
      </c>
      <c r="B1316" s="15"/>
      <c r="C1316" s="3" t="s">
        <v>24</v>
      </c>
      <c r="D1316" s="3" t="s">
        <v>2944</v>
      </c>
      <c r="E1316" s="40">
        <v>9659</v>
      </c>
    </row>
    <row r="1317" spans="1:5" x14ac:dyDescent="0.15">
      <c r="A1317" s="14" t="s">
        <v>2719</v>
      </c>
      <c r="B1317" s="15"/>
      <c r="C1317" s="3" t="s">
        <v>24</v>
      </c>
      <c r="D1317" s="3" t="s">
        <v>2945</v>
      </c>
      <c r="E1317" s="40">
        <v>1182085</v>
      </c>
    </row>
    <row r="1318" spans="1:5" x14ac:dyDescent="0.15">
      <c r="A1318" s="14" t="s">
        <v>2719</v>
      </c>
      <c r="B1318" s="15"/>
      <c r="C1318" s="3" t="s">
        <v>24</v>
      </c>
      <c r="D1318" s="3" t="s">
        <v>2946</v>
      </c>
      <c r="E1318" s="40">
        <v>98735</v>
      </c>
    </row>
    <row r="1319" spans="1:5" x14ac:dyDescent="0.15">
      <c r="A1319" s="14" t="s">
        <v>2719</v>
      </c>
      <c r="B1319" s="15"/>
      <c r="C1319" s="3" t="s">
        <v>24</v>
      </c>
      <c r="D1319" s="3" t="s">
        <v>2947</v>
      </c>
      <c r="E1319" s="40">
        <v>11419</v>
      </c>
    </row>
    <row r="1320" spans="1:5" x14ac:dyDescent="0.15">
      <c r="A1320" s="14" t="s">
        <v>2719</v>
      </c>
      <c r="B1320" s="15"/>
      <c r="C1320" s="3" t="s">
        <v>24</v>
      </c>
      <c r="D1320" s="3" t="s">
        <v>2948</v>
      </c>
      <c r="E1320" s="40">
        <v>132183</v>
      </c>
    </row>
    <row r="1321" spans="1:5" x14ac:dyDescent="0.15">
      <c r="A1321" s="14" t="s">
        <v>2719</v>
      </c>
      <c r="B1321" s="15"/>
      <c r="C1321" s="3" t="s">
        <v>24</v>
      </c>
      <c r="D1321" s="3" t="s">
        <v>2949</v>
      </c>
      <c r="E1321" s="40">
        <v>9659</v>
      </c>
    </row>
    <row r="1322" spans="1:5" x14ac:dyDescent="0.15">
      <c r="A1322" s="14" t="s">
        <v>2719</v>
      </c>
      <c r="B1322" s="15"/>
      <c r="C1322" s="3" t="s">
        <v>24</v>
      </c>
      <c r="D1322" s="3" t="s">
        <v>2950</v>
      </c>
      <c r="E1322" s="40">
        <v>899365</v>
      </c>
    </row>
    <row r="1323" spans="1:5" x14ac:dyDescent="0.15">
      <c r="A1323" s="14" t="s">
        <v>2719</v>
      </c>
      <c r="B1323" s="15"/>
      <c r="C1323" s="3" t="s">
        <v>24</v>
      </c>
      <c r="D1323" s="3" t="s">
        <v>2951</v>
      </c>
      <c r="E1323" s="40">
        <v>933869</v>
      </c>
    </row>
    <row r="1324" spans="1:5" x14ac:dyDescent="0.15">
      <c r="A1324" s="14" t="s">
        <v>2719</v>
      </c>
      <c r="B1324" s="15"/>
      <c r="C1324" s="3" t="s">
        <v>24</v>
      </c>
      <c r="D1324" s="3" t="s">
        <v>2952</v>
      </c>
      <c r="E1324" s="40">
        <v>33953</v>
      </c>
    </row>
    <row r="1325" spans="1:5" x14ac:dyDescent="0.15">
      <c r="A1325" s="14" t="s">
        <v>2719</v>
      </c>
      <c r="B1325" s="15"/>
      <c r="C1325" s="3" t="s">
        <v>60</v>
      </c>
      <c r="D1325" s="3" t="s">
        <v>2953</v>
      </c>
      <c r="E1325" s="40">
        <v>85140</v>
      </c>
    </row>
    <row r="1326" spans="1:5" x14ac:dyDescent="0.15">
      <c r="A1326" s="14" t="s">
        <v>2719</v>
      </c>
      <c r="B1326" s="15"/>
      <c r="C1326" s="3" t="s">
        <v>60</v>
      </c>
      <c r="D1326" s="3" t="s">
        <v>2954</v>
      </c>
      <c r="E1326" s="40">
        <v>619817</v>
      </c>
    </row>
    <row r="1327" spans="1:5" x14ac:dyDescent="0.15">
      <c r="A1327" s="14" t="s">
        <v>2719</v>
      </c>
      <c r="B1327" s="15"/>
      <c r="C1327" s="3" t="s">
        <v>60</v>
      </c>
      <c r="D1327" s="3" t="s">
        <v>2955</v>
      </c>
      <c r="E1327" s="40">
        <v>124449</v>
      </c>
    </row>
    <row r="1328" spans="1:5" x14ac:dyDescent="0.15">
      <c r="A1328" s="14" t="s">
        <v>2719</v>
      </c>
      <c r="B1328" s="15"/>
      <c r="C1328" s="3" t="s">
        <v>60</v>
      </c>
      <c r="D1328" s="3" t="s">
        <v>2956</v>
      </c>
      <c r="E1328" s="40">
        <v>275660</v>
      </c>
    </row>
    <row r="1329" spans="1:5" x14ac:dyDescent="0.15">
      <c r="A1329" s="14" t="s">
        <v>2719</v>
      </c>
      <c r="B1329" s="15"/>
      <c r="C1329" s="3" t="s">
        <v>60</v>
      </c>
      <c r="D1329" s="3" t="s">
        <v>2957</v>
      </c>
      <c r="E1329" s="40">
        <v>253484</v>
      </c>
    </row>
    <row r="1330" spans="1:5" x14ac:dyDescent="0.15">
      <c r="A1330" s="14" t="s">
        <v>2719</v>
      </c>
      <c r="B1330" s="15"/>
      <c r="C1330" s="3" t="s">
        <v>60</v>
      </c>
      <c r="D1330" s="3" t="s">
        <v>2958</v>
      </c>
      <c r="E1330" s="40">
        <v>56760</v>
      </c>
    </row>
    <row r="1331" spans="1:5" x14ac:dyDescent="0.15">
      <c r="A1331" s="14" t="s">
        <v>2719</v>
      </c>
      <c r="B1331" s="15"/>
      <c r="C1331" s="3" t="s">
        <v>38</v>
      </c>
      <c r="D1331" s="3" t="s">
        <v>2959</v>
      </c>
      <c r="E1331" s="40">
        <v>46990124</v>
      </c>
    </row>
    <row r="1332" spans="1:5" x14ac:dyDescent="0.15">
      <c r="A1332" s="14" t="s">
        <v>2719</v>
      </c>
      <c r="B1332" s="15"/>
      <c r="C1332" s="3" t="s">
        <v>38</v>
      </c>
      <c r="D1332" s="3" t="s">
        <v>2960</v>
      </c>
      <c r="E1332" s="40">
        <v>7277381</v>
      </c>
    </row>
    <row r="1333" spans="1:5" x14ac:dyDescent="0.15">
      <c r="A1333" s="14" t="s">
        <v>2719</v>
      </c>
      <c r="B1333" s="15"/>
      <c r="C1333" s="3" t="s">
        <v>38</v>
      </c>
      <c r="D1333" s="3" t="s">
        <v>2961</v>
      </c>
      <c r="E1333" s="40">
        <v>2212142</v>
      </c>
    </row>
    <row r="1334" spans="1:5" x14ac:dyDescent="0.15">
      <c r="A1334" s="14" t="s">
        <v>2719</v>
      </c>
      <c r="B1334" s="15"/>
      <c r="C1334" s="3" t="s">
        <v>38</v>
      </c>
      <c r="D1334" s="3" t="s">
        <v>2962</v>
      </c>
      <c r="E1334" s="40">
        <v>26434490</v>
      </c>
    </row>
    <row r="1335" spans="1:5" x14ac:dyDescent="0.15">
      <c r="A1335" s="14" t="s">
        <v>2719</v>
      </c>
      <c r="B1335" s="15"/>
      <c r="C1335" s="3" t="s">
        <v>38</v>
      </c>
      <c r="D1335" s="3" t="s">
        <v>2963</v>
      </c>
      <c r="E1335" s="40">
        <v>4182675</v>
      </c>
    </row>
    <row r="1336" spans="1:5" x14ac:dyDescent="0.15">
      <c r="A1336" s="14" t="s">
        <v>2719</v>
      </c>
      <c r="B1336" s="15"/>
      <c r="C1336" s="3" t="s">
        <v>38</v>
      </c>
      <c r="D1336" s="3" t="s">
        <v>2964</v>
      </c>
      <c r="E1336" s="40">
        <v>39920540</v>
      </c>
    </row>
    <row r="1337" spans="1:5" x14ac:dyDescent="0.15">
      <c r="A1337" s="14" t="s">
        <v>2719</v>
      </c>
      <c r="B1337" s="15"/>
      <c r="C1337" s="3" t="s">
        <v>38</v>
      </c>
      <c r="D1337" s="3" t="s">
        <v>2965</v>
      </c>
      <c r="E1337" s="40">
        <v>8882979</v>
      </c>
    </row>
    <row r="1338" spans="1:5" x14ac:dyDescent="0.15">
      <c r="A1338" s="14" t="s">
        <v>2719</v>
      </c>
      <c r="B1338" s="15"/>
      <c r="C1338" s="3" t="s">
        <v>38</v>
      </c>
      <c r="D1338" s="3" t="s">
        <v>2966</v>
      </c>
      <c r="E1338" s="40">
        <v>3939899</v>
      </c>
    </row>
    <row r="1339" spans="1:5" x14ac:dyDescent="0.15">
      <c r="A1339" s="14" t="s">
        <v>2719</v>
      </c>
      <c r="B1339" s="15"/>
      <c r="C1339" s="3" t="s">
        <v>38</v>
      </c>
      <c r="D1339" s="3" t="s">
        <v>2967</v>
      </c>
      <c r="E1339" s="40">
        <v>2979853</v>
      </c>
    </row>
    <row r="1340" spans="1:5" x14ac:dyDescent="0.15">
      <c r="A1340" s="14" t="s">
        <v>2719</v>
      </c>
      <c r="B1340" s="15"/>
      <c r="C1340" s="3" t="s">
        <v>38</v>
      </c>
      <c r="D1340" s="3" t="s">
        <v>2968</v>
      </c>
      <c r="E1340" s="40">
        <v>2690501</v>
      </c>
    </row>
    <row r="1341" spans="1:5" x14ac:dyDescent="0.15">
      <c r="A1341" s="14" t="s">
        <v>2719</v>
      </c>
      <c r="B1341" s="15"/>
      <c r="C1341" s="3" t="s">
        <v>38</v>
      </c>
      <c r="D1341" s="3" t="s">
        <v>2969</v>
      </c>
      <c r="E1341" s="40">
        <v>2376461</v>
      </c>
    </row>
    <row r="1342" spans="1:5" x14ac:dyDescent="0.15">
      <c r="A1342" s="14" t="s">
        <v>2719</v>
      </c>
      <c r="B1342" s="15"/>
      <c r="C1342" s="3" t="s">
        <v>38</v>
      </c>
      <c r="D1342" s="3" t="s">
        <v>2970</v>
      </c>
      <c r="E1342" s="40">
        <v>1881207</v>
      </c>
    </row>
    <row r="1343" spans="1:5" x14ac:dyDescent="0.15">
      <c r="A1343" s="14" t="s">
        <v>2719</v>
      </c>
      <c r="B1343" s="15"/>
      <c r="C1343" s="3" t="s">
        <v>38</v>
      </c>
      <c r="D1343" s="3" t="s">
        <v>2971</v>
      </c>
      <c r="E1343" s="40">
        <v>1994327</v>
      </c>
    </row>
    <row r="1344" spans="1:5" x14ac:dyDescent="0.15">
      <c r="A1344" s="14" t="s">
        <v>2719</v>
      </c>
      <c r="B1344" s="15"/>
      <c r="C1344" s="3" t="s">
        <v>38</v>
      </c>
      <c r="D1344" s="3" t="s">
        <v>2972</v>
      </c>
      <c r="E1344" s="40">
        <v>5587</v>
      </c>
    </row>
    <row r="1345" spans="1:5" x14ac:dyDescent="0.15">
      <c r="A1345" s="14" t="s">
        <v>2719</v>
      </c>
      <c r="B1345" s="15"/>
      <c r="C1345" s="3" t="s">
        <v>38</v>
      </c>
      <c r="D1345" s="3" t="s">
        <v>2973</v>
      </c>
      <c r="E1345" s="40">
        <v>18625</v>
      </c>
    </row>
    <row r="1346" spans="1:5" x14ac:dyDescent="0.15">
      <c r="A1346" s="14" t="s">
        <v>2719</v>
      </c>
      <c r="B1346" s="15"/>
      <c r="C1346" s="3" t="s">
        <v>38</v>
      </c>
      <c r="D1346" s="3" t="s">
        <v>2974</v>
      </c>
      <c r="E1346" s="40">
        <v>12793</v>
      </c>
    </row>
    <row r="1347" spans="1:5" x14ac:dyDescent="0.15">
      <c r="A1347" s="14" t="s">
        <v>2719</v>
      </c>
      <c r="B1347" s="15"/>
      <c r="C1347" s="3" t="s">
        <v>38</v>
      </c>
      <c r="D1347" s="3" t="s">
        <v>2975</v>
      </c>
      <c r="E1347" s="40">
        <v>29973</v>
      </c>
    </row>
    <row r="1348" spans="1:5" x14ac:dyDescent="0.15">
      <c r="A1348" s="14" t="s">
        <v>2719</v>
      </c>
      <c r="B1348" s="15"/>
      <c r="C1348" s="3" t="s">
        <v>25</v>
      </c>
      <c r="D1348" s="3" t="s">
        <v>2938</v>
      </c>
      <c r="E1348" s="40">
        <v>10165</v>
      </c>
    </row>
    <row r="1349" spans="1:5" x14ac:dyDescent="0.15">
      <c r="A1349" s="14" t="s">
        <v>2719</v>
      </c>
      <c r="B1349" s="15"/>
      <c r="C1349" s="3" t="s">
        <v>25</v>
      </c>
      <c r="D1349" s="3" t="s">
        <v>1734</v>
      </c>
      <c r="E1349" s="40">
        <v>1142240</v>
      </c>
    </row>
    <row r="1350" spans="1:5" x14ac:dyDescent="0.15">
      <c r="A1350" s="14" t="s">
        <v>2719</v>
      </c>
      <c r="B1350" s="15"/>
      <c r="C1350" s="3" t="s">
        <v>20</v>
      </c>
      <c r="D1350" s="3" t="s">
        <v>2976</v>
      </c>
      <c r="E1350" s="40">
        <v>880275</v>
      </c>
    </row>
    <row r="1351" spans="1:5" x14ac:dyDescent="0.15">
      <c r="A1351" s="14" t="s">
        <v>2719</v>
      </c>
      <c r="B1351" s="15"/>
      <c r="C1351" s="3" t="s">
        <v>20</v>
      </c>
      <c r="D1351" s="3" t="s">
        <v>2977</v>
      </c>
      <c r="E1351" s="40">
        <v>93885</v>
      </c>
    </row>
    <row r="1352" spans="1:5" x14ac:dyDescent="0.15">
      <c r="A1352" s="14" t="s">
        <v>2719</v>
      </c>
      <c r="B1352" s="15"/>
      <c r="C1352" s="3" t="s">
        <v>68</v>
      </c>
      <c r="D1352" s="3" t="s">
        <v>2978</v>
      </c>
      <c r="E1352" s="40">
        <v>67284</v>
      </c>
    </row>
    <row r="1353" spans="1:5" x14ac:dyDescent="0.15">
      <c r="A1353" s="14" t="s">
        <v>2720</v>
      </c>
      <c r="B1353" s="15"/>
      <c r="C1353" s="3" t="s">
        <v>28</v>
      </c>
      <c r="D1353" s="3" t="s">
        <v>2979</v>
      </c>
      <c r="E1353" s="40">
        <v>22540</v>
      </c>
    </row>
    <row r="1354" spans="1:5" x14ac:dyDescent="0.15">
      <c r="A1354" s="14" t="s">
        <v>2720</v>
      </c>
      <c r="B1354" s="15"/>
      <c r="C1354" s="3" t="s">
        <v>25</v>
      </c>
      <c r="D1354" s="3" t="s">
        <v>2980</v>
      </c>
      <c r="E1354" s="40">
        <v>51651</v>
      </c>
    </row>
    <row r="1355" spans="1:5" x14ac:dyDescent="0.15">
      <c r="A1355" s="14" t="s">
        <v>2720</v>
      </c>
      <c r="B1355" s="15"/>
      <c r="C1355" s="3" t="s">
        <v>20</v>
      </c>
      <c r="D1355" s="3" t="s">
        <v>1292</v>
      </c>
      <c r="E1355" s="40">
        <v>36300</v>
      </c>
    </row>
    <row r="1356" spans="1:5" x14ac:dyDescent="0.15">
      <c r="A1356" s="14" t="s">
        <v>2722</v>
      </c>
      <c r="B1356" s="15"/>
      <c r="C1356" s="3" t="s">
        <v>59</v>
      </c>
      <c r="D1356" s="3" t="s">
        <v>2981</v>
      </c>
      <c r="E1356" s="40">
        <v>730000</v>
      </c>
    </row>
    <row r="1357" spans="1:5" x14ac:dyDescent="0.15">
      <c r="A1357" s="14" t="s">
        <v>2722</v>
      </c>
      <c r="B1357" s="15"/>
      <c r="C1357" s="3" t="s">
        <v>24</v>
      </c>
      <c r="D1357" s="3" t="s">
        <v>2982</v>
      </c>
      <c r="E1357" s="40">
        <v>45919</v>
      </c>
    </row>
    <row r="1358" spans="1:5" x14ac:dyDescent="0.15">
      <c r="A1358" s="14" t="s">
        <v>2722</v>
      </c>
      <c r="B1358" s="15"/>
      <c r="C1358" s="3" t="s">
        <v>24</v>
      </c>
      <c r="D1358" s="3" t="s">
        <v>2983</v>
      </c>
      <c r="E1358" s="40">
        <v>3116</v>
      </c>
    </row>
    <row r="1359" spans="1:5" x14ac:dyDescent="0.15">
      <c r="A1359" s="14" t="s">
        <v>2722</v>
      </c>
      <c r="B1359" s="15"/>
      <c r="C1359" s="3" t="s">
        <v>60</v>
      </c>
      <c r="D1359" s="3" t="s">
        <v>2984</v>
      </c>
      <c r="E1359" s="40">
        <v>44572</v>
      </c>
    </row>
    <row r="1360" spans="1:5" x14ac:dyDescent="0.15">
      <c r="A1360" s="14" t="s">
        <v>2722</v>
      </c>
      <c r="B1360" s="15"/>
      <c r="C1360" s="3" t="s">
        <v>28</v>
      </c>
      <c r="D1360" s="3" t="s">
        <v>2985</v>
      </c>
      <c r="E1360" s="40">
        <v>880</v>
      </c>
    </row>
    <row r="1361" spans="1:5" x14ac:dyDescent="0.15">
      <c r="A1361" s="14" t="s">
        <v>2722</v>
      </c>
      <c r="B1361" s="15"/>
      <c r="C1361" s="3" t="s">
        <v>28</v>
      </c>
      <c r="D1361" s="3" t="s">
        <v>2985</v>
      </c>
      <c r="E1361" s="40">
        <v>660</v>
      </c>
    </row>
    <row r="1362" spans="1:5" x14ac:dyDescent="0.15">
      <c r="A1362" s="14" t="s">
        <v>2722</v>
      </c>
      <c r="B1362" s="15"/>
      <c r="C1362" s="3" t="s">
        <v>28</v>
      </c>
      <c r="D1362" s="3" t="s">
        <v>2986</v>
      </c>
      <c r="E1362" s="40">
        <v>6492</v>
      </c>
    </row>
    <row r="1363" spans="1:5" x14ac:dyDescent="0.15">
      <c r="A1363" s="14" t="s">
        <v>2722</v>
      </c>
      <c r="B1363" s="15"/>
      <c r="C1363" s="3" t="s">
        <v>28</v>
      </c>
      <c r="D1363" s="3" t="s">
        <v>2987</v>
      </c>
      <c r="E1363" s="40">
        <v>19073</v>
      </c>
    </row>
    <row r="1364" spans="1:5" x14ac:dyDescent="0.15">
      <c r="A1364" s="14" t="s">
        <v>2722</v>
      </c>
      <c r="B1364" s="15"/>
      <c r="C1364" s="3" t="s">
        <v>28</v>
      </c>
      <c r="D1364" s="3" t="s">
        <v>2988</v>
      </c>
      <c r="E1364" s="40">
        <v>50279</v>
      </c>
    </row>
    <row r="1365" spans="1:5" x14ac:dyDescent="0.15">
      <c r="A1365" s="14" t="s">
        <v>2722</v>
      </c>
      <c r="B1365" s="15"/>
      <c r="C1365" s="3" t="s">
        <v>28</v>
      </c>
      <c r="D1365" s="3" t="s">
        <v>2989</v>
      </c>
      <c r="E1365" s="40">
        <v>4066</v>
      </c>
    </row>
    <row r="1366" spans="1:5" x14ac:dyDescent="0.15">
      <c r="A1366" s="14" t="s">
        <v>2722</v>
      </c>
      <c r="B1366" s="15"/>
      <c r="C1366" s="3" t="s">
        <v>28</v>
      </c>
      <c r="D1366" s="3" t="s">
        <v>2990</v>
      </c>
      <c r="E1366" s="40">
        <v>69453</v>
      </c>
    </row>
    <row r="1367" spans="1:5" x14ac:dyDescent="0.15">
      <c r="A1367" s="14" t="s">
        <v>2722</v>
      </c>
      <c r="B1367" s="15"/>
      <c r="C1367" s="3" t="s">
        <v>38</v>
      </c>
      <c r="D1367" s="3" t="s">
        <v>2991</v>
      </c>
      <c r="E1367" s="40">
        <v>27006</v>
      </c>
    </row>
    <row r="1368" spans="1:5" x14ac:dyDescent="0.15">
      <c r="A1368" s="14" t="s">
        <v>2722</v>
      </c>
      <c r="B1368" s="15"/>
      <c r="C1368" s="3" t="s">
        <v>38</v>
      </c>
      <c r="D1368" s="3" t="s">
        <v>2992</v>
      </c>
      <c r="E1368" s="40">
        <v>32709</v>
      </c>
    </row>
    <row r="1369" spans="1:5" x14ac:dyDescent="0.15">
      <c r="A1369" s="14" t="s">
        <v>2725</v>
      </c>
      <c r="B1369" s="15"/>
      <c r="C1369" s="3" t="s">
        <v>24</v>
      </c>
      <c r="D1369" s="3" t="s">
        <v>2993</v>
      </c>
      <c r="E1369" s="40">
        <v>3489</v>
      </c>
    </row>
    <row r="1370" spans="1:5" x14ac:dyDescent="0.15">
      <c r="A1370" s="14" t="s">
        <v>2725</v>
      </c>
      <c r="B1370" s="15"/>
      <c r="C1370" s="3" t="s">
        <v>24</v>
      </c>
      <c r="D1370" s="3" t="s">
        <v>2994</v>
      </c>
      <c r="E1370" s="40">
        <v>2494</v>
      </c>
    </row>
    <row r="1371" spans="1:5" x14ac:dyDescent="0.15">
      <c r="A1371" s="14" t="s">
        <v>2725</v>
      </c>
      <c r="B1371" s="15"/>
      <c r="C1371" s="3" t="s">
        <v>24</v>
      </c>
      <c r="D1371" s="3" t="s">
        <v>2995</v>
      </c>
      <c r="E1371" s="40">
        <v>3116</v>
      </c>
    </row>
    <row r="1372" spans="1:5" x14ac:dyDescent="0.15">
      <c r="A1372" s="14" t="s">
        <v>2725</v>
      </c>
      <c r="B1372" s="15"/>
      <c r="C1372" s="3" t="s">
        <v>24</v>
      </c>
      <c r="D1372" s="3" t="s">
        <v>2996</v>
      </c>
      <c r="E1372" s="40">
        <v>2208</v>
      </c>
    </row>
    <row r="1373" spans="1:5" x14ac:dyDescent="0.15">
      <c r="A1373" s="14" t="s">
        <v>2725</v>
      </c>
      <c r="B1373" s="15"/>
      <c r="C1373" s="3" t="s">
        <v>60</v>
      </c>
      <c r="D1373" s="3" t="s">
        <v>2997</v>
      </c>
      <c r="E1373" s="40">
        <v>258779</v>
      </c>
    </row>
    <row r="1374" spans="1:5" x14ac:dyDescent="0.15">
      <c r="A1374" s="14" t="s">
        <v>2725</v>
      </c>
      <c r="B1374" s="15"/>
      <c r="C1374" s="3" t="s">
        <v>20</v>
      </c>
      <c r="D1374" s="3" t="s">
        <v>2998</v>
      </c>
      <c r="E1374" s="40">
        <v>273460</v>
      </c>
    </row>
    <row r="1375" spans="1:5" x14ac:dyDescent="0.15">
      <c r="A1375" s="14" t="s">
        <v>2725</v>
      </c>
      <c r="B1375" s="15"/>
      <c r="C1375" s="3" t="s">
        <v>20</v>
      </c>
      <c r="D1375" s="3" t="s">
        <v>2999</v>
      </c>
      <c r="E1375" s="40">
        <v>30096</v>
      </c>
    </row>
    <row r="1376" spans="1:5" x14ac:dyDescent="0.15">
      <c r="A1376" s="14" t="s">
        <v>2725</v>
      </c>
      <c r="B1376" s="15"/>
      <c r="C1376" s="3" t="s">
        <v>68</v>
      </c>
      <c r="D1376" s="3" t="s">
        <v>3000</v>
      </c>
      <c r="E1376" s="40">
        <v>34000</v>
      </c>
    </row>
    <row r="1377" spans="1:5" x14ac:dyDescent="0.15">
      <c r="A1377" s="14" t="s">
        <v>2725</v>
      </c>
      <c r="B1377" s="15"/>
      <c r="C1377" s="3" t="s">
        <v>68</v>
      </c>
      <c r="D1377" s="3" t="s">
        <v>3000</v>
      </c>
      <c r="E1377" s="40">
        <v>32480</v>
      </c>
    </row>
    <row r="1378" spans="1:5" x14ac:dyDescent="0.15">
      <c r="A1378" s="14" t="s">
        <v>2726</v>
      </c>
      <c r="B1378" s="15"/>
      <c r="C1378" s="3" t="s">
        <v>231</v>
      </c>
      <c r="D1378" s="3" t="s">
        <v>869</v>
      </c>
      <c r="E1378" s="40">
        <v>3387150</v>
      </c>
    </row>
    <row r="1379" spans="1:5" x14ac:dyDescent="0.15">
      <c r="A1379" s="14" t="s">
        <v>2726</v>
      </c>
      <c r="B1379" s="15"/>
      <c r="C1379" s="3" t="s">
        <v>59</v>
      </c>
      <c r="D1379" s="3" t="s">
        <v>881</v>
      </c>
      <c r="E1379" s="40">
        <v>16918000</v>
      </c>
    </row>
    <row r="1380" spans="1:5" x14ac:dyDescent="0.15">
      <c r="A1380" s="14" t="s">
        <v>2726</v>
      </c>
      <c r="B1380" s="15"/>
      <c r="C1380" s="3" t="s">
        <v>59</v>
      </c>
      <c r="D1380" s="3" t="s">
        <v>879</v>
      </c>
      <c r="E1380" s="40">
        <v>80825040</v>
      </c>
    </row>
    <row r="1381" spans="1:5" x14ac:dyDescent="0.15">
      <c r="A1381" s="14" t="s">
        <v>2726</v>
      </c>
      <c r="B1381" s="15"/>
      <c r="C1381" s="3" t="s">
        <v>59</v>
      </c>
      <c r="D1381" s="3" t="s">
        <v>880</v>
      </c>
      <c r="E1381" s="40">
        <v>12124000</v>
      </c>
    </row>
    <row r="1382" spans="1:5" x14ac:dyDescent="0.15">
      <c r="A1382" s="14" t="s">
        <v>2726</v>
      </c>
      <c r="B1382" s="15"/>
      <c r="C1382" s="3" t="s">
        <v>59</v>
      </c>
      <c r="D1382" s="3" t="s">
        <v>882</v>
      </c>
      <c r="E1382" s="40">
        <v>12633000</v>
      </c>
    </row>
    <row r="1383" spans="1:5" x14ac:dyDescent="0.15">
      <c r="A1383" s="14" t="s">
        <v>2726</v>
      </c>
      <c r="B1383" s="15"/>
      <c r="C1383" s="3" t="s">
        <v>59</v>
      </c>
      <c r="D1383" s="3" t="s">
        <v>878</v>
      </c>
      <c r="E1383" s="40">
        <v>882000</v>
      </c>
    </row>
    <row r="1384" spans="1:5" x14ac:dyDescent="0.15">
      <c r="A1384" s="14" t="s">
        <v>2726</v>
      </c>
      <c r="B1384" s="15"/>
      <c r="C1384" s="3" t="s">
        <v>59</v>
      </c>
      <c r="D1384" s="3" t="s">
        <v>884</v>
      </c>
      <c r="E1384" s="40">
        <v>1161000</v>
      </c>
    </row>
    <row r="1385" spans="1:5" x14ac:dyDescent="0.15">
      <c r="A1385" s="14" t="s">
        <v>2726</v>
      </c>
      <c r="B1385" s="15"/>
      <c r="C1385" s="3" t="s">
        <v>59</v>
      </c>
      <c r="D1385" s="3" t="s">
        <v>885</v>
      </c>
      <c r="E1385" s="40">
        <v>82490</v>
      </c>
    </row>
    <row r="1386" spans="1:5" x14ac:dyDescent="0.15">
      <c r="A1386" s="14" t="s">
        <v>2726</v>
      </c>
      <c r="B1386" s="15"/>
      <c r="C1386" s="3" t="s">
        <v>59</v>
      </c>
      <c r="D1386" s="3" t="s">
        <v>883</v>
      </c>
      <c r="E1386" s="40">
        <v>317064</v>
      </c>
    </row>
    <row r="1387" spans="1:5" x14ac:dyDescent="0.15">
      <c r="A1387" s="14" t="s">
        <v>2726</v>
      </c>
      <c r="B1387" s="15"/>
      <c r="C1387" s="3" t="s">
        <v>59</v>
      </c>
      <c r="D1387" s="3" t="s">
        <v>890</v>
      </c>
      <c r="E1387" s="40">
        <v>45753420</v>
      </c>
    </row>
    <row r="1388" spans="1:5" x14ac:dyDescent="0.15">
      <c r="A1388" s="14" t="s">
        <v>2726</v>
      </c>
      <c r="B1388" s="15"/>
      <c r="C1388" s="3" t="s">
        <v>59</v>
      </c>
      <c r="D1388" s="3" t="s">
        <v>897</v>
      </c>
      <c r="E1388" s="40">
        <v>79315</v>
      </c>
    </row>
    <row r="1389" spans="1:5" x14ac:dyDescent="0.15">
      <c r="A1389" s="14" t="s">
        <v>2726</v>
      </c>
      <c r="B1389" s="15"/>
      <c r="C1389" s="3" t="s">
        <v>59</v>
      </c>
      <c r="D1389" s="3" t="s">
        <v>893</v>
      </c>
      <c r="E1389" s="40">
        <v>12442</v>
      </c>
    </row>
    <row r="1390" spans="1:5" x14ac:dyDescent="0.15">
      <c r="A1390" s="14" t="s">
        <v>2726</v>
      </c>
      <c r="B1390" s="15"/>
      <c r="C1390" s="3" t="s">
        <v>59</v>
      </c>
      <c r="D1390" s="3" t="s">
        <v>893</v>
      </c>
      <c r="E1390" s="40">
        <v>3110</v>
      </c>
    </row>
    <row r="1391" spans="1:5" x14ac:dyDescent="0.15">
      <c r="A1391" s="14" t="s">
        <v>2726</v>
      </c>
      <c r="B1391" s="15"/>
      <c r="C1391" s="3" t="s">
        <v>59</v>
      </c>
      <c r="D1391" s="3" t="s">
        <v>355</v>
      </c>
      <c r="E1391" s="40">
        <v>544947</v>
      </c>
    </row>
    <row r="1392" spans="1:5" x14ac:dyDescent="0.15">
      <c r="A1392" s="14" t="s">
        <v>2726</v>
      </c>
      <c r="B1392" s="15"/>
      <c r="C1392" s="3" t="s">
        <v>59</v>
      </c>
      <c r="D1392" s="3" t="s">
        <v>896</v>
      </c>
      <c r="E1392" s="40">
        <v>477360</v>
      </c>
    </row>
    <row r="1393" spans="1:5" x14ac:dyDescent="0.15">
      <c r="A1393" s="14" t="s">
        <v>2726</v>
      </c>
      <c r="B1393" s="15"/>
      <c r="C1393" s="3" t="s">
        <v>59</v>
      </c>
      <c r="D1393" s="3" t="s">
        <v>899</v>
      </c>
      <c r="E1393" s="40">
        <v>300296</v>
      </c>
    </row>
    <row r="1394" spans="1:5" x14ac:dyDescent="0.15">
      <c r="A1394" s="14" t="s">
        <v>2726</v>
      </c>
      <c r="B1394" s="15"/>
      <c r="C1394" s="3" t="s">
        <v>59</v>
      </c>
      <c r="D1394" s="3" t="s">
        <v>901</v>
      </c>
      <c r="E1394" s="40">
        <v>20520</v>
      </c>
    </row>
    <row r="1395" spans="1:5" x14ac:dyDescent="0.15">
      <c r="A1395" s="14" t="s">
        <v>2726</v>
      </c>
      <c r="B1395" s="15"/>
      <c r="C1395" s="3" t="s">
        <v>59</v>
      </c>
      <c r="D1395" s="3" t="s">
        <v>900</v>
      </c>
      <c r="E1395" s="40">
        <v>51840</v>
      </c>
    </row>
    <row r="1396" spans="1:5" x14ac:dyDescent="0.15">
      <c r="A1396" s="14" t="s">
        <v>2726</v>
      </c>
      <c r="B1396" s="15"/>
      <c r="C1396" s="3" t="s">
        <v>59</v>
      </c>
      <c r="D1396" s="3" t="s">
        <v>900</v>
      </c>
      <c r="E1396" s="40">
        <v>4320</v>
      </c>
    </row>
    <row r="1397" spans="1:5" x14ac:dyDescent="0.15">
      <c r="A1397" s="14" t="s">
        <v>2726</v>
      </c>
      <c r="B1397" s="15"/>
      <c r="C1397" s="3" t="s">
        <v>59</v>
      </c>
      <c r="D1397" s="3" t="s">
        <v>898</v>
      </c>
      <c r="E1397" s="40">
        <v>938709</v>
      </c>
    </row>
    <row r="1398" spans="1:5" x14ac:dyDescent="0.15">
      <c r="A1398" s="14" t="s">
        <v>2726</v>
      </c>
      <c r="B1398" s="15"/>
      <c r="C1398" s="3" t="s">
        <v>59</v>
      </c>
      <c r="D1398" s="3" t="s">
        <v>894</v>
      </c>
      <c r="E1398" s="40">
        <v>3250584</v>
      </c>
    </row>
    <row r="1399" spans="1:5" x14ac:dyDescent="0.15">
      <c r="A1399" s="14" t="s">
        <v>2726</v>
      </c>
      <c r="B1399" s="15"/>
      <c r="C1399" s="3" t="s">
        <v>59</v>
      </c>
      <c r="D1399" s="3" t="s">
        <v>895</v>
      </c>
      <c r="E1399" s="40">
        <v>86184</v>
      </c>
    </row>
    <row r="1400" spans="1:5" x14ac:dyDescent="0.15">
      <c r="A1400" s="14" t="s">
        <v>2726</v>
      </c>
      <c r="B1400" s="15"/>
      <c r="C1400" s="3" t="s">
        <v>59</v>
      </c>
      <c r="D1400" s="3" t="s">
        <v>2588</v>
      </c>
      <c r="E1400" s="40">
        <v>3774168</v>
      </c>
    </row>
    <row r="1401" spans="1:5" x14ac:dyDescent="0.15">
      <c r="A1401" s="14" t="s">
        <v>2726</v>
      </c>
      <c r="B1401" s="15"/>
      <c r="C1401" s="3" t="s">
        <v>59</v>
      </c>
      <c r="D1401" s="3" t="s">
        <v>877</v>
      </c>
      <c r="E1401" s="40">
        <v>83525000</v>
      </c>
    </row>
    <row r="1402" spans="1:5" x14ac:dyDescent="0.15">
      <c r="A1402" s="14" t="s">
        <v>2726</v>
      </c>
      <c r="B1402" s="15"/>
      <c r="C1402" s="3" t="s">
        <v>59</v>
      </c>
      <c r="D1402" s="3" t="s">
        <v>3001</v>
      </c>
      <c r="E1402" s="40">
        <v>1075050</v>
      </c>
    </row>
    <row r="1403" spans="1:5" x14ac:dyDescent="0.15">
      <c r="A1403" s="14" t="s">
        <v>2726</v>
      </c>
      <c r="B1403" s="15"/>
      <c r="C1403" s="3" t="s">
        <v>59</v>
      </c>
      <c r="D1403" s="3" t="s">
        <v>349</v>
      </c>
      <c r="E1403" s="40">
        <v>472500</v>
      </c>
    </row>
    <row r="1404" spans="1:5" x14ac:dyDescent="0.15">
      <c r="A1404" s="14" t="s">
        <v>2726</v>
      </c>
      <c r="B1404" s="15"/>
      <c r="C1404" s="3" t="s">
        <v>59</v>
      </c>
      <c r="D1404" s="3" t="s">
        <v>1318</v>
      </c>
      <c r="E1404" s="40">
        <v>48384</v>
      </c>
    </row>
    <row r="1405" spans="1:5" x14ac:dyDescent="0.15">
      <c r="A1405" s="14" t="s">
        <v>2726</v>
      </c>
      <c r="B1405" s="15"/>
      <c r="C1405" s="3" t="s">
        <v>59</v>
      </c>
      <c r="D1405" s="3" t="s">
        <v>891</v>
      </c>
      <c r="E1405" s="40">
        <v>328200</v>
      </c>
    </row>
    <row r="1406" spans="1:5" x14ac:dyDescent="0.15">
      <c r="A1406" s="14" t="s">
        <v>2726</v>
      </c>
      <c r="B1406" s="15"/>
      <c r="C1406" s="3" t="s">
        <v>59</v>
      </c>
      <c r="D1406" s="3" t="s">
        <v>892</v>
      </c>
      <c r="E1406" s="40">
        <v>114019</v>
      </c>
    </row>
    <row r="1407" spans="1:5" x14ac:dyDescent="0.15">
      <c r="A1407" s="14" t="s">
        <v>2726</v>
      </c>
      <c r="B1407" s="15"/>
      <c r="C1407" s="3" t="s">
        <v>59</v>
      </c>
      <c r="D1407" s="3" t="s">
        <v>350</v>
      </c>
      <c r="E1407" s="40">
        <v>1178064</v>
      </c>
    </row>
    <row r="1408" spans="1:5" x14ac:dyDescent="0.15">
      <c r="A1408" s="14" t="s">
        <v>2726</v>
      </c>
      <c r="B1408" s="15"/>
      <c r="C1408" s="3" t="s">
        <v>59</v>
      </c>
      <c r="D1408" s="3" t="s">
        <v>872</v>
      </c>
      <c r="E1408" s="40">
        <v>15120</v>
      </c>
    </row>
    <row r="1409" spans="1:5" x14ac:dyDescent="0.15">
      <c r="A1409" s="14" t="s">
        <v>2726</v>
      </c>
      <c r="B1409" s="15"/>
      <c r="C1409" s="3" t="s">
        <v>59</v>
      </c>
      <c r="D1409" s="3" t="s">
        <v>1316</v>
      </c>
      <c r="E1409" s="40">
        <v>446234</v>
      </c>
    </row>
    <row r="1410" spans="1:5" x14ac:dyDescent="0.15">
      <c r="A1410" s="14" t="s">
        <v>2726</v>
      </c>
      <c r="B1410" s="15"/>
      <c r="C1410" s="3" t="s">
        <v>59</v>
      </c>
      <c r="D1410" s="3" t="s">
        <v>3002</v>
      </c>
      <c r="E1410" s="40">
        <v>140940</v>
      </c>
    </row>
    <row r="1411" spans="1:5" x14ac:dyDescent="0.15">
      <c r="A1411" s="14" t="s">
        <v>2726</v>
      </c>
      <c r="B1411" s="15"/>
      <c r="C1411" s="3" t="s">
        <v>59</v>
      </c>
      <c r="D1411" s="3" t="s">
        <v>3003</v>
      </c>
      <c r="E1411" s="40">
        <v>24840</v>
      </c>
    </row>
    <row r="1412" spans="1:5" x14ac:dyDescent="0.15">
      <c r="A1412" s="14" t="s">
        <v>2726</v>
      </c>
      <c r="B1412" s="15"/>
      <c r="C1412" s="3" t="s">
        <v>59</v>
      </c>
      <c r="D1412" s="3" t="s">
        <v>874</v>
      </c>
      <c r="E1412" s="40">
        <v>166711</v>
      </c>
    </row>
    <row r="1413" spans="1:5" x14ac:dyDescent="0.15">
      <c r="A1413" s="14" t="s">
        <v>2726</v>
      </c>
      <c r="B1413" s="15"/>
      <c r="C1413" s="3" t="s">
        <v>59</v>
      </c>
      <c r="D1413" s="3" t="s">
        <v>875</v>
      </c>
      <c r="E1413" s="40">
        <v>219655</v>
      </c>
    </row>
    <row r="1414" spans="1:5" x14ac:dyDescent="0.15">
      <c r="A1414" s="14" t="s">
        <v>2726</v>
      </c>
      <c r="B1414" s="15"/>
      <c r="C1414" s="3" t="s">
        <v>59</v>
      </c>
      <c r="D1414" s="3" t="s">
        <v>2168</v>
      </c>
      <c r="E1414" s="40">
        <v>731916</v>
      </c>
    </row>
    <row r="1415" spans="1:5" x14ac:dyDescent="0.15">
      <c r="A1415" s="14" t="s">
        <v>2726</v>
      </c>
      <c r="B1415" s="15"/>
      <c r="C1415" s="3" t="s">
        <v>59</v>
      </c>
      <c r="D1415" s="3" t="s">
        <v>876</v>
      </c>
      <c r="E1415" s="40">
        <v>54691000</v>
      </c>
    </row>
    <row r="1416" spans="1:5" x14ac:dyDescent="0.15">
      <c r="A1416" s="14" t="s">
        <v>2726</v>
      </c>
      <c r="B1416" s="15"/>
      <c r="C1416" s="3" t="s">
        <v>37</v>
      </c>
      <c r="D1416" s="3" t="s">
        <v>3004</v>
      </c>
      <c r="E1416" s="40">
        <v>50000</v>
      </c>
    </row>
    <row r="1417" spans="1:5" x14ac:dyDescent="0.15">
      <c r="A1417" s="14" t="s">
        <v>2726</v>
      </c>
      <c r="B1417" s="15"/>
      <c r="C1417" s="3" t="s">
        <v>60</v>
      </c>
      <c r="D1417" s="3" t="s">
        <v>3005</v>
      </c>
      <c r="E1417" s="40">
        <v>13750</v>
      </c>
    </row>
    <row r="1418" spans="1:5" x14ac:dyDescent="0.15">
      <c r="A1418" s="14" t="s">
        <v>2726</v>
      </c>
      <c r="B1418" s="15"/>
      <c r="C1418" s="3" t="s">
        <v>27</v>
      </c>
      <c r="D1418" s="3" t="s">
        <v>903</v>
      </c>
      <c r="E1418" s="40">
        <v>13284</v>
      </c>
    </row>
    <row r="1419" spans="1:5" x14ac:dyDescent="0.15">
      <c r="A1419" s="14" t="s">
        <v>2726</v>
      </c>
      <c r="B1419" s="15"/>
      <c r="C1419" s="3" t="s">
        <v>28</v>
      </c>
      <c r="D1419" s="3" t="s">
        <v>1327</v>
      </c>
      <c r="E1419" s="40">
        <v>47800</v>
      </c>
    </row>
    <row r="1420" spans="1:5" x14ac:dyDescent="0.15">
      <c r="A1420" s="14" t="s">
        <v>2726</v>
      </c>
      <c r="B1420" s="15"/>
      <c r="C1420" s="3" t="s">
        <v>28</v>
      </c>
      <c r="D1420" s="3" t="s">
        <v>916</v>
      </c>
      <c r="E1420" s="40">
        <v>83538</v>
      </c>
    </row>
    <row r="1421" spans="1:5" x14ac:dyDescent="0.15">
      <c r="A1421" s="14" t="s">
        <v>2726</v>
      </c>
      <c r="B1421" s="15"/>
      <c r="C1421" s="3" t="s">
        <v>28</v>
      </c>
      <c r="D1421" s="3" t="s">
        <v>1331</v>
      </c>
      <c r="E1421" s="40">
        <v>490389</v>
      </c>
    </row>
    <row r="1422" spans="1:5" x14ac:dyDescent="0.15">
      <c r="A1422" s="14" t="s">
        <v>2726</v>
      </c>
      <c r="B1422" s="15"/>
      <c r="C1422" s="3" t="s">
        <v>28</v>
      </c>
      <c r="D1422" s="3" t="s">
        <v>359</v>
      </c>
      <c r="E1422" s="40">
        <v>429536</v>
      </c>
    </row>
    <row r="1423" spans="1:5" x14ac:dyDescent="0.15">
      <c r="A1423" s="14" t="s">
        <v>2726</v>
      </c>
      <c r="B1423" s="15"/>
      <c r="C1423" s="3" t="s">
        <v>28</v>
      </c>
      <c r="D1423" s="3" t="s">
        <v>363</v>
      </c>
      <c r="E1423" s="40">
        <v>721321</v>
      </c>
    </row>
    <row r="1424" spans="1:5" x14ac:dyDescent="0.15">
      <c r="A1424" s="14" t="s">
        <v>2726</v>
      </c>
      <c r="B1424" s="15"/>
      <c r="C1424" s="3" t="s">
        <v>28</v>
      </c>
      <c r="D1424" s="3" t="s">
        <v>907</v>
      </c>
      <c r="E1424" s="40">
        <v>21600</v>
      </c>
    </row>
    <row r="1425" spans="1:5" x14ac:dyDescent="0.15">
      <c r="A1425" s="14" t="s">
        <v>2726</v>
      </c>
      <c r="B1425" s="15"/>
      <c r="C1425" s="3" t="s">
        <v>28</v>
      </c>
      <c r="D1425" s="3" t="s">
        <v>908</v>
      </c>
      <c r="E1425" s="40">
        <v>23328</v>
      </c>
    </row>
    <row r="1426" spans="1:5" x14ac:dyDescent="0.15">
      <c r="A1426" s="14" t="s">
        <v>2726</v>
      </c>
      <c r="B1426" s="15"/>
      <c r="C1426" s="3" t="s">
        <v>28</v>
      </c>
      <c r="D1426" s="3" t="s">
        <v>3006</v>
      </c>
      <c r="E1426" s="40">
        <v>681098</v>
      </c>
    </row>
    <row r="1427" spans="1:5" x14ac:dyDescent="0.15">
      <c r="A1427" s="14" t="s">
        <v>2726</v>
      </c>
      <c r="B1427" s="15"/>
      <c r="C1427" s="3" t="s">
        <v>28</v>
      </c>
      <c r="D1427" s="3" t="s">
        <v>3007</v>
      </c>
      <c r="E1427" s="40">
        <v>734492</v>
      </c>
    </row>
    <row r="1428" spans="1:5" x14ac:dyDescent="0.15">
      <c r="A1428" s="14" t="s">
        <v>2726</v>
      </c>
      <c r="B1428" s="15"/>
      <c r="C1428" s="3" t="s">
        <v>28</v>
      </c>
      <c r="D1428" s="3" t="s">
        <v>913</v>
      </c>
      <c r="E1428" s="40">
        <v>414744</v>
      </c>
    </row>
    <row r="1429" spans="1:5" x14ac:dyDescent="0.15">
      <c r="A1429" s="14" t="s">
        <v>2726</v>
      </c>
      <c r="B1429" s="15"/>
      <c r="C1429" s="3" t="s">
        <v>28</v>
      </c>
      <c r="D1429" s="3" t="s">
        <v>3008</v>
      </c>
      <c r="E1429" s="40">
        <v>93960</v>
      </c>
    </row>
    <row r="1430" spans="1:5" x14ac:dyDescent="0.15">
      <c r="A1430" s="14" t="s">
        <v>2726</v>
      </c>
      <c r="B1430" s="15"/>
      <c r="C1430" s="3" t="s">
        <v>28</v>
      </c>
      <c r="D1430" s="3" t="s">
        <v>3009</v>
      </c>
      <c r="E1430" s="40">
        <v>41054</v>
      </c>
    </row>
    <row r="1431" spans="1:5" x14ac:dyDescent="0.15">
      <c r="A1431" s="14" t="s">
        <v>2726</v>
      </c>
      <c r="B1431" s="15"/>
      <c r="C1431" s="3" t="s">
        <v>28</v>
      </c>
      <c r="D1431" s="3" t="s">
        <v>3010</v>
      </c>
      <c r="E1431" s="40">
        <v>55822</v>
      </c>
    </row>
    <row r="1432" spans="1:5" x14ac:dyDescent="0.15">
      <c r="A1432" s="14" t="s">
        <v>2726</v>
      </c>
      <c r="B1432" s="15"/>
      <c r="C1432" s="3" t="s">
        <v>28</v>
      </c>
      <c r="D1432" s="3" t="s">
        <v>3011</v>
      </c>
      <c r="E1432" s="40">
        <v>14166</v>
      </c>
    </row>
    <row r="1433" spans="1:5" x14ac:dyDescent="0.15">
      <c r="A1433" s="14" t="s">
        <v>2726</v>
      </c>
      <c r="B1433" s="15"/>
      <c r="C1433" s="3" t="s">
        <v>28</v>
      </c>
      <c r="D1433" s="3" t="s">
        <v>3012</v>
      </c>
      <c r="E1433" s="40">
        <v>55423</v>
      </c>
    </row>
    <row r="1434" spans="1:5" x14ac:dyDescent="0.15">
      <c r="A1434" s="14" t="s">
        <v>2726</v>
      </c>
      <c r="B1434" s="15"/>
      <c r="C1434" s="3" t="s">
        <v>28</v>
      </c>
      <c r="D1434" s="3" t="s">
        <v>904</v>
      </c>
      <c r="E1434" s="40">
        <v>86940</v>
      </c>
    </row>
    <row r="1435" spans="1:5" x14ac:dyDescent="0.15">
      <c r="A1435" s="14" t="s">
        <v>2726</v>
      </c>
      <c r="B1435" s="15"/>
      <c r="C1435" s="3" t="s">
        <v>28</v>
      </c>
      <c r="D1435" s="3" t="s">
        <v>2175</v>
      </c>
      <c r="E1435" s="40">
        <v>487944</v>
      </c>
    </row>
    <row r="1436" spans="1:5" x14ac:dyDescent="0.15">
      <c r="A1436" s="14" t="s">
        <v>2726</v>
      </c>
      <c r="B1436" s="15"/>
      <c r="C1436" s="3" t="s">
        <v>28</v>
      </c>
      <c r="D1436" s="3" t="s">
        <v>3013</v>
      </c>
      <c r="E1436" s="40">
        <v>2768</v>
      </c>
    </row>
    <row r="1437" spans="1:5" x14ac:dyDescent="0.15">
      <c r="A1437" s="14" t="s">
        <v>2726</v>
      </c>
      <c r="B1437" s="15"/>
      <c r="C1437" s="3" t="s">
        <v>28</v>
      </c>
      <c r="D1437" s="3" t="s">
        <v>3014</v>
      </c>
      <c r="E1437" s="40">
        <v>6274</v>
      </c>
    </row>
    <row r="1438" spans="1:5" x14ac:dyDescent="0.15">
      <c r="A1438" s="14" t="s">
        <v>2726</v>
      </c>
      <c r="B1438" s="15"/>
      <c r="C1438" s="3" t="s">
        <v>25</v>
      </c>
      <c r="D1438" s="3" t="s">
        <v>921</v>
      </c>
      <c r="E1438" s="40">
        <v>6693</v>
      </c>
    </row>
    <row r="1439" spans="1:5" x14ac:dyDescent="0.15">
      <c r="A1439" s="14" t="s">
        <v>2726</v>
      </c>
      <c r="B1439" s="15"/>
      <c r="C1439" s="3" t="s">
        <v>25</v>
      </c>
      <c r="D1439" s="3" t="s">
        <v>3015</v>
      </c>
      <c r="E1439" s="40">
        <v>1373521</v>
      </c>
    </row>
    <row r="1440" spans="1:5" x14ac:dyDescent="0.15">
      <c r="A1440" s="14" t="s">
        <v>2726</v>
      </c>
      <c r="B1440" s="15"/>
      <c r="C1440" s="3" t="s">
        <v>25</v>
      </c>
      <c r="D1440" s="3" t="s">
        <v>3016</v>
      </c>
      <c r="E1440" s="40">
        <v>13886</v>
      </c>
    </row>
    <row r="1441" spans="1:5" x14ac:dyDescent="0.15">
      <c r="A1441" s="14" t="s">
        <v>2726</v>
      </c>
      <c r="B1441" s="15"/>
      <c r="C1441" s="3" t="s">
        <v>25</v>
      </c>
      <c r="D1441" s="3" t="s">
        <v>3017</v>
      </c>
      <c r="E1441" s="40">
        <v>3127800</v>
      </c>
    </row>
    <row r="1442" spans="1:5" x14ac:dyDescent="0.15">
      <c r="A1442" s="14" t="s">
        <v>2726</v>
      </c>
      <c r="B1442" s="15"/>
      <c r="C1442" s="3" t="s">
        <v>25</v>
      </c>
      <c r="D1442" s="3" t="s">
        <v>3018</v>
      </c>
      <c r="E1442" s="40">
        <v>11308200</v>
      </c>
    </row>
    <row r="1443" spans="1:5" x14ac:dyDescent="0.15">
      <c r="A1443" s="14" t="s">
        <v>2726</v>
      </c>
      <c r="B1443" s="15"/>
      <c r="C1443" s="3" t="s">
        <v>20</v>
      </c>
      <c r="D1443" s="3" t="s">
        <v>3019</v>
      </c>
      <c r="E1443" s="40">
        <v>4779</v>
      </c>
    </row>
    <row r="1444" spans="1:5" x14ac:dyDescent="0.15">
      <c r="A1444" s="14" t="s">
        <v>2726</v>
      </c>
      <c r="B1444" s="15"/>
      <c r="C1444" s="3" t="s">
        <v>626</v>
      </c>
      <c r="D1444" s="3" t="s">
        <v>3020</v>
      </c>
      <c r="E1444" s="40">
        <v>128336</v>
      </c>
    </row>
    <row r="1445" spans="1:5" x14ac:dyDescent="0.15">
      <c r="A1445" s="14" t="s">
        <v>2726</v>
      </c>
      <c r="B1445" s="15"/>
      <c r="C1445" s="3" t="s">
        <v>16</v>
      </c>
      <c r="D1445" s="3" t="s">
        <v>3021</v>
      </c>
      <c r="E1445" s="40">
        <v>106605</v>
      </c>
    </row>
    <row r="1446" spans="1:5" x14ac:dyDescent="0.15">
      <c r="A1446" s="14" t="s">
        <v>2726</v>
      </c>
      <c r="B1446" s="15"/>
      <c r="C1446" s="3" t="s">
        <v>40</v>
      </c>
      <c r="D1446" s="3" t="s">
        <v>3022</v>
      </c>
      <c r="E1446" s="40">
        <v>217080</v>
      </c>
    </row>
    <row r="1447" spans="1:5" x14ac:dyDescent="0.15">
      <c r="A1447" s="14" t="s">
        <v>2726</v>
      </c>
      <c r="B1447" s="15"/>
      <c r="C1447" s="3" t="s">
        <v>40</v>
      </c>
      <c r="D1447" s="3" t="s">
        <v>3023</v>
      </c>
      <c r="E1447" s="40">
        <v>3800001</v>
      </c>
    </row>
    <row r="1448" spans="1:5" x14ac:dyDescent="0.15">
      <c r="A1448" s="14" t="s">
        <v>2726</v>
      </c>
      <c r="B1448" s="15"/>
      <c r="C1448" s="3" t="s">
        <v>40</v>
      </c>
      <c r="D1448" s="3" t="s">
        <v>3024</v>
      </c>
      <c r="E1448" s="40">
        <v>3555738</v>
      </c>
    </row>
    <row r="1449" spans="1:5" x14ac:dyDescent="0.15">
      <c r="A1449" s="14" t="s">
        <v>2726</v>
      </c>
      <c r="B1449" s="15"/>
      <c r="C1449" s="3" t="s">
        <v>40</v>
      </c>
      <c r="D1449" s="3" t="s">
        <v>3025</v>
      </c>
      <c r="E1449" s="40">
        <v>3704486</v>
      </c>
    </row>
    <row r="1450" spans="1:5" x14ac:dyDescent="0.15">
      <c r="A1450" s="14" t="s">
        <v>2726</v>
      </c>
      <c r="B1450" s="15"/>
      <c r="C1450" s="3" t="s">
        <v>40</v>
      </c>
      <c r="D1450" s="3" t="s">
        <v>3026</v>
      </c>
      <c r="E1450" s="40">
        <v>712800</v>
      </c>
    </row>
    <row r="1451" spans="1:5" x14ac:dyDescent="0.15">
      <c r="A1451" s="14" t="s">
        <v>2726</v>
      </c>
      <c r="B1451" s="15"/>
      <c r="C1451" s="3" t="s">
        <v>40</v>
      </c>
      <c r="D1451" s="3" t="s">
        <v>3027</v>
      </c>
      <c r="E1451" s="40">
        <v>842400</v>
      </c>
    </row>
    <row r="1452" spans="1:5" x14ac:dyDescent="0.15">
      <c r="A1452" s="14" t="s">
        <v>2726</v>
      </c>
      <c r="B1452" s="15"/>
      <c r="C1452" s="3" t="s">
        <v>40</v>
      </c>
      <c r="D1452" s="3" t="s">
        <v>3028</v>
      </c>
      <c r="E1452" s="40">
        <v>358992</v>
      </c>
    </row>
    <row r="1453" spans="1:5" x14ac:dyDescent="0.15">
      <c r="A1453" s="14" t="s">
        <v>2726</v>
      </c>
      <c r="B1453" s="15"/>
      <c r="C1453" s="3" t="s">
        <v>40</v>
      </c>
      <c r="D1453" s="3" t="s">
        <v>3029</v>
      </c>
      <c r="E1453" s="40">
        <v>447314</v>
      </c>
    </row>
    <row r="1454" spans="1:5" x14ac:dyDescent="0.15">
      <c r="A1454" s="14" t="s">
        <v>2726</v>
      </c>
      <c r="B1454" s="15"/>
      <c r="C1454" s="3" t="s">
        <v>40</v>
      </c>
      <c r="D1454" s="3" t="s">
        <v>3030</v>
      </c>
      <c r="E1454" s="40">
        <v>919888</v>
      </c>
    </row>
    <row r="1455" spans="1:5" x14ac:dyDescent="0.15">
      <c r="A1455" s="14" t="s">
        <v>2726</v>
      </c>
      <c r="B1455" s="15"/>
      <c r="C1455" s="3" t="s">
        <v>40</v>
      </c>
      <c r="D1455" s="3" t="s">
        <v>3031</v>
      </c>
      <c r="E1455" s="40">
        <v>1445217</v>
      </c>
    </row>
    <row r="1456" spans="1:5" x14ac:dyDescent="0.15">
      <c r="A1456" s="14" t="s">
        <v>2726</v>
      </c>
      <c r="B1456" s="15"/>
      <c r="C1456" s="3" t="s">
        <v>40</v>
      </c>
      <c r="D1456" s="3" t="s">
        <v>3032</v>
      </c>
      <c r="E1456" s="40">
        <v>2952636</v>
      </c>
    </row>
    <row r="1457" spans="1:5" x14ac:dyDescent="0.15">
      <c r="A1457" s="14" t="s">
        <v>2726</v>
      </c>
      <c r="B1457" s="15"/>
      <c r="C1457" s="3" t="s">
        <v>40</v>
      </c>
      <c r="D1457" s="3" t="s">
        <v>3033</v>
      </c>
      <c r="E1457" s="40">
        <v>609897</v>
      </c>
    </row>
    <row r="1458" spans="1:5" x14ac:dyDescent="0.15">
      <c r="A1458" s="14" t="s">
        <v>2726</v>
      </c>
      <c r="B1458" s="15"/>
      <c r="C1458" s="3" t="s">
        <v>40</v>
      </c>
      <c r="D1458" s="3" t="s">
        <v>3034</v>
      </c>
      <c r="E1458" s="40">
        <v>2124144</v>
      </c>
    </row>
    <row r="1459" spans="1:5" x14ac:dyDescent="0.15">
      <c r="A1459" s="14" t="s">
        <v>2726</v>
      </c>
      <c r="B1459" s="15"/>
      <c r="C1459" s="3" t="s">
        <v>40</v>
      </c>
      <c r="D1459" s="3" t="s">
        <v>3035</v>
      </c>
      <c r="E1459" s="40">
        <v>1071014</v>
      </c>
    </row>
    <row r="1460" spans="1:5" x14ac:dyDescent="0.15">
      <c r="A1460" s="14" t="s">
        <v>2726</v>
      </c>
      <c r="B1460" s="15"/>
      <c r="C1460" s="3" t="s">
        <v>40</v>
      </c>
      <c r="D1460" s="3" t="s">
        <v>3036</v>
      </c>
      <c r="E1460" s="40">
        <v>684516</v>
      </c>
    </row>
    <row r="1461" spans="1:5" x14ac:dyDescent="0.15">
      <c r="A1461" s="14" t="s">
        <v>2726</v>
      </c>
      <c r="B1461" s="15"/>
      <c r="C1461" s="3" t="s">
        <v>40</v>
      </c>
      <c r="D1461" s="3" t="s">
        <v>3037</v>
      </c>
      <c r="E1461" s="40">
        <v>855995</v>
      </c>
    </row>
    <row r="1462" spans="1:5" x14ac:dyDescent="0.15">
      <c r="A1462" s="14" t="s">
        <v>2726</v>
      </c>
      <c r="B1462" s="15"/>
      <c r="C1462" s="3" t="s">
        <v>40</v>
      </c>
      <c r="D1462" s="3" t="s">
        <v>3038</v>
      </c>
      <c r="E1462" s="40">
        <v>618267</v>
      </c>
    </row>
    <row r="1463" spans="1:5" x14ac:dyDescent="0.15">
      <c r="A1463" s="14" t="s">
        <v>2726</v>
      </c>
      <c r="B1463" s="15"/>
      <c r="C1463" s="3" t="s">
        <v>40</v>
      </c>
      <c r="D1463" s="3" t="s">
        <v>3039</v>
      </c>
      <c r="E1463" s="40">
        <v>508247</v>
      </c>
    </row>
    <row r="1464" spans="1:5" ht="14.25" thickBot="1" x14ac:dyDescent="0.2">
      <c r="A1464" s="17" t="s">
        <v>2726</v>
      </c>
      <c r="B1464" s="18"/>
      <c r="C1464" s="19" t="s">
        <v>40</v>
      </c>
      <c r="D1464" s="19" t="s">
        <v>3040</v>
      </c>
      <c r="E1464" s="41">
        <v>301470</v>
      </c>
    </row>
    <row r="1465" spans="1:5" x14ac:dyDescent="0.15">
      <c r="A1465" s="33" t="s">
        <v>3197</v>
      </c>
      <c r="B1465" s="34"/>
      <c r="C1465" s="35" t="s">
        <v>24</v>
      </c>
      <c r="D1465" s="35" t="s">
        <v>3315</v>
      </c>
      <c r="E1465" s="36">
        <v>2609</v>
      </c>
    </row>
    <row r="1466" spans="1:5" x14ac:dyDescent="0.15">
      <c r="A1466" s="30" t="s">
        <v>3197</v>
      </c>
      <c r="B1466" s="31"/>
      <c r="C1466" s="29" t="s">
        <v>24</v>
      </c>
      <c r="D1466" s="29" t="s">
        <v>3316</v>
      </c>
      <c r="E1466" s="32">
        <v>87302</v>
      </c>
    </row>
    <row r="1467" spans="1:5" x14ac:dyDescent="0.15">
      <c r="A1467" s="30" t="s">
        <v>3197</v>
      </c>
      <c r="B1467" s="31"/>
      <c r="C1467" s="29" t="s">
        <v>24</v>
      </c>
      <c r="D1467" s="29" t="s">
        <v>3317</v>
      </c>
      <c r="E1467" s="32">
        <v>1549</v>
      </c>
    </row>
    <row r="1468" spans="1:5" x14ac:dyDescent="0.15">
      <c r="A1468" s="30" t="s">
        <v>3197</v>
      </c>
      <c r="B1468" s="31"/>
      <c r="C1468" s="29" t="s">
        <v>24</v>
      </c>
      <c r="D1468" s="29" t="s">
        <v>3318</v>
      </c>
      <c r="E1468" s="32">
        <v>918</v>
      </c>
    </row>
    <row r="1469" spans="1:5" x14ac:dyDescent="0.15">
      <c r="A1469" s="30" t="s">
        <v>3197</v>
      </c>
      <c r="B1469" s="31"/>
      <c r="C1469" s="29" t="s">
        <v>24</v>
      </c>
      <c r="D1469" s="29" t="s">
        <v>3319</v>
      </c>
      <c r="E1469" s="32">
        <v>1512</v>
      </c>
    </row>
    <row r="1470" spans="1:5" x14ac:dyDescent="0.15">
      <c r="A1470" s="30" t="s">
        <v>3197</v>
      </c>
      <c r="B1470" s="31"/>
      <c r="C1470" s="29" t="s">
        <v>38</v>
      </c>
      <c r="D1470" s="29" t="s">
        <v>3320</v>
      </c>
      <c r="E1470" s="32">
        <v>360208</v>
      </c>
    </row>
    <row r="1471" spans="1:5" x14ac:dyDescent="0.15">
      <c r="A1471" s="30" t="s">
        <v>3197</v>
      </c>
      <c r="B1471" s="31"/>
      <c r="C1471" s="29" t="s">
        <v>38</v>
      </c>
      <c r="D1471" s="29" t="s">
        <v>3321</v>
      </c>
      <c r="E1471" s="32">
        <v>597584</v>
      </c>
    </row>
    <row r="1472" spans="1:5" x14ac:dyDescent="0.15">
      <c r="A1472" s="30" t="s">
        <v>3197</v>
      </c>
      <c r="B1472" s="31"/>
      <c r="C1472" s="29" t="s">
        <v>38</v>
      </c>
      <c r="D1472" s="29" t="s">
        <v>3322</v>
      </c>
      <c r="E1472" s="32">
        <v>773373</v>
      </c>
    </row>
    <row r="1473" spans="1:5" x14ac:dyDescent="0.15">
      <c r="A1473" s="30" t="s">
        <v>3197</v>
      </c>
      <c r="B1473" s="31"/>
      <c r="C1473" s="29" t="s">
        <v>38</v>
      </c>
      <c r="D1473" s="29" t="s">
        <v>3323</v>
      </c>
      <c r="E1473" s="32">
        <v>1249947</v>
      </c>
    </row>
    <row r="1474" spans="1:5" x14ac:dyDescent="0.15">
      <c r="A1474" s="30" t="s">
        <v>3197</v>
      </c>
      <c r="B1474" s="31"/>
      <c r="C1474" s="29" t="s">
        <v>38</v>
      </c>
      <c r="D1474" s="29" t="s">
        <v>3324</v>
      </c>
      <c r="E1474" s="32">
        <v>539559</v>
      </c>
    </row>
    <row r="1475" spans="1:5" x14ac:dyDescent="0.15">
      <c r="A1475" s="30" t="s">
        <v>3197</v>
      </c>
      <c r="B1475" s="31"/>
      <c r="C1475" s="29" t="s">
        <v>38</v>
      </c>
      <c r="D1475" s="29" t="s">
        <v>3325</v>
      </c>
      <c r="E1475" s="32">
        <v>848448</v>
      </c>
    </row>
    <row r="1476" spans="1:5" x14ac:dyDescent="0.15">
      <c r="A1476" s="30" t="s">
        <v>3197</v>
      </c>
      <c r="B1476" s="31"/>
      <c r="C1476" s="29" t="s">
        <v>38</v>
      </c>
      <c r="D1476" s="29" t="s">
        <v>3326</v>
      </c>
      <c r="E1476" s="32">
        <v>929814</v>
      </c>
    </row>
    <row r="1477" spans="1:5" x14ac:dyDescent="0.15">
      <c r="A1477" s="30" t="s">
        <v>3197</v>
      </c>
      <c r="B1477" s="31"/>
      <c r="C1477" s="29" t="s">
        <v>38</v>
      </c>
      <c r="D1477" s="29" t="s">
        <v>3327</v>
      </c>
      <c r="E1477" s="32">
        <v>623139</v>
      </c>
    </row>
    <row r="1478" spans="1:5" x14ac:dyDescent="0.15">
      <c r="A1478" s="30" t="s">
        <v>3197</v>
      </c>
      <c r="B1478" s="31"/>
      <c r="C1478" s="29" t="s">
        <v>38</v>
      </c>
      <c r="D1478" s="29" t="s">
        <v>3328</v>
      </c>
      <c r="E1478" s="32">
        <v>277606</v>
      </c>
    </row>
    <row r="1479" spans="1:5" x14ac:dyDescent="0.15">
      <c r="A1479" s="30" t="s">
        <v>3197</v>
      </c>
      <c r="B1479" s="31"/>
      <c r="C1479" s="29" t="s">
        <v>38</v>
      </c>
      <c r="D1479" s="29" t="s">
        <v>3329</v>
      </c>
      <c r="E1479" s="32">
        <v>662920</v>
      </c>
    </row>
    <row r="1480" spans="1:5" x14ac:dyDescent="0.15">
      <c r="A1480" s="30" t="s">
        <v>3197</v>
      </c>
      <c r="B1480" s="31"/>
      <c r="C1480" s="29" t="s">
        <v>38</v>
      </c>
      <c r="D1480" s="29" t="s">
        <v>3330</v>
      </c>
      <c r="E1480" s="32">
        <v>677558</v>
      </c>
    </row>
    <row r="1481" spans="1:5" x14ac:dyDescent="0.15">
      <c r="A1481" s="30" t="s">
        <v>3140</v>
      </c>
      <c r="B1481" s="31"/>
      <c r="C1481" s="29" t="s">
        <v>24</v>
      </c>
      <c r="D1481" s="29" t="s">
        <v>3331</v>
      </c>
      <c r="E1481" s="32">
        <v>4606</v>
      </c>
    </row>
    <row r="1482" spans="1:5" x14ac:dyDescent="0.15">
      <c r="A1482" s="30" t="s">
        <v>3140</v>
      </c>
      <c r="B1482" s="31"/>
      <c r="C1482" s="29" t="s">
        <v>24</v>
      </c>
      <c r="D1482" s="29" t="s">
        <v>3332</v>
      </c>
      <c r="E1482" s="32">
        <v>3490</v>
      </c>
    </row>
    <row r="1483" spans="1:5" x14ac:dyDescent="0.15">
      <c r="A1483" s="30" t="s">
        <v>3140</v>
      </c>
      <c r="B1483" s="31"/>
      <c r="C1483" s="29" t="s">
        <v>24</v>
      </c>
      <c r="D1483" s="29" t="s">
        <v>3333</v>
      </c>
      <c r="E1483" s="32">
        <v>13858</v>
      </c>
    </row>
    <row r="1484" spans="1:5" x14ac:dyDescent="0.15">
      <c r="A1484" s="30" t="s">
        <v>3140</v>
      </c>
      <c r="B1484" s="31"/>
      <c r="C1484" s="29" t="s">
        <v>24</v>
      </c>
      <c r="D1484" s="29" t="s">
        <v>3334</v>
      </c>
      <c r="E1484" s="32">
        <v>21686</v>
      </c>
    </row>
    <row r="1485" spans="1:5" x14ac:dyDescent="0.15">
      <c r="A1485" s="30" t="s">
        <v>3140</v>
      </c>
      <c r="B1485" s="31"/>
      <c r="C1485" s="29" t="s">
        <v>24</v>
      </c>
      <c r="D1485" s="29" t="s">
        <v>3335</v>
      </c>
      <c r="E1485" s="32">
        <v>2082</v>
      </c>
    </row>
    <row r="1486" spans="1:5" x14ac:dyDescent="0.15">
      <c r="A1486" s="30" t="s">
        <v>3140</v>
      </c>
      <c r="B1486" s="31"/>
      <c r="C1486" s="29" t="s">
        <v>60</v>
      </c>
      <c r="D1486" s="29" t="s">
        <v>3336</v>
      </c>
      <c r="E1486" s="32">
        <v>121550</v>
      </c>
    </row>
    <row r="1487" spans="1:5" x14ac:dyDescent="0.15">
      <c r="A1487" s="30" t="s">
        <v>3140</v>
      </c>
      <c r="B1487" s="31"/>
      <c r="C1487" s="29" t="s">
        <v>38</v>
      </c>
      <c r="D1487" s="29" t="s">
        <v>3337</v>
      </c>
      <c r="E1487" s="32">
        <v>1656260</v>
      </c>
    </row>
    <row r="1488" spans="1:5" x14ac:dyDescent="0.15">
      <c r="A1488" s="30" t="s">
        <v>3199</v>
      </c>
      <c r="B1488" s="31"/>
      <c r="C1488" s="29" t="s">
        <v>60</v>
      </c>
      <c r="D1488" s="29" t="s">
        <v>3338</v>
      </c>
      <c r="E1488" s="32">
        <v>96426</v>
      </c>
    </row>
    <row r="1489" spans="1:5" x14ac:dyDescent="0.15">
      <c r="A1489" s="30" t="s">
        <v>3199</v>
      </c>
      <c r="B1489" s="31"/>
      <c r="C1489" s="29" t="s">
        <v>60</v>
      </c>
      <c r="D1489" s="29" t="s">
        <v>3339</v>
      </c>
      <c r="E1489" s="32">
        <v>284328</v>
      </c>
    </row>
    <row r="1490" spans="1:5" x14ac:dyDescent="0.15">
      <c r="A1490" s="30" t="s">
        <v>3199</v>
      </c>
      <c r="B1490" s="31"/>
      <c r="C1490" s="29" t="s">
        <v>60</v>
      </c>
      <c r="D1490" s="29" t="s">
        <v>2129</v>
      </c>
      <c r="E1490" s="32">
        <v>880275</v>
      </c>
    </row>
    <row r="1491" spans="1:5" x14ac:dyDescent="0.15">
      <c r="A1491" s="30" t="s">
        <v>3199</v>
      </c>
      <c r="B1491" s="31"/>
      <c r="C1491" s="29" t="s">
        <v>60</v>
      </c>
      <c r="D1491" s="29" t="s">
        <v>3340</v>
      </c>
      <c r="E1491" s="32">
        <v>1138214</v>
      </c>
    </row>
    <row r="1492" spans="1:5" x14ac:dyDescent="0.15">
      <c r="A1492" s="30" t="s">
        <v>3199</v>
      </c>
      <c r="B1492" s="31"/>
      <c r="C1492" s="29" t="s">
        <v>20</v>
      </c>
      <c r="D1492" s="29" t="s">
        <v>3341</v>
      </c>
      <c r="E1492" s="32">
        <v>5756</v>
      </c>
    </row>
    <row r="1493" spans="1:5" x14ac:dyDescent="0.15">
      <c r="A1493" s="30" t="s">
        <v>3141</v>
      </c>
      <c r="B1493" s="31"/>
      <c r="C1493" s="29" t="s">
        <v>3150</v>
      </c>
      <c r="D1493" s="29" t="s">
        <v>3342</v>
      </c>
      <c r="E1493" s="32">
        <v>8100</v>
      </c>
    </row>
    <row r="1494" spans="1:5" x14ac:dyDescent="0.15">
      <c r="A1494" s="30" t="s">
        <v>3141</v>
      </c>
      <c r="B1494" s="31"/>
      <c r="C1494" s="29" t="s">
        <v>24</v>
      </c>
      <c r="D1494" s="29" t="s">
        <v>3343</v>
      </c>
      <c r="E1494" s="32">
        <v>228625</v>
      </c>
    </row>
    <row r="1495" spans="1:5" x14ac:dyDescent="0.15">
      <c r="A1495" s="30" t="s">
        <v>3141</v>
      </c>
      <c r="B1495" s="31"/>
      <c r="C1495" s="29" t="s">
        <v>24</v>
      </c>
      <c r="D1495" s="29" t="s">
        <v>3344</v>
      </c>
      <c r="E1495" s="32">
        <v>469346</v>
      </c>
    </row>
    <row r="1496" spans="1:5" x14ac:dyDescent="0.15">
      <c r="A1496" s="30" t="s">
        <v>3141</v>
      </c>
      <c r="B1496" s="31"/>
      <c r="C1496" s="29" t="s">
        <v>24</v>
      </c>
      <c r="D1496" s="29" t="s">
        <v>3345</v>
      </c>
      <c r="E1496" s="32">
        <v>155379</v>
      </c>
    </row>
    <row r="1497" spans="1:5" x14ac:dyDescent="0.15">
      <c r="A1497" s="30" t="s">
        <v>3141</v>
      </c>
      <c r="B1497" s="31"/>
      <c r="C1497" s="29" t="s">
        <v>24</v>
      </c>
      <c r="D1497" s="29" t="s">
        <v>3346</v>
      </c>
      <c r="E1497" s="32">
        <v>10324</v>
      </c>
    </row>
    <row r="1498" spans="1:5" x14ac:dyDescent="0.15">
      <c r="A1498" s="30" t="s">
        <v>3141</v>
      </c>
      <c r="B1498" s="31"/>
      <c r="C1498" s="29" t="s">
        <v>24</v>
      </c>
      <c r="D1498" s="29" t="s">
        <v>3347</v>
      </c>
      <c r="E1498" s="32">
        <v>648</v>
      </c>
    </row>
    <row r="1499" spans="1:5" x14ac:dyDescent="0.15">
      <c r="A1499" s="30" t="s">
        <v>3141</v>
      </c>
      <c r="B1499" s="31"/>
      <c r="C1499" s="29" t="s">
        <v>136</v>
      </c>
      <c r="D1499" s="29" t="s">
        <v>3348</v>
      </c>
      <c r="E1499" s="32">
        <v>154820</v>
      </c>
    </row>
    <row r="1500" spans="1:5" x14ac:dyDescent="0.15">
      <c r="A1500" s="30" t="s">
        <v>3141</v>
      </c>
      <c r="B1500" s="31"/>
      <c r="C1500" s="29" t="s">
        <v>136</v>
      </c>
      <c r="D1500" s="29" t="s">
        <v>3349</v>
      </c>
      <c r="E1500" s="32">
        <v>156660</v>
      </c>
    </row>
    <row r="1501" spans="1:5" x14ac:dyDescent="0.15">
      <c r="A1501" s="30" t="s">
        <v>3141</v>
      </c>
      <c r="B1501" s="31"/>
      <c r="C1501" s="29" t="s">
        <v>20</v>
      </c>
      <c r="D1501" s="29" t="s">
        <v>3350</v>
      </c>
      <c r="E1501" s="32">
        <v>108900</v>
      </c>
    </row>
    <row r="1502" spans="1:5" x14ac:dyDescent="0.15">
      <c r="A1502" s="30" t="s">
        <v>3141</v>
      </c>
      <c r="B1502" s="31"/>
      <c r="C1502" s="29" t="s">
        <v>626</v>
      </c>
      <c r="D1502" s="29" t="s">
        <v>3351</v>
      </c>
      <c r="E1502" s="32">
        <v>17600</v>
      </c>
    </row>
    <row r="1503" spans="1:5" x14ac:dyDescent="0.15">
      <c r="A1503" s="30" t="s">
        <v>3200</v>
      </c>
      <c r="B1503" s="31"/>
      <c r="C1503" s="29" t="s">
        <v>1909</v>
      </c>
      <c r="D1503" s="29" t="s">
        <v>3352</v>
      </c>
      <c r="E1503" s="32">
        <v>4036</v>
      </c>
    </row>
    <row r="1504" spans="1:5" x14ac:dyDescent="0.15">
      <c r="A1504" s="30" t="s">
        <v>3200</v>
      </c>
      <c r="B1504" s="31"/>
      <c r="C1504" s="29" t="s">
        <v>1909</v>
      </c>
      <c r="D1504" s="29" t="s">
        <v>3353</v>
      </c>
      <c r="E1504" s="32">
        <v>15939</v>
      </c>
    </row>
    <row r="1505" spans="1:5" x14ac:dyDescent="0.15">
      <c r="A1505" s="30" t="s">
        <v>3200</v>
      </c>
      <c r="B1505" s="31"/>
      <c r="C1505" s="29" t="s">
        <v>1909</v>
      </c>
      <c r="D1505" s="29" t="s">
        <v>3354</v>
      </c>
      <c r="E1505" s="32">
        <v>967</v>
      </c>
    </row>
    <row r="1506" spans="1:5" x14ac:dyDescent="0.15">
      <c r="A1506" s="30" t="s">
        <v>3200</v>
      </c>
      <c r="B1506" s="31"/>
      <c r="C1506" s="29" t="s">
        <v>1909</v>
      </c>
      <c r="D1506" s="29" t="s">
        <v>3355</v>
      </c>
      <c r="E1506" s="32">
        <v>4520</v>
      </c>
    </row>
    <row r="1507" spans="1:5" x14ac:dyDescent="0.15">
      <c r="A1507" s="30" t="s">
        <v>3200</v>
      </c>
      <c r="B1507" s="31"/>
      <c r="C1507" s="29" t="s">
        <v>1909</v>
      </c>
      <c r="D1507" s="29" t="s">
        <v>3356</v>
      </c>
      <c r="E1507" s="32">
        <v>2140</v>
      </c>
    </row>
    <row r="1508" spans="1:5" x14ac:dyDescent="0.15">
      <c r="A1508" s="30" t="s">
        <v>3200</v>
      </c>
      <c r="B1508" s="31"/>
      <c r="C1508" s="29" t="s">
        <v>27</v>
      </c>
      <c r="D1508" s="29" t="s">
        <v>3357</v>
      </c>
      <c r="E1508" s="32">
        <v>1900</v>
      </c>
    </row>
    <row r="1509" spans="1:5" x14ac:dyDescent="0.15">
      <c r="A1509" s="30" t="s">
        <v>3200</v>
      </c>
      <c r="B1509" s="31"/>
      <c r="C1509" s="29" t="s">
        <v>38</v>
      </c>
      <c r="D1509" s="29" t="s">
        <v>3358</v>
      </c>
      <c r="E1509" s="32">
        <v>9187</v>
      </c>
    </row>
    <row r="1510" spans="1:5" x14ac:dyDescent="0.15">
      <c r="A1510" s="30" t="s">
        <v>3200</v>
      </c>
      <c r="B1510" s="31"/>
      <c r="C1510" s="29" t="s">
        <v>20</v>
      </c>
      <c r="D1510" s="29" t="s">
        <v>3359</v>
      </c>
      <c r="E1510" s="32">
        <v>6600</v>
      </c>
    </row>
    <row r="1511" spans="1:5" x14ac:dyDescent="0.15">
      <c r="A1511" s="30" t="s">
        <v>3200</v>
      </c>
      <c r="B1511" s="31"/>
      <c r="C1511" s="29" t="s">
        <v>68</v>
      </c>
      <c r="D1511" s="29" t="s">
        <v>3360</v>
      </c>
      <c r="E1511" s="32">
        <v>2340</v>
      </c>
    </row>
    <row r="1512" spans="1:5" x14ac:dyDescent="0.15">
      <c r="A1512" s="30" t="s">
        <v>3200</v>
      </c>
      <c r="B1512" s="31"/>
      <c r="C1512" s="29" t="s">
        <v>68</v>
      </c>
      <c r="D1512" s="29" t="s">
        <v>3360</v>
      </c>
      <c r="E1512" s="32">
        <v>3040</v>
      </c>
    </row>
    <row r="1513" spans="1:5" x14ac:dyDescent="0.15">
      <c r="A1513" s="30" t="s">
        <v>3201</v>
      </c>
      <c r="B1513" s="31"/>
      <c r="C1513" s="29" t="s">
        <v>24</v>
      </c>
      <c r="D1513" s="29" t="s">
        <v>3361</v>
      </c>
      <c r="E1513" s="32">
        <v>8780</v>
      </c>
    </row>
    <row r="1514" spans="1:5" x14ac:dyDescent="0.15">
      <c r="A1514" s="30" t="s">
        <v>3201</v>
      </c>
      <c r="B1514" s="31"/>
      <c r="C1514" s="29" t="s">
        <v>60</v>
      </c>
      <c r="D1514" s="29" t="s">
        <v>3362</v>
      </c>
      <c r="E1514" s="32">
        <v>611358</v>
      </c>
    </row>
    <row r="1515" spans="1:5" x14ac:dyDescent="0.15">
      <c r="A1515" s="30" t="s">
        <v>3201</v>
      </c>
      <c r="B1515" s="31"/>
      <c r="C1515" s="29" t="s">
        <v>38</v>
      </c>
      <c r="D1515" s="29" t="s">
        <v>3363</v>
      </c>
      <c r="E1515" s="32">
        <v>1924</v>
      </c>
    </row>
    <row r="1516" spans="1:5" x14ac:dyDescent="0.15">
      <c r="A1516" s="30" t="s">
        <v>3201</v>
      </c>
      <c r="B1516" s="31"/>
      <c r="C1516" s="29" t="s">
        <v>20</v>
      </c>
      <c r="D1516" s="29" t="s">
        <v>3364</v>
      </c>
      <c r="E1516" s="32">
        <v>36300</v>
      </c>
    </row>
    <row r="1517" spans="1:5" x14ac:dyDescent="0.15">
      <c r="A1517" s="30" t="s">
        <v>3202</v>
      </c>
      <c r="B1517" s="31"/>
      <c r="C1517" s="29" t="s">
        <v>3150</v>
      </c>
      <c r="D1517" s="29" t="s">
        <v>3365</v>
      </c>
      <c r="E1517" s="32">
        <v>540</v>
      </c>
    </row>
    <row r="1518" spans="1:5" x14ac:dyDescent="0.15">
      <c r="A1518" s="30" t="s">
        <v>3202</v>
      </c>
      <c r="B1518" s="31"/>
      <c r="C1518" s="29" t="s">
        <v>24</v>
      </c>
      <c r="D1518" s="29" t="s">
        <v>3366</v>
      </c>
      <c r="E1518" s="32">
        <v>34664</v>
      </c>
    </row>
    <row r="1519" spans="1:5" x14ac:dyDescent="0.15">
      <c r="A1519" s="30" t="s">
        <v>3202</v>
      </c>
      <c r="B1519" s="31"/>
      <c r="C1519" s="29" t="s">
        <v>24</v>
      </c>
      <c r="D1519" s="29" t="s">
        <v>3367</v>
      </c>
      <c r="E1519" s="32">
        <v>59985</v>
      </c>
    </row>
    <row r="1520" spans="1:5" x14ac:dyDescent="0.15">
      <c r="A1520" s="30" t="s">
        <v>3202</v>
      </c>
      <c r="B1520" s="31"/>
      <c r="C1520" s="29" t="s">
        <v>38</v>
      </c>
      <c r="D1520" s="29" t="s">
        <v>3368</v>
      </c>
      <c r="E1520" s="32">
        <v>29716</v>
      </c>
    </row>
    <row r="1521" spans="1:5" x14ac:dyDescent="0.15">
      <c r="A1521" s="30" t="s">
        <v>3202</v>
      </c>
      <c r="B1521" s="31"/>
      <c r="C1521" s="29" t="s">
        <v>38</v>
      </c>
      <c r="D1521" s="29" t="s">
        <v>3369</v>
      </c>
      <c r="E1521" s="32">
        <v>664851</v>
      </c>
    </row>
    <row r="1522" spans="1:5" x14ac:dyDescent="0.15">
      <c r="A1522" s="30" t="s">
        <v>3142</v>
      </c>
      <c r="B1522" s="31"/>
      <c r="C1522" s="29" t="s">
        <v>60</v>
      </c>
      <c r="D1522" s="29" t="s">
        <v>3370</v>
      </c>
      <c r="E1522" s="32">
        <v>468050</v>
      </c>
    </row>
    <row r="1523" spans="1:5" x14ac:dyDescent="0.15">
      <c r="A1523" s="30" t="s">
        <v>3142</v>
      </c>
      <c r="B1523" s="31"/>
      <c r="C1523" s="29" t="s">
        <v>60</v>
      </c>
      <c r="D1523" s="29" t="s">
        <v>3371</v>
      </c>
      <c r="E1523" s="32">
        <v>883652</v>
      </c>
    </row>
    <row r="1524" spans="1:5" x14ac:dyDescent="0.15">
      <c r="A1524" s="30" t="s">
        <v>3142</v>
      </c>
      <c r="B1524" s="31"/>
      <c r="C1524" s="29" t="s">
        <v>27</v>
      </c>
      <c r="D1524" s="29" t="s">
        <v>3372</v>
      </c>
      <c r="E1524" s="32">
        <v>5232</v>
      </c>
    </row>
    <row r="1525" spans="1:5" x14ac:dyDescent="0.15">
      <c r="A1525" s="30" t="s">
        <v>3142</v>
      </c>
      <c r="B1525" s="31"/>
      <c r="C1525" s="29" t="s">
        <v>20</v>
      </c>
      <c r="D1525" s="29" t="s">
        <v>3373</v>
      </c>
      <c r="E1525" s="32">
        <v>424600</v>
      </c>
    </row>
    <row r="1526" spans="1:5" x14ac:dyDescent="0.15">
      <c r="A1526" s="30" t="s">
        <v>3143</v>
      </c>
      <c r="B1526" s="31"/>
      <c r="C1526" s="29" t="s">
        <v>3150</v>
      </c>
      <c r="D1526" s="29" t="s">
        <v>3374</v>
      </c>
      <c r="E1526" s="32">
        <v>170140</v>
      </c>
    </row>
    <row r="1527" spans="1:5" x14ac:dyDescent="0.15">
      <c r="A1527" s="30" t="s">
        <v>3143</v>
      </c>
      <c r="B1527" s="31"/>
      <c r="C1527" s="29" t="s">
        <v>3150</v>
      </c>
      <c r="D1527" s="29" t="s">
        <v>3375</v>
      </c>
      <c r="E1527" s="32">
        <v>170140</v>
      </c>
    </row>
    <row r="1528" spans="1:5" x14ac:dyDescent="0.15">
      <c r="A1528" s="30" t="s">
        <v>3143</v>
      </c>
      <c r="B1528" s="31"/>
      <c r="C1528" s="29" t="s">
        <v>3150</v>
      </c>
      <c r="D1528" s="29" t="s">
        <v>3376</v>
      </c>
      <c r="E1528" s="32">
        <v>170140</v>
      </c>
    </row>
    <row r="1529" spans="1:5" x14ac:dyDescent="0.15">
      <c r="A1529" s="30" t="s">
        <v>3143</v>
      </c>
      <c r="B1529" s="31"/>
      <c r="C1529" s="29" t="s">
        <v>3150</v>
      </c>
      <c r="D1529" s="29" t="s">
        <v>3377</v>
      </c>
      <c r="E1529" s="32">
        <v>170140</v>
      </c>
    </row>
    <row r="1530" spans="1:5" x14ac:dyDescent="0.15">
      <c r="A1530" s="30" t="s">
        <v>3143</v>
      </c>
      <c r="B1530" s="31"/>
      <c r="C1530" s="29" t="s">
        <v>3150</v>
      </c>
      <c r="D1530" s="29" t="s">
        <v>3378</v>
      </c>
      <c r="E1530" s="32">
        <v>170140</v>
      </c>
    </row>
    <row r="1531" spans="1:5" x14ac:dyDescent="0.15">
      <c r="A1531" s="30" t="s">
        <v>3143</v>
      </c>
      <c r="B1531" s="31"/>
      <c r="C1531" s="29" t="s">
        <v>24</v>
      </c>
      <c r="D1531" s="29" t="s">
        <v>3379</v>
      </c>
      <c r="E1531" s="32">
        <v>16377</v>
      </c>
    </row>
    <row r="1532" spans="1:5" x14ac:dyDescent="0.15">
      <c r="A1532" s="30" t="s">
        <v>3143</v>
      </c>
      <c r="B1532" s="31"/>
      <c r="C1532" s="29" t="s">
        <v>24</v>
      </c>
      <c r="D1532" s="29" t="s">
        <v>3380</v>
      </c>
      <c r="E1532" s="32">
        <v>134204</v>
      </c>
    </row>
    <row r="1533" spans="1:5" x14ac:dyDescent="0.15">
      <c r="A1533" s="30" t="s">
        <v>3143</v>
      </c>
      <c r="B1533" s="31"/>
      <c r="C1533" s="29" t="s">
        <v>24</v>
      </c>
      <c r="D1533" s="29" t="s">
        <v>3381</v>
      </c>
      <c r="E1533" s="32">
        <v>129445</v>
      </c>
    </row>
    <row r="1534" spans="1:5" x14ac:dyDescent="0.15">
      <c r="A1534" s="30" t="s">
        <v>3143</v>
      </c>
      <c r="B1534" s="31"/>
      <c r="C1534" s="29" t="s">
        <v>24</v>
      </c>
      <c r="D1534" s="29" t="s">
        <v>3382</v>
      </c>
      <c r="E1534" s="32">
        <v>68465</v>
      </c>
    </row>
    <row r="1535" spans="1:5" x14ac:dyDescent="0.15">
      <c r="A1535" s="30" t="s">
        <v>3143</v>
      </c>
      <c r="B1535" s="31"/>
      <c r="C1535" s="29" t="s">
        <v>24</v>
      </c>
      <c r="D1535" s="29" t="s">
        <v>3383</v>
      </c>
      <c r="E1535" s="32">
        <v>4503</v>
      </c>
    </row>
    <row r="1536" spans="1:5" x14ac:dyDescent="0.15">
      <c r="A1536" s="30" t="s">
        <v>3143</v>
      </c>
      <c r="B1536" s="31"/>
      <c r="C1536" s="29" t="s">
        <v>24</v>
      </c>
      <c r="D1536" s="29" t="s">
        <v>3384</v>
      </c>
      <c r="E1536" s="32">
        <v>2125</v>
      </c>
    </row>
    <row r="1537" spans="1:5" x14ac:dyDescent="0.15">
      <c r="A1537" s="30" t="s">
        <v>3143</v>
      </c>
      <c r="B1537" s="31"/>
      <c r="C1537" s="29" t="s">
        <v>24</v>
      </c>
      <c r="D1537" s="29" t="s">
        <v>3385</v>
      </c>
      <c r="E1537" s="32">
        <v>2125</v>
      </c>
    </row>
    <row r="1538" spans="1:5" x14ac:dyDescent="0.15">
      <c r="A1538" s="30" t="s">
        <v>3143</v>
      </c>
      <c r="B1538" s="31"/>
      <c r="C1538" s="29" t="s">
        <v>24</v>
      </c>
      <c r="D1538" s="29" t="s">
        <v>3386</v>
      </c>
      <c r="E1538" s="32">
        <v>5401</v>
      </c>
    </row>
    <row r="1539" spans="1:5" x14ac:dyDescent="0.15">
      <c r="A1539" s="30" t="s">
        <v>3143</v>
      </c>
      <c r="B1539" s="31"/>
      <c r="C1539" s="29" t="s">
        <v>24</v>
      </c>
      <c r="D1539" s="29" t="s">
        <v>3387</v>
      </c>
      <c r="E1539" s="32">
        <v>651</v>
      </c>
    </row>
    <row r="1540" spans="1:5" x14ac:dyDescent="0.15">
      <c r="A1540" s="30" t="s">
        <v>3143</v>
      </c>
      <c r="B1540" s="31"/>
      <c r="C1540" s="29" t="s">
        <v>25</v>
      </c>
      <c r="D1540" s="29" t="s">
        <v>3388</v>
      </c>
      <c r="E1540" s="32">
        <v>9007</v>
      </c>
    </row>
    <row r="1541" spans="1:5" x14ac:dyDescent="0.15">
      <c r="A1541" s="30" t="s">
        <v>3143</v>
      </c>
      <c r="B1541" s="31"/>
      <c r="C1541" s="29" t="s">
        <v>68</v>
      </c>
      <c r="D1541" s="29" t="s">
        <v>3389</v>
      </c>
      <c r="E1541" s="32">
        <v>52966</v>
      </c>
    </row>
    <row r="1542" spans="1:5" x14ac:dyDescent="0.15">
      <c r="A1542" s="30" t="s">
        <v>3314</v>
      </c>
      <c r="B1542" s="31"/>
      <c r="C1542" s="29" t="s">
        <v>20</v>
      </c>
      <c r="D1542" s="29" t="s">
        <v>3390</v>
      </c>
      <c r="E1542" s="32">
        <v>18491</v>
      </c>
    </row>
    <row r="1543" spans="1:5" x14ac:dyDescent="0.15">
      <c r="A1543" s="30" t="s">
        <v>3314</v>
      </c>
      <c r="B1543" s="31"/>
      <c r="C1543" s="29" t="s">
        <v>20</v>
      </c>
      <c r="D1543" s="29" t="s">
        <v>3391</v>
      </c>
      <c r="E1543" s="32">
        <v>487300</v>
      </c>
    </row>
    <row r="1544" spans="1:5" x14ac:dyDescent="0.15">
      <c r="A1544" s="30" t="s">
        <v>3314</v>
      </c>
      <c r="B1544" s="31"/>
      <c r="C1544" s="29" t="s">
        <v>20</v>
      </c>
      <c r="D1544" s="29" t="s">
        <v>3392</v>
      </c>
      <c r="E1544" s="32">
        <v>561616</v>
      </c>
    </row>
    <row r="1545" spans="1:5" x14ac:dyDescent="0.15">
      <c r="A1545" s="30" t="s">
        <v>3204</v>
      </c>
      <c r="B1545" s="31"/>
      <c r="C1545" s="29" t="s">
        <v>28</v>
      </c>
      <c r="D1545" s="29" t="s">
        <v>3393</v>
      </c>
      <c r="E1545" s="32">
        <v>22540</v>
      </c>
    </row>
    <row r="1546" spans="1:5" x14ac:dyDescent="0.15">
      <c r="A1546" s="30" t="s">
        <v>3144</v>
      </c>
      <c r="B1546" s="31"/>
      <c r="C1546" s="29" t="s">
        <v>37</v>
      </c>
      <c r="D1546" s="29" t="s">
        <v>3394</v>
      </c>
      <c r="E1546" s="32">
        <v>77400</v>
      </c>
    </row>
    <row r="1547" spans="1:5" x14ac:dyDescent="0.15">
      <c r="A1547" s="30" t="s">
        <v>3144</v>
      </c>
      <c r="B1547" s="31"/>
      <c r="C1547" s="29" t="s">
        <v>60</v>
      </c>
      <c r="D1547" s="29" t="s">
        <v>3395</v>
      </c>
      <c r="E1547" s="32">
        <v>288811</v>
      </c>
    </row>
    <row r="1548" spans="1:5" x14ac:dyDescent="0.15">
      <c r="A1548" s="30" t="s">
        <v>3144</v>
      </c>
      <c r="B1548" s="31"/>
      <c r="C1548" s="29" t="s">
        <v>60</v>
      </c>
      <c r="D1548" s="29" t="s">
        <v>3396</v>
      </c>
      <c r="E1548" s="32">
        <v>988295</v>
      </c>
    </row>
    <row r="1549" spans="1:5" x14ac:dyDescent="0.15">
      <c r="A1549" s="30" t="s">
        <v>3144</v>
      </c>
      <c r="B1549" s="31"/>
      <c r="C1549" s="29" t="s">
        <v>60</v>
      </c>
      <c r="D1549" s="29" t="s">
        <v>3397</v>
      </c>
      <c r="E1549" s="32">
        <v>3415</v>
      </c>
    </row>
    <row r="1550" spans="1:5" x14ac:dyDescent="0.15">
      <c r="A1550" s="30" t="s">
        <v>3144</v>
      </c>
      <c r="B1550" s="31"/>
      <c r="C1550" s="29" t="s">
        <v>60</v>
      </c>
      <c r="D1550" s="29" t="s">
        <v>3398</v>
      </c>
      <c r="E1550" s="32">
        <v>524810</v>
      </c>
    </row>
    <row r="1551" spans="1:5" x14ac:dyDescent="0.15">
      <c r="A1551" s="30" t="s">
        <v>3144</v>
      </c>
      <c r="B1551" s="31"/>
      <c r="C1551" s="29" t="s">
        <v>60</v>
      </c>
      <c r="D1551" s="29" t="s">
        <v>3399</v>
      </c>
      <c r="E1551" s="32">
        <v>261250</v>
      </c>
    </row>
    <row r="1552" spans="1:5" x14ac:dyDescent="0.15">
      <c r="A1552" s="30" t="s">
        <v>3144</v>
      </c>
      <c r="B1552" s="31"/>
      <c r="C1552" s="29" t="s">
        <v>60</v>
      </c>
      <c r="D1552" s="29" t="s">
        <v>3400</v>
      </c>
      <c r="E1552" s="32">
        <v>301598</v>
      </c>
    </row>
    <row r="1553" spans="1:5" x14ac:dyDescent="0.15">
      <c r="A1553" s="30" t="s">
        <v>3144</v>
      </c>
      <c r="B1553" s="31"/>
      <c r="C1553" s="29" t="s">
        <v>26</v>
      </c>
      <c r="D1553" s="29" t="s">
        <v>3401</v>
      </c>
      <c r="E1553" s="32">
        <v>351780</v>
      </c>
    </row>
    <row r="1554" spans="1:5" x14ac:dyDescent="0.15">
      <c r="A1554" s="30" t="s">
        <v>3144</v>
      </c>
      <c r="B1554" s="31"/>
      <c r="C1554" s="29" t="s">
        <v>28</v>
      </c>
      <c r="D1554" s="29" t="s">
        <v>41</v>
      </c>
      <c r="E1554" s="32">
        <v>235</v>
      </c>
    </row>
    <row r="1555" spans="1:5" x14ac:dyDescent="0.15">
      <c r="A1555" s="30" t="s">
        <v>3144</v>
      </c>
      <c r="B1555" s="31"/>
      <c r="C1555" s="29" t="s">
        <v>28</v>
      </c>
      <c r="D1555" s="29" t="s">
        <v>41</v>
      </c>
      <c r="E1555" s="32">
        <v>150</v>
      </c>
    </row>
    <row r="1556" spans="1:5" x14ac:dyDescent="0.15">
      <c r="A1556" s="30" t="s">
        <v>3144</v>
      </c>
      <c r="B1556" s="31"/>
      <c r="C1556" s="29" t="s">
        <v>38</v>
      </c>
      <c r="D1556" s="29" t="s">
        <v>3402</v>
      </c>
      <c r="E1556" s="32">
        <v>46946810</v>
      </c>
    </row>
    <row r="1557" spans="1:5" x14ac:dyDescent="0.15">
      <c r="A1557" s="30" t="s">
        <v>3144</v>
      </c>
      <c r="B1557" s="31"/>
      <c r="C1557" s="29" t="s">
        <v>38</v>
      </c>
      <c r="D1557" s="29" t="s">
        <v>3403</v>
      </c>
      <c r="E1557" s="32">
        <v>6818760</v>
      </c>
    </row>
    <row r="1558" spans="1:5" x14ac:dyDescent="0.15">
      <c r="A1558" s="30" t="s">
        <v>3144</v>
      </c>
      <c r="B1558" s="31"/>
      <c r="C1558" s="29" t="s">
        <v>38</v>
      </c>
      <c r="D1558" s="29" t="s">
        <v>3404</v>
      </c>
      <c r="E1558" s="32">
        <v>2337426</v>
      </c>
    </row>
    <row r="1559" spans="1:5" x14ac:dyDescent="0.15">
      <c r="A1559" s="30" t="s">
        <v>3144</v>
      </c>
      <c r="B1559" s="31"/>
      <c r="C1559" s="29" t="s">
        <v>38</v>
      </c>
      <c r="D1559" s="29" t="s">
        <v>3405</v>
      </c>
      <c r="E1559" s="32">
        <v>25941056</v>
      </c>
    </row>
    <row r="1560" spans="1:5" x14ac:dyDescent="0.15">
      <c r="A1560" s="30" t="s">
        <v>3144</v>
      </c>
      <c r="B1560" s="31"/>
      <c r="C1560" s="29" t="s">
        <v>38</v>
      </c>
      <c r="D1560" s="29" t="s">
        <v>3406</v>
      </c>
      <c r="E1560" s="32">
        <v>4391386</v>
      </c>
    </row>
    <row r="1561" spans="1:5" x14ac:dyDescent="0.15">
      <c r="A1561" s="30" t="s">
        <v>3144</v>
      </c>
      <c r="B1561" s="31"/>
      <c r="C1561" s="29" t="s">
        <v>38</v>
      </c>
      <c r="D1561" s="29" t="s">
        <v>3407</v>
      </c>
      <c r="E1561" s="32">
        <v>39756303</v>
      </c>
    </row>
    <row r="1562" spans="1:5" x14ac:dyDescent="0.15">
      <c r="A1562" s="30" t="s">
        <v>3144</v>
      </c>
      <c r="B1562" s="31"/>
      <c r="C1562" s="29" t="s">
        <v>38</v>
      </c>
      <c r="D1562" s="29" t="s">
        <v>3408</v>
      </c>
      <c r="E1562" s="32">
        <v>8633342</v>
      </c>
    </row>
    <row r="1563" spans="1:5" x14ac:dyDescent="0.15">
      <c r="A1563" s="30" t="s">
        <v>3144</v>
      </c>
      <c r="B1563" s="31"/>
      <c r="C1563" s="29" t="s">
        <v>38</v>
      </c>
      <c r="D1563" s="29" t="s">
        <v>3409</v>
      </c>
      <c r="E1563" s="32">
        <v>3741785</v>
      </c>
    </row>
    <row r="1564" spans="1:5" x14ac:dyDescent="0.15">
      <c r="A1564" s="30" t="s">
        <v>3144</v>
      </c>
      <c r="B1564" s="31"/>
      <c r="C1564" s="29" t="s">
        <v>38</v>
      </c>
      <c r="D1564" s="29" t="s">
        <v>3410</v>
      </c>
      <c r="E1564" s="32">
        <v>3268616</v>
      </c>
    </row>
    <row r="1565" spans="1:5" x14ac:dyDescent="0.15">
      <c r="A1565" s="30" t="s">
        <v>3144</v>
      </c>
      <c r="B1565" s="31"/>
      <c r="C1565" s="29" t="s">
        <v>38</v>
      </c>
      <c r="D1565" s="29" t="s">
        <v>3411</v>
      </c>
      <c r="E1565" s="32">
        <v>2973145</v>
      </c>
    </row>
    <row r="1566" spans="1:5" x14ac:dyDescent="0.15">
      <c r="A1566" s="30" t="s">
        <v>3144</v>
      </c>
      <c r="B1566" s="31"/>
      <c r="C1566" s="29" t="s">
        <v>38</v>
      </c>
      <c r="D1566" s="29" t="s">
        <v>3412</v>
      </c>
      <c r="E1566" s="32">
        <v>2624099</v>
      </c>
    </row>
    <row r="1567" spans="1:5" x14ac:dyDescent="0.15">
      <c r="A1567" s="30" t="s">
        <v>3144</v>
      </c>
      <c r="B1567" s="31"/>
      <c r="C1567" s="29" t="s">
        <v>38</v>
      </c>
      <c r="D1567" s="29" t="s">
        <v>3413</v>
      </c>
      <c r="E1567" s="32">
        <v>2003193</v>
      </c>
    </row>
    <row r="1568" spans="1:5" x14ac:dyDescent="0.15">
      <c r="A1568" s="30" t="s">
        <v>3144</v>
      </c>
      <c r="B1568" s="31"/>
      <c r="C1568" s="29" t="s">
        <v>38</v>
      </c>
      <c r="D1568" s="29" t="s">
        <v>3414</v>
      </c>
      <c r="E1568" s="32">
        <v>2122810</v>
      </c>
    </row>
    <row r="1569" spans="1:5" x14ac:dyDescent="0.15">
      <c r="A1569" s="30" t="s">
        <v>3144</v>
      </c>
      <c r="B1569" s="31"/>
      <c r="C1569" s="29" t="s">
        <v>38</v>
      </c>
      <c r="D1569" s="29" t="s">
        <v>3415</v>
      </c>
      <c r="E1569" s="32">
        <v>2492</v>
      </c>
    </row>
    <row r="1570" spans="1:5" x14ac:dyDescent="0.15">
      <c r="A1570" s="30" t="s">
        <v>3144</v>
      </c>
      <c r="B1570" s="31"/>
      <c r="C1570" s="29" t="s">
        <v>38</v>
      </c>
      <c r="D1570" s="29" t="s">
        <v>3416</v>
      </c>
      <c r="E1570" s="32">
        <v>15487</v>
      </c>
    </row>
    <row r="1571" spans="1:5" x14ac:dyDescent="0.15">
      <c r="A1571" s="30" t="s">
        <v>3144</v>
      </c>
      <c r="B1571" s="31"/>
      <c r="C1571" s="29" t="s">
        <v>38</v>
      </c>
      <c r="D1571" s="29" t="s">
        <v>3417</v>
      </c>
      <c r="E1571" s="32">
        <v>30288</v>
      </c>
    </row>
    <row r="1572" spans="1:5" x14ac:dyDescent="0.15">
      <c r="A1572" s="30" t="s">
        <v>3144</v>
      </c>
      <c r="B1572" s="31"/>
      <c r="C1572" s="29" t="s">
        <v>38</v>
      </c>
      <c r="D1572" s="29" t="s">
        <v>3418</v>
      </c>
      <c r="E1572" s="32">
        <v>19379</v>
      </c>
    </row>
    <row r="1573" spans="1:5" x14ac:dyDescent="0.15">
      <c r="A1573" s="30" t="s">
        <v>3144</v>
      </c>
      <c r="B1573" s="31"/>
      <c r="C1573" s="29" t="s">
        <v>25</v>
      </c>
      <c r="D1573" s="29" t="s">
        <v>3419</v>
      </c>
      <c r="E1573" s="32">
        <v>61901</v>
      </c>
    </row>
    <row r="1574" spans="1:5" x14ac:dyDescent="0.15">
      <c r="A1574" s="30" t="s">
        <v>3144</v>
      </c>
      <c r="B1574" s="31"/>
      <c r="C1574" s="29" t="s">
        <v>20</v>
      </c>
      <c r="D1574" s="29" t="s">
        <v>3420</v>
      </c>
      <c r="E1574" s="32">
        <v>115500</v>
      </c>
    </row>
    <row r="1575" spans="1:5" x14ac:dyDescent="0.15">
      <c r="A1575" s="30" t="s">
        <v>3144</v>
      </c>
      <c r="B1575" s="31"/>
      <c r="C1575" s="29" t="s">
        <v>20</v>
      </c>
      <c r="D1575" s="29" t="s">
        <v>3421</v>
      </c>
      <c r="E1575" s="32">
        <v>408080</v>
      </c>
    </row>
    <row r="1576" spans="1:5" x14ac:dyDescent="0.15">
      <c r="A1576" s="30" t="s">
        <v>3144</v>
      </c>
      <c r="B1576" s="31"/>
      <c r="C1576" s="29" t="s">
        <v>20</v>
      </c>
      <c r="D1576" s="29" t="s">
        <v>2128</v>
      </c>
      <c r="E1576" s="32">
        <v>42900</v>
      </c>
    </row>
    <row r="1577" spans="1:5" x14ac:dyDescent="0.15">
      <c r="A1577" s="30" t="s">
        <v>3144</v>
      </c>
      <c r="B1577" s="31"/>
      <c r="C1577" s="29" t="s">
        <v>20</v>
      </c>
      <c r="D1577" s="29" t="s">
        <v>3422</v>
      </c>
      <c r="E1577" s="32">
        <v>12468</v>
      </c>
    </row>
    <row r="1578" spans="1:5" x14ac:dyDescent="0.15">
      <c r="A1578" s="30" t="s">
        <v>3144</v>
      </c>
      <c r="B1578" s="31"/>
      <c r="C1578" s="29" t="s">
        <v>68</v>
      </c>
      <c r="D1578" s="29" t="s">
        <v>3423</v>
      </c>
      <c r="E1578" s="32">
        <v>2800</v>
      </c>
    </row>
    <row r="1579" spans="1:5" x14ac:dyDescent="0.15">
      <c r="A1579" s="30" t="s">
        <v>3144</v>
      </c>
      <c r="B1579" s="31"/>
      <c r="C1579" s="29" t="s">
        <v>68</v>
      </c>
      <c r="D1579" s="29" t="s">
        <v>3423</v>
      </c>
      <c r="E1579" s="32">
        <v>2800</v>
      </c>
    </row>
    <row r="1580" spans="1:5" x14ac:dyDescent="0.15">
      <c r="A1580" s="30" t="s">
        <v>3144</v>
      </c>
      <c r="B1580" s="31"/>
      <c r="C1580" s="29" t="s">
        <v>68</v>
      </c>
      <c r="D1580" s="29" t="s">
        <v>3423</v>
      </c>
      <c r="E1580" s="32">
        <v>3040</v>
      </c>
    </row>
    <row r="1581" spans="1:5" x14ac:dyDescent="0.15">
      <c r="A1581" s="30" t="s">
        <v>3145</v>
      </c>
      <c r="B1581" s="31"/>
      <c r="C1581" s="29" t="s">
        <v>24</v>
      </c>
      <c r="D1581" s="29" t="s">
        <v>3424</v>
      </c>
      <c r="E1581" s="32">
        <v>6213</v>
      </c>
    </row>
    <row r="1582" spans="1:5" x14ac:dyDescent="0.15">
      <c r="A1582" s="30" t="s">
        <v>3146</v>
      </c>
      <c r="B1582" s="31"/>
      <c r="C1582" s="29" t="s">
        <v>60</v>
      </c>
      <c r="D1582" s="29" t="s">
        <v>3425</v>
      </c>
      <c r="E1582" s="32">
        <v>155270</v>
      </c>
    </row>
    <row r="1583" spans="1:5" x14ac:dyDescent="0.15">
      <c r="A1583" s="30" t="s">
        <v>3146</v>
      </c>
      <c r="B1583" s="31"/>
      <c r="C1583" s="29" t="s">
        <v>60</v>
      </c>
      <c r="D1583" s="29" t="s">
        <v>3426</v>
      </c>
      <c r="E1583" s="32">
        <v>517039</v>
      </c>
    </row>
    <row r="1584" spans="1:5" x14ac:dyDescent="0.15">
      <c r="A1584" s="30" t="s">
        <v>3146</v>
      </c>
      <c r="B1584" s="31"/>
      <c r="C1584" s="29" t="s">
        <v>60</v>
      </c>
      <c r="D1584" s="29" t="s">
        <v>3427</v>
      </c>
      <c r="E1584" s="32">
        <v>1496000</v>
      </c>
    </row>
    <row r="1585" spans="1:5" x14ac:dyDescent="0.15">
      <c r="A1585" s="30" t="s">
        <v>3146</v>
      </c>
      <c r="B1585" s="31"/>
      <c r="C1585" s="29" t="s">
        <v>28</v>
      </c>
      <c r="D1585" s="29" t="s">
        <v>3428</v>
      </c>
      <c r="E1585" s="32">
        <v>52869</v>
      </c>
    </row>
    <row r="1586" spans="1:5" x14ac:dyDescent="0.15">
      <c r="A1586" s="30" t="s">
        <v>3146</v>
      </c>
      <c r="B1586" s="31"/>
      <c r="C1586" s="29" t="s">
        <v>28</v>
      </c>
      <c r="D1586" s="29" t="s">
        <v>3429</v>
      </c>
      <c r="E1586" s="32">
        <v>73191</v>
      </c>
    </row>
    <row r="1587" spans="1:5" x14ac:dyDescent="0.15">
      <c r="A1587" s="30" t="s">
        <v>3146</v>
      </c>
      <c r="B1587" s="31"/>
      <c r="C1587" s="29" t="s">
        <v>28</v>
      </c>
      <c r="D1587" s="29" t="s">
        <v>3430</v>
      </c>
      <c r="E1587" s="32">
        <v>4919</v>
      </c>
    </row>
    <row r="1588" spans="1:5" x14ac:dyDescent="0.15">
      <c r="A1588" s="30" t="s">
        <v>3146</v>
      </c>
      <c r="B1588" s="31"/>
      <c r="C1588" s="29" t="s">
        <v>28</v>
      </c>
      <c r="D1588" s="29" t="s">
        <v>3431</v>
      </c>
      <c r="E1588" s="32">
        <v>20411</v>
      </c>
    </row>
    <row r="1589" spans="1:5" x14ac:dyDescent="0.15">
      <c r="A1589" s="30" t="s">
        <v>3146</v>
      </c>
      <c r="B1589" s="31"/>
      <c r="C1589" s="29" t="s">
        <v>28</v>
      </c>
      <c r="D1589" s="29" t="s">
        <v>3432</v>
      </c>
      <c r="E1589" s="32">
        <v>6612</v>
      </c>
    </row>
    <row r="1590" spans="1:5" x14ac:dyDescent="0.15">
      <c r="A1590" s="30" t="s">
        <v>3147</v>
      </c>
      <c r="B1590" s="31"/>
      <c r="C1590" s="29" t="s">
        <v>24</v>
      </c>
      <c r="D1590" s="29" t="s">
        <v>3433</v>
      </c>
      <c r="E1590" s="32">
        <v>49229</v>
      </c>
    </row>
    <row r="1591" spans="1:5" x14ac:dyDescent="0.15">
      <c r="A1591" s="30" t="s">
        <v>3147</v>
      </c>
      <c r="B1591" s="31"/>
      <c r="C1591" s="29" t="s">
        <v>24</v>
      </c>
      <c r="D1591" s="29" t="s">
        <v>3434</v>
      </c>
      <c r="E1591" s="32">
        <v>4569</v>
      </c>
    </row>
    <row r="1592" spans="1:5" x14ac:dyDescent="0.15">
      <c r="A1592" s="30" t="s">
        <v>3147</v>
      </c>
      <c r="B1592" s="31"/>
      <c r="C1592" s="29" t="s">
        <v>38</v>
      </c>
      <c r="D1592" s="29" t="s">
        <v>3435</v>
      </c>
      <c r="E1592" s="32">
        <v>44264</v>
      </c>
    </row>
    <row r="1593" spans="1:5" x14ac:dyDescent="0.15">
      <c r="A1593" s="30" t="s">
        <v>3147</v>
      </c>
      <c r="B1593" s="31"/>
      <c r="C1593" s="29" t="s">
        <v>38</v>
      </c>
      <c r="D1593" s="29" t="s">
        <v>3436</v>
      </c>
      <c r="E1593" s="32">
        <v>52972</v>
      </c>
    </row>
    <row r="1594" spans="1:5" x14ac:dyDescent="0.15">
      <c r="A1594" s="30" t="s">
        <v>3148</v>
      </c>
      <c r="B1594" s="31"/>
      <c r="C1594" s="29" t="s">
        <v>24</v>
      </c>
      <c r="D1594" s="29" t="s">
        <v>3437</v>
      </c>
      <c r="E1594" s="32">
        <v>89522</v>
      </c>
    </row>
    <row r="1595" spans="1:5" x14ac:dyDescent="0.15">
      <c r="A1595" s="30" t="s">
        <v>3148</v>
      </c>
      <c r="B1595" s="31"/>
      <c r="C1595" s="29" t="s">
        <v>60</v>
      </c>
      <c r="D1595" s="29" t="s">
        <v>3438</v>
      </c>
      <c r="E1595" s="32">
        <v>120230</v>
      </c>
    </row>
    <row r="1596" spans="1:5" x14ac:dyDescent="0.15">
      <c r="A1596" s="30" t="s">
        <v>3148</v>
      </c>
      <c r="B1596" s="31"/>
      <c r="C1596" s="29" t="s">
        <v>60</v>
      </c>
      <c r="D1596" s="29" t="s">
        <v>2956</v>
      </c>
      <c r="E1596" s="32">
        <v>552860</v>
      </c>
    </row>
    <row r="1597" spans="1:5" x14ac:dyDescent="0.15">
      <c r="A1597" s="30" t="s">
        <v>3148</v>
      </c>
      <c r="B1597" s="31"/>
      <c r="C1597" s="29" t="s">
        <v>60</v>
      </c>
      <c r="D1597" s="29" t="s">
        <v>2956</v>
      </c>
      <c r="E1597" s="32">
        <v>231660</v>
      </c>
    </row>
    <row r="1598" spans="1:5" x14ac:dyDescent="0.15">
      <c r="A1598" s="30" t="s">
        <v>3148</v>
      </c>
      <c r="B1598" s="31"/>
      <c r="C1598" s="29" t="s">
        <v>60</v>
      </c>
      <c r="D1598" s="29" t="s">
        <v>3439</v>
      </c>
      <c r="E1598" s="32">
        <v>370150</v>
      </c>
    </row>
    <row r="1599" spans="1:5" x14ac:dyDescent="0.15">
      <c r="A1599" s="30" t="s">
        <v>3148</v>
      </c>
      <c r="B1599" s="31"/>
      <c r="C1599" s="29" t="s">
        <v>60</v>
      </c>
      <c r="D1599" s="29" t="s">
        <v>3440</v>
      </c>
      <c r="E1599" s="32">
        <v>133309</v>
      </c>
    </row>
    <row r="1600" spans="1:5" x14ac:dyDescent="0.15">
      <c r="A1600" s="30" t="s">
        <v>3148</v>
      </c>
      <c r="B1600" s="31"/>
      <c r="C1600" s="29" t="s">
        <v>20</v>
      </c>
      <c r="D1600" s="29" t="s">
        <v>3441</v>
      </c>
      <c r="E1600" s="32">
        <v>40202</v>
      </c>
    </row>
    <row r="1601" spans="1:5" x14ac:dyDescent="0.15">
      <c r="A1601" s="30" t="s">
        <v>3148</v>
      </c>
      <c r="B1601" s="31"/>
      <c r="C1601" s="29" t="s">
        <v>20</v>
      </c>
      <c r="D1601" s="29" t="s">
        <v>3442</v>
      </c>
      <c r="E1601" s="32">
        <v>7040</v>
      </c>
    </row>
    <row r="1602" spans="1:5" x14ac:dyDescent="0.15">
      <c r="A1602" s="30" t="s">
        <v>3148</v>
      </c>
      <c r="B1602" s="31"/>
      <c r="C1602" s="29" t="s">
        <v>20</v>
      </c>
      <c r="D1602" s="29" t="s">
        <v>3443</v>
      </c>
      <c r="E1602" s="32">
        <v>423500</v>
      </c>
    </row>
    <row r="1603" spans="1:5" x14ac:dyDescent="0.15">
      <c r="A1603" s="30" t="s">
        <v>3149</v>
      </c>
      <c r="B1603" s="31"/>
      <c r="C1603" s="29" t="s">
        <v>39</v>
      </c>
      <c r="D1603" s="29" t="s">
        <v>3444</v>
      </c>
      <c r="E1603" s="32">
        <v>50000</v>
      </c>
    </row>
    <row r="1604" spans="1:5" x14ac:dyDescent="0.15">
      <c r="A1604" s="30" t="s">
        <v>3149</v>
      </c>
      <c r="B1604" s="31"/>
      <c r="C1604" s="29" t="s">
        <v>231</v>
      </c>
      <c r="D1604" s="29" t="s">
        <v>869</v>
      </c>
      <c r="E1604" s="32">
        <v>3387150</v>
      </c>
    </row>
    <row r="1605" spans="1:5" x14ac:dyDescent="0.15">
      <c r="A1605" s="30" t="s">
        <v>3149</v>
      </c>
      <c r="B1605" s="31"/>
      <c r="C1605" s="29" t="s">
        <v>59</v>
      </c>
      <c r="D1605" s="29" t="s">
        <v>1305</v>
      </c>
      <c r="E1605" s="32">
        <v>3233010</v>
      </c>
    </row>
    <row r="1606" spans="1:5" x14ac:dyDescent="0.15">
      <c r="A1606" s="30" t="s">
        <v>3149</v>
      </c>
      <c r="B1606" s="31"/>
      <c r="C1606" s="29" t="s">
        <v>59</v>
      </c>
      <c r="D1606" s="29" t="s">
        <v>2167</v>
      </c>
      <c r="E1606" s="32">
        <v>405020</v>
      </c>
    </row>
    <row r="1607" spans="1:5" x14ac:dyDescent="0.15">
      <c r="A1607" s="30" t="s">
        <v>3149</v>
      </c>
      <c r="B1607" s="31"/>
      <c r="C1607" s="29" t="s">
        <v>59</v>
      </c>
      <c r="D1607" s="29" t="s">
        <v>1306</v>
      </c>
      <c r="E1607" s="32">
        <v>223717</v>
      </c>
    </row>
    <row r="1608" spans="1:5" x14ac:dyDescent="0.15">
      <c r="A1608" s="30" t="s">
        <v>3149</v>
      </c>
      <c r="B1608" s="31"/>
      <c r="C1608" s="29" t="s">
        <v>59</v>
      </c>
      <c r="D1608" s="29" t="s">
        <v>3445</v>
      </c>
      <c r="E1608" s="32">
        <v>25300</v>
      </c>
    </row>
    <row r="1609" spans="1:5" x14ac:dyDescent="0.15">
      <c r="A1609" s="30" t="s">
        <v>3149</v>
      </c>
      <c r="B1609" s="31"/>
      <c r="C1609" s="29" t="s">
        <v>59</v>
      </c>
      <c r="D1609" s="29" t="s">
        <v>1308</v>
      </c>
      <c r="E1609" s="32">
        <v>187884</v>
      </c>
    </row>
    <row r="1610" spans="1:5" x14ac:dyDescent="0.15">
      <c r="A1610" s="30" t="s">
        <v>3149</v>
      </c>
      <c r="B1610" s="31"/>
      <c r="C1610" s="29" t="s">
        <v>59</v>
      </c>
      <c r="D1610" s="29" t="s">
        <v>1314</v>
      </c>
      <c r="E1610" s="32">
        <v>55707776</v>
      </c>
    </row>
    <row r="1611" spans="1:5" x14ac:dyDescent="0.15">
      <c r="A1611" s="30" t="s">
        <v>3149</v>
      </c>
      <c r="B1611" s="31"/>
      <c r="C1611" s="29" t="s">
        <v>59</v>
      </c>
      <c r="D1611" s="29" t="s">
        <v>881</v>
      </c>
      <c r="E1611" s="32">
        <v>17220776</v>
      </c>
    </row>
    <row r="1612" spans="1:5" x14ac:dyDescent="0.15">
      <c r="A1612" s="30" t="s">
        <v>3149</v>
      </c>
      <c r="B1612" s="31"/>
      <c r="C1612" s="29" t="s">
        <v>59</v>
      </c>
      <c r="D1612" s="29" t="s">
        <v>882</v>
      </c>
      <c r="E1612" s="32">
        <v>12858966</v>
      </c>
    </row>
    <row r="1613" spans="1:5" x14ac:dyDescent="0.15">
      <c r="A1613" s="30" t="s">
        <v>3149</v>
      </c>
      <c r="B1613" s="31"/>
      <c r="C1613" s="29" t="s">
        <v>59</v>
      </c>
      <c r="D1613" s="29" t="s">
        <v>880</v>
      </c>
      <c r="E1613" s="32">
        <v>12351110</v>
      </c>
    </row>
    <row r="1614" spans="1:5" x14ac:dyDescent="0.15">
      <c r="A1614" s="30" t="s">
        <v>3149</v>
      </c>
      <c r="B1614" s="31"/>
      <c r="C1614" s="29" t="s">
        <v>59</v>
      </c>
      <c r="D1614" s="29" t="s">
        <v>2168</v>
      </c>
      <c r="E1614" s="32">
        <v>825000</v>
      </c>
    </row>
    <row r="1615" spans="1:5" x14ac:dyDescent="0.15">
      <c r="A1615" s="30" t="s">
        <v>3149</v>
      </c>
      <c r="B1615" s="31"/>
      <c r="C1615" s="29" t="s">
        <v>59</v>
      </c>
      <c r="D1615" s="29" t="s">
        <v>1313</v>
      </c>
      <c r="E1615" s="32">
        <v>85075554</v>
      </c>
    </row>
    <row r="1616" spans="1:5" x14ac:dyDescent="0.15">
      <c r="A1616" s="30" t="s">
        <v>3149</v>
      </c>
      <c r="B1616" s="31"/>
      <c r="C1616" s="29" t="s">
        <v>59</v>
      </c>
      <c r="D1616" s="29" t="s">
        <v>872</v>
      </c>
      <c r="E1616" s="32">
        <v>15400</v>
      </c>
    </row>
    <row r="1617" spans="1:5" x14ac:dyDescent="0.15">
      <c r="A1617" s="30" t="s">
        <v>3149</v>
      </c>
      <c r="B1617" s="31"/>
      <c r="C1617" s="29" t="s">
        <v>59</v>
      </c>
      <c r="D1617" s="29" t="s">
        <v>350</v>
      </c>
      <c r="E1617" s="32">
        <v>1199880</v>
      </c>
    </row>
    <row r="1618" spans="1:5" x14ac:dyDescent="0.15">
      <c r="A1618" s="30" t="s">
        <v>3149</v>
      </c>
      <c r="B1618" s="31"/>
      <c r="C1618" s="29" t="s">
        <v>59</v>
      </c>
      <c r="D1618" s="29" t="s">
        <v>879</v>
      </c>
      <c r="E1618" s="32">
        <v>82321800</v>
      </c>
    </row>
    <row r="1619" spans="1:5" x14ac:dyDescent="0.15">
      <c r="A1619" s="30" t="s">
        <v>3149</v>
      </c>
      <c r="B1619" s="31"/>
      <c r="C1619" s="29" t="s">
        <v>59</v>
      </c>
      <c r="D1619" s="29" t="s">
        <v>878</v>
      </c>
      <c r="E1619" s="32">
        <v>898500</v>
      </c>
    </row>
    <row r="1620" spans="1:5" x14ac:dyDescent="0.15">
      <c r="A1620" s="30" t="s">
        <v>3149</v>
      </c>
      <c r="B1620" s="31"/>
      <c r="C1620" s="29" t="s">
        <v>59</v>
      </c>
      <c r="D1620" s="29" t="s">
        <v>884</v>
      </c>
      <c r="E1620" s="32">
        <v>1182500</v>
      </c>
    </row>
    <row r="1621" spans="1:5" x14ac:dyDescent="0.15">
      <c r="A1621" s="30" t="s">
        <v>3149</v>
      </c>
      <c r="B1621" s="31"/>
      <c r="C1621" s="29" t="s">
        <v>59</v>
      </c>
      <c r="D1621" s="29" t="s">
        <v>1310</v>
      </c>
      <c r="E1621" s="32">
        <v>305857</v>
      </c>
    </row>
    <row r="1622" spans="1:5" x14ac:dyDescent="0.15">
      <c r="A1622" s="30" t="s">
        <v>3149</v>
      </c>
      <c r="B1622" s="31"/>
      <c r="C1622" s="29" t="s">
        <v>59</v>
      </c>
      <c r="D1622" s="29" t="s">
        <v>1309</v>
      </c>
      <c r="E1622" s="32">
        <v>20900</v>
      </c>
    </row>
    <row r="1623" spans="1:5" x14ac:dyDescent="0.15">
      <c r="A1623" s="30" t="s">
        <v>3149</v>
      </c>
      <c r="B1623" s="31"/>
      <c r="C1623" s="29" t="s">
        <v>59</v>
      </c>
      <c r="D1623" s="29" t="s">
        <v>883</v>
      </c>
      <c r="E1623" s="32">
        <v>238998</v>
      </c>
    </row>
    <row r="1624" spans="1:5" x14ac:dyDescent="0.15">
      <c r="A1624" s="30" t="s">
        <v>3149</v>
      </c>
      <c r="B1624" s="31"/>
      <c r="C1624" s="29" t="s">
        <v>59</v>
      </c>
      <c r="D1624" s="29" t="s">
        <v>900</v>
      </c>
      <c r="E1624" s="32">
        <v>52800</v>
      </c>
    </row>
    <row r="1625" spans="1:5" x14ac:dyDescent="0.15">
      <c r="A1625" s="30" t="s">
        <v>3149</v>
      </c>
      <c r="B1625" s="31"/>
      <c r="C1625" s="29" t="s">
        <v>59</v>
      </c>
      <c r="D1625" s="29" t="s">
        <v>900</v>
      </c>
      <c r="E1625" s="32">
        <v>4400</v>
      </c>
    </row>
    <row r="1626" spans="1:5" x14ac:dyDescent="0.15">
      <c r="A1626" s="30" t="s">
        <v>3149</v>
      </c>
      <c r="B1626" s="31"/>
      <c r="C1626" s="29" t="s">
        <v>59</v>
      </c>
      <c r="D1626" s="29" t="s">
        <v>349</v>
      </c>
      <c r="E1626" s="32">
        <v>481250</v>
      </c>
    </row>
    <row r="1627" spans="1:5" x14ac:dyDescent="0.15">
      <c r="A1627" s="30" t="s">
        <v>3149</v>
      </c>
      <c r="B1627" s="31"/>
      <c r="C1627" s="29" t="s">
        <v>59</v>
      </c>
      <c r="D1627" s="29" t="s">
        <v>891</v>
      </c>
      <c r="E1627" s="32">
        <v>334289</v>
      </c>
    </row>
    <row r="1628" spans="1:5" x14ac:dyDescent="0.15">
      <c r="A1628" s="30" t="s">
        <v>3149</v>
      </c>
      <c r="B1628" s="31"/>
      <c r="C1628" s="29" t="s">
        <v>59</v>
      </c>
      <c r="D1628" s="29" t="s">
        <v>892</v>
      </c>
      <c r="E1628" s="32">
        <v>116115</v>
      </c>
    </row>
    <row r="1629" spans="1:5" x14ac:dyDescent="0.15">
      <c r="A1629" s="30" t="s">
        <v>3149</v>
      </c>
      <c r="B1629" s="31"/>
      <c r="C1629" s="29" t="s">
        <v>59</v>
      </c>
      <c r="D1629" s="29" t="s">
        <v>3446</v>
      </c>
      <c r="E1629" s="32">
        <v>956095</v>
      </c>
    </row>
    <row r="1630" spans="1:5" x14ac:dyDescent="0.15">
      <c r="A1630" s="30" t="s">
        <v>3149</v>
      </c>
      <c r="B1630" s="31"/>
      <c r="C1630" s="29" t="s">
        <v>59</v>
      </c>
      <c r="D1630" s="29" t="s">
        <v>885</v>
      </c>
      <c r="E1630" s="32">
        <v>84020</v>
      </c>
    </row>
    <row r="1631" spans="1:5" x14ac:dyDescent="0.15">
      <c r="A1631" s="30" t="s">
        <v>3149</v>
      </c>
      <c r="B1631" s="31"/>
      <c r="C1631" s="29" t="s">
        <v>59</v>
      </c>
      <c r="D1631" s="29" t="s">
        <v>896</v>
      </c>
      <c r="E1631" s="32">
        <v>1070520</v>
      </c>
    </row>
    <row r="1632" spans="1:5" x14ac:dyDescent="0.15">
      <c r="A1632" s="30" t="s">
        <v>3149</v>
      </c>
      <c r="B1632" s="31"/>
      <c r="C1632" s="29" t="s">
        <v>59</v>
      </c>
      <c r="D1632" s="29" t="s">
        <v>3447</v>
      </c>
      <c r="E1632" s="32">
        <v>133320</v>
      </c>
    </row>
    <row r="1633" spans="1:5" x14ac:dyDescent="0.15">
      <c r="A1633" s="30" t="s">
        <v>3149</v>
      </c>
      <c r="B1633" s="31"/>
      <c r="C1633" s="29" t="s">
        <v>59</v>
      </c>
      <c r="D1633" s="29" t="s">
        <v>897</v>
      </c>
      <c r="E1633" s="32">
        <v>80784</v>
      </c>
    </row>
    <row r="1634" spans="1:5" x14ac:dyDescent="0.15">
      <c r="A1634" s="30" t="s">
        <v>3149</v>
      </c>
      <c r="B1634" s="31"/>
      <c r="C1634" s="29" t="s">
        <v>59</v>
      </c>
      <c r="D1634" s="29" t="s">
        <v>895</v>
      </c>
      <c r="E1634" s="32">
        <v>98560</v>
      </c>
    </row>
    <row r="1635" spans="1:5" x14ac:dyDescent="0.15">
      <c r="A1635" s="30" t="s">
        <v>3149</v>
      </c>
      <c r="B1635" s="31"/>
      <c r="C1635" s="29" t="s">
        <v>59</v>
      </c>
      <c r="D1635" s="29" t="s">
        <v>894</v>
      </c>
      <c r="E1635" s="32">
        <v>3610750</v>
      </c>
    </row>
    <row r="1636" spans="1:5" x14ac:dyDescent="0.15">
      <c r="A1636" s="30" t="s">
        <v>3149</v>
      </c>
      <c r="B1636" s="31"/>
      <c r="C1636" s="29" t="s">
        <v>59</v>
      </c>
      <c r="D1636" s="29" t="s">
        <v>893</v>
      </c>
      <c r="E1636" s="32">
        <v>12672</v>
      </c>
    </row>
    <row r="1637" spans="1:5" x14ac:dyDescent="0.15">
      <c r="A1637" s="30" t="s">
        <v>3149</v>
      </c>
      <c r="B1637" s="31"/>
      <c r="C1637" s="29" t="s">
        <v>59</v>
      </c>
      <c r="D1637" s="29" t="s">
        <v>893</v>
      </c>
      <c r="E1637" s="32">
        <v>3168</v>
      </c>
    </row>
    <row r="1638" spans="1:5" x14ac:dyDescent="0.15">
      <c r="A1638" s="30" t="s">
        <v>3149</v>
      </c>
      <c r="B1638" s="31"/>
      <c r="C1638" s="29" t="s">
        <v>59</v>
      </c>
      <c r="D1638" s="29" t="s">
        <v>890</v>
      </c>
      <c r="E1638" s="32">
        <v>46600693</v>
      </c>
    </row>
    <row r="1639" spans="1:5" x14ac:dyDescent="0.15">
      <c r="A1639" s="30" t="s">
        <v>3149</v>
      </c>
      <c r="B1639" s="31"/>
      <c r="C1639" s="29" t="s">
        <v>59</v>
      </c>
      <c r="D1639" s="29" t="s">
        <v>1316</v>
      </c>
      <c r="E1639" s="32">
        <v>535199</v>
      </c>
    </row>
    <row r="1640" spans="1:5" x14ac:dyDescent="0.15">
      <c r="A1640" s="30" t="s">
        <v>3149</v>
      </c>
      <c r="B1640" s="31"/>
      <c r="C1640" s="29" t="s">
        <v>59</v>
      </c>
      <c r="D1640" s="29" t="s">
        <v>3448</v>
      </c>
      <c r="E1640" s="32">
        <v>146190</v>
      </c>
    </row>
    <row r="1641" spans="1:5" x14ac:dyDescent="0.15">
      <c r="A1641" s="30" t="s">
        <v>3149</v>
      </c>
      <c r="B1641" s="31"/>
      <c r="C1641" s="29" t="s">
        <v>59</v>
      </c>
      <c r="D1641" s="29" t="s">
        <v>3449</v>
      </c>
      <c r="E1641" s="32">
        <v>990000</v>
      </c>
    </row>
    <row r="1642" spans="1:5" x14ac:dyDescent="0.15">
      <c r="A1642" s="30" t="s">
        <v>3149</v>
      </c>
      <c r="B1642" s="31"/>
      <c r="C1642" s="29" t="s">
        <v>59</v>
      </c>
      <c r="D1642" s="29" t="s">
        <v>1318</v>
      </c>
      <c r="E1642" s="32">
        <v>49280</v>
      </c>
    </row>
    <row r="1643" spans="1:5" x14ac:dyDescent="0.15">
      <c r="A1643" s="30" t="s">
        <v>3149</v>
      </c>
      <c r="B1643" s="31"/>
      <c r="C1643" s="29" t="s">
        <v>24</v>
      </c>
      <c r="D1643" s="29" t="s">
        <v>3450</v>
      </c>
      <c r="E1643" s="32">
        <v>5201</v>
      </c>
    </row>
    <row r="1644" spans="1:5" x14ac:dyDescent="0.15">
      <c r="A1644" s="30" t="s">
        <v>3149</v>
      </c>
      <c r="B1644" s="31"/>
      <c r="C1644" s="29" t="s">
        <v>24</v>
      </c>
      <c r="D1644" s="29" t="s">
        <v>3451</v>
      </c>
      <c r="E1644" s="32">
        <v>3302</v>
      </c>
    </row>
    <row r="1645" spans="1:5" x14ac:dyDescent="0.15">
      <c r="A1645" s="30" t="s">
        <v>3149</v>
      </c>
      <c r="B1645" s="31"/>
      <c r="C1645" s="29" t="s">
        <v>24</v>
      </c>
      <c r="D1645" s="29" t="s">
        <v>3452</v>
      </c>
      <c r="E1645" s="32">
        <v>4569</v>
      </c>
    </row>
    <row r="1646" spans="1:5" x14ac:dyDescent="0.15">
      <c r="A1646" s="30" t="s">
        <v>3149</v>
      </c>
      <c r="B1646" s="31"/>
      <c r="C1646" s="29" t="s">
        <v>24</v>
      </c>
      <c r="D1646" s="29" t="s">
        <v>3453</v>
      </c>
      <c r="E1646" s="32">
        <v>4075</v>
      </c>
    </row>
    <row r="1647" spans="1:5" x14ac:dyDescent="0.15">
      <c r="A1647" s="30" t="s">
        <v>3149</v>
      </c>
      <c r="B1647" s="31"/>
      <c r="C1647" s="29" t="s">
        <v>27</v>
      </c>
      <c r="D1647" s="29" t="s">
        <v>903</v>
      </c>
      <c r="E1647" s="32">
        <v>13284</v>
      </c>
    </row>
    <row r="1648" spans="1:5" x14ac:dyDescent="0.15">
      <c r="A1648" s="30" t="s">
        <v>3149</v>
      </c>
      <c r="B1648" s="31"/>
      <c r="C1648" s="29" t="s">
        <v>28</v>
      </c>
      <c r="D1648" s="29" t="s">
        <v>2174</v>
      </c>
      <c r="E1648" s="32">
        <v>1598894</v>
      </c>
    </row>
    <row r="1649" spans="1:5" x14ac:dyDescent="0.15">
      <c r="A1649" s="30" t="s">
        <v>3149</v>
      </c>
      <c r="B1649" s="31"/>
      <c r="C1649" s="29" t="s">
        <v>28</v>
      </c>
      <c r="D1649" s="29" t="s">
        <v>904</v>
      </c>
      <c r="E1649" s="32">
        <v>88550</v>
      </c>
    </row>
    <row r="1650" spans="1:5" x14ac:dyDescent="0.15">
      <c r="A1650" s="30" t="s">
        <v>3149</v>
      </c>
      <c r="B1650" s="31"/>
      <c r="C1650" s="29" t="s">
        <v>28</v>
      </c>
      <c r="D1650" s="29" t="s">
        <v>1326</v>
      </c>
      <c r="E1650" s="32">
        <v>628867</v>
      </c>
    </row>
    <row r="1651" spans="1:5" x14ac:dyDescent="0.15">
      <c r="A1651" s="30" t="s">
        <v>3149</v>
      </c>
      <c r="B1651" s="31"/>
      <c r="C1651" s="29" t="s">
        <v>28</v>
      </c>
      <c r="D1651" s="29" t="s">
        <v>908</v>
      </c>
      <c r="E1651" s="32">
        <v>23760</v>
      </c>
    </row>
    <row r="1652" spans="1:5" x14ac:dyDescent="0.15">
      <c r="A1652" s="30" t="s">
        <v>3149</v>
      </c>
      <c r="B1652" s="31"/>
      <c r="C1652" s="29" t="s">
        <v>28</v>
      </c>
      <c r="D1652" s="29" t="s">
        <v>907</v>
      </c>
      <c r="E1652" s="32">
        <v>22000</v>
      </c>
    </row>
    <row r="1653" spans="1:5" x14ac:dyDescent="0.15">
      <c r="A1653" s="30" t="s">
        <v>3149</v>
      </c>
      <c r="B1653" s="31"/>
      <c r="C1653" s="29" t="s">
        <v>28</v>
      </c>
      <c r="D1653" s="29" t="s">
        <v>3006</v>
      </c>
      <c r="E1653" s="32">
        <v>310214</v>
      </c>
    </row>
    <row r="1654" spans="1:5" x14ac:dyDescent="0.15">
      <c r="A1654" s="30" t="s">
        <v>3149</v>
      </c>
      <c r="B1654" s="31"/>
      <c r="C1654" s="29" t="s">
        <v>28</v>
      </c>
      <c r="D1654" s="29" t="s">
        <v>2175</v>
      </c>
      <c r="E1654" s="32">
        <v>550000</v>
      </c>
    </row>
    <row r="1655" spans="1:5" x14ac:dyDescent="0.15">
      <c r="A1655" s="30" t="s">
        <v>3149</v>
      </c>
      <c r="B1655" s="31"/>
      <c r="C1655" s="29" t="s">
        <v>28</v>
      </c>
      <c r="D1655" s="29" t="s">
        <v>1331</v>
      </c>
      <c r="E1655" s="32">
        <v>563450</v>
      </c>
    </row>
    <row r="1656" spans="1:5" x14ac:dyDescent="0.15">
      <c r="A1656" s="30" t="s">
        <v>3149</v>
      </c>
      <c r="B1656" s="31"/>
      <c r="C1656" s="29" t="s">
        <v>28</v>
      </c>
      <c r="D1656" s="29" t="s">
        <v>916</v>
      </c>
      <c r="E1656" s="32">
        <v>187341</v>
      </c>
    </row>
    <row r="1657" spans="1:5" x14ac:dyDescent="0.15">
      <c r="A1657" s="30" t="s">
        <v>3149</v>
      </c>
      <c r="B1657" s="31"/>
      <c r="C1657" s="29" t="s">
        <v>28</v>
      </c>
      <c r="D1657" s="29" t="s">
        <v>363</v>
      </c>
      <c r="E1657" s="32">
        <v>829644</v>
      </c>
    </row>
    <row r="1658" spans="1:5" x14ac:dyDescent="0.15">
      <c r="A1658" s="30" t="s">
        <v>3149</v>
      </c>
      <c r="B1658" s="31"/>
      <c r="C1658" s="29" t="s">
        <v>28</v>
      </c>
      <c r="D1658" s="29" t="s">
        <v>359</v>
      </c>
      <c r="E1658" s="32">
        <v>533218</v>
      </c>
    </row>
    <row r="1659" spans="1:5" x14ac:dyDescent="0.15">
      <c r="A1659" s="30" t="s">
        <v>3149</v>
      </c>
      <c r="B1659" s="31"/>
      <c r="C1659" s="29" t="s">
        <v>28</v>
      </c>
      <c r="D1659" s="29" t="s">
        <v>913</v>
      </c>
      <c r="E1659" s="32">
        <v>423280</v>
      </c>
    </row>
    <row r="1660" spans="1:5" x14ac:dyDescent="0.15">
      <c r="A1660" s="30" t="s">
        <v>3149</v>
      </c>
      <c r="B1660" s="31"/>
      <c r="C1660" s="29" t="s">
        <v>28</v>
      </c>
      <c r="D1660" s="29" t="s">
        <v>3454</v>
      </c>
      <c r="E1660" s="32">
        <v>97460</v>
      </c>
    </row>
    <row r="1661" spans="1:5" x14ac:dyDescent="0.15">
      <c r="A1661" s="30" t="s">
        <v>3149</v>
      </c>
      <c r="B1661" s="31"/>
      <c r="C1661" s="29" t="s">
        <v>25</v>
      </c>
      <c r="D1661" s="29" t="s">
        <v>3455</v>
      </c>
      <c r="E1661" s="32">
        <v>4417380</v>
      </c>
    </row>
    <row r="1662" spans="1:5" x14ac:dyDescent="0.15">
      <c r="A1662" s="30" t="s">
        <v>3149</v>
      </c>
      <c r="B1662" s="31"/>
      <c r="C1662" s="29" t="s">
        <v>25</v>
      </c>
      <c r="D1662" s="29" t="s">
        <v>3456</v>
      </c>
      <c r="E1662" s="32">
        <v>6658080</v>
      </c>
    </row>
    <row r="1663" spans="1:5" x14ac:dyDescent="0.15">
      <c r="A1663" s="30" t="s">
        <v>3149</v>
      </c>
      <c r="B1663" s="31"/>
      <c r="C1663" s="29" t="s">
        <v>25</v>
      </c>
      <c r="D1663" s="29" t="s">
        <v>2177</v>
      </c>
      <c r="E1663" s="32">
        <v>9580</v>
      </c>
    </row>
    <row r="1664" spans="1:5" x14ac:dyDescent="0.15">
      <c r="A1664" s="30" t="s">
        <v>3149</v>
      </c>
      <c r="B1664" s="31"/>
      <c r="C1664" s="29" t="s">
        <v>25</v>
      </c>
      <c r="D1664" s="29" t="s">
        <v>3457</v>
      </c>
      <c r="E1664" s="32">
        <v>24429</v>
      </c>
    </row>
    <row r="1665" spans="1:5" x14ac:dyDescent="0.15">
      <c r="A1665" s="30" t="s">
        <v>3149</v>
      </c>
      <c r="B1665" s="31"/>
      <c r="C1665" s="29" t="s">
        <v>20</v>
      </c>
      <c r="D1665" s="29" t="s">
        <v>3458</v>
      </c>
      <c r="E1665" s="32">
        <v>8015</v>
      </c>
    </row>
    <row r="1666" spans="1:5" x14ac:dyDescent="0.15">
      <c r="A1666" s="30" t="s">
        <v>3149</v>
      </c>
      <c r="B1666" s="31"/>
      <c r="C1666" s="29" t="s">
        <v>40</v>
      </c>
      <c r="D1666" s="29" t="s">
        <v>3459</v>
      </c>
      <c r="E1666" s="32">
        <v>2743488</v>
      </c>
    </row>
    <row r="1667" spans="1:5" x14ac:dyDescent="0.15">
      <c r="A1667" s="30" t="s">
        <v>3149</v>
      </c>
      <c r="B1667" s="31"/>
      <c r="C1667" s="29" t="s">
        <v>40</v>
      </c>
      <c r="D1667" s="29" t="s">
        <v>2186</v>
      </c>
      <c r="E1667" s="32">
        <v>5467275</v>
      </c>
    </row>
    <row r="1668" spans="1:5" x14ac:dyDescent="0.15">
      <c r="A1668" s="30" t="s">
        <v>3149</v>
      </c>
      <c r="B1668" s="31"/>
      <c r="C1668" s="29" t="s">
        <v>40</v>
      </c>
      <c r="D1668" s="29" t="s">
        <v>2185</v>
      </c>
      <c r="E1668" s="32">
        <v>733260</v>
      </c>
    </row>
    <row r="1669" spans="1:5" x14ac:dyDescent="0.15">
      <c r="A1669" s="30" t="s">
        <v>3149</v>
      </c>
      <c r="B1669" s="31"/>
      <c r="C1669" s="29" t="s">
        <v>40</v>
      </c>
      <c r="D1669" s="29" t="s">
        <v>2190</v>
      </c>
      <c r="E1669" s="32">
        <v>221100</v>
      </c>
    </row>
    <row r="1670" spans="1:5" x14ac:dyDescent="0.15">
      <c r="A1670" s="30" t="s">
        <v>3149</v>
      </c>
      <c r="B1670" s="31"/>
      <c r="C1670" s="29" t="s">
        <v>40</v>
      </c>
      <c r="D1670" s="29" t="s">
        <v>2191</v>
      </c>
      <c r="E1670" s="32">
        <v>4843960</v>
      </c>
    </row>
    <row r="1671" spans="1:5" x14ac:dyDescent="0.15">
      <c r="A1671" s="30" t="s">
        <v>3149</v>
      </c>
      <c r="B1671" s="31"/>
      <c r="C1671" s="29" t="s">
        <v>40</v>
      </c>
      <c r="D1671" s="29" t="s">
        <v>2192</v>
      </c>
      <c r="E1671" s="32">
        <v>502770</v>
      </c>
    </row>
    <row r="1672" spans="1:5" x14ac:dyDescent="0.15">
      <c r="A1672" s="30" t="s">
        <v>3149</v>
      </c>
      <c r="B1672" s="31"/>
      <c r="C1672" s="29" t="s">
        <v>40</v>
      </c>
      <c r="D1672" s="29" t="s">
        <v>2193</v>
      </c>
      <c r="E1672" s="32">
        <v>771014</v>
      </c>
    </row>
    <row r="1673" spans="1:5" x14ac:dyDescent="0.15">
      <c r="A1673" s="30" t="s">
        <v>3149</v>
      </c>
      <c r="B1673" s="31"/>
      <c r="C1673" s="29" t="s">
        <v>40</v>
      </c>
      <c r="D1673" s="29" t="s">
        <v>2187</v>
      </c>
      <c r="E1673" s="32">
        <v>441320</v>
      </c>
    </row>
    <row r="1674" spans="1:5" x14ac:dyDescent="0.15">
      <c r="A1674" s="30" t="s">
        <v>3149</v>
      </c>
      <c r="B1674" s="31"/>
      <c r="C1674" s="29" t="s">
        <v>40</v>
      </c>
      <c r="D1674" s="29" t="s">
        <v>2188</v>
      </c>
      <c r="E1674" s="32">
        <v>365640</v>
      </c>
    </row>
    <row r="1675" spans="1:5" x14ac:dyDescent="0.15">
      <c r="A1675" s="30" t="s">
        <v>3149</v>
      </c>
      <c r="B1675" s="31"/>
      <c r="C1675" s="29" t="s">
        <v>40</v>
      </c>
      <c r="D1675" s="29" t="s">
        <v>2189</v>
      </c>
      <c r="E1675" s="32">
        <v>858000</v>
      </c>
    </row>
    <row r="1676" spans="1:5" x14ac:dyDescent="0.15">
      <c r="A1676" s="30" t="s">
        <v>3149</v>
      </c>
      <c r="B1676" s="31"/>
      <c r="C1676" s="29" t="s">
        <v>40</v>
      </c>
      <c r="D1676" s="29" t="s">
        <v>2194</v>
      </c>
      <c r="E1676" s="32">
        <v>1421450</v>
      </c>
    </row>
    <row r="1677" spans="1:5" x14ac:dyDescent="0.15">
      <c r="A1677" s="30" t="s">
        <v>3149</v>
      </c>
      <c r="B1677" s="31"/>
      <c r="C1677" s="29" t="s">
        <v>40</v>
      </c>
      <c r="D1677" s="29" t="s">
        <v>2195</v>
      </c>
      <c r="E1677" s="32">
        <v>1658104</v>
      </c>
    </row>
    <row r="1678" spans="1:5" x14ac:dyDescent="0.15">
      <c r="A1678" s="30" t="s">
        <v>3149</v>
      </c>
      <c r="B1678" s="31"/>
      <c r="C1678" s="29" t="s">
        <v>40</v>
      </c>
      <c r="D1678" s="29" t="s">
        <v>2196</v>
      </c>
      <c r="E1678" s="32">
        <v>2636401</v>
      </c>
    </row>
    <row r="1679" spans="1:5" x14ac:dyDescent="0.15">
      <c r="A1679" s="30" t="s">
        <v>3149</v>
      </c>
      <c r="B1679" s="31"/>
      <c r="C1679" s="29" t="s">
        <v>40</v>
      </c>
      <c r="D1679" s="29" t="s">
        <v>2197</v>
      </c>
      <c r="E1679" s="32">
        <v>833218</v>
      </c>
    </row>
    <row r="1680" spans="1:5" x14ac:dyDescent="0.15">
      <c r="A1680" s="30" t="s">
        <v>3149</v>
      </c>
      <c r="B1680" s="31"/>
      <c r="C1680" s="29" t="s">
        <v>40</v>
      </c>
      <c r="D1680" s="29" t="s">
        <v>2198</v>
      </c>
      <c r="E1680" s="32">
        <v>1390180</v>
      </c>
    </row>
    <row r="1681" spans="1:5" x14ac:dyDescent="0.15">
      <c r="A1681" s="30" t="s">
        <v>3149</v>
      </c>
      <c r="B1681" s="31"/>
      <c r="C1681" s="29" t="s">
        <v>40</v>
      </c>
      <c r="D1681" s="29" t="s">
        <v>2199</v>
      </c>
      <c r="E1681" s="32">
        <v>1257036</v>
      </c>
    </row>
    <row r="1682" spans="1:5" x14ac:dyDescent="0.15">
      <c r="A1682" s="30" t="s">
        <v>3149</v>
      </c>
      <c r="B1682" s="31"/>
      <c r="C1682" s="29" t="s">
        <v>40</v>
      </c>
      <c r="D1682" s="29" t="s">
        <v>2200</v>
      </c>
      <c r="E1682" s="32">
        <v>1863048</v>
      </c>
    </row>
    <row r="1683" spans="1:5" x14ac:dyDescent="0.15">
      <c r="A1683" s="30" t="s">
        <v>3149</v>
      </c>
      <c r="B1683" s="31"/>
      <c r="C1683" s="29" t="s">
        <v>40</v>
      </c>
      <c r="D1683" s="29" t="s">
        <v>2201</v>
      </c>
      <c r="E1683" s="32">
        <v>3734544</v>
      </c>
    </row>
    <row r="1684" spans="1:5" x14ac:dyDescent="0.15">
      <c r="A1684" s="30" t="s">
        <v>3149</v>
      </c>
      <c r="B1684" s="31"/>
      <c r="C1684" s="29" t="s">
        <v>40</v>
      </c>
      <c r="D1684" s="29" t="s">
        <v>2202</v>
      </c>
      <c r="E1684" s="32">
        <v>1010856</v>
      </c>
    </row>
    <row r="1685" spans="1:5" x14ac:dyDescent="0.15">
      <c r="A1685" s="30" t="s">
        <v>3149</v>
      </c>
      <c r="B1685" s="31"/>
      <c r="C1685" s="29" t="s">
        <v>68</v>
      </c>
      <c r="D1685" s="29" t="s">
        <v>3460</v>
      </c>
      <c r="E1685" s="32">
        <v>31800</v>
      </c>
    </row>
    <row r="1686" spans="1:5" ht="14.25" thickBot="1" x14ac:dyDescent="0.2">
      <c r="A1686" s="49" t="s">
        <v>3149</v>
      </c>
      <c r="B1686" s="50"/>
      <c r="C1686" s="51" t="s">
        <v>68</v>
      </c>
      <c r="D1686" s="51" t="s">
        <v>3460</v>
      </c>
      <c r="E1686" s="52">
        <v>32360</v>
      </c>
    </row>
    <row r="1687" spans="1:5" x14ac:dyDescent="0.15">
      <c r="A1687" s="33" t="s">
        <v>3566</v>
      </c>
      <c r="B1687" s="34"/>
      <c r="C1687" s="35" t="s">
        <v>37</v>
      </c>
      <c r="D1687" s="35" t="s">
        <v>3761</v>
      </c>
      <c r="E1687" s="36">
        <v>13500</v>
      </c>
    </row>
    <row r="1688" spans="1:5" x14ac:dyDescent="0.15">
      <c r="A1688" s="30" t="s">
        <v>3566</v>
      </c>
      <c r="B1688" s="31"/>
      <c r="C1688" s="29" t="s">
        <v>24</v>
      </c>
      <c r="D1688" s="29" t="s">
        <v>3762</v>
      </c>
      <c r="E1688" s="32">
        <v>2384</v>
      </c>
    </row>
    <row r="1689" spans="1:5" x14ac:dyDescent="0.15">
      <c r="A1689" s="30" t="s">
        <v>3566</v>
      </c>
      <c r="B1689" s="31"/>
      <c r="C1689" s="29" t="s">
        <v>24</v>
      </c>
      <c r="D1689" s="29" t="s">
        <v>3763</v>
      </c>
      <c r="E1689" s="32">
        <v>58823</v>
      </c>
    </row>
    <row r="1690" spans="1:5" x14ac:dyDescent="0.15">
      <c r="A1690" s="30" t="s">
        <v>3566</v>
      </c>
      <c r="B1690" s="31"/>
      <c r="C1690" s="29" t="s">
        <v>24</v>
      </c>
      <c r="D1690" s="29" t="s">
        <v>3764</v>
      </c>
      <c r="E1690" s="32">
        <v>1578</v>
      </c>
    </row>
    <row r="1691" spans="1:5" x14ac:dyDescent="0.15">
      <c r="A1691" s="30" t="s">
        <v>3566</v>
      </c>
      <c r="B1691" s="31"/>
      <c r="C1691" s="29" t="s">
        <v>24</v>
      </c>
      <c r="D1691" s="29" t="s">
        <v>3765</v>
      </c>
      <c r="E1691" s="32">
        <v>935</v>
      </c>
    </row>
    <row r="1692" spans="1:5" x14ac:dyDescent="0.15">
      <c r="A1692" s="30" t="s">
        <v>3566</v>
      </c>
      <c r="B1692" s="31"/>
      <c r="C1692" s="29" t="s">
        <v>24</v>
      </c>
      <c r="D1692" s="29" t="s">
        <v>3766</v>
      </c>
      <c r="E1692" s="32">
        <v>1540</v>
      </c>
    </row>
    <row r="1693" spans="1:5" x14ac:dyDescent="0.15">
      <c r="A1693" s="30" t="s">
        <v>3566</v>
      </c>
      <c r="B1693" s="31"/>
      <c r="C1693" s="29" t="s">
        <v>60</v>
      </c>
      <c r="D1693" s="29" t="s">
        <v>3767</v>
      </c>
      <c r="E1693" s="32">
        <v>23650</v>
      </c>
    </row>
    <row r="1694" spans="1:5" x14ac:dyDescent="0.15">
      <c r="A1694" s="30" t="s">
        <v>3566</v>
      </c>
      <c r="B1694" s="31"/>
      <c r="C1694" s="29" t="s">
        <v>28</v>
      </c>
      <c r="D1694" s="29" t="s">
        <v>3768</v>
      </c>
      <c r="E1694" s="32">
        <v>56856</v>
      </c>
    </row>
    <row r="1695" spans="1:5" x14ac:dyDescent="0.15">
      <c r="A1695" s="30" t="s">
        <v>3566</v>
      </c>
      <c r="B1695" s="31"/>
      <c r="C1695" s="29" t="s">
        <v>28</v>
      </c>
      <c r="D1695" s="29" t="s">
        <v>3769</v>
      </c>
      <c r="E1695" s="32">
        <v>14428</v>
      </c>
    </row>
    <row r="1696" spans="1:5" x14ac:dyDescent="0.15">
      <c r="A1696" s="30" t="s">
        <v>3566</v>
      </c>
      <c r="B1696" s="31"/>
      <c r="C1696" s="29" t="s">
        <v>28</v>
      </c>
      <c r="D1696" s="29" t="s">
        <v>3770</v>
      </c>
      <c r="E1696" s="32">
        <v>56448</v>
      </c>
    </row>
    <row r="1697" spans="1:5" x14ac:dyDescent="0.15">
      <c r="A1697" s="30" t="s">
        <v>3566</v>
      </c>
      <c r="B1697" s="31"/>
      <c r="C1697" s="29" t="s">
        <v>28</v>
      </c>
      <c r="D1697" s="29" t="s">
        <v>3771</v>
      </c>
      <c r="E1697" s="32">
        <v>41816</v>
      </c>
    </row>
    <row r="1698" spans="1:5" x14ac:dyDescent="0.15">
      <c r="A1698" s="30" t="s">
        <v>3566</v>
      </c>
      <c r="B1698" s="31"/>
      <c r="C1698" s="29" t="s">
        <v>28</v>
      </c>
      <c r="D1698" s="29" t="s">
        <v>3772</v>
      </c>
      <c r="E1698" s="32">
        <v>6391</v>
      </c>
    </row>
    <row r="1699" spans="1:5" x14ac:dyDescent="0.15">
      <c r="A1699" s="30" t="s">
        <v>3566</v>
      </c>
      <c r="B1699" s="31"/>
      <c r="C1699" s="29" t="s">
        <v>28</v>
      </c>
      <c r="D1699" s="29" t="s">
        <v>3773</v>
      </c>
      <c r="E1699" s="32">
        <v>2819</v>
      </c>
    </row>
    <row r="1700" spans="1:5" x14ac:dyDescent="0.15">
      <c r="A1700" s="30" t="s">
        <v>3566</v>
      </c>
      <c r="B1700" s="31"/>
      <c r="C1700" s="29" t="s">
        <v>25</v>
      </c>
      <c r="D1700" s="29" t="s">
        <v>3774</v>
      </c>
      <c r="E1700" s="32">
        <v>1491811</v>
      </c>
    </row>
    <row r="1701" spans="1:5" x14ac:dyDescent="0.15">
      <c r="A1701" s="30" t="s">
        <v>3566</v>
      </c>
      <c r="B1701" s="31"/>
      <c r="C1701" s="29" t="s">
        <v>16</v>
      </c>
      <c r="D1701" s="29" t="s">
        <v>3775</v>
      </c>
      <c r="E1701" s="32">
        <v>105048</v>
      </c>
    </row>
    <row r="1702" spans="1:5" x14ac:dyDescent="0.15">
      <c r="A1702" s="30" t="s">
        <v>3566</v>
      </c>
      <c r="B1702" s="31"/>
      <c r="C1702" s="29" t="s">
        <v>16</v>
      </c>
      <c r="D1702" s="29" t="s">
        <v>3776</v>
      </c>
      <c r="E1702" s="32">
        <v>128336</v>
      </c>
    </row>
    <row r="1703" spans="1:5" x14ac:dyDescent="0.15">
      <c r="A1703" s="30" t="s">
        <v>3756</v>
      </c>
      <c r="B1703" s="31"/>
      <c r="C1703" s="29" t="s">
        <v>24</v>
      </c>
      <c r="D1703" s="29" t="s">
        <v>3777</v>
      </c>
      <c r="E1703" s="32">
        <v>5834</v>
      </c>
    </row>
    <row r="1704" spans="1:5" x14ac:dyDescent="0.15">
      <c r="A1704" s="30" t="s">
        <v>3756</v>
      </c>
      <c r="B1704" s="31"/>
      <c r="C1704" s="29" t="s">
        <v>60</v>
      </c>
      <c r="D1704" s="29" t="s">
        <v>3778</v>
      </c>
      <c r="E1704" s="32">
        <v>448899</v>
      </c>
    </row>
    <row r="1705" spans="1:5" x14ac:dyDescent="0.15">
      <c r="A1705" s="30" t="s">
        <v>3756</v>
      </c>
      <c r="B1705" s="31"/>
      <c r="C1705" s="29" t="s">
        <v>60</v>
      </c>
      <c r="D1705" s="29" t="s">
        <v>3779</v>
      </c>
      <c r="E1705" s="32">
        <v>559262</v>
      </c>
    </row>
    <row r="1706" spans="1:5" x14ac:dyDescent="0.15">
      <c r="A1706" s="30" t="s">
        <v>3756</v>
      </c>
      <c r="B1706" s="31"/>
      <c r="C1706" s="29" t="s">
        <v>60</v>
      </c>
      <c r="D1706" s="29" t="s">
        <v>3780</v>
      </c>
      <c r="E1706" s="32">
        <v>353045</v>
      </c>
    </row>
    <row r="1707" spans="1:5" x14ac:dyDescent="0.15">
      <c r="A1707" s="30" t="s">
        <v>3756</v>
      </c>
      <c r="B1707" s="31"/>
      <c r="C1707" s="29" t="s">
        <v>60</v>
      </c>
      <c r="D1707" s="29" t="s">
        <v>3781</v>
      </c>
      <c r="E1707" s="32">
        <v>117370</v>
      </c>
    </row>
    <row r="1708" spans="1:5" x14ac:dyDescent="0.15">
      <c r="A1708" s="30" t="s">
        <v>3756</v>
      </c>
      <c r="B1708" s="31"/>
      <c r="C1708" s="29" t="s">
        <v>60</v>
      </c>
      <c r="D1708" s="29" t="s">
        <v>3782</v>
      </c>
      <c r="E1708" s="32">
        <v>82940</v>
      </c>
    </row>
    <row r="1709" spans="1:5" x14ac:dyDescent="0.15">
      <c r="A1709" s="30" t="s">
        <v>3756</v>
      </c>
      <c r="B1709" s="31"/>
      <c r="C1709" s="29" t="s">
        <v>60</v>
      </c>
      <c r="D1709" s="29" t="s">
        <v>3783</v>
      </c>
      <c r="E1709" s="32">
        <v>252010</v>
      </c>
    </row>
    <row r="1710" spans="1:5" x14ac:dyDescent="0.15">
      <c r="A1710" s="30" t="s">
        <v>3756</v>
      </c>
      <c r="B1710" s="31"/>
      <c r="C1710" s="29" t="s">
        <v>20</v>
      </c>
      <c r="D1710" s="29" t="s">
        <v>3784</v>
      </c>
      <c r="E1710" s="32">
        <v>313093</v>
      </c>
    </row>
    <row r="1711" spans="1:5" x14ac:dyDescent="0.15">
      <c r="A1711" s="30" t="s">
        <v>3756</v>
      </c>
      <c r="B1711" s="31"/>
      <c r="C1711" s="29" t="s">
        <v>20</v>
      </c>
      <c r="D1711" s="29" t="s">
        <v>3785</v>
      </c>
      <c r="E1711" s="32">
        <v>560544</v>
      </c>
    </row>
    <row r="1712" spans="1:5" x14ac:dyDescent="0.15">
      <c r="A1712" s="30" t="s">
        <v>3567</v>
      </c>
      <c r="B1712" s="31"/>
      <c r="C1712" s="29" t="s">
        <v>24</v>
      </c>
      <c r="D1712" s="29" t="s">
        <v>3786</v>
      </c>
      <c r="E1712" s="32">
        <v>9494</v>
      </c>
    </row>
    <row r="1713" spans="1:5" x14ac:dyDescent="0.15">
      <c r="A1713" s="30" t="s">
        <v>3567</v>
      </c>
      <c r="B1713" s="31"/>
      <c r="C1713" s="29" t="s">
        <v>60</v>
      </c>
      <c r="D1713" s="29" t="s">
        <v>3787</v>
      </c>
      <c r="E1713" s="32">
        <v>377546</v>
      </c>
    </row>
    <row r="1714" spans="1:5" x14ac:dyDescent="0.15">
      <c r="A1714" s="30" t="s">
        <v>3567</v>
      </c>
      <c r="B1714" s="31"/>
      <c r="C1714" s="29" t="s">
        <v>60</v>
      </c>
      <c r="D1714" s="29" t="s">
        <v>3788</v>
      </c>
      <c r="E1714" s="32">
        <v>169932</v>
      </c>
    </row>
    <row r="1715" spans="1:5" x14ac:dyDescent="0.15">
      <c r="A1715" s="30" t="s">
        <v>3567</v>
      </c>
      <c r="B1715" s="31"/>
      <c r="C1715" s="29" t="s">
        <v>60</v>
      </c>
      <c r="D1715" s="29" t="s">
        <v>3789</v>
      </c>
      <c r="E1715" s="32">
        <v>42900</v>
      </c>
    </row>
    <row r="1716" spans="1:5" x14ac:dyDescent="0.15">
      <c r="A1716" s="30" t="s">
        <v>3567</v>
      </c>
      <c r="B1716" s="31"/>
      <c r="C1716" s="29" t="s">
        <v>60</v>
      </c>
      <c r="D1716" s="29" t="s">
        <v>3790</v>
      </c>
      <c r="E1716" s="32">
        <v>333850</v>
      </c>
    </row>
    <row r="1717" spans="1:5" x14ac:dyDescent="0.15">
      <c r="A1717" s="30" t="s">
        <v>3567</v>
      </c>
      <c r="B1717" s="31"/>
      <c r="C1717" s="29" t="s">
        <v>60</v>
      </c>
      <c r="D1717" s="29" t="s">
        <v>2553</v>
      </c>
      <c r="E1717" s="32">
        <v>271150</v>
      </c>
    </row>
    <row r="1718" spans="1:5" x14ac:dyDescent="0.15">
      <c r="A1718" s="30" t="s">
        <v>3567</v>
      </c>
      <c r="B1718" s="31"/>
      <c r="C1718" s="29" t="s">
        <v>20</v>
      </c>
      <c r="D1718" s="29" t="s">
        <v>3791</v>
      </c>
      <c r="E1718" s="32">
        <v>80052</v>
      </c>
    </row>
    <row r="1719" spans="1:5" x14ac:dyDescent="0.15">
      <c r="A1719" s="30" t="s">
        <v>3567</v>
      </c>
      <c r="B1719" s="31"/>
      <c r="C1719" s="29" t="s">
        <v>20</v>
      </c>
      <c r="D1719" s="29" t="s">
        <v>3792</v>
      </c>
      <c r="E1719" s="32">
        <v>433911</v>
      </c>
    </row>
    <row r="1720" spans="1:5" x14ac:dyDescent="0.15">
      <c r="A1720" s="30" t="s">
        <v>3757</v>
      </c>
      <c r="B1720" s="31"/>
      <c r="C1720" s="29" t="s">
        <v>38</v>
      </c>
      <c r="D1720" s="29" t="s">
        <v>3793</v>
      </c>
      <c r="E1720" s="32">
        <v>386849</v>
      </c>
    </row>
    <row r="1721" spans="1:5" x14ac:dyDescent="0.15">
      <c r="A1721" s="30" t="s">
        <v>3757</v>
      </c>
      <c r="B1721" s="31"/>
      <c r="C1721" s="29" t="s">
        <v>38</v>
      </c>
      <c r="D1721" s="29" t="s">
        <v>3794</v>
      </c>
      <c r="E1721" s="32">
        <v>716231</v>
      </c>
    </row>
    <row r="1722" spans="1:5" x14ac:dyDescent="0.15">
      <c r="A1722" s="30" t="s">
        <v>3757</v>
      </c>
      <c r="B1722" s="31"/>
      <c r="C1722" s="29" t="s">
        <v>38</v>
      </c>
      <c r="D1722" s="29" t="s">
        <v>3795</v>
      </c>
      <c r="E1722" s="32">
        <v>883613</v>
      </c>
    </row>
    <row r="1723" spans="1:5" x14ac:dyDescent="0.15">
      <c r="A1723" s="30" t="s">
        <v>3757</v>
      </c>
      <c r="B1723" s="31"/>
      <c r="C1723" s="29" t="s">
        <v>38</v>
      </c>
      <c r="D1723" s="29" t="s">
        <v>3796</v>
      </c>
      <c r="E1723" s="32">
        <v>1339535</v>
      </c>
    </row>
    <row r="1724" spans="1:5" x14ac:dyDescent="0.15">
      <c r="A1724" s="30" t="s">
        <v>3757</v>
      </c>
      <c r="B1724" s="31"/>
      <c r="C1724" s="29" t="s">
        <v>38</v>
      </c>
      <c r="D1724" s="29" t="s">
        <v>3797</v>
      </c>
      <c r="E1724" s="32">
        <v>582951</v>
      </c>
    </row>
    <row r="1725" spans="1:5" x14ac:dyDescent="0.15">
      <c r="A1725" s="30" t="s">
        <v>3757</v>
      </c>
      <c r="B1725" s="31"/>
      <c r="C1725" s="29" t="s">
        <v>38</v>
      </c>
      <c r="D1725" s="29" t="s">
        <v>3798</v>
      </c>
      <c r="E1725" s="32">
        <v>889788</v>
      </c>
    </row>
    <row r="1726" spans="1:5" x14ac:dyDescent="0.15">
      <c r="A1726" s="30" t="s">
        <v>3757</v>
      </c>
      <c r="B1726" s="31"/>
      <c r="C1726" s="29" t="s">
        <v>38</v>
      </c>
      <c r="D1726" s="29" t="s">
        <v>3799</v>
      </c>
      <c r="E1726" s="32">
        <v>986775</v>
      </c>
    </row>
    <row r="1727" spans="1:5" x14ac:dyDescent="0.15">
      <c r="A1727" s="30" t="s">
        <v>3757</v>
      </c>
      <c r="B1727" s="31"/>
      <c r="C1727" s="29" t="s">
        <v>38</v>
      </c>
      <c r="D1727" s="29" t="s">
        <v>3800</v>
      </c>
      <c r="E1727" s="32">
        <v>660639</v>
      </c>
    </row>
    <row r="1728" spans="1:5" x14ac:dyDescent="0.15">
      <c r="A1728" s="30" t="s">
        <v>3757</v>
      </c>
      <c r="B1728" s="31"/>
      <c r="C1728" s="29" t="s">
        <v>38</v>
      </c>
      <c r="D1728" s="29" t="s">
        <v>3801</v>
      </c>
      <c r="E1728" s="32">
        <v>283369</v>
      </c>
    </row>
    <row r="1729" spans="1:5" x14ac:dyDescent="0.15">
      <c r="A1729" s="30" t="s">
        <v>3757</v>
      </c>
      <c r="B1729" s="31"/>
      <c r="C1729" s="29" t="s">
        <v>38</v>
      </c>
      <c r="D1729" s="29" t="s">
        <v>3802</v>
      </c>
      <c r="E1729" s="32">
        <v>715989</v>
      </c>
    </row>
    <row r="1730" spans="1:5" x14ac:dyDescent="0.15">
      <c r="A1730" s="30" t="s">
        <v>3568</v>
      </c>
      <c r="B1730" s="31"/>
      <c r="C1730" s="29" t="s">
        <v>24</v>
      </c>
      <c r="D1730" s="29" t="s">
        <v>3803</v>
      </c>
      <c r="E1730" s="32">
        <v>217755</v>
      </c>
    </row>
    <row r="1731" spans="1:5" x14ac:dyDescent="0.15">
      <c r="A1731" s="30" t="s">
        <v>3568</v>
      </c>
      <c r="B1731" s="31"/>
      <c r="C1731" s="29" t="s">
        <v>24</v>
      </c>
      <c r="D1731" s="29" t="s">
        <v>3804</v>
      </c>
      <c r="E1731" s="32">
        <v>469346</v>
      </c>
    </row>
    <row r="1732" spans="1:5" x14ac:dyDescent="0.15">
      <c r="A1732" s="30" t="s">
        <v>3568</v>
      </c>
      <c r="B1732" s="31"/>
      <c r="C1732" s="29" t="s">
        <v>24</v>
      </c>
      <c r="D1732" s="29" t="s">
        <v>3805</v>
      </c>
      <c r="E1732" s="32">
        <v>155379</v>
      </c>
    </row>
    <row r="1733" spans="1:5" x14ac:dyDescent="0.15">
      <c r="A1733" s="30" t="s">
        <v>3568</v>
      </c>
      <c r="B1733" s="31"/>
      <c r="C1733" s="29" t="s">
        <v>24</v>
      </c>
      <c r="D1733" s="29" t="s">
        <v>3806</v>
      </c>
      <c r="E1733" s="32">
        <v>10567</v>
      </c>
    </row>
    <row r="1734" spans="1:5" x14ac:dyDescent="0.15">
      <c r="A1734" s="30" t="s">
        <v>3568</v>
      </c>
      <c r="B1734" s="31"/>
      <c r="C1734" s="29" t="s">
        <v>24</v>
      </c>
      <c r="D1734" s="29" t="s">
        <v>3807</v>
      </c>
      <c r="E1734" s="32">
        <v>648</v>
      </c>
    </row>
    <row r="1735" spans="1:5" x14ac:dyDescent="0.15">
      <c r="A1735" s="30" t="s">
        <v>3568</v>
      </c>
      <c r="B1735" s="31"/>
      <c r="C1735" s="29" t="s">
        <v>38</v>
      </c>
      <c r="D1735" s="29" t="s">
        <v>3808</v>
      </c>
      <c r="E1735" s="32">
        <v>1813140</v>
      </c>
    </row>
    <row r="1736" spans="1:5" x14ac:dyDescent="0.15">
      <c r="A1736" s="30" t="s">
        <v>3569</v>
      </c>
      <c r="B1736" s="31"/>
      <c r="C1736" s="29" t="s">
        <v>59</v>
      </c>
      <c r="D1736" s="29" t="s">
        <v>3809</v>
      </c>
      <c r="E1736" s="32">
        <v>12960</v>
      </c>
    </row>
    <row r="1737" spans="1:5" x14ac:dyDescent="0.15">
      <c r="A1737" s="30" t="s">
        <v>3569</v>
      </c>
      <c r="B1737" s="31"/>
      <c r="C1737" s="29" t="s">
        <v>14</v>
      </c>
      <c r="D1737" s="29" t="s">
        <v>3810</v>
      </c>
      <c r="E1737" s="32">
        <v>8890</v>
      </c>
    </row>
    <row r="1738" spans="1:5" x14ac:dyDescent="0.15">
      <c r="A1738" s="30" t="s">
        <v>3569</v>
      </c>
      <c r="B1738" s="31"/>
      <c r="C1738" s="29" t="s">
        <v>14</v>
      </c>
      <c r="D1738" s="29" t="s">
        <v>3811</v>
      </c>
      <c r="E1738" s="32">
        <v>12538</v>
      </c>
    </row>
    <row r="1739" spans="1:5" x14ac:dyDescent="0.15">
      <c r="A1739" s="30" t="s">
        <v>3569</v>
      </c>
      <c r="B1739" s="31"/>
      <c r="C1739" s="29" t="s">
        <v>24</v>
      </c>
      <c r="D1739" s="29" t="s">
        <v>3812</v>
      </c>
      <c r="E1739" s="32">
        <v>8184</v>
      </c>
    </row>
    <row r="1740" spans="1:5" x14ac:dyDescent="0.15">
      <c r="A1740" s="30" t="s">
        <v>3569</v>
      </c>
      <c r="B1740" s="31"/>
      <c r="C1740" s="29" t="s">
        <v>60</v>
      </c>
      <c r="D1740" s="29" t="s">
        <v>3813</v>
      </c>
      <c r="E1740" s="32">
        <v>198371</v>
      </c>
    </row>
    <row r="1741" spans="1:5" x14ac:dyDescent="0.15">
      <c r="A1741" s="30" t="s">
        <v>3569</v>
      </c>
      <c r="B1741" s="31"/>
      <c r="C1741" s="29" t="s">
        <v>60</v>
      </c>
      <c r="D1741" s="29" t="s">
        <v>3814</v>
      </c>
      <c r="E1741" s="32">
        <v>449720</v>
      </c>
    </row>
    <row r="1742" spans="1:5" x14ac:dyDescent="0.15">
      <c r="A1742" s="30" t="s">
        <v>3569</v>
      </c>
      <c r="B1742" s="31"/>
      <c r="C1742" s="29" t="s">
        <v>60</v>
      </c>
      <c r="D1742" s="29" t="s">
        <v>3815</v>
      </c>
      <c r="E1742" s="32">
        <v>180596</v>
      </c>
    </row>
    <row r="1743" spans="1:5" x14ac:dyDescent="0.15">
      <c r="A1743" s="30" t="s">
        <v>3569</v>
      </c>
      <c r="B1743" s="31"/>
      <c r="C1743" s="29" t="s">
        <v>60</v>
      </c>
      <c r="D1743" s="29" t="s">
        <v>3816</v>
      </c>
      <c r="E1743" s="32">
        <v>198352</v>
      </c>
    </row>
    <row r="1744" spans="1:5" x14ac:dyDescent="0.15">
      <c r="A1744" s="30" t="s">
        <v>3569</v>
      </c>
      <c r="B1744" s="31"/>
      <c r="C1744" s="29" t="s">
        <v>60</v>
      </c>
      <c r="D1744" s="29" t="s">
        <v>3817</v>
      </c>
      <c r="E1744" s="32">
        <v>197010</v>
      </c>
    </row>
    <row r="1745" spans="1:5" x14ac:dyDescent="0.15">
      <c r="A1745" s="30" t="s">
        <v>3569</v>
      </c>
      <c r="B1745" s="31"/>
      <c r="C1745" s="29" t="s">
        <v>60</v>
      </c>
      <c r="D1745" s="29" t="s">
        <v>3818</v>
      </c>
      <c r="E1745" s="32">
        <v>164670</v>
      </c>
    </row>
    <row r="1746" spans="1:5" x14ac:dyDescent="0.15">
      <c r="A1746" s="30" t="s">
        <v>3569</v>
      </c>
      <c r="B1746" s="31"/>
      <c r="C1746" s="29" t="s">
        <v>60</v>
      </c>
      <c r="D1746" s="29" t="s">
        <v>3819</v>
      </c>
      <c r="E1746" s="32">
        <v>55936</v>
      </c>
    </row>
    <row r="1747" spans="1:5" x14ac:dyDescent="0.15">
      <c r="A1747" s="30" t="s">
        <v>3569</v>
      </c>
      <c r="B1747" s="31"/>
      <c r="C1747" s="29" t="s">
        <v>136</v>
      </c>
      <c r="D1747" s="29" t="s">
        <v>3677</v>
      </c>
      <c r="E1747" s="32">
        <v>159640</v>
      </c>
    </row>
    <row r="1748" spans="1:5" x14ac:dyDescent="0.15">
      <c r="A1748" s="30" t="s">
        <v>3569</v>
      </c>
      <c r="B1748" s="31"/>
      <c r="C1748" s="29" t="s">
        <v>27</v>
      </c>
      <c r="D1748" s="29" t="s">
        <v>3820</v>
      </c>
      <c r="E1748" s="32">
        <v>1920</v>
      </c>
    </row>
    <row r="1749" spans="1:5" x14ac:dyDescent="0.15">
      <c r="A1749" s="30" t="s">
        <v>3569</v>
      </c>
      <c r="B1749" s="31"/>
      <c r="C1749" s="29" t="s">
        <v>20</v>
      </c>
      <c r="D1749" s="29" t="s">
        <v>3821</v>
      </c>
      <c r="E1749" s="32">
        <v>48840</v>
      </c>
    </row>
    <row r="1750" spans="1:5" x14ac:dyDescent="0.15">
      <c r="A1750" s="30" t="s">
        <v>3569</v>
      </c>
      <c r="B1750" s="31"/>
      <c r="C1750" s="29" t="s">
        <v>20</v>
      </c>
      <c r="D1750" s="29" t="s">
        <v>3822</v>
      </c>
      <c r="E1750" s="32">
        <v>374</v>
      </c>
    </row>
    <row r="1751" spans="1:5" x14ac:dyDescent="0.15">
      <c r="A1751" s="30" t="s">
        <v>3569</v>
      </c>
      <c r="B1751" s="31"/>
      <c r="C1751" s="29" t="s">
        <v>20</v>
      </c>
      <c r="D1751" s="29" t="s">
        <v>3823</v>
      </c>
      <c r="E1751" s="32">
        <v>734</v>
      </c>
    </row>
    <row r="1752" spans="1:5" x14ac:dyDescent="0.15">
      <c r="A1752" s="30" t="s">
        <v>3569</v>
      </c>
      <c r="B1752" s="31"/>
      <c r="C1752" s="29" t="s">
        <v>20</v>
      </c>
      <c r="D1752" s="29" t="s">
        <v>3824</v>
      </c>
      <c r="E1752" s="32">
        <v>1097800</v>
      </c>
    </row>
    <row r="1753" spans="1:5" x14ac:dyDescent="0.15">
      <c r="A1753" s="30" t="s">
        <v>3758</v>
      </c>
      <c r="B1753" s="31"/>
      <c r="C1753" s="29" t="s">
        <v>38</v>
      </c>
      <c r="D1753" s="29" t="s">
        <v>3825</v>
      </c>
      <c r="E1753" s="32">
        <v>9345</v>
      </c>
    </row>
    <row r="1754" spans="1:5" x14ac:dyDescent="0.15">
      <c r="A1754" s="30" t="s">
        <v>3759</v>
      </c>
      <c r="B1754" s="31"/>
      <c r="C1754" s="29" t="s">
        <v>38</v>
      </c>
      <c r="D1754" s="29" t="s">
        <v>3826</v>
      </c>
      <c r="E1754" s="32">
        <v>1861</v>
      </c>
    </row>
    <row r="1755" spans="1:5" x14ac:dyDescent="0.15">
      <c r="A1755" s="30" t="s">
        <v>3570</v>
      </c>
      <c r="B1755" s="31"/>
      <c r="C1755" s="29" t="s">
        <v>24</v>
      </c>
      <c r="D1755" s="29" t="s">
        <v>3827</v>
      </c>
      <c r="E1755" s="32">
        <v>33302</v>
      </c>
    </row>
    <row r="1756" spans="1:5" x14ac:dyDescent="0.15">
      <c r="A1756" s="30" t="s">
        <v>3570</v>
      </c>
      <c r="B1756" s="31"/>
      <c r="C1756" s="29" t="s">
        <v>24</v>
      </c>
      <c r="D1756" s="29" t="s">
        <v>3828</v>
      </c>
      <c r="E1756" s="32">
        <v>60532</v>
      </c>
    </row>
    <row r="1757" spans="1:5" x14ac:dyDescent="0.15">
      <c r="A1757" s="30" t="s">
        <v>3570</v>
      </c>
      <c r="B1757" s="31"/>
      <c r="C1757" s="29" t="s">
        <v>24</v>
      </c>
      <c r="D1757" s="29" t="s">
        <v>3829</v>
      </c>
      <c r="E1757" s="32">
        <v>60453</v>
      </c>
    </row>
    <row r="1758" spans="1:5" x14ac:dyDescent="0.15">
      <c r="A1758" s="30" t="s">
        <v>3570</v>
      </c>
      <c r="B1758" s="31"/>
      <c r="C1758" s="29" t="s">
        <v>24</v>
      </c>
      <c r="D1758" s="29" t="s">
        <v>3830</v>
      </c>
      <c r="E1758" s="32">
        <v>6655</v>
      </c>
    </row>
    <row r="1759" spans="1:5" x14ac:dyDescent="0.15">
      <c r="A1759" s="30" t="s">
        <v>3570</v>
      </c>
      <c r="B1759" s="31"/>
      <c r="C1759" s="29" t="s">
        <v>38</v>
      </c>
      <c r="D1759" s="29" t="s">
        <v>3831</v>
      </c>
      <c r="E1759" s="32">
        <v>571785</v>
      </c>
    </row>
    <row r="1760" spans="1:5" x14ac:dyDescent="0.15">
      <c r="A1760" s="30" t="s">
        <v>3570</v>
      </c>
      <c r="B1760" s="31"/>
      <c r="C1760" s="29" t="s">
        <v>38</v>
      </c>
      <c r="D1760" s="29" t="s">
        <v>3832</v>
      </c>
      <c r="E1760" s="32">
        <v>100218</v>
      </c>
    </row>
    <row r="1761" spans="1:5" x14ac:dyDescent="0.15">
      <c r="A1761" s="30" t="s">
        <v>3570</v>
      </c>
      <c r="B1761" s="31"/>
      <c r="C1761" s="29" t="s">
        <v>38</v>
      </c>
      <c r="D1761" s="29" t="s">
        <v>3833</v>
      </c>
      <c r="E1761" s="32">
        <v>48268</v>
      </c>
    </row>
    <row r="1762" spans="1:5" x14ac:dyDescent="0.15">
      <c r="A1762" s="30" t="s">
        <v>3570</v>
      </c>
      <c r="B1762" s="31"/>
      <c r="C1762" s="29" t="s">
        <v>68</v>
      </c>
      <c r="D1762" s="29" t="s">
        <v>3834</v>
      </c>
      <c r="E1762" s="32">
        <v>30920</v>
      </c>
    </row>
    <row r="1763" spans="1:5" x14ac:dyDescent="0.15">
      <c r="A1763" s="30" t="s">
        <v>3570</v>
      </c>
      <c r="B1763" s="31"/>
      <c r="C1763" s="29" t="s">
        <v>68</v>
      </c>
      <c r="D1763" s="29" t="s">
        <v>3834</v>
      </c>
      <c r="E1763" s="32">
        <v>32460</v>
      </c>
    </row>
    <row r="1764" spans="1:5" x14ac:dyDescent="0.15">
      <c r="A1764" s="30" t="s">
        <v>3571</v>
      </c>
      <c r="B1764" s="31"/>
      <c r="C1764" s="29" t="s">
        <v>24</v>
      </c>
      <c r="D1764" s="29" t="s">
        <v>3835</v>
      </c>
      <c r="E1764" s="32">
        <v>173716</v>
      </c>
    </row>
    <row r="1765" spans="1:5" x14ac:dyDescent="0.15">
      <c r="A1765" s="30" t="s">
        <v>3571</v>
      </c>
      <c r="B1765" s="31"/>
      <c r="C1765" s="29" t="s">
        <v>24</v>
      </c>
      <c r="D1765" s="29" t="s">
        <v>3836</v>
      </c>
      <c r="E1765" s="32">
        <v>122767</v>
      </c>
    </row>
    <row r="1766" spans="1:5" x14ac:dyDescent="0.15">
      <c r="A1766" s="30" t="s">
        <v>3571</v>
      </c>
      <c r="B1766" s="31"/>
      <c r="C1766" s="29" t="s">
        <v>24</v>
      </c>
      <c r="D1766" s="29" t="s">
        <v>3837</v>
      </c>
      <c r="E1766" s="32">
        <v>101842</v>
      </c>
    </row>
    <row r="1767" spans="1:5" x14ac:dyDescent="0.15">
      <c r="A1767" s="30" t="s">
        <v>3571</v>
      </c>
      <c r="B1767" s="31"/>
      <c r="C1767" s="29" t="s">
        <v>60</v>
      </c>
      <c r="D1767" s="29" t="s">
        <v>3838</v>
      </c>
      <c r="E1767" s="32">
        <v>98725</v>
      </c>
    </row>
    <row r="1768" spans="1:5" x14ac:dyDescent="0.15">
      <c r="A1768" s="30" t="s">
        <v>3571</v>
      </c>
      <c r="B1768" s="31"/>
      <c r="C1768" s="29" t="s">
        <v>60</v>
      </c>
      <c r="D1768" s="29" t="s">
        <v>3839</v>
      </c>
      <c r="E1768" s="32">
        <v>203500</v>
      </c>
    </row>
    <row r="1769" spans="1:5" x14ac:dyDescent="0.15">
      <c r="A1769" s="30" t="s">
        <v>3571</v>
      </c>
      <c r="B1769" s="31"/>
      <c r="C1769" s="29" t="s">
        <v>60</v>
      </c>
      <c r="D1769" s="29" t="s">
        <v>3840</v>
      </c>
      <c r="E1769" s="32">
        <v>622506</v>
      </c>
    </row>
    <row r="1770" spans="1:5" x14ac:dyDescent="0.15">
      <c r="A1770" s="30" t="s">
        <v>3571</v>
      </c>
      <c r="B1770" s="31"/>
      <c r="C1770" s="29" t="s">
        <v>60</v>
      </c>
      <c r="D1770" s="29" t="s">
        <v>3841</v>
      </c>
      <c r="E1770" s="32">
        <v>1088377</v>
      </c>
    </row>
    <row r="1771" spans="1:5" x14ac:dyDescent="0.15">
      <c r="A1771" s="30" t="s">
        <v>3571</v>
      </c>
      <c r="B1771" s="31"/>
      <c r="C1771" s="29" t="s">
        <v>20</v>
      </c>
      <c r="D1771" s="29" t="s">
        <v>3842</v>
      </c>
      <c r="E1771" s="32">
        <v>14960</v>
      </c>
    </row>
    <row r="1772" spans="1:5" x14ac:dyDescent="0.15">
      <c r="A1772" s="30" t="s">
        <v>3572</v>
      </c>
      <c r="B1772" s="31"/>
      <c r="C1772" s="29" t="s">
        <v>14</v>
      </c>
      <c r="D1772" s="29" t="s">
        <v>3669</v>
      </c>
      <c r="E1772" s="32">
        <v>3190</v>
      </c>
    </row>
    <row r="1773" spans="1:5" x14ac:dyDescent="0.15">
      <c r="A1773" s="30" t="s">
        <v>3572</v>
      </c>
      <c r="B1773" s="31"/>
      <c r="C1773" s="29" t="s">
        <v>14</v>
      </c>
      <c r="D1773" s="29" t="s">
        <v>3669</v>
      </c>
      <c r="E1773" s="32">
        <v>3560</v>
      </c>
    </row>
    <row r="1774" spans="1:5" x14ac:dyDescent="0.15">
      <c r="A1774" s="30" t="s">
        <v>3572</v>
      </c>
      <c r="B1774" s="31"/>
      <c r="C1774" s="29" t="s">
        <v>14</v>
      </c>
      <c r="D1774" s="29" t="s">
        <v>3669</v>
      </c>
      <c r="E1774" s="32">
        <v>13751</v>
      </c>
    </row>
    <row r="1775" spans="1:5" x14ac:dyDescent="0.15">
      <c r="A1775" s="30" t="s">
        <v>3572</v>
      </c>
      <c r="B1775" s="31"/>
      <c r="C1775" s="29" t="s">
        <v>24</v>
      </c>
      <c r="D1775" s="29" t="s">
        <v>3843</v>
      </c>
      <c r="E1775" s="32">
        <v>22042</v>
      </c>
    </row>
    <row r="1776" spans="1:5" x14ac:dyDescent="0.15">
      <c r="A1776" s="30" t="s">
        <v>3572</v>
      </c>
      <c r="B1776" s="31"/>
      <c r="C1776" s="29" t="s">
        <v>24</v>
      </c>
      <c r="D1776" s="29" t="s">
        <v>3844</v>
      </c>
      <c r="E1776" s="32">
        <v>1077518</v>
      </c>
    </row>
    <row r="1777" spans="1:5" x14ac:dyDescent="0.15">
      <c r="A1777" s="30" t="s">
        <v>3572</v>
      </c>
      <c r="B1777" s="31"/>
      <c r="C1777" s="29" t="s">
        <v>24</v>
      </c>
      <c r="D1777" s="29" t="s">
        <v>3845</v>
      </c>
      <c r="E1777" s="32">
        <v>174526</v>
      </c>
    </row>
    <row r="1778" spans="1:5" x14ac:dyDescent="0.15">
      <c r="A1778" s="30" t="s">
        <v>3572</v>
      </c>
      <c r="B1778" s="31"/>
      <c r="C1778" s="29" t="s">
        <v>24</v>
      </c>
      <c r="D1778" s="29" t="s">
        <v>3846</v>
      </c>
      <c r="E1778" s="32">
        <v>9659</v>
      </c>
    </row>
    <row r="1779" spans="1:5" x14ac:dyDescent="0.15">
      <c r="A1779" s="30" t="s">
        <v>3572</v>
      </c>
      <c r="B1779" s="31"/>
      <c r="C1779" s="29" t="s">
        <v>24</v>
      </c>
      <c r="D1779" s="29" t="s">
        <v>3847</v>
      </c>
      <c r="E1779" s="32">
        <v>9659</v>
      </c>
    </row>
    <row r="1780" spans="1:5" x14ac:dyDescent="0.15">
      <c r="A1780" s="30" t="s">
        <v>3572</v>
      </c>
      <c r="B1780" s="31"/>
      <c r="C1780" s="29" t="s">
        <v>24</v>
      </c>
      <c r="D1780" s="29" t="s">
        <v>3848</v>
      </c>
      <c r="E1780" s="32">
        <v>444830</v>
      </c>
    </row>
    <row r="1781" spans="1:5" x14ac:dyDescent="0.15">
      <c r="A1781" s="30" t="s">
        <v>3572</v>
      </c>
      <c r="B1781" s="31"/>
      <c r="C1781" s="29" t="s">
        <v>24</v>
      </c>
      <c r="D1781" s="29" t="s">
        <v>3849</v>
      </c>
      <c r="E1781" s="32">
        <v>98031</v>
      </c>
    </row>
    <row r="1782" spans="1:5" x14ac:dyDescent="0.15">
      <c r="A1782" s="30" t="s">
        <v>3572</v>
      </c>
      <c r="B1782" s="31"/>
      <c r="C1782" s="29" t="s">
        <v>24</v>
      </c>
      <c r="D1782" s="29" t="s">
        <v>3850</v>
      </c>
      <c r="E1782" s="32">
        <v>9659</v>
      </c>
    </row>
    <row r="1783" spans="1:5" x14ac:dyDescent="0.15">
      <c r="A1783" s="30" t="s">
        <v>3572</v>
      </c>
      <c r="B1783" s="31"/>
      <c r="C1783" s="29" t="s">
        <v>24</v>
      </c>
      <c r="D1783" s="29" t="s">
        <v>3851</v>
      </c>
      <c r="E1783" s="32">
        <v>119156</v>
      </c>
    </row>
    <row r="1784" spans="1:5" x14ac:dyDescent="0.15">
      <c r="A1784" s="30" t="s">
        <v>3572</v>
      </c>
      <c r="B1784" s="31"/>
      <c r="C1784" s="29" t="s">
        <v>24</v>
      </c>
      <c r="D1784" s="29" t="s">
        <v>3852</v>
      </c>
      <c r="E1784" s="32">
        <v>9659</v>
      </c>
    </row>
    <row r="1785" spans="1:5" x14ac:dyDescent="0.15">
      <c r="A1785" s="30" t="s">
        <v>3572</v>
      </c>
      <c r="B1785" s="31"/>
      <c r="C1785" s="29" t="s">
        <v>24</v>
      </c>
      <c r="D1785" s="29" t="s">
        <v>3853</v>
      </c>
      <c r="E1785" s="32">
        <v>740929</v>
      </c>
    </row>
    <row r="1786" spans="1:5" x14ac:dyDescent="0.15">
      <c r="A1786" s="30" t="s">
        <v>3572</v>
      </c>
      <c r="B1786" s="31"/>
      <c r="C1786" s="29" t="s">
        <v>24</v>
      </c>
      <c r="D1786" s="29" t="s">
        <v>3854</v>
      </c>
      <c r="E1786" s="32">
        <v>838455</v>
      </c>
    </row>
    <row r="1787" spans="1:5" x14ac:dyDescent="0.15">
      <c r="A1787" s="30" t="s">
        <v>3572</v>
      </c>
      <c r="B1787" s="31"/>
      <c r="C1787" s="29" t="s">
        <v>24</v>
      </c>
      <c r="D1787" s="29" t="s">
        <v>3855</v>
      </c>
      <c r="E1787" s="32">
        <v>63879</v>
      </c>
    </row>
    <row r="1788" spans="1:5" x14ac:dyDescent="0.15">
      <c r="A1788" s="30" t="s">
        <v>3572</v>
      </c>
      <c r="B1788" s="31"/>
      <c r="C1788" s="29" t="s">
        <v>60</v>
      </c>
      <c r="D1788" s="29" t="s">
        <v>3856</v>
      </c>
      <c r="E1788" s="32">
        <v>493020</v>
      </c>
    </row>
    <row r="1789" spans="1:5" x14ac:dyDescent="0.15">
      <c r="A1789" s="30" t="s">
        <v>3572</v>
      </c>
      <c r="B1789" s="31"/>
      <c r="C1789" s="29" t="s">
        <v>60</v>
      </c>
      <c r="D1789" s="29" t="s">
        <v>3857</v>
      </c>
      <c r="E1789" s="32">
        <v>53081</v>
      </c>
    </row>
    <row r="1790" spans="1:5" x14ac:dyDescent="0.15">
      <c r="A1790" s="30" t="s">
        <v>3572</v>
      </c>
      <c r="B1790" s="31"/>
      <c r="C1790" s="29" t="s">
        <v>60</v>
      </c>
      <c r="D1790" s="29" t="s">
        <v>3396</v>
      </c>
      <c r="E1790" s="32">
        <v>1097800</v>
      </c>
    </row>
    <row r="1791" spans="1:5" x14ac:dyDescent="0.15">
      <c r="A1791" s="30" t="s">
        <v>3572</v>
      </c>
      <c r="B1791" s="31"/>
      <c r="C1791" s="29" t="s">
        <v>26</v>
      </c>
      <c r="D1791" s="29" t="s">
        <v>3858</v>
      </c>
      <c r="E1791" s="32">
        <v>175450</v>
      </c>
    </row>
    <row r="1792" spans="1:5" x14ac:dyDescent="0.15">
      <c r="A1792" s="30" t="s">
        <v>3572</v>
      </c>
      <c r="B1792" s="31"/>
      <c r="C1792" s="29" t="s">
        <v>20</v>
      </c>
      <c r="D1792" s="29" t="s">
        <v>3859</v>
      </c>
      <c r="E1792" s="32">
        <v>1045000</v>
      </c>
    </row>
    <row r="1793" spans="1:5" x14ac:dyDescent="0.15">
      <c r="A1793" s="30" t="s">
        <v>3572</v>
      </c>
      <c r="B1793" s="31"/>
      <c r="C1793" s="29" t="s">
        <v>20</v>
      </c>
      <c r="D1793" s="29" t="s">
        <v>3860</v>
      </c>
      <c r="E1793" s="32">
        <v>389840</v>
      </c>
    </row>
    <row r="1794" spans="1:5" x14ac:dyDescent="0.15">
      <c r="A1794" s="30" t="s">
        <v>3572</v>
      </c>
      <c r="B1794" s="31"/>
      <c r="C1794" s="29" t="s">
        <v>68</v>
      </c>
      <c r="D1794" s="29" t="s">
        <v>3861</v>
      </c>
      <c r="E1794" s="32">
        <v>59832</v>
      </c>
    </row>
    <row r="1795" spans="1:5" x14ac:dyDescent="0.15">
      <c r="A1795" s="30" t="s">
        <v>3573</v>
      </c>
      <c r="B1795" s="31"/>
      <c r="C1795" s="29" t="s">
        <v>24</v>
      </c>
      <c r="D1795" s="29" t="s">
        <v>3862</v>
      </c>
      <c r="E1795" s="32">
        <v>5553</v>
      </c>
    </row>
    <row r="1796" spans="1:5" x14ac:dyDescent="0.15">
      <c r="A1796" s="30" t="s">
        <v>3573</v>
      </c>
      <c r="B1796" s="31"/>
      <c r="C1796" s="29" t="s">
        <v>60</v>
      </c>
      <c r="D1796" s="29" t="s">
        <v>2516</v>
      </c>
      <c r="E1796" s="32">
        <v>560709</v>
      </c>
    </row>
    <row r="1797" spans="1:5" x14ac:dyDescent="0.15">
      <c r="A1797" s="30" t="s">
        <v>3573</v>
      </c>
      <c r="B1797" s="31"/>
      <c r="C1797" s="29" t="s">
        <v>60</v>
      </c>
      <c r="D1797" s="29" t="s">
        <v>2976</v>
      </c>
      <c r="E1797" s="32">
        <v>880275</v>
      </c>
    </row>
    <row r="1798" spans="1:5" x14ac:dyDescent="0.15">
      <c r="A1798" s="30" t="s">
        <v>3573</v>
      </c>
      <c r="B1798" s="31"/>
      <c r="C1798" s="29" t="s">
        <v>60</v>
      </c>
      <c r="D1798" s="29" t="s">
        <v>3863</v>
      </c>
      <c r="E1798" s="32">
        <v>179234</v>
      </c>
    </row>
    <row r="1799" spans="1:5" x14ac:dyDescent="0.15">
      <c r="A1799" s="30" t="s">
        <v>3573</v>
      </c>
      <c r="B1799" s="31"/>
      <c r="C1799" s="29" t="s">
        <v>60</v>
      </c>
      <c r="D1799" s="29" t="s">
        <v>3864</v>
      </c>
      <c r="E1799" s="32">
        <v>518828</v>
      </c>
    </row>
    <row r="1800" spans="1:5" x14ac:dyDescent="0.15">
      <c r="A1800" s="30" t="s">
        <v>3573</v>
      </c>
      <c r="B1800" s="31"/>
      <c r="C1800" s="29" t="s">
        <v>60</v>
      </c>
      <c r="D1800" s="29" t="s">
        <v>3865</v>
      </c>
      <c r="E1800" s="32">
        <v>39061</v>
      </c>
    </row>
    <row r="1801" spans="1:5" x14ac:dyDescent="0.15">
      <c r="A1801" s="30" t="s">
        <v>3573</v>
      </c>
      <c r="B1801" s="31"/>
      <c r="C1801" s="29" t="s">
        <v>60</v>
      </c>
      <c r="D1801" s="29" t="s">
        <v>3866</v>
      </c>
      <c r="E1801" s="32">
        <v>481140</v>
      </c>
    </row>
    <row r="1802" spans="1:5" x14ac:dyDescent="0.15">
      <c r="A1802" s="30" t="s">
        <v>3573</v>
      </c>
      <c r="B1802" s="31"/>
      <c r="C1802" s="29" t="s">
        <v>28</v>
      </c>
      <c r="D1802" s="29" t="s">
        <v>3867</v>
      </c>
      <c r="E1802" s="32">
        <v>22958</v>
      </c>
    </row>
    <row r="1803" spans="1:5" x14ac:dyDescent="0.15">
      <c r="A1803" s="30" t="s">
        <v>3573</v>
      </c>
      <c r="B1803" s="31"/>
      <c r="C1803" s="29" t="s">
        <v>25</v>
      </c>
      <c r="D1803" s="29" t="s">
        <v>3868</v>
      </c>
      <c r="E1803" s="32">
        <v>11107</v>
      </c>
    </row>
    <row r="1804" spans="1:5" x14ac:dyDescent="0.15">
      <c r="A1804" s="30" t="s">
        <v>3573</v>
      </c>
      <c r="B1804" s="31"/>
      <c r="C1804" s="29" t="s">
        <v>25</v>
      </c>
      <c r="D1804" s="29" t="s">
        <v>3869</v>
      </c>
      <c r="E1804" s="32">
        <v>70018</v>
      </c>
    </row>
    <row r="1805" spans="1:5" x14ac:dyDescent="0.15">
      <c r="A1805" s="30" t="s">
        <v>3573</v>
      </c>
      <c r="B1805" s="31"/>
      <c r="C1805" s="29" t="s">
        <v>20</v>
      </c>
      <c r="D1805" s="29" t="s">
        <v>3870</v>
      </c>
      <c r="E1805" s="32">
        <v>9500</v>
      </c>
    </row>
    <row r="1806" spans="1:5" x14ac:dyDescent="0.15">
      <c r="A1806" s="30" t="s">
        <v>3573</v>
      </c>
      <c r="B1806" s="31"/>
      <c r="C1806" s="29" t="s">
        <v>20</v>
      </c>
      <c r="D1806" s="29" t="s">
        <v>3871</v>
      </c>
      <c r="E1806" s="32">
        <v>64680</v>
      </c>
    </row>
    <row r="1807" spans="1:5" x14ac:dyDescent="0.15">
      <c r="A1807" s="30" t="s">
        <v>3573</v>
      </c>
      <c r="B1807" s="31"/>
      <c r="C1807" s="29" t="s">
        <v>20</v>
      </c>
      <c r="D1807" s="29" t="s">
        <v>3872</v>
      </c>
      <c r="E1807" s="32">
        <v>380600</v>
      </c>
    </row>
    <row r="1808" spans="1:5" x14ac:dyDescent="0.15">
      <c r="A1808" s="30" t="s">
        <v>3573</v>
      </c>
      <c r="B1808" s="31"/>
      <c r="C1808" s="29" t="s">
        <v>20</v>
      </c>
      <c r="D1808" s="29" t="s">
        <v>3873</v>
      </c>
      <c r="E1808" s="32">
        <v>31779</v>
      </c>
    </row>
    <row r="1809" spans="1:5" x14ac:dyDescent="0.15">
      <c r="A1809" s="30" t="s">
        <v>3574</v>
      </c>
      <c r="B1809" s="31"/>
      <c r="C1809" s="29" t="s">
        <v>24</v>
      </c>
      <c r="D1809" s="29" t="s">
        <v>3874</v>
      </c>
      <c r="E1809" s="32">
        <v>6711</v>
      </c>
    </row>
    <row r="1810" spans="1:5" x14ac:dyDescent="0.15">
      <c r="A1810" s="30" t="s">
        <v>3574</v>
      </c>
      <c r="B1810" s="31"/>
      <c r="C1810" s="29" t="s">
        <v>38</v>
      </c>
      <c r="D1810" s="29" t="s">
        <v>3875</v>
      </c>
      <c r="E1810" s="32">
        <v>1600</v>
      </c>
    </row>
    <row r="1811" spans="1:5" x14ac:dyDescent="0.15">
      <c r="A1811" s="30" t="s">
        <v>3574</v>
      </c>
      <c r="B1811" s="31"/>
      <c r="C1811" s="29" t="s">
        <v>38</v>
      </c>
      <c r="D1811" s="29" t="s">
        <v>3876</v>
      </c>
      <c r="E1811" s="32">
        <v>16494</v>
      </c>
    </row>
    <row r="1812" spans="1:5" x14ac:dyDescent="0.15">
      <c r="A1812" s="30" t="s">
        <v>3574</v>
      </c>
      <c r="B1812" s="31"/>
      <c r="C1812" s="29" t="s">
        <v>38</v>
      </c>
      <c r="D1812" s="29" t="s">
        <v>3877</v>
      </c>
      <c r="E1812" s="32">
        <v>30367</v>
      </c>
    </row>
    <row r="1813" spans="1:5" x14ac:dyDescent="0.15">
      <c r="A1813" s="30" t="s">
        <v>3574</v>
      </c>
      <c r="B1813" s="31"/>
      <c r="C1813" s="29" t="s">
        <v>38</v>
      </c>
      <c r="D1813" s="29" t="s">
        <v>3878</v>
      </c>
      <c r="E1813" s="32">
        <v>44139249</v>
      </c>
    </row>
    <row r="1814" spans="1:5" x14ac:dyDescent="0.15">
      <c r="A1814" s="30" t="s">
        <v>3574</v>
      </c>
      <c r="B1814" s="31"/>
      <c r="C1814" s="29" t="s">
        <v>38</v>
      </c>
      <c r="D1814" s="29" t="s">
        <v>3879</v>
      </c>
      <c r="E1814" s="32">
        <v>6482550</v>
      </c>
    </row>
    <row r="1815" spans="1:5" x14ac:dyDescent="0.15">
      <c r="A1815" s="30" t="s">
        <v>3574</v>
      </c>
      <c r="B1815" s="31"/>
      <c r="C1815" s="29" t="s">
        <v>38</v>
      </c>
      <c r="D1815" s="29" t="s">
        <v>3880</v>
      </c>
      <c r="E1815" s="32">
        <v>1897052</v>
      </c>
    </row>
    <row r="1816" spans="1:5" x14ac:dyDescent="0.15">
      <c r="A1816" s="30" t="s">
        <v>3574</v>
      </c>
      <c r="B1816" s="31"/>
      <c r="C1816" s="29" t="s">
        <v>38</v>
      </c>
      <c r="D1816" s="29" t="s">
        <v>3881</v>
      </c>
      <c r="E1816" s="32">
        <v>24472776</v>
      </c>
    </row>
    <row r="1817" spans="1:5" x14ac:dyDescent="0.15">
      <c r="A1817" s="30" t="s">
        <v>3574</v>
      </c>
      <c r="B1817" s="31"/>
      <c r="C1817" s="29" t="s">
        <v>38</v>
      </c>
      <c r="D1817" s="29" t="s">
        <v>3882</v>
      </c>
      <c r="E1817" s="32">
        <v>3961894</v>
      </c>
    </row>
    <row r="1818" spans="1:5" x14ac:dyDescent="0.15">
      <c r="A1818" s="30" t="s">
        <v>3574</v>
      </c>
      <c r="B1818" s="31"/>
      <c r="C1818" s="29" t="s">
        <v>38</v>
      </c>
      <c r="D1818" s="29" t="s">
        <v>3883</v>
      </c>
      <c r="E1818" s="32">
        <v>37485786</v>
      </c>
    </row>
    <row r="1819" spans="1:5" x14ac:dyDescent="0.15">
      <c r="A1819" s="30" t="s">
        <v>3574</v>
      </c>
      <c r="B1819" s="31"/>
      <c r="C1819" s="29" t="s">
        <v>38</v>
      </c>
      <c r="D1819" s="29" t="s">
        <v>3884</v>
      </c>
      <c r="E1819" s="32">
        <v>8289499</v>
      </c>
    </row>
    <row r="1820" spans="1:5" x14ac:dyDescent="0.15">
      <c r="A1820" s="30" t="s">
        <v>3574</v>
      </c>
      <c r="B1820" s="31"/>
      <c r="C1820" s="29" t="s">
        <v>38</v>
      </c>
      <c r="D1820" s="29" t="s">
        <v>3885</v>
      </c>
      <c r="E1820" s="32">
        <v>3144237</v>
      </c>
    </row>
    <row r="1821" spans="1:5" x14ac:dyDescent="0.15">
      <c r="A1821" s="30" t="s">
        <v>3574</v>
      </c>
      <c r="B1821" s="31"/>
      <c r="C1821" s="29" t="s">
        <v>38</v>
      </c>
      <c r="D1821" s="29" t="s">
        <v>3886</v>
      </c>
      <c r="E1821" s="32">
        <v>2767812</v>
      </c>
    </row>
    <row r="1822" spans="1:5" x14ac:dyDescent="0.15">
      <c r="A1822" s="30" t="s">
        <v>3574</v>
      </c>
      <c r="B1822" s="31"/>
      <c r="C1822" s="29" t="s">
        <v>38</v>
      </c>
      <c r="D1822" s="29" t="s">
        <v>3887</v>
      </c>
      <c r="E1822" s="32">
        <v>2348309</v>
      </c>
    </row>
    <row r="1823" spans="1:5" x14ac:dyDescent="0.15">
      <c r="A1823" s="30" t="s">
        <v>3574</v>
      </c>
      <c r="B1823" s="31"/>
      <c r="C1823" s="29" t="s">
        <v>38</v>
      </c>
      <c r="D1823" s="29" t="s">
        <v>3888</v>
      </c>
      <c r="E1823" s="32">
        <v>2092953</v>
      </c>
    </row>
    <row r="1824" spans="1:5" x14ac:dyDescent="0.15">
      <c r="A1824" s="30" t="s">
        <v>3574</v>
      </c>
      <c r="B1824" s="31"/>
      <c r="C1824" s="29" t="s">
        <v>38</v>
      </c>
      <c r="D1824" s="29" t="s">
        <v>3889</v>
      </c>
      <c r="E1824" s="32">
        <v>1639227</v>
      </c>
    </row>
    <row r="1825" spans="1:5" x14ac:dyDescent="0.15">
      <c r="A1825" s="30" t="s">
        <v>3574</v>
      </c>
      <c r="B1825" s="31"/>
      <c r="C1825" s="29" t="s">
        <v>38</v>
      </c>
      <c r="D1825" s="29" t="s">
        <v>3890</v>
      </c>
      <c r="E1825" s="32">
        <v>1656044</v>
      </c>
    </row>
    <row r="1826" spans="1:5" x14ac:dyDescent="0.15">
      <c r="A1826" s="30" t="s">
        <v>3574</v>
      </c>
      <c r="B1826" s="31"/>
      <c r="C1826" s="29" t="s">
        <v>38</v>
      </c>
      <c r="D1826" s="29" t="s">
        <v>3891</v>
      </c>
      <c r="E1826" s="32">
        <v>19373</v>
      </c>
    </row>
    <row r="1827" spans="1:5" x14ac:dyDescent="0.15">
      <c r="A1827" s="30" t="s">
        <v>3574</v>
      </c>
      <c r="B1827" s="31"/>
      <c r="C1827" s="29" t="s">
        <v>68</v>
      </c>
      <c r="D1827" s="29" t="s">
        <v>3892</v>
      </c>
      <c r="E1827" s="32">
        <v>30160</v>
      </c>
    </row>
    <row r="1828" spans="1:5" x14ac:dyDescent="0.15">
      <c r="A1828" s="30" t="s">
        <v>3574</v>
      </c>
      <c r="B1828" s="31"/>
      <c r="C1828" s="29" t="s">
        <v>68</v>
      </c>
      <c r="D1828" s="29" t="s">
        <v>3892</v>
      </c>
      <c r="E1828" s="32">
        <v>30800</v>
      </c>
    </row>
    <row r="1829" spans="1:5" x14ac:dyDescent="0.15">
      <c r="A1829" s="30" t="s">
        <v>3576</v>
      </c>
      <c r="B1829" s="31"/>
      <c r="C1829" s="29" t="s">
        <v>24</v>
      </c>
      <c r="D1829" s="29" t="s">
        <v>3893</v>
      </c>
      <c r="E1829" s="32">
        <v>6333</v>
      </c>
    </row>
    <row r="1830" spans="1:5" x14ac:dyDescent="0.15">
      <c r="A1830" s="30" t="s">
        <v>3576</v>
      </c>
      <c r="B1830" s="31"/>
      <c r="C1830" s="29" t="s">
        <v>60</v>
      </c>
      <c r="D1830" s="29" t="s">
        <v>3894</v>
      </c>
      <c r="E1830" s="32">
        <v>329219</v>
      </c>
    </row>
    <row r="1831" spans="1:5" x14ac:dyDescent="0.15">
      <c r="A1831" s="30" t="s">
        <v>3576</v>
      </c>
      <c r="B1831" s="31"/>
      <c r="C1831" s="29" t="s">
        <v>60</v>
      </c>
      <c r="D1831" s="29" t="s">
        <v>3895</v>
      </c>
      <c r="E1831" s="32">
        <v>629809</v>
      </c>
    </row>
    <row r="1832" spans="1:5" x14ac:dyDescent="0.15">
      <c r="A1832" s="30" t="s">
        <v>3576</v>
      </c>
      <c r="B1832" s="31"/>
      <c r="C1832" s="29" t="s">
        <v>60</v>
      </c>
      <c r="D1832" s="29" t="s">
        <v>3896</v>
      </c>
      <c r="E1832" s="32">
        <v>260942</v>
      </c>
    </row>
    <row r="1833" spans="1:5" x14ac:dyDescent="0.15">
      <c r="A1833" s="30" t="s">
        <v>3576</v>
      </c>
      <c r="B1833" s="31"/>
      <c r="C1833" s="29" t="s">
        <v>60</v>
      </c>
      <c r="D1833" s="29" t="s">
        <v>3897</v>
      </c>
      <c r="E1833" s="32">
        <v>382800</v>
      </c>
    </row>
    <row r="1834" spans="1:5" x14ac:dyDescent="0.15">
      <c r="A1834" s="30" t="s">
        <v>3576</v>
      </c>
      <c r="B1834" s="31"/>
      <c r="C1834" s="29" t="s">
        <v>60</v>
      </c>
      <c r="D1834" s="29" t="s">
        <v>3898</v>
      </c>
      <c r="E1834" s="32">
        <v>686400</v>
      </c>
    </row>
    <row r="1835" spans="1:5" x14ac:dyDescent="0.15">
      <c r="A1835" s="30" t="s">
        <v>3576</v>
      </c>
      <c r="B1835" s="31"/>
      <c r="C1835" s="29" t="s">
        <v>26</v>
      </c>
      <c r="D1835" s="29" t="s">
        <v>3899</v>
      </c>
      <c r="E1835" s="32">
        <v>29150</v>
      </c>
    </row>
    <row r="1836" spans="1:5" x14ac:dyDescent="0.15">
      <c r="A1836" s="30" t="s">
        <v>3576</v>
      </c>
      <c r="B1836" s="31"/>
      <c r="C1836" s="29" t="s">
        <v>25</v>
      </c>
      <c r="D1836" s="29" t="s">
        <v>1734</v>
      </c>
      <c r="E1836" s="32">
        <v>993300</v>
      </c>
    </row>
    <row r="1837" spans="1:5" x14ac:dyDescent="0.15">
      <c r="A1837" s="30" t="s">
        <v>3576</v>
      </c>
      <c r="B1837" s="31"/>
      <c r="C1837" s="29" t="s">
        <v>20</v>
      </c>
      <c r="D1837" s="29" t="s">
        <v>3900</v>
      </c>
      <c r="E1837" s="32">
        <v>9900</v>
      </c>
    </row>
    <row r="1838" spans="1:5" x14ac:dyDescent="0.15">
      <c r="A1838" s="30" t="s">
        <v>3576</v>
      </c>
      <c r="B1838" s="31"/>
      <c r="C1838" s="29" t="s">
        <v>20</v>
      </c>
      <c r="D1838" s="29" t="s">
        <v>3901</v>
      </c>
      <c r="E1838" s="32">
        <v>320100</v>
      </c>
    </row>
    <row r="1839" spans="1:5" x14ac:dyDescent="0.15">
      <c r="A1839" s="30" t="s">
        <v>3576</v>
      </c>
      <c r="B1839" s="31"/>
      <c r="C1839" s="29" t="s">
        <v>20</v>
      </c>
      <c r="D1839" s="29" t="s">
        <v>3902</v>
      </c>
      <c r="E1839" s="32">
        <v>139741</v>
      </c>
    </row>
    <row r="1840" spans="1:5" x14ac:dyDescent="0.15">
      <c r="A1840" s="30" t="s">
        <v>3576</v>
      </c>
      <c r="B1840" s="31"/>
      <c r="C1840" s="29" t="s">
        <v>20</v>
      </c>
      <c r="D1840" s="29" t="s">
        <v>3903</v>
      </c>
      <c r="E1840" s="32">
        <v>18293</v>
      </c>
    </row>
    <row r="1841" spans="1:5" x14ac:dyDescent="0.15">
      <c r="A1841" s="30" t="s">
        <v>3577</v>
      </c>
      <c r="B1841" s="31"/>
      <c r="C1841" s="29" t="s">
        <v>28</v>
      </c>
      <c r="D1841" s="29" t="s">
        <v>3904</v>
      </c>
      <c r="E1841" s="32">
        <v>51596</v>
      </c>
    </row>
    <row r="1842" spans="1:5" x14ac:dyDescent="0.15">
      <c r="A1842" s="30" t="s">
        <v>3577</v>
      </c>
      <c r="B1842" s="31"/>
      <c r="C1842" s="29" t="s">
        <v>28</v>
      </c>
      <c r="D1842" s="29" t="s">
        <v>3905</v>
      </c>
      <c r="E1842" s="32">
        <v>19274</v>
      </c>
    </row>
    <row r="1843" spans="1:5" x14ac:dyDescent="0.15">
      <c r="A1843" s="30" t="s">
        <v>3577</v>
      </c>
      <c r="B1843" s="31"/>
      <c r="C1843" s="29" t="s">
        <v>28</v>
      </c>
      <c r="D1843" s="29" t="s">
        <v>3906</v>
      </c>
      <c r="E1843" s="32">
        <v>4151</v>
      </c>
    </row>
    <row r="1844" spans="1:5" x14ac:dyDescent="0.15">
      <c r="A1844" s="30" t="s">
        <v>3577</v>
      </c>
      <c r="B1844" s="31"/>
      <c r="C1844" s="29" t="s">
        <v>28</v>
      </c>
      <c r="D1844" s="29" t="s">
        <v>3907</v>
      </c>
      <c r="E1844" s="32">
        <v>72796</v>
      </c>
    </row>
    <row r="1845" spans="1:5" x14ac:dyDescent="0.15">
      <c r="A1845" s="30" t="s">
        <v>3577</v>
      </c>
      <c r="B1845" s="31"/>
      <c r="C1845" s="29" t="s">
        <v>28</v>
      </c>
      <c r="D1845" s="29" t="s">
        <v>3908</v>
      </c>
      <c r="E1845" s="32">
        <v>6612</v>
      </c>
    </row>
    <row r="1846" spans="1:5" x14ac:dyDescent="0.15">
      <c r="A1846" s="30" t="s">
        <v>3578</v>
      </c>
      <c r="B1846" s="31"/>
      <c r="C1846" s="29" t="s">
        <v>231</v>
      </c>
      <c r="D1846" s="29" t="s">
        <v>869</v>
      </c>
      <c r="E1846" s="32">
        <v>3387150</v>
      </c>
    </row>
    <row r="1847" spans="1:5" x14ac:dyDescent="0.15">
      <c r="A1847" s="30" t="s">
        <v>3578</v>
      </c>
      <c r="B1847" s="31"/>
      <c r="C1847" s="29" t="s">
        <v>59</v>
      </c>
      <c r="D1847" s="29" t="s">
        <v>900</v>
      </c>
      <c r="E1847" s="32">
        <v>52800</v>
      </c>
    </row>
    <row r="1848" spans="1:5" x14ac:dyDescent="0.15">
      <c r="A1848" s="30" t="s">
        <v>3578</v>
      </c>
      <c r="B1848" s="31"/>
      <c r="C1848" s="29" t="s">
        <v>59</v>
      </c>
      <c r="D1848" s="29" t="s">
        <v>900</v>
      </c>
      <c r="E1848" s="32">
        <v>4400</v>
      </c>
    </row>
    <row r="1849" spans="1:5" x14ac:dyDescent="0.15">
      <c r="A1849" s="30" t="s">
        <v>3578</v>
      </c>
      <c r="B1849" s="31"/>
      <c r="C1849" s="29" t="s">
        <v>59</v>
      </c>
      <c r="D1849" s="29" t="s">
        <v>3909</v>
      </c>
      <c r="E1849" s="32">
        <v>20900</v>
      </c>
    </row>
    <row r="1850" spans="1:5" x14ac:dyDescent="0.15">
      <c r="A1850" s="30" t="s">
        <v>3578</v>
      </c>
      <c r="B1850" s="31"/>
      <c r="C1850" s="29" t="s">
        <v>59</v>
      </c>
      <c r="D1850" s="29" t="s">
        <v>3910</v>
      </c>
      <c r="E1850" s="32">
        <v>305857</v>
      </c>
    </row>
    <row r="1851" spans="1:5" x14ac:dyDescent="0.15">
      <c r="A1851" s="30" t="s">
        <v>3578</v>
      </c>
      <c r="B1851" s="31"/>
      <c r="C1851" s="29" t="s">
        <v>59</v>
      </c>
      <c r="D1851" s="29" t="s">
        <v>3446</v>
      </c>
      <c r="E1851" s="32">
        <v>956092</v>
      </c>
    </row>
    <row r="1852" spans="1:5" x14ac:dyDescent="0.15">
      <c r="A1852" s="30" t="s">
        <v>3578</v>
      </c>
      <c r="B1852" s="31"/>
      <c r="C1852" s="29" t="s">
        <v>59</v>
      </c>
      <c r="D1852" s="29" t="s">
        <v>3911</v>
      </c>
      <c r="E1852" s="32">
        <v>223723</v>
      </c>
    </row>
    <row r="1853" spans="1:5" x14ac:dyDescent="0.15">
      <c r="A1853" s="30" t="s">
        <v>3578</v>
      </c>
      <c r="B1853" s="31"/>
      <c r="C1853" s="29" t="s">
        <v>59</v>
      </c>
      <c r="D1853" s="29" t="s">
        <v>3912</v>
      </c>
      <c r="E1853" s="32">
        <v>169798</v>
      </c>
    </row>
    <row r="1854" spans="1:5" x14ac:dyDescent="0.15">
      <c r="A1854" s="30" t="s">
        <v>3578</v>
      </c>
      <c r="B1854" s="31"/>
      <c r="C1854" s="29" t="s">
        <v>59</v>
      </c>
      <c r="D1854" s="29" t="s">
        <v>2588</v>
      </c>
      <c r="E1854" s="32">
        <v>2321990</v>
      </c>
    </row>
    <row r="1855" spans="1:5" x14ac:dyDescent="0.15">
      <c r="A1855" s="30" t="s">
        <v>3578</v>
      </c>
      <c r="B1855" s="31"/>
      <c r="C1855" s="29" t="s">
        <v>59</v>
      </c>
      <c r="D1855" s="29" t="s">
        <v>3445</v>
      </c>
      <c r="E1855" s="32">
        <v>25300</v>
      </c>
    </row>
    <row r="1856" spans="1:5" x14ac:dyDescent="0.15">
      <c r="A1856" s="30" t="s">
        <v>3578</v>
      </c>
      <c r="B1856" s="31"/>
      <c r="C1856" s="29" t="s">
        <v>59</v>
      </c>
      <c r="D1856" s="29" t="s">
        <v>349</v>
      </c>
      <c r="E1856" s="32">
        <v>481250</v>
      </c>
    </row>
    <row r="1857" spans="1:5" x14ac:dyDescent="0.15">
      <c r="A1857" s="30" t="s">
        <v>3578</v>
      </c>
      <c r="B1857" s="31"/>
      <c r="C1857" s="29" t="s">
        <v>59</v>
      </c>
      <c r="D1857" s="29" t="s">
        <v>1318</v>
      </c>
      <c r="E1857" s="32">
        <v>49280</v>
      </c>
    </row>
    <row r="1858" spans="1:5" x14ac:dyDescent="0.15">
      <c r="A1858" s="30" t="s">
        <v>3578</v>
      </c>
      <c r="B1858" s="31"/>
      <c r="C1858" s="29" t="s">
        <v>59</v>
      </c>
      <c r="D1858" s="29" t="s">
        <v>891</v>
      </c>
      <c r="E1858" s="32">
        <v>334277</v>
      </c>
    </row>
    <row r="1859" spans="1:5" x14ac:dyDescent="0.15">
      <c r="A1859" s="30" t="s">
        <v>3578</v>
      </c>
      <c r="B1859" s="31"/>
      <c r="C1859" s="29" t="s">
        <v>59</v>
      </c>
      <c r="D1859" s="29" t="s">
        <v>2981</v>
      </c>
      <c r="E1859" s="32">
        <v>1780200</v>
      </c>
    </row>
    <row r="1860" spans="1:5" x14ac:dyDescent="0.15">
      <c r="A1860" s="30" t="s">
        <v>3578</v>
      </c>
      <c r="B1860" s="31"/>
      <c r="C1860" s="29" t="s">
        <v>59</v>
      </c>
      <c r="D1860" s="29" t="s">
        <v>2168</v>
      </c>
      <c r="E1860" s="32">
        <v>490050</v>
      </c>
    </row>
    <row r="1861" spans="1:5" x14ac:dyDescent="0.15">
      <c r="A1861" s="30" t="s">
        <v>3578</v>
      </c>
      <c r="B1861" s="31"/>
      <c r="C1861" s="29" t="s">
        <v>59</v>
      </c>
      <c r="D1861" s="29" t="s">
        <v>890</v>
      </c>
      <c r="E1861" s="32">
        <v>46600705</v>
      </c>
    </row>
    <row r="1862" spans="1:5" x14ac:dyDescent="0.15">
      <c r="A1862" s="30" t="s">
        <v>3578</v>
      </c>
      <c r="B1862" s="31"/>
      <c r="C1862" s="29" t="s">
        <v>59</v>
      </c>
      <c r="D1862" s="29" t="s">
        <v>892</v>
      </c>
      <c r="E1862" s="32">
        <v>116131</v>
      </c>
    </row>
    <row r="1863" spans="1:5" x14ac:dyDescent="0.15">
      <c r="A1863" s="30" t="s">
        <v>3578</v>
      </c>
      <c r="B1863" s="31"/>
      <c r="C1863" s="29" t="s">
        <v>59</v>
      </c>
      <c r="D1863" s="29" t="s">
        <v>3913</v>
      </c>
      <c r="E1863" s="32">
        <v>85071000</v>
      </c>
    </row>
    <row r="1864" spans="1:5" x14ac:dyDescent="0.15">
      <c r="A1864" s="30" t="s">
        <v>3578</v>
      </c>
      <c r="B1864" s="31"/>
      <c r="C1864" s="29" t="s">
        <v>59</v>
      </c>
      <c r="D1864" s="29" t="s">
        <v>3914</v>
      </c>
      <c r="E1864" s="32">
        <v>55703000</v>
      </c>
    </row>
    <row r="1865" spans="1:5" x14ac:dyDescent="0.15">
      <c r="A1865" s="30" t="s">
        <v>3578</v>
      </c>
      <c r="B1865" s="31"/>
      <c r="C1865" s="29" t="s">
        <v>59</v>
      </c>
      <c r="D1865" s="29" t="s">
        <v>880</v>
      </c>
      <c r="E1865" s="32">
        <v>12348000</v>
      </c>
    </row>
    <row r="1866" spans="1:5" x14ac:dyDescent="0.15">
      <c r="A1866" s="30" t="s">
        <v>3578</v>
      </c>
      <c r="B1866" s="31"/>
      <c r="C1866" s="29" t="s">
        <v>59</v>
      </c>
      <c r="D1866" s="29" t="s">
        <v>881</v>
      </c>
      <c r="E1866" s="32">
        <v>17218000</v>
      </c>
    </row>
    <row r="1867" spans="1:5" x14ac:dyDescent="0.15">
      <c r="A1867" s="30" t="s">
        <v>3578</v>
      </c>
      <c r="B1867" s="31"/>
      <c r="C1867" s="29" t="s">
        <v>59</v>
      </c>
      <c r="D1867" s="29" t="s">
        <v>882</v>
      </c>
      <c r="E1867" s="32">
        <v>12856000</v>
      </c>
    </row>
    <row r="1868" spans="1:5" x14ac:dyDescent="0.15">
      <c r="A1868" s="30" t="s">
        <v>3578</v>
      </c>
      <c r="B1868" s="31"/>
      <c r="C1868" s="29" t="s">
        <v>59</v>
      </c>
      <c r="D1868" s="29" t="s">
        <v>883</v>
      </c>
      <c r="E1868" s="32">
        <v>238996</v>
      </c>
    </row>
    <row r="1869" spans="1:5" x14ac:dyDescent="0.15">
      <c r="A1869" s="30" t="s">
        <v>3578</v>
      </c>
      <c r="B1869" s="31"/>
      <c r="C1869" s="29" t="s">
        <v>59</v>
      </c>
      <c r="D1869" s="29" t="s">
        <v>885</v>
      </c>
      <c r="E1869" s="32">
        <v>84017</v>
      </c>
    </row>
    <row r="1870" spans="1:5" x14ac:dyDescent="0.15">
      <c r="A1870" s="30" t="s">
        <v>3578</v>
      </c>
      <c r="B1870" s="31"/>
      <c r="C1870" s="29" t="s">
        <v>59</v>
      </c>
      <c r="D1870" s="29" t="s">
        <v>879</v>
      </c>
      <c r="E1870" s="32">
        <v>82321800</v>
      </c>
    </row>
    <row r="1871" spans="1:5" x14ac:dyDescent="0.15">
      <c r="A1871" s="30" t="s">
        <v>3578</v>
      </c>
      <c r="B1871" s="31"/>
      <c r="C1871" s="29" t="s">
        <v>59</v>
      </c>
      <c r="D1871" s="29" t="s">
        <v>897</v>
      </c>
      <c r="E1871" s="32">
        <v>80784</v>
      </c>
    </row>
    <row r="1872" spans="1:5" x14ac:dyDescent="0.15">
      <c r="A1872" s="30" t="s">
        <v>3578</v>
      </c>
      <c r="B1872" s="31"/>
      <c r="C1872" s="29" t="s">
        <v>59</v>
      </c>
      <c r="D1872" s="29" t="s">
        <v>895</v>
      </c>
      <c r="E1872" s="32">
        <v>55440</v>
      </c>
    </row>
    <row r="1873" spans="1:5" x14ac:dyDescent="0.15">
      <c r="A1873" s="30" t="s">
        <v>3578</v>
      </c>
      <c r="B1873" s="31"/>
      <c r="C1873" s="29" t="s">
        <v>59</v>
      </c>
      <c r="D1873" s="29" t="s">
        <v>894</v>
      </c>
      <c r="E1873" s="32">
        <v>2655290</v>
      </c>
    </row>
    <row r="1874" spans="1:5" x14ac:dyDescent="0.15">
      <c r="A1874" s="30" t="s">
        <v>3578</v>
      </c>
      <c r="B1874" s="31"/>
      <c r="C1874" s="29" t="s">
        <v>59</v>
      </c>
      <c r="D1874" s="29" t="s">
        <v>3447</v>
      </c>
      <c r="E1874" s="32">
        <v>122210</v>
      </c>
    </row>
    <row r="1875" spans="1:5" x14ac:dyDescent="0.15">
      <c r="A1875" s="30" t="s">
        <v>3578</v>
      </c>
      <c r="B1875" s="31"/>
      <c r="C1875" s="29" t="s">
        <v>59</v>
      </c>
      <c r="D1875" s="29" t="s">
        <v>896</v>
      </c>
      <c r="E1875" s="32">
        <v>318120</v>
      </c>
    </row>
    <row r="1876" spans="1:5" x14ac:dyDescent="0.15">
      <c r="A1876" s="30" t="s">
        <v>3578</v>
      </c>
      <c r="B1876" s="31"/>
      <c r="C1876" s="29" t="s">
        <v>59</v>
      </c>
      <c r="D1876" s="29" t="s">
        <v>893</v>
      </c>
      <c r="E1876" s="32">
        <v>12672</v>
      </c>
    </row>
    <row r="1877" spans="1:5" x14ac:dyDescent="0.15">
      <c r="A1877" s="30" t="s">
        <v>3578</v>
      </c>
      <c r="B1877" s="31"/>
      <c r="C1877" s="29" t="s">
        <v>59</v>
      </c>
      <c r="D1877" s="29" t="s">
        <v>893</v>
      </c>
      <c r="E1877" s="32">
        <v>3168</v>
      </c>
    </row>
    <row r="1878" spans="1:5" x14ac:dyDescent="0.15">
      <c r="A1878" s="30" t="s">
        <v>3578</v>
      </c>
      <c r="B1878" s="31"/>
      <c r="C1878" s="29" t="s">
        <v>59</v>
      </c>
      <c r="D1878" s="29" t="s">
        <v>884</v>
      </c>
      <c r="E1878" s="32">
        <v>1182500</v>
      </c>
    </row>
    <row r="1879" spans="1:5" x14ac:dyDescent="0.15">
      <c r="A1879" s="30" t="s">
        <v>3578</v>
      </c>
      <c r="B1879" s="31"/>
      <c r="C1879" s="29" t="s">
        <v>59</v>
      </c>
      <c r="D1879" s="29" t="s">
        <v>878</v>
      </c>
      <c r="E1879" s="32">
        <v>898300</v>
      </c>
    </row>
    <row r="1880" spans="1:5" x14ac:dyDescent="0.15">
      <c r="A1880" s="30" t="s">
        <v>3578</v>
      </c>
      <c r="B1880" s="31"/>
      <c r="C1880" s="29" t="s">
        <v>59</v>
      </c>
      <c r="D1880" s="29" t="s">
        <v>872</v>
      </c>
      <c r="E1880" s="32">
        <v>15400</v>
      </c>
    </row>
    <row r="1881" spans="1:5" x14ac:dyDescent="0.15">
      <c r="A1881" s="30" t="s">
        <v>3578</v>
      </c>
      <c r="B1881" s="31"/>
      <c r="C1881" s="29" t="s">
        <v>59</v>
      </c>
      <c r="D1881" s="29" t="s">
        <v>351</v>
      </c>
      <c r="E1881" s="32">
        <v>955460</v>
      </c>
    </row>
    <row r="1882" spans="1:5" x14ac:dyDescent="0.15">
      <c r="A1882" s="30" t="s">
        <v>3578</v>
      </c>
      <c r="B1882" s="31"/>
      <c r="C1882" s="29" t="s">
        <v>59</v>
      </c>
      <c r="D1882" s="29" t="s">
        <v>350</v>
      </c>
      <c r="E1882" s="32">
        <v>188870</v>
      </c>
    </row>
    <row r="1883" spans="1:5" x14ac:dyDescent="0.15">
      <c r="A1883" s="30" t="s">
        <v>3578</v>
      </c>
      <c r="B1883" s="31"/>
      <c r="C1883" s="29" t="s">
        <v>59</v>
      </c>
      <c r="D1883" s="29" t="s">
        <v>1316</v>
      </c>
      <c r="E1883" s="32">
        <v>270611</v>
      </c>
    </row>
    <row r="1884" spans="1:5" x14ac:dyDescent="0.15">
      <c r="A1884" s="30" t="s">
        <v>3578</v>
      </c>
      <c r="B1884" s="31"/>
      <c r="C1884" s="29" t="s">
        <v>59</v>
      </c>
      <c r="D1884" s="29" t="s">
        <v>3915</v>
      </c>
      <c r="E1884" s="32">
        <v>207570</v>
      </c>
    </row>
    <row r="1885" spans="1:5" x14ac:dyDescent="0.15">
      <c r="A1885" s="30" t="s">
        <v>3578</v>
      </c>
      <c r="B1885" s="31"/>
      <c r="C1885" s="29" t="s">
        <v>59</v>
      </c>
      <c r="D1885" s="29" t="s">
        <v>3916</v>
      </c>
      <c r="E1885" s="32">
        <v>55000000</v>
      </c>
    </row>
    <row r="1886" spans="1:5" x14ac:dyDescent="0.15">
      <c r="A1886" s="30" t="s">
        <v>3578</v>
      </c>
      <c r="B1886" s="31"/>
      <c r="C1886" s="29" t="s">
        <v>24</v>
      </c>
      <c r="D1886" s="29" t="s">
        <v>3917</v>
      </c>
      <c r="E1886" s="32">
        <v>6964</v>
      </c>
    </row>
    <row r="1887" spans="1:5" x14ac:dyDescent="0.15">
      <c r="A1887" s="30" t="s">
        <v>3578</v>
      </c>
      <c r="B1887" s="31"/>
      <c r="C1887" s="29" t="s">
        <v>24</v>
      </c>
      <c r="D1887" s="29" t="s">
        <v>3918</v>
      </c>
      <c r="E1887" s="32">
        <v>3933</v>
      </c>
    </row>
    <row r="1888" spans="1:5" x14ac:dyDescent="0.15">
      <c r="A1888" s="30" t="s">
        <v>3578</v>
      </c>
      <c r="B1888" s="31"/>
      <c r="C1888" s="29" t="s">
        <v>24</v>
      </c>
      <c r="D1888" s="29" t="s">
        <v>3919</v>
      </c>
      <c r="E1888" s="32">
        <v>4944</v>
      </c>
    </row>
    <row r="1889" spans="1:5" x14ac:dyDescent="0.15">
      <c r="A1889" s="30" t="s">
        <v>3578</v>
      </c>
      <c r="B1889" s="31"/>
      <c r="C1889" s="29" t="s">
        <v>24</v>
      </c>
      <c r="D1889" s="29" t="s">
        <v>3920</v>
      </c>
      <c r="E1889" s="32">
        <v>4342</v>
      </c>
    </row>
    <row r="1890" spans="1:5" x14ac:dyDescent="0.15">
      <c r="A1890" s="30" t="s">
        <v>3578</v>
      </c>
      <c r="B1890" s="31"/>
      <c r="C1890" s="29" t="s">
        <v>24</v>
      </c>
      <c r="D1890" s="29" t="s">
        <v>3921</v>
      </c>
      <c r="E1890" s="32">
        <v>45162</v>
      </c>
    </row>
    <row r="1891" spans="1:5" x14ac:dyDescent="0.15">
      <c r="A1891" s="30" t="s">
        <v>3578</v>
      </c>
      <c r="B1891" s="31"/>
      <c r="C1891" s="29" t="s">
        <v>60</v>
      </c>
      <c r="D1891" s="29" t="s">
        <v>3922</v>
      </c>
      <c r="E1891" s="32">
        <v>313500</v>
      </c>
    </row>
    <row r="1892" spans="1:5" x14ac:dyDescent="0.15">
      <c r="A1892" s="30" t="s">
        <v>3578</v>
      </c>
      <c r="B1892" s="31"/>
      <c r="C1892" s="29" t="s">
        <v>60</v>
      </c>
      <c r="D1892" s="29" t="s">
        <v>3923</v>
      </c>
      <c r="E1892" s="32">
        <v>968000</v>
      </c>
    </row>
    <row r="1893" spans="1:5" x14ac:dyDescent="0.15">
      <c r="A1893" s="30" t="s">
        <v>3578</v>
      </c>
      <c r="B1893" s="31"/>
      <c r="C1893" s="29" t="s">
        <v>60</v>
      </c>
      <c r="D1893" s="29" t="s">
        <v>3924</v>
      </c>
      <c r="E1893" s="32">
        <v>1039500</v>
      </c>
    </row>
    <row r="1894" spans="1:5" x14ac:dyDescent="0.15">
      <c r="A1894" s="30" t="s">
        <v>3578</v>
      </c>
      <c r="B1894" s="31"/>
      <c r="C1894" s="29" t="s">
        <v>60</v>
      </c>
      <c r="D1894" s="29" t="s">
        <v>3925</v>
      </c>
      <c r="E1894" s="32">
        <v>214720</v>
      </c>
    </row>
    <row r="1895" spans="1:5" x14ac:dyDescent="0.15">
      <c r="A1895" s="30" t="s">
        <v>3578</v>
      </c>
      <c r="B1895" s="31"/>
      <c r="C1895" s="29" t="s">
        <v>60</v>
      </c>
      <c r="D1895" s="29" t="s">
        <v>3926</v>
      </c>
      <c r="E1895" s="32">
        <v>59180</v>
      </c>
    </row>
    <row r="1896" spans="1:5" x14ac:dyDescent="0.15">
      <c r="A1896" s="30" t="s">
        <v>3578</v>
      </c>
      <c r="B1896" s="31"/>
      <c r="C1896" s="29" t="s">
        <v>26</v>
      </c>
      <c r="D1896" s="29" t="s">
        <v>3927</v>
      </c>
      <c r="E1896" s="32">
        <v>759000</v>
      </c>
    </row>
    <row r="1897" spans="1:5" x14ac:dyDescent="0.15">
      <c r="A1897" s="30" t="s">
        <v>3578</v>
      </c>
      <c r="B1897" s="31"/>
      <c r="C1897" s="29" t="s">
        <v>27</v>
      </c>
      <c r="D1897" s="29" t="s">
        <v>903</v>
      </c>
      <c r="E1897" s="32">
        <v>13284</v>
      </c>
    </row>
    <row r="1898" spans="1:5" x14ac:dyDescent="0.15">
      <c r="A1898" s="30" t="s">
        <v>3578</v>
      </c>
      <c r="B1898" s="31"/>
      <c r="C1898" s="29" t="s">
        <v>28</v>
      </c>
      <c r="D1898" s="29" t="s">
        <v>3928</v>
      </c>
      <c r="E1898" s="32">
        <v>88550</v>
      </c>
    </row>
    <row r="1899" spans="1:5" x14ac:dyDescent="0.15">
      <c r="A1899" s="30" t="s">
        <v>3578</v>
      </c>
      <c r="B1899" s="31"/>
      <c r="C1899" s="29" t="s">
        <v>28</v>
      </c>
      <c r="D1899" s="29" t="s">
        <v>3929</v>
      </c>
      <c r="E1899" s="32">
        <v>24380</v>
      </c>
    </row>
    <row r="1900" spans="1:5" x14ac:dyDescent="0.15">
      <c r="A1900" s="30" t="s">
        <v>3578</v>
      </c>
      <c r="B1900" s="31"/>
      <c r="C1900" s="29" t="s">
        <v>28</v>
      </c>
      <c r="D1900" s="29" t="s">
        <v>3007</v>
      </c>
      <c r="E1900" s="32">
        <v>456056</v>
      </c>
    </row>
    <row r="1901" spans="1:5" x14ac:dyDescent="0.15">
      <c r="A1901" s="30" t="s">
        <v>3578</v>
      </c>
      <c r="B1901" s="31"/>
      <c r="C1901" s="29" t="s">
        <v>28</v>
      </c>
      <c r="D1901" s="29" t="s">
        <v>908</v>
      </c>
      <c r="E1901" s="32">
        <v>23760</v>
      </c>
    </row>
    <row r="1902" spans="1:5" x14ac:dyDescent="0.15">
      <c r="A1902" s="30" t="s">
        <v>3578</v>
      </c>
      <c r="B1902" s="31"/>
      <c r="C1902" s="29" t="s">
        <v>28</v>
      </c>
      <c r="D1902" s="29" t="s">
        <v>907</v>
      </c>
      <c r="E1902" s="32">
        <v>22000</v>
      </c>
    </row>
    <row r="1903" spans="1:5" x14ac:dyDescent="0.15">
      <c r="A1903" s="30" t="s">
        <v>3578</v>
      </c>
      <c r="B1903" s="31"/>
      <c r="C1903" s="29" t="s">
        <v>28</v>
      </c>
      <c r="D1903" s="29" t="s">
        <v>3006</v>
      </c>
      <c r="E1903" s="32">
        <v>704788</v>
      </c>
    </row>
    <row r="1904" spans="1:5" x14ac:dyDescent="0.15">
      <c r="A1904" s="30" t="s">
        <v>3578</v>
      </c>
      <c r="B1904" s="31"/>
      <c r="C1904" s="29" t="s">
        <v>28</v>
      </c>
      <c r="D1904" s="29" t="s">
        <v>2175</v>
      </c>
      <c r="E1904" s="32">
        <v>326700</v>
      </c>
    </row>
    <row r="1905" spans="1:5" x14ac:dyDescent="0.15">
      <c r="A1905" s="30" t="s">
        <v>3578</v>
      </c>
      <c r="B1905" s="31"/>
      <c r="C1905" s="29" t="s">
        <v>28</v>
      </c>
      <c r="D1905" s="29" t="s">
        <v>1331</v>
      </c>
      <c r="E1905" s="32">
        <v>312576</v>
      </c>
    </row>
    <row r="1906" spans="1:5" x14ac:dyDescent="0.15">
      <c r="A1906" s="30" t="s">
        <v>3578</v>
      </c>
      <c r="B1906" s="31"/>
      <c r="C1906" s="29" t="s">
        <v>28</v>
      </c>
      <c r="D1906" s="29" t="s">
        <v>359</v>
      </c>
      <c r="E1906" s="32">
        <v>195349</v>
      </c>
    </row>
    <row r="1907" spans="1:5" x14ac:dyDescent="0.15">
      <c r="A1907" s="30" t="s">
        <v>3578</v>
      </c>
      <c r="B1907" s="31"/>
      <c r="C1907" s="29" t="s">
        <v>28</v>
      </c>
      <c r="D1907" s="29" t="s">
        <v>363</v>
      </c>
      <c r="E1907" s="32">
        <v>619071</v>
      </c>
    </row>
    <row r="1908" spans="1:5" x14ac:dyDescent="0.15">
      <c r="A1908" s="30" t="s">
        <v>3578</v>
      </c>
      <c r="B1908" s="31"/>
      <c r="C1908" s="29" t="s">
        <v>28</v>
      </c>
      <c r="D1908" s="29" t="s">
        <v>916</v>
      </c>
      <c r="E1908" s="32">
        <v>55671</v>
      </c>
    </row>
    <row r="1909" spans="1:5" x14ac:dyDescent="0.15">
      <c r="A1909" s="30" t="s">
        <v>3578</v>
      </c>
      <c r="B1909" s="31"/>
      <c r="C1909" s="29" t="s">
        <v>28</v>
      </c>
      <c r="D1909" s="29" t="s">
        <v>913</v>
      </c>
      <c r="E1909" s="32">
        <v>417948</v>
      </c>
    </row>
    <row r="1910" spans="1:5" x14ac:dyDescent="0.15">
      <c r="A1910" s="30" t="s">
        <v>3578</v>
      </c>
      <c r="B1910" s="31"/>
      <c r="C1910" s="29" t="s">
        <v>28</v>
      </c>
      <c r="D1910" s="29" t="s">
        <v>3930</v>
      </c>
      <c r="E1910" s="32">
        <v>138380</v>
      </c>
    </row>
    <row r="1911" spans="1:5" x14ac:dyDescent="0.15">
      <c r="A1911" s="30" t="s">
        <v>3578</v>
      </c>
      <c r="B1911" s="31"/>
      <c r="C1911" s="29" t="s">
        <v>38</v>
      </c>
      <c r="D1911" s="29" t="s">
        <v>3931</v>
      </c>
      <c r="E1911" s="32">
        <v>41965</v>
      </c>
    </row>
    <row r="1912" spans="1:5" x14ac:dyDescent="0.15">
      <c r="A1912" s="30" t="s">
        <v>3578</v>
      </c>
      <c r="B1912" s="31"/>
      <c r="C1912" s="29" t="s">
        <v>38</v>
      </c>
      <c r="D1912" s="29" t="s">
        <v>3932</v>
      </c>
      <c r="E1912" s="32">
        <v>32439</v>
      </c>
    </row>
    <row r="1913" spans="1:5" x14ac:dyDescent="0.15">
      <c r="A1913" s="30" t="s">
        <v>3578</v>
      </c>
      <c r="B1913" s="31"/>
      <c r="C1913" s="29" t="s">
        <v>25</v>
      </c>
      <c r="D1913" s="29" t="s">
        <v>3933</v>
      </c>
      <c r="E1913" s="32">
        <v>17870</v>
      </c>
    </row>
    <row r="1914" spans="1:5" x14ac:dyDescent="0.15">
      <c r="A1914" s="30" t="s">
        <v>3578</v>
      </c>
      <c r="B1914" s="31"/>
      <c r="C1914" s="29" t="s">
        <v>25</v>
      </c>
      <c r="D1914" s="29" t="s">
        <v>3934</v>
      </c>
      <c r="E1914" s="32">
        <v>16900</v>
      </c>
    </row>
    <row r="1915" spans="1:5" x14ac:dyDescent="0.15">
      <c r="A1915" s="30" t="s">
        <v>3578</v>
      </c>
      <c r="B1915" s="31"/>
      <c r="C1915" s="29" t="s">
        <v>25</v>
      </c>
      <c r="D1915" s="29" t="s">
        <v>2179</v>
      </c>
      <c r="E1915" s="32">
        <v>5761800</v>
      </c>
    </row>
    <row r="1916" spans="1:5" x14ac:dyDescent="0.15">
      <c r="A1916" s="30" t="s">
        <v>3578</v>
      </c>
      <c r="B1916" s="31"/>
      <c r="C1916" s="29" t="s">
        <v>25</v>
      </c>
      <c r="D1916" s="29" t="s">
        <v>2180</v>
      </c>
      <c r="E1916" s="32">
        <v>6786120</v>
      </c>
    </row>
    <row r="1917" spans="1:5" x14ac:dyDescent="0.15">
      <c r="A1917" s="30" t="s">
        <v>3578</v>
      </c>
      <c r="B1917" s="31"/>
      <c r="C1917" s="29" t="s">
        <v>20</v>
      </c>
      <c r="D1917" s="29" t="s">
        <v>3935</v>
      </c>
      <c r="E1917" s="32">
        <v>6248</v>
      </c>
    </row>
    <row r="1918" spans="1:5" x14ac:dyDescent="0.15">
      <c r="A1918" s="30" t="s">
        <v>3578</v>
      </c>
      <c r="B1918" s="31"/>
      <c r="C1918" s="29" t="s">
        <v>20</v>
      </c>
      <c r="D1918" s="29" t="s">
        <v>3936</v>
      </c>
      <c r="E1918" s="32">
        <v>9790</v>
      </c>
    </row>
    <row r="1919" spans="1:5" x14ac:dyDescent="0.15">
      <c r="A1919" s="30" t="s">
        <v>3578</v>
      </c>
      <c r="B1919" s="31"/>
      <c r="C1919" s="29" t="s">
        <v>20</v>
      </c>
      <c r="D1919" s="29" t="s">
        <v>3937</v>
      </c>
      <c r="E1919" s="32">
        <v>141339</v>
      </c>
    </row>
    <row r="1920" spans="1:5" x14ac:dyDescent="0.15">
      <c r="A1920" s="30" t="s">
        <v>3578</v>
      </c>
      <c r="B1920" s="31"/>
      <c r="C1920" s="29" t="s">
        <v>20</v>
      </c>
      <c r="D1920" s="29" t="s">
        <v>3938</v>
      </c>
      <c r="E1920" s="32">
        <v>81840</v>
      </c>
    </row>
    <row r="1921" spans="1:5" x14ac:dyDescent="0.15">
      <c r="A1921" s="30" t="s">
        <v>3578</v>
      </c>
      <c r="B1921" s="31"/>
      <c r="C1921" s="29" t="s">
        <v>20</v>
      </c>
      <c r="D1921" s="29" t="s">
        <v>3939</v>
      </c>
      <c r="E1921" s="32">
        <v>98230</v>
      </c>
    </row>
    <row r="1922" spans="1:5" x14ac:dyDescent="0.15">
      <c r="A1922" s="30" t="s">
        <v>3578</v>
      </c>
      <c r="B1922" s="31"/>
      <c r="C1922" s="29" t="s">
        <v>40</v>
      </c>
      <c r="D1922" s="29" t="s">
        <v>2185</v>
      </c>
      <c r="E1922" s="32">
        <v>968000</v>
      </c>
    </row>
    <row r="1923" spans="1:5" x14ac:dyDescent="0.15">
      <c r="A1923" s="30" t="s">
        <v>3578</v>
      </c>
      <c r="B1923" s="31"/>
      <c r="C1923" s="29" t="s">
        <v>40</v>
      </c>
      <c r="D1923" s="29" t="s">
        <v>3940</v>
      </c>
      <c r="E1923" s="32">
        <v>2700720</v>
      </c>
    </row>
    <row r="1924" spans="1:5" x14ac:dyDescent="0.15">
      <c r="A1924" s="30" t="s">
        <v>3578</v>
      </c>
      <c r="B1924" s="31"/>
      <c r="C1924" s="29" t="s">
        <v>40</v>
      </c>
      <c r="D1924" s="29" t="s">
        <v>2186</v>
      </c>
      <c r="E1924" s="32">
        <v>4422935</v>
      </c>
    </row>
    <row r="1925" spans="1:5" x14ac:dyDescent="0.15">
      <c r="A1925" s="30" t="s">
        <v>3578</v>
      </c>
      <c r="B1925" s="31"/>
      <c r="C1925" s="29" t="s">
        <v>40</v>
      </c>
      <c r="D1925" s="29" t="s">
        <v>2191</v>
      </c>
      <c r="E1925" s="32">
        <v>4834368</v>
      </c>
    </row>
    <row r="1926" spans="1:5" x14ac:dyDescent="0.15">
      <c r="A1926" s="30" t="s">
        <v>3578</v>
      </c>
      <c r="B1926" s="31"/>
      <c r="C1926" s="29" t="s">
        <v>40</v>
      </c>
      <c r="D1926" s="29" t="s">
        <v>2190</v>
      </c>
      <c r="E1926" s="32">
        <v>221100</v>
      </c>
    </row>
    <row r="1927" spans="1:5" x14ac:dyDescent="0.15">
      <c r="A1927" s="30" t="s">
        <v>3578</v>
      </c>
      <c r="B1927" s="31"/>
      <c r="C1927" s="29" t="s">
        <v>40</v>
      </c>
      <c r="D1927" s="29" t="s">
        <v>2189</v>
      </c>
      <c r="E1927" s="32">
        <v>429000</v>
      </c>
    </row>
    <row r="1928" spans="1:5" x14ac:dyDescent="0.15">
      <c r="A1928" s="30" t="s">
        <v>3578</v>
      </c>
      <c r="B1928" s="31"/>
      <c r="C1928" s="29" t="s">
        <v>40</v>
      </c>
      <c r="D1928" s="29" t="s">
        <v>2188</v>
      </c>
      <c r="E1928" s="32">
        <v>182820</v>
      </c>
    </row>
    <row r="1929" spans="1:5" x14ac:dyDescent="0.15">
      <c r="A1929" s="30" t="s">
        <v>3578</v>
      </c>
      <c r="B1929" s="31"/>
      <c r="C1929" s="29" t="s">
        <v>40</v>
      </c>
      <c r="D1929" s="29" t="s">
        <v>2187</v>
      </c>
      <c r="E1929" s="32">
        <v>442618</v>
      </c>
    </row>
    <row r="1930" spans="1:5" x14ac:dyDescent="0.15">
      <c r="A1930" s="30" t="s">
        <v>3578</v>
      </c>
      <c r="B1930" s="31"/>
      <c r="C1930" s="29" t="s">
        <v>40</v>
      </c>
      <c r="D1930" s="29" t="s">
        <v>2192</v>
      </c>
      <c r="E1930" s="32">
        <v>384120</v>
      </c>
    </row>
    <row r="1931" spans="1:5" x14ac:dyDescent="0.15">
      <c r="A1931" s="30" t="s">
        <v>3578</v>
      </c>
      <c r="B1931" s="31"/>
      <c r="C1931" s="29" t="s">
        <v>40</v>
      </c>
      <c r="D1931" s="29" t="s">
        <v>2193</v>
      </c>
      <c r="E1931" s="32">
        <v>614805</v>
      </c>
    </row>
    <row r="1932" spans="1:5" x14ac:dyDescent="0.15">
      <c r="A1932" s="30" t="s">
        <v>3578</v>
      </c>
      <c r="B1932" s="31"/>
      <c r="C1932" s="29" t="s">
        <v>40</v>
      </c>
      <c r="D1932" s="29" t="s">
        <v>2200</v>
      </c>
      <c r="E1932" s="32">
        <v>826320</v>
      </c>
    </row>
    <row r="1933" spans="1:5" x14ac:dyDescent="0.15">
      <c r="A1933" s="30" t="s">
        <v>3578</v>
      </c>
      <c r="B1933" s="31"/>
      <c r="C1933" s="29" t="s">
        <v>40</v>
      </c>
      <c r="D1933" s="29" t="s">
        <v>2201</v>
      </c>
      <c r="E1933" s="32">
        <v>2461536</v>
      </c>
    </row>
    <row r="1934" spans="1:5" x14ac:dyDescent="0.15">
      <c r="A1934" s="30" t="s">
        <v>3578</v>
      </c>
      <c r="B1934" s="31"/>
      <c r="C1934" s="29" t="s">
        <v>40</v>
      </c>
      <c r="D1934" s="29" t="s">
        <v>2202</v>
      </c>
      <c r="E1934" s="32">
        <v>1044120</v>
      </c>
    </row>
    <row r="1935" spans="1:5" x14ac:dyDescent="0.15">
      <c r="A1935" s="30" t="s">
        <v>3578</v>
      </c>
      <c r="B1935" s="31"/>
      <c r="C1935" s="29" t="s">
        <v>40</v>
      </c>
      <c r="D1935" s="29" t="s">
        <v>2197</v>
      </c>
      <c r="E1935" s="32">
        <v>695624</v>
      </c>
    </row>
    <row r="1936" spans="1:5" x14ac:dyDescent="0.15">
      <c r="A1936" s="30" t="s">
        <v>3578</v>
      </c>
      <c r="B1936" s="31"/>
      <c r="C1936" s="29" t="s">
        <v>40</v>
      </c>
      <c r="D1936" s="29" t="s">
        <v>2198</v>
      </c>
      <c r="E1936" s="32">
        <v>1043614</v>
      </c>
    </row>
    <row r="1937" spans="1:5" x14ac:dyDescent="0.15">
      <c r="A1937" s="30" t="s">
        <v>3578</v>
      </c>
      <c r="B1937" s="31"/>
      <c r="C1937" s="29" t="s">
        <v>40</v>
      </c>
      <c r="D1937" s="29" t="s">
        <v>2199</v>
      </c>
      <c r="E1937" s="32">
        <v>945180</v>
      </c>
    </row>
    <row r="1938" spans="1:5" x14ac:dyDescent="0.15">
      <c r="A1938" s="30" t="s">
        <v>3578</v>
      </c>
      <c r="B1938" s="31"/>
      <c r="C1938" s="29" t="s">
        <v>40</v>
      </c>
      <c r="D1938" s="29" t="s">
        <v>2194</v>
      </c>
      <c r="E1938" s="32">
        <v>948906</v>
      </c>
    </row>
    <row r="1939" spans="1:5" x14ac:dyDescent="0.15">
      <c r="A1939" s="30" t="s">
        <v>3578</v>
      </c>
      <c r="B1939" s="31"/>
      <c r="C1939" s="29" t="s">
        <v>40</v>
      </c>
      <c r="D1939" s="29" t="s">
        <v>2195</v>
      </c>
      <c r="E1939" s="32">
        <v>1292436</v>
      </c>
    </row>
    <row r="1940" spans="1:5" x14ac:dyDescent="0.15">
      <c r="A1940" s="30" t="s">
        <v>3578</v>
      </c>
      <c r="B1940" s="31"/>
      <c r="C1940" s="29" t="s">
        <v>40</v>
      </c>
      <c r="D1940" s="29" t="s">
        <v>2196</v>
      </c>
      <c r="E1940" s="32">
        <v>2253556</v>
      </c>
    </row>
    <row r="1941" spans="1:5" ht="14.25" thickBot="1" x14ac:dyDescent="0.2">
      <c r="A1941" s="49" t="s">
        <v>3578</v>
      </c>
      <c r="B1941" s="50"/>
      <c r="C1941" s="51" t="s">
        <v>3760</v>
      </c>
      <c r="D1941" s="51" t="s">
        <v>3941</v>
      </c>
      <c r="E1941" s="52">
        <v>76000</v>
      </c>
    </row>
    <row r="1942" spans="1:5" x14ac:dyDescent="0.15">
      <c r="A1942" s="53">
        <v>43836</v>
      </c>
      <c r="B1942" s="34"/>
      <c r="C1942" s="35" t="s">
        <v>4036</v>
      </c>
      <c r="D1942" s="35" t="s">
        <v>4191</v>
      </c>
      <c r="E1942" s="36">
        <v>128336</v>
      </c>
    </row>
    <row r="1943" spans="1:5" x14ac:dyDescent="0.15">
      <c r="A1943" s="54">
        <v>43836</v>
      </c>
      <c r="B1943" s="31"/>
      <c r="C1943" s="29" t="s">
        <v>24</v>
      </c>
      <c r="D1943" s="29" t="s">
        <v>4192</v>
      </c>
      <c r="E1943" s="32">
        <v>1685</v>
      </c>
    </row>
    <row r="1944" spans="1:5" x14ac:dyDescent="0.15">
      <c r="A1944" s="54">
        <v>43836</v>
      </c>
      <c r="B1944" s="31"/>
      <c r="C1944" s="29" t="s">
        <v>24</v>
      </c>
      <c r="D1944" s="29" t="s">
        <v>4193</v>
      </c>
      <c r="E1944" s="32">
        <v>45606</v>
      </c>
    </row>
    <row r="1945" spans="1:5" x14ac:dyDescent="0.15">
      <c r="A1945" s="54">
        <v>43836</v>
      </c>
      <c r="B1945" s="31"/>
      <c r="C1945" s="29" t="s">
        <v>24</v>
      </c>
      <c r="D1945" s="29" t="s">
        <v>4194</v>
      </c>
      <c r="E1945" s="32">
        <v>1471</v>
      </c>
    </row>
    <row r="1946" spans="1:5" x14ac:dyDescent="0.15">
      <c r="A1946" s="54">
        <v>43836</v>
      </c>
      <c r="B1946" s="31"/>
      <c r="C1946" s="29" t="s">
        <v>24</v>
      </c>
      <c r="D1946" s="29" t="s">
        <v>4195</v>
      </c>
      <c r="E1946" s="32">
        <v>935</v>
      </c>
    </row>
    <row r="1947" spans="1:5" x14ac:dyDescent="0.15">
      <c r="A1947" s="54">
        <v>43836</v>
      </c>
      <c r="B1947" s="31"/>
      <c r="C1947" s="29" t="s">
        <v>24</v>
      </c>
      <c r="D1947" s="29" t="s">
        <v>4196</v>
      </c>
      <c r="E1947" s="32">
        <v>1540</v>
      </c>
    </row>
    <row r="1948" spans="1:5" x14ac:dyDescent="0.15">
      <c r="A1948" s="54">
        <v>43836</v>
      </c>
      <c r="B1948" s="31"/>
      <c r="C1948" s="29" t="s">
        <v>24</v>
      </c>
      <c r="D1948" s="29" t="s">
        <v>4197</v>
      </c>
      <c r="E1948" s="32">
        <v>3554</v>
      </c>
    </row>
    <row r="1949" spans="1:5" x14ac:dyDescent="0.15">
      <c r="A1949" s="54">
        <v>43836</v>
      </c>
      <c r="B1949" s="31"/>
      <c r="C1949" s="29" t="s">
        <v>24</v>
      </c>
      <c r="D1949" s="29" t="s">
        <v>4198</v>
      </c>
      <c r="E1949" s="32">
        <v>12336</v>
      </c>
    </row>
    <row r="1950" spans="1:5" x14ac:dyDescent="0.15">
      <c r="A1950" s="54">
        <v>43836</v>
      </c>
      <c r="B1950" s="31"/>
      <c r="C1950" s="29" t="s">
        <v>24</v>
      </c>
      <c r="D1950" s="29" t="s">
        <v>4199</v>
      </c>
      <c r="E1950" s="32">
        <v>28898</v>
      </c>
    </row>
    <row r="1951" spans="1:5" x14ac:dyDescent="0.15">
      <c r="A1951" s="54">
        <v>43836</v>
      </c>
      <c r="B1951" s="31"/>
      <c r="C1951" s="29" t="s">
        <v>24</v>
      </c>
      <c r="D1951" s="29" t="s">
        <v>4200</v>
      </c>
      <c r="E1951" s="32">
        <v>2120</v>
      </c>
    </row>
    <row r="1952" spans="1:5" x14ac:dyDescent="0.15">
      <c r="A1952" s="54">
        <v>43836</v>
      </c>
      <c r="B1952" s="31"/>
      <c r="C1952" s="29" t="s">
        <v>60</v>
      </c>
      <c r="D1952" s="29" t="s">
        <v>4201</v>
      </c>
      <c r="E1952" s="32">
        <v>95711</v>
      </c>
    </row>
    <row r="1953" spans="1:5" x14ac:dyDescent="0.15">
      <c r="A1953" s="54">
        <v>43836</v>
      </c>
      <c r="B1953" s="31"/>
      <c r="C1953" s="29" t="s">
        <v>28</v>
      </c>
      <c r="D1953" s="29" t="s">
        <v>4202</v>
      </c>
      <c r="E1953" s="32">
        <v>14428</v>
      </c>
    </row>
    <row r="1954" spans="1:5" x14ac:dyDescent="0.15">
      <c r="A1954" s="54">
        <v>43836</v>
      </c>
      <c r="B1954" s="31"/>
      <c r="C1954" s="29" t="s">
        <v>28</v>
      </c>
      <c r="D1954" s="29" t="s">
        <v>4203</v>
      </c>
      <c r="E1954" s="32">
        <v>56856</v>
      </c>
    </row>
    <row r="1955" spans="1:5" x14ac:dyDescent="0.15">
      <c r="A1955" s="54">
        <v>43836</v>
      </c>
      <c r="B1955" s="31"/>
      <c r="C1955" s="29" t="s">
        <v>28</v>
      </c>
      <c r="D1955" s="29" t="s">
        <v>4204</v>
      </c>
      <c r="E1955" s="32">
        <v>56448</v>
      </c>
    </row>
    <row r="1956" spans="1:5" x14ac:dyDescent="0.15">
      <c r="A1956" s="54">
        <v>43836</v>
      </c>
      <c r="B1956" s="31"/>
      <c r="C1956" s="29" t="s">
        <v>28</v>
      </c>
      <c r="D1956" s="29" t="s">
        <v>4205</v>
      </c>
      <c r="E1956" s="32">
        <v>41816</v>
      </c>
    </row>
    <row r="1957" spans="1:5" x14ac:dyDescent="0.15">
      <c r="A1957" s="54">
        <v>43836</v>
      </c>
      <c r="B1957" s="31"/>
      <c r="C1957" s="29" t="s">
        <v>28</v>
      </c>
      <c r="D1957" s="29" t="s">
        <v>4206</v>
      </c>
      <c r="E1957" s="32">
        <v>6391</v>
      </c>
    </row>
    <row r="1958" spans="1:5" x14ac:dyDescent="0.15">
      <c r="A1958" s="54">
        <v>43836</v>
      </c>
      <c r="B1958" s="31"/>
      <c r="C1958" s="29" t="s">
        <v>28</v>
      </c>
      <c r="D1958" s="29" t="s">
        <v>4207</v>
      </c>
      <c r="E1958" s="32">
        <v>2819</v>
      </c>
    </row>
    <row r="1959" spans="1:5" x14ac:dyDescent="0.15">
      <c r="A1959" s="54">
        <v>43836</v>
      </c>
      <c r="B1959" s="31"/>
      <c r="C1959" s="29" t="s">
        <v>38</v>
      </c>
      <c r="D1959" s="29" t="s">
        <v>4208</v>
      </c>
      <c r="E1959" s="32">
        <v>297817</v>
      </c>
    </row>
    <row r="1960" spans="1:5" x14ac:dyDescent="0.15">
      <c r="A1960" s="54">
        <v>43836</v>
      </c>
      <c r="B1960" s="31"/>
      <c r="C1960" s="29" t="s">
        <v>38</v>
      </c>
      <c r="D1960" s="29" t="s">
        <v>4209</v>
      </c>
      <c r="E1960" s="32">
        <v>1602478</v>
      </c>
    </row>
    <row r="1961" spans="1:5" x14ac:dyDescent="0.15">
      <c r="A1961" s="54">
        <v>43836</v>
      </c>
      <c r="B1961" s="31"/>
      <c r="C1961" s="29" t="s">
        <v>38</v>
      </c>
      <c r="D1961" s="29" t="s">
        <v>4210</v>
      </c>
      <c r="E1961" s="32">
        <v>584002</v>
      </c>
    </row>
    <row r="1962" spans="1:5" x14ac:dyDescent="0.15">
      <c r="A1962" s="54">
        <v>43836</v>
      </c>
      <c r="B1962" s="31"/>
      <c r="C1962" s="29" t="s">
        <v>38</v>
      </c>
      <c r="D1962" s="29" t="s">
        <v>4211</v>
      </c>
      <c r="E1962" s="32">
        <v>322848</v>
      </c>
    </row>
    <row r="1963" spans="1:5" x14ac:dyDescent="0.15">
      <c r="A1963" s="54">
        <v>43836</v>
      </c>
      <c r="B1963" s="31"/>
      <c r="C1963" s="29" t="s">
        <v>38</v>
      </c>
      <c r="D1963" s="29" t="s">
        <v>4212</v>
      </c>
      <c r="E1963" s="32">
        <v>616721</v>
      </c>
    </row>
    <row r="1964" spans="1:5" x14ac:dyDescent="0.15">
      <c r="A1964" s="54">
        <v>43836</v>
      </c>
      <c r="B1964" s="31"/>
      <c r="C1964" s="29" t="s">
        <v>38</v>
      </c>
      <c r="D1964" s="29" t="s">
        <v>4213</v>
      </c>
      <c r="E1964" s="32">
        <v>733955</v>
      </c>
    </row>
    <row r="1965" spans="1:5" x14ac:dyDescent="0.15">
      <c r="A1965" s="54">
        <v>43836</v>
      </c>
      <c r="B1965" s="31"/>
      <c r="C1965" s="29" t="s">
        <v>38</v>
      </c>
      <c r="D1965" s="29" t="s">
        <v>4214</v>
      </c>
      <c r="E1965" s="32">
        <v>1171802</v>
      </c>
    </row>
    <row r="1966" spans="1:5" x14ac:dyDescent="0.15">
      <c r="A1966" s="54">
        <v>43836</v>
      </c>
      <c r="B1966" s="31"/>
      <c r="C1966" s="29" t="s">
        <v>38</v>
      </c>
      <c r="D1966" s="29" t="s">
        <v>4215</v>
      </c>
      <c r="E1966" s="32">
        <v>510739</v>
      </c>
    </row>
    <row r="1967" spans="1:5" x14ac:dyDescent="0.15">
      <c r="A1967" s="54">
        <v>43836</v>
      </c>
      <c r="B1967" s="31"/>
      <c r="C1967" s="29" t="s">
        <v>38</v>
      </c>
      <c r="D1967" s="29" t="s">
        <v>4216</v>
      </c>
      <c r="E1967" s="32">
        <v>832671</v>
      </c>
    </row>
    <row r="1968" spans="1:5" x14ac:dyDescent="0.15">
      <c r="A1968" s="54">
        <v>43836</v>
      </c>
      <c r="B1968" s="31"/>
      <c r="C1968" s="29" t="s">
        <v>38</v>
      </c>
      <c r="D1968" s="29" t="s">
        <v>4217</v>
      </c>
      <c r="E1968" s="32">
        <v>907482</v>
      </c>
    </row>
    <row r="1969" spans="1:5" x14ac:dyDescent="0.15">
      <c r="A1969" s="54">
        <v>43836</v>
      </c>
      <c r="B1969" s="31"/>
      <c r="C1969" s="29" t="s">
        <v>38</v>
      </c>
      <c r="D1969" s="29" t="s">
        <v>4218</v>
      </c>
      <c r="E1969" s="32">
        <v>633368</v>
      </c>
    </row>
    <row r="1970" spans="1:5" x14ac:dyDescent="0.15">
      <c r="A1970" s="54">
        <v>43836</v>
      </c>
      <c r="B1970" s="31"/>
      <c r="C1970" s="29" t="s">
        <v>25</v>
      </c>
      <c r="D1970" s="29" t="s">
        <v>4219</v>
      </c>
      <c r="E1970" s="32">
        <v>1337747</v>
      </c>
    </row>
    <row r="1971" spans="1:5" x14ac:dyDescent="0.15">
      <c r="A1971" s="54">
        <v>43836</v>
      </c>
      <c r="B1971" s="31"/>
      <c r="C1971" s="29" t="s">
        <v>16</v>
      </c>
      <c r="D1971" s="29" t="s">
        <v>4220</v>
      </c>
      <c r="E1971" s="32">
        <v>105048</v>
      </c>
    </row>
    <row r="1972" spans="1:5" x14ac:dyDescent="0.15">
      <c r="A1972" s="54">
        <v>43836</v>
      </c>
      <c r="B1972" s="31"/>
      <c r="C1972" s="29" t="s">
        <v>16</v>
      </c>
      <c r="D1972" s="29" t="s">
        <v>4221</v>
      </c>
      <c r="E1972" s="32">
        <v>131365</v>
      </c>
    </row>
    <row r="1973" spans="1:5" x14ac:dyDescent="0.15">
      <c r="A1973" s="54">
        <v>43837</v>
      </c>
      <c r="B1973" s="31"/>
      <c r="C1973" s="29" t="s">
        <v>24</v>
      </c>
      <c r="D1973" s="29" t="s">
        <v>4222</v>
      </c>
      <c r="E1973" s="32">
        <v>7722</v>
      </c>
    </row>
    <row r="1974" spans="1:5" x14ac:dyDescent="0.15">
      <c r="A1974" s="54">
        <v>43837</v>
      </c>
      <c r="B1974" s="31"/>
      <c r="C1974" s="29" t="s">
        <v>60</v>
      </c>
      <c r="D1974" s="29" t="s">
        <v>4223</v>
      </c>
      <c r="E1974" s="32">
        <v>46316</v>
      </c>
    </row>
    <row r="1975" spans="1:5" x14ac:dyDescent="0.15">
      <c r="A1975" s="54">
        <v>43837</v>
      </c>
      <c r="B1975" s="31"/>
      <c r="C1975" s="29" t="s">
        <v>60</v>
      </c>
      <c r="D1975" s="29" t="s">
        <v>4224</v>
      </c>
      <c r="E1975" s="32">
        <v>407000</v>
      </c>
    </row>
    <row r="1976" spans="1:5" x14ac:dyDescent="0.15">
      <c r="A1976" s="54">
        <v>43837</v>
      </c>
      <c r="B1976" s="31"/>
      <c r="C1976" s="29" t="s">
        <v>60</v>
      </c>
      <c r="D1976" s="29" t="s">
        <v>4225</v>
      </c>
      <c r="E1976" s="32">
        <v>32340</v>
      </c>
    </row>
    <row r="1977" spans="1:5" x14ac:dyDescent="0.15">
      <c r="A1977" s="54">
        <v>43837</v>
      </c>
      <c r="B1977" s="31"/>
      <c r="C1977" s="29" t="s">
        <v>60</v>
      </c>
      <c r="D1977" s="29" t="s">
        <v>4226</v>
      </c>
      <c r="E1977" s="32">
        <v>546832</v>
      </c>
    </row>
    <row r="1978" spans="1:5" x14ac:dyDescent="0.15">
      <c r="A1978" s="54">
        <v>43837</v>
      </c>
      <c r="B1978" s="31"/>
      <c r="C1978" s="29" t="s">
        <v>70</v>
      </c>
      <c r="D1978" s="29" t="s">
        <v>4227</v>
      </c>
      <c r="E1978" s="32">
        <v>7150</v>
      </c>
    </row>
    <row r="1979" spans="1:5" x14ac:dyDescent="0.15">
      <c r="A1979" s="54">
        <v>43837</v>
      </c>
      <c r="B1979" s="31"/>
      <c r="C1979" s="29" t="s">
        <v>20</v>
      </c>
      <c r="D1979" s="29" t="s">
        <v>4228</v>
      </c>
      <c r="E1979" s="32">
        <v>62920</v>
      </c>
    </row>
    <row r="1980" spans="1:5" x14ac:dyDescent="0.15">
      <c r="A1980" s="54">
        <v>43837</v>
      </c>
      <c r="B1980" s="31"/>
      <c r="C1980" s="29" t="s">
        <v>20</v>
      </c>
      <c r="D1980" s="29" t="s">
        <v>4229</v>
      </c>
      <c r="E1980" s="32">
        <v>207196</v>
      </c>
    </row>
    <row r="1981" spans="1:5" x14ac:dyDescent="0.15">
      <c r="A1981" s="54">
        <v>43838</v>
      </c>
      <c r="B1981" s="31"/>
      <c r="C1981" s="29" t="s">
        <v>24</v>
      </c>
      <c r="D1981" s="29" t="s">
        <v>4230</v>
      </c>
      <c r="E1981" s="32">
        <v>222123</v>
      </c>
    </row>
    <row r="1982" spans="1:5" x14ac:dyDescent="0.15">
      <c r="A1982" s="54">
        <v>43838</v>
      </c>
      <c r="B1982" s="31"/>
      <c r="C1982" s="29" t="s">
        <v>24</v>
      </c>
      <c r="D1982" s="29" t="s">
        <v>4231</v>
      </c>
      <c r="E1982" s="32">
        <v>445494</v>
      </c>
    </row>
    <row r="1983" spans="1:5" x14ac:dyDescent="0.15">
      <c r="A1983" s="54">
        <v>43838</v>
      </c>
      <c r="B1983" s="31"/>
      <c r="C1983" s="29" t="s">
        <v>24</v>
      </c>
      <c r="D1983" s="29" t="s">
        <v>4232</v>
      </c>
      <c r="E1983" s="32">
        <v>143737</v>
      </c>
    </row>
    <row r="1984" spans="1:5" x14ac:dyDescent="0.15">
      <c r="A1984" s="54">
        <v>43838</v>
      </c>
      <c r="B1984" s="31"/>
      <c r="C1984" s="29" t="s">
        <v>24</v>
      </c>
      <c r="D1984" s="29" t="s">
        <v>4233</v>
      </c>
      <c r="E1984" s="32">
        <v>10763</v>
      </c>
    </row>
    <row r="1985" spans="1:5" x14ac:dyDescent="0.15">
      <c r="A1985" s="54">
        <v>43838</v>
      </c>
      <c r="B1985" s="31"/>
      <c r="C1985" s="29" t="s">
        <v>24</v>
      </c>
      <c r="D1985" s="29" t="s">
        <v>4234</v>
      </c>
      <c r="E1985" s="32">
        <v>660</v>
      </c>
    </row>
    <row r="1986" spans="1:5" x14ac:dyDescent="0.15">
      <c r="A1986" s="54">
        <v>43839</v>
      </c>
      <c r="B1986" s="31"/>
      <c r="C1986" s="29" t="s">
        <v>60</v>
      </c>
      <c r="D1986" s="29" t="s">
        <v>4235</v>
      </c>
      <c r="E1986" s="32">
        <v>26400</v>
      </c>
    </row>
    <row r="1987" spans="1:5" x14ac:dyDescent="0.15">
      <c r="A1987" s="54">
        <v>43840</v>
      </c>
      <c r="B1987" s="31"/>
      <c r="C1987" s="29" t="s">
        <v>59</v>
      </c>
      <c r="D1987" s="29" t="s">
        <v>4236</v>
      </c>
      <c r="E1987" s="32">
        <v>275000</v>
      </c>
    </row>
    <row r="1988" spans="1:5" x14ac:dyDescent="0.15">
      <c r="A1988" s="54">
        <v>43840</v>
      </c>
      <c r="B1988" s="31"/>
      <c r="C1988" s="29" t="s">
        <v>60</v>
      </c>
      <c r="D1988" s="29" t="s">
        <v>4237</v>
      </c>
      <c r="E1988" s="32">
        <v>237600</v>
      </c>
    </row>
    <row r="1989" spans="1:5" x14ac:dyDescent="0.15">
      <c r="A1989" s="54">
        <v>43840</v>
      </c>
      <c r="B1989" s="31"/>
      <c r="C1989" s="29" t="s">
        <v>60</v>
      </c>
      <c r="D1989" s="29" t="s">
        <v>4238</v>
      </c>
      <c r="E1989" s="32">
        <v>510474</v>
      </c>
    </row>
    <row r="1990" spans="1:5" x14ac:dyDescent="0.15">
      <c r="A1990" s="54">
        <v>43840</v>
      </c>
      <c r="B1990" s="31"/>
      <c r="C1990" s="29" t="s">
        <v>136</v>
      </c>
      <c r="D1990" s="29" t="s">
        <v>4239</v>
      </c>
      <c r="E1990" s="32">
        <v>160000</v>
      </c>
    </row>
    <row r="1991" spans="1:5" x14ac:dyDescent="0.15">
      <c r="A1991" s="54">
        <v>43840</v>
      </c>
      <c r="B1991" s="31"/>
      <c r="C1991" s="29" t="s">
        <v>20</v>
      </c>
      <c r="D1991" s="29" t="s">
        <v>4240</v>
      </c>
      <c r="E1991" s="32">
        <v>34276</v>
      </c>
    </row>
    <row r="1992" spans="1:5" x14ac:dyDescent="0.15">
      <c r="A1992" s="54">
        <v>43840</v>
      </c>
      <c r="B1992" s="31"/>
      <c r="C1992" s="29" t="s">
        <v>626</v>
      </c>
      <c r="D1992" s="29" t="s">
        <v>4241</v>
      </c>
      <c r="E1992" s="32">
        <v>8100</v>
      </c>
    </row>
    <row r="1993" spans="1:5" x14ac:dyDescent="0.15">
      <c r="A1993" s="54">
        <v>43844</v>
      </c>
      <c r="B1993" s="31"/>
      <c r="C1993" s="29" t="s">
        <v>24</v>
      </c>
      <c r="D1993" s="29" t="s">
        <v>4242</v>
      </c>
      <c r="E1993" s="32">
        <v>46883</v>
      </c>
    </row>
    <row r="1994" spans="1:5" x14ac:dyDescent="0.15">
      <c r="A1994" s="54">
        <v>43844</v>
      </c>
      <c r="B1994" s="31"/>
      <c r="C1994" s="29" t="s">
        <v>24</v>
      </c>
      <c r="D1994" s="29" t="s">
        <v>4243</v>
      </c>
      <c r="E1994" s="32">
        <v>64308</v>
      </c>
    </row>
    <row r="1995" spans="1:5" x14ac:dyDescent="0.15">
      <c r="A1995" s="54">
        <v>43845</v>
      </c>
      <c r="B1995" s="31"/>
      <c r="C1995" s="29" t="s">
        <v>4190</v>
      </c>
      <c r="D1995" s="29" t="s">
        <v>4244</v>
      </c>
      <c r="E1995" s="32">
        <v>5425</v>
      </c>
    </row>
    <row r="1996" spans="1:5" x14ac:dyDescent="0.15">
      <c r="A1996" s="54">
        <v>43845</v>
      </c>
      <c r="B1996" s="31"/>
      <c r="C1996" s="29" t="s">
        <v>4034</v>
      </c>
      <c r="D1996" s="29" t="s">
        <v>4245</v>
      </c>
      <c r="E1996" s="32">
        <v>37020</v>
      </c>
    </row>
    <row r="1997" spans="1:5" x14ac:dyDescent="0.15">
      <c r="A1997" s="54">
        <v>43845</v>
      </c>
      <c r="B1997" s="31"/>
      <c r="C1997" s="29" t="s">
        <v>4034</v>
      </c>
      <c r="D1997" s="29" t="s">
        <v>4245</v>
      </c>
      <c r="E1997" s="32">
        <v>37660</v>
      </c>
    </row>
    <row r="1998" spans="1:5" x14ac:dyDescent="0.15">
      <c r="A1998" s="54">
        <v>43845</v>
      </c>
      <c r="B1998" s="31"/>
      <c r="C1998" s="29" t="s">
        <v>59</v>
      </c>
      <c r="D1998" s="29" t="s">
        <v>4246</v>
      </c>
      <c r="E1998" s="32">
        <v>660000</v>
      </c>
    </row>
    <row r="1999" spans="1:5" x14ac:dyDescent="0.15">
      <c r="A1999" s="54">
        <v>43845</v>
      </c>
      <c r="B1999" s="31"/>
      <c r="C1999" s="29" t="s">
        <v>24</v>
      </c>
      <c r="D1999" s="29" t="s">
        <v>4247</v>
      </c>
      <c r="E1999" s="32">
        <v>7678</v>
      </c>
    </row>
    <row r="2000" spans="1:5" x14ac:dyDescent="0.15">
      <c r="A2000" s="54">
        <v>43846</v>
      </c>
      <c r="B2000" s="31"/>
      <c r="C2000" s="29" t="s">
        <v>24</v>
      </c>
      <c r="D2000" s="29" t="s">
        <v>4248</v>
      </c>
      <c r="E2000" s="32">
        <v>81253</v>
      </c>
    </row>
    <row r="2001" spans="1:5" x14ac:dyDescent="0.15">
      <c r="A2001" s="54">
        <v>43846</v>
      </c>
      <c r="B2001" s="31"/>
      <c r="C2001" s="29" t="s">
        <v>24</v>
      </c>
      <c r="D2001" s="29" t="s">
        <v>4249</v>
      </c>
      <c r="E2001" s="32">
        <v>62143</v>
      </c>
    </row>
    <row r="2002" spans="1:5" x14ac:dyDescent="0.15">
      <c r="A2002" s="54">
        <v>43846</v>
      </c>
      <c r="B2002" s="31"/>
      <c r="C2002" s="29" t="s">
        <v>24</v>
      </c>
      <c r="D2002" s="29" t="s">
        <v>4250</v>
      </c>
      <c r="E2002" s="32">
        <v>128341</v>
      </c>
    </row>
    <row r="2003" spans="1:5" x14ac:dyDescent="0.15">
      <c r="A2003" s="54">
        <v>43847</v>
      </c>
      <c r="B2003" s="31"/>
      <c r="C2003" s="29" t="s">
        <v>24</v>
      </c>
      <c r="D2003" s="29" t="s">
        <v>4251</v>
      </c>
      <c r="E2003" s="32">
        <v>13820</v>
      </c>
    </row>
    <row r="2004" spans="1:5" x14ac:dyDescent="0.15">
      <c r="A2004" s="54">
        <v>43847</v>
      </c>
      <c r="B2004" s="31"/>
      <c r="C2004" s="29" t="s">
        <v>24</v>
      </c>
      <c r="D2004" s="29" t="s">
        <v>4252</v>
      </c>
      <c r="E2004" s="32">
        <v>2164</v>
      </c>
    </row>
    <row r="2005" spans="1:5" x14ac:dyDescent="0.15">
      <c r="A2005" s="54">
        <v>43847</v>
      </c>
      <c r="B2005" s="31"/>
      <c r="C2005" s="29" t="s">
        <v>24</v>
      </c>
      <c r="D2005" s="29" t="s">
        <v>4253</v>
      </c>
      <c r="E2005" s="32">
        <v>2164</v>
      </c>
    </row>
    <row r="2006" spans="1:5" x14ac:dyDescent="0.15">
      <c r="A2006" s="54">
        <v>43847</v>
      </c>
      <c r="B2006" s="31"/>
      <c r="C2006" s="29" t="s">
        <v>24</v>
      </c>
      <c r="D2006" s="29" t="s">
        <v>4254</v>
      </c>
      <c r="E2006" s="32">
        <v>9655</v>
      </c>
    </row>
    <row r="2007" spans="1:5" x14ac:dyDescent="0.15">
      <c r="A2007" s="54">
        <v>43847</v>
      </c>
      <c r="B2007" s="31"/>
      <c r="C2007" s="29" t="s">
        <v>626</v>
      </c>
      <c r="D2007" s="29" t="s">
        <v>4255</v>
      </c>
      <c r="E2007" s="32">
        <v>170140</v>
      </c>
    </row>
    <row r="2008" spans="1:5" x14ac:dyDescent="0.15">
      <c r="A2008" s="54">
        <v>43847</v>
      </c>
      <c r="B2008" s="31"/>
      <c r="C2008" s="29" t="s">
        <v>626</v>
      </c>
      <c r="D2008" s="29" t="s">
        <v>4256</v>
      </c>
      <c r="E2008" s="32">
        <v>170140</v>
      </c>
    </row>
    <row r="2009" spans="1:5" x14ac:dyDescent="0.15">
      <c r="A2009" s="54">
        <v>43847</v>
      </c>
      <c r="B2009" s="31"/>
      <c r="C2009" s="29" t="s">
        <v>626</v>
      </c>
      <c r="D2009" s="29" t="s">
        <v>4257</v>
      </c>
      <c r="E2009" s="32">
        <v>170140</v>
      </c>
    </row>
    <row r="2010" spans="1:5" x14ac:dyDescent="0.15">
      <c r="A2010" s="54">
        <v>43847</v>
      </c>
      <c r="B2010" s="31"/>
      <c r="C2010" s="29" t="s">
        <v>68</v>
      </c>
      <c r="D2010" s="29" t="s">
        <v>4258</v>
      </c>
      <c r="E2010" s="32">
        <v>44889</v>
      </c>
    </row>
    <row r="2011" spans="1:5" x14ac:dyDescent="0.15">
      <c r="A2011" s="54">
        <v>43850</v>
      </c>
      <c r="B2011" s="31"/>
      <c r="C2011" s="29" t="s">
        <v>24</v>
      </c>
      <c r="D2011" s="29" t="s">
        <v>4259</v>
      </c>
      <c r="E2011" s="32">
        <v>5684</v>
      </c>
    </row>
    <row r="2012" spans="1:5" x14ac:dyDescent="0.15">
      <c r="A2012" s="54">
        <v>43850</v>
      </c>
      <c r="B2012" s="31"/>
      <c r="C2012" s="29" t="s">
        <v>60</v>
      </c>
      <c r="D2012" s="29" t="s">
        <v>4260</v>
      </c>
      <c r="E2012" s="32">
        <v>564916</v>
      </c>
    </row>
    <row r="2013" spans="1:5" x14ac:dyDescent="0.15">
      <c r="A2013" s="54">
        <v>43850</v>
      </c>
      <c r="B2013" s="31"/>
      <c r="C2013" s="29" t="s">
        <v>60</v>
      </c>
      <c r="D2013" s="29" t="s">
        <v>4261</v>
      </c>
      <c r="E2013" s="32">
        <v>41800</v>
      </c>
    </row>
    <row r="2014" spans="1:5" x14ac:dyDescent="0.15">
      <c r="A2014" s="54">
        <v>43850</v>
      </c>
      <c r="B2014" s="31"/>
      <c r="C2014" s="29" t="s">
        <v>28</v>
      </c>
      <c r="D2014" s="29" t="s">
        <v>4262</v>
      </c>
      <c r="E2014" s="32">
        <v>22958</v>
      </c>
    </row>
    <row r="2015" spans="1:5" x14ac:dyDescent="0.15">
      <c r="A2015" s="54">
        <v>43850</v>
      </c>
      <c r="B2015" s="31"/>
      <c r="C2015" s="29" t="s">
        <v>38</v>
      </c>
      <c r="D2015" s="29" t="s">
        <v>4263</v>
      </c>
      <c r="E2015" s="32">
        <v>8879</v>
      </c>
    </row>
    <row r="2016" spans="1:5" x14ac:dyDescent="0.15">
      <c r="A2016" s="54">
        <v>43850</v>
      </c>
      <c r="B2016" s="31"/>
      <c r="C2016" s="29" t="s">
        <v>25</v>
      </c>
      <c r="D2016" s="29" t="s">
        <v>4264</v>
      </c>
      <c r="E2016" s="32">
        <v>11368</v>
      </c>
    </row>
    <row r="2017" spans="1:5" x14ac:dyDescent="0.15">
      <c r="A2017" s="54">
        <v>43850</v>
      </c>
      <c r="B2017" s="31"/>
      <c r="C2017" s="29" t="s">
        <v>20</v>
      </c>
      <c r="D2017" s="29" t="s">
        <v>4265</v>
      </c>
      <c r="E2017" s="32">
        <v>55588</v>
      </c>
    </row>
    <row r="2018" spans="1:5" x14ac:dyDescent="0.15">
      <c r="A2018" s="54">
        <v>43850</v>
      </c>
      <c r="B2018" s="31"/>
      <c r="C2018" s="29" t="s">
        <v>20</v>
      </c>
      <c r="D2018" s="29" t="s">
        <v>4266</v>
      </c>
      <c r="E2018" s="32">
        <v>209000</v>
      </c>
    </row>
    <row r="2019" spans="1:5" x14ac:dyDescent="0.15">
      <c r="A2019" s="54">
        <v>43850</v>
      </c>
      <c r="B2019" s="31"/>
      <c r="C2019" s="29" t="s">
        <v>20</v>
      </c>
      <c r="D2019" s="29" t="s">
        <v>4267</v>
      </c>
      <c r="E2019" s="32">
        <v>43890</v>
      </c>
    </row>
    <row r="2020" spans="1:5" x14ac:dyDescent="0.15">
      <c r="A2020" s="54">
        <v>43850</v>
      </c>
      <c r="B2020" s="31"/>
      <c r="C2020" s="29" t="s">
        <v>20</v>
      </c>
      <c r="D2020" s="29" t="s">
        <v>4268</v>
      </c>
      <c r="E2020" s="32">
        <v>9240</v>
      </c>
    </row>
    <row r="2021" spans="1:5" x14ac:dyDescent="0.15">
      <c r="A2021" s="54">
        <v>43851</v>
      </c>
      <c r="B2021" s="31"/>
      <c r="C2021" s="29" t="s">
        <v>38</v>
      </c>
      <c r="D2021" s="29" t="s">
        <v>4269</v>
      </c>
      <c r="E2021" s="32">
        <v>1553</v>
      </c>
    </row>
    <row r="2022" spans="1:5" x14ac:dyDescent="0.15">
      <c r="A2022" s="54">
        <v>43851</v>
      </c>
      <c r="B2022" s="31"/>
      <c r="C2022" s="29" t="s">
        <v>38</v>
      </c>
      <c r="D2022" s="29" t="s">
        <v>4270</v>
      </c>
      <c r="E2022" s="32">
        <v>2202</v>
      </c>
    </row>
    <row r="2023" spans="1:5" x14ac:dyDescent="0.15">
      <c r="A2023" s="54">
        <v>43851</v>
      </c>
      <c r="B2023" s="31"/>
      <c r="C2023" s="29" t="s">
        <v>38</v>
      </c>
      <c r="D2023" s="29" t="s">
        <v>4271</v>
      </c>
      <c r="E2023" s="32">
        <v>27519</v>
      </c>
    </row>
    <row r="2024" spans="1:5" x14ac:dyDescent="0.15">
      <c r="A2024" s="54">
        <v>43851</v>
      </c>
      <c r="B2024" s="31"/>
      <c r="C2024" s="29" t="s">
        <v>38</v>
      </c>
      <c r="D2024" s="29" t="s">
        <v>4272</v>
      </c>
      <c r="E2024" s="32">
        <v>20629</v>
      </c>
    </row>
    <row r="2025" spans="1:5" x14ac:dyDescent="0.15">
      <c r="A2025" s="54">
        <v>43851</v>
      </c>
      <c r="B2025" s="31"/>
      <c r="C2025" s="29" t="s">
        <v>38</v>
      </c>
      <c r="D2025" s="29" t="s">
        <v>4273</v>
      </c>
      <c r="E2025" s="32">
        <v>32025</v>
      </c>
    </row>
    <row r="2026" spans="1:5" x14ac:dyDescent="0.15">
      <c r="A2026" s="54">
        <v>43851</v>
      </c>
      <c r="B2026" s="31"/>
      <c r="C2026" s="29" t="s">
        <v>38</v>
      </c>
      <c r="D2026" s="29" t="s">
        <v>4274</v>
      </c>
      <c r="E2026" s="32">
        <v>25257427</v>
      </c>
    </row>
    <row r="2027" spans="1:5" x14ac:dyDescent="0.15">
      <c r="A2027" s="54">
        <v>43851</v>
      </c>
      <c r="B2027" s="31"/>
      <c r="C2027" s="29" t="s">
        <v>38</v>
      </c>
      <c r="D2027" s="29" t="s">
        <v>4275</v>
      </c>
      <c r="E2027" s="32">
        <v>4036690</v>
      </c>
    </row>
    <row r="2028" spans="1:5" x14ac:dyDescent="0.15">
      <c r="A2028" s="54">
        <v>43851</v>
      </c>
      <c r="B2028" s="31"/>
      <c r="C2028" s="29" t="s">
        <v>38</v>
      </c>
      <c r="D2028" s="29" t="s">
        <v>4276</v>
      </c>
      <c r="E2028" s="32">
        <v>46746127</v>
      </c>
    </row>
    <row r="2029" spans="1:5" x14ac:dyDescent="0.15">
      <c r="A2029" s="54">
        <v>43851</v>
      </c>
      <c r="B2029" s="31"/>
      <c r="C2029" s="29" t="s">
        <v>38</v>
      </c>
      <c r="D2029" s="29" t="s">
        <v>4277</v>
      </c>
      <c r="E2029" s="32">
        <v>6679922</v>
      </c>
    </row>
    <row r="2030" spans="1:5" x14ac:dyDescent="0.15">
      <c r="A2030" s="54">
        <v>43851</v>
      </c>
      <c r="B2030" s="31"/>
      <c r="C2030" s="29" t="s">
        <v>38</v>
      </c>
      <c r="D2030" s="29" t="s">
        <v>4278</v>
      </c>
      <c r="E2030" s="32">
        <v>2058501</v>
      </c>
    </row>
    <row r="2031" spans="1:5" x14ac:dyDescent="0.15">
      <c r="A2031" s="54">
        <v>43851</v>
      </c>
      <c r="B2031" s="31"/>
      <c r="C2031" s="29" t="s">
        <v>38</v>
      </c>
      <c r="D2031" s="29" t="s">
        <v>4279</v>
      </c>
      <c r="E2031" s="32">
        <v>40547548</v>
      </c>
    </row>
    <row r="2032" spans="1:5" x14ac:dyDescent="0.15">
      <c r="A2032" s="54">
        <v>43851</v>
      </c>
      <c r="B2032" s="31"/>
      <c r="C2032" s="29" t="s">
        <v>38</v>
      </c>
      <c r="D2032" s="29" t="s">
        <v>4280</v>
      </c>
      <c r="E2032" s="32">
        <v>8538170</v>
      </c>
    </row>
    <row r="2033" spans="1:5" x14ac:dyDescent="0.15">
      <c r="A2033" s="54">
        <v>43851</v>
      </c>
      <c r="B2033" s="31"/>
      <c r="C2033" s="29" t="s">
        <v>38</v>
      </c>
      <c r="D2033" s="29" t="s">
        <v>4281</v>
      </c>
      <c r="E2033" s="32">
        <v>3312000</v>
      </c>
    </row>
    <row r="2034" spans="1:5" x14ac:dyDescent="0.15">
      <c r="A2034" s="54">
        <v>43851</v>
      </c>
      <c r="B2034" s="31"/>
      <c r="C2034" s="29" t="s">
        <v>38</v>
      </c>
      <c r="D2034" s="29" t="s">
        <v>4282</v>
      </c>
      <c r="E2034" s="32">
        <v>2984937</v>
      </c>
    </row>
    <row r="2035" spans="1:5" x14ac:dyDescent="0.15">
      <c r="A2035" s="54">
        <v>43851</v>
      </c>
      <c r="B2035" s="31"/>
      <c r="C2035" s="29" t="s">
        <v>38</v>
      </c>
      <c r="D2035" s="29" t="s">
        <v>4283</v>
      </c>
      <c r="E2035" s="32">
        <v>2507146</v>
      </c>
    </row>
    <row r="2036" spans="1:5" x14ac:dyDescent="0.15">
      <c r="A2036" s="54">
        <v>43851</v>
      </c>
      <c r="B2036" s="31"/>
      <c r="C2036" s="29" t="s">
        <v>38</v>
      </c>
      <c r="D2036" s="29" t="s">
        <v>4284</v>
      </c>
      <c r="E2036" s="32">
        <v>2226749</v>
      </c>
    </row>
    <row r="2037" spans="1:5" x14ac:dyDescent="0.15">
      <c r="A2037" s="54">
        <v>43851</v>
      </c>
      <c r="B2037" s="31"/>
      <c r="C2037" s="29" t="s">
        <v>38</v>
      </c>
      <c r="D2037" s="29" t="s">
        <v>4285</v>
      </c>
      <c r="E2037" s="32">
        <v>1760392</v>
      </c>
    </row>
    <row r="2038" spans="1:5" x14ac:dyDescent="0.15">
      <c r="A2038" s="54">
        <v>43851</v>
      </c>
      <c r="B2038" s="31"/>
      <c r="C2038" s="29" t="s">
        <v>38</v>
      </c>
      <c r="D2038" s="29" t="s">
        <v>4286</v>
      </c>
      <c r="E2038" s="32">
        <v>1789897</v>
      </c>
    </row>
    <row r="2039" spans="1:5" x14ac:dyDescent="0.15">
      <c r="A2039" s="54">
        <v>43851</v>
      </c>
      <c r="B2039" s="31"/>
      <c r="C2039" s="29" t="s">
        <v>25</v>
      </c>
      <c r="D2039" s="29" t="s">
        <v>4287</v>
      </c>
      <c r="E2039" s="32">
        <v>80630</v>
      </c>
    </row>
    <row r="2040" spans="1:5" x14ac:dyDescent="0.15">
      <c r="A2040" s="54">
        <v>43852</v>
      </c>
      <c r="B2040" s="31"/>
      <c r="C2040" s="29" t="s">
        <v>38</v>
      </c>
      <c r="D2040" s="29" t="s">
        <v>4288</v>
      </c>
      <c r="E2040" s="32">
        <v>47669</v>
      </c>
    </row>
    <row r="2041" spans="1:5" x14ac:dyDescent="0.15">
      <c r="A2041" s="54">
        <v>43852</v>
      </c>
      <c r="B2041" s="31"/>
      <c r="C2041" s="29" t="s">
        <v>38</v>
      </c>
      <c r="D2041" s="29" t="s">
        <v>4289</v>
      </c>
      <c r="E2041" s="32">
        <v>561930</v>
      </c>
    </row>
    <row r="2042" spans="1:5" x14ac:dyDescent="0.15">
      <c r="A2042" s="54">
        <v>43852</v>
      </c>
      <c r="B2042" s="31"/>
      <c r="C2042" s="29" t="s">
        <v>38</v>
      </c>
      <c r="D2042" s="29" t="s">
        <v>4290</v>
      </c>
      <c r="E2042" s="32">
        <v>94224</v>
      </c>
    </row>
    <row r="2043" spans="1:5" x14ac:dyDescent="0.15">
      <c r="A2043" s="54">
        <v>43852</v>
      </c>
      <c r="B2043" s="31"/>
      <c r="C2043" s="29" t="s">
        <v>20</v>
      </c>
      <c r="D2043" s="29" t="s">
        <v>4291</v>
      </c>
      <c r="E2043" s="32">
        <v>45523</v>
      </c>
    </row>
    <row r="2044" spans="1:5" x14ac:dyDescent="0.15">
      <c r="A2044" s="54">
        <v>43853</v>
      </c>
      <c r="B2044" s="31"/>
      <c r="C2044" s="29" t="s">
        <v>24</v>
      </c>
      <c r="D2044" s="29" t="s">
        <v>4292</v>
      </c>
      <c r="E2044" s="32">
        <v>7204</v>
      </c>
    </row>
    <row r="2045" spans="1:5" x14ac:dyDescent="0.15">
      <c r="A2045" s="54">
        <v>43857</v>
      </c>
      <c r="B2045" s="31"/>
      <c r="C2045" s="29" t="s">
        <v>24</v>
      </c>
      <c r="D2045" s="29" t="s">
        <v>4293</v>
      </c>
      <c r="E2045" s="32">
        <v>47732</v>
      </c>
    </row>
    <row r="2046" spans="1:5" x14ac:dyDescent="0.15">
      <c r="A2046" s="54">
        <v>43857</v>
      </c>
      <c r="B2046" s="31"/>
      <c r="C2046" s="29" t="s">
        <v>60</v>
      </c>
      <c r="D2046" s="29" t="s">
        <v>4294</v>
      </c>
      <c r="E2046" s="32">
        <v>465520</v>
      </c>
    </row>
    <row r="2047" spans="1:5" x14ac:dyDescent="0.15">
      <c r="A2047" s="54">
        <v>43857</v>
      </c>
      <c r="B2047" s="31"/>
      <c r="C2047" s="29" t="s">
        <v>60</v>
      </c>
      <c r="D2047" s="29" t="s">
        <v>4295</v>
      </c>
      <c r="E2047" s="32">
        <v>77915</v>
      </c>
    </row>
    <row r="2048" spans="1:5" x14ac:dyDescent="0.15">
      <c r="A2048" s="54">
        <v>43857</v>
      </c>
      <c r="B2048" s="31"/>
      <c r="C2048" s="29" t="s">
        <v>60</v>
      </c>
      <c r="D2048" s="29" t="s">
        <v>4296</v>
      </c>
      <c r="E2048" s="32">
        <v>136897</v>
      </c>
    </row>
    <row r="2049" spans="1:5" x14ac:dyDescent="0.15">
      <c r="A2049" s="54">
        <v>43857</v>
      </c>
      <c r="B2049" s="31"/>
      <c r="C2049" s="29" t="s">
        <v>60</v>
      </c>
      <c r="D2049" s="29" t="s">
        <v>4297</v>
      </c>
      <c r="E2049" s="32">
        <v>900900</v>
      </c>
    </row>
    <row r="2050" spans="1:5" x14ac:dyDescent="0.15">
      <c r="A2050" s="54">
        <v>43857</v>
      </c>
      <c r="B2050" s="31"/>
      <c r="C2050" s="29" t="s">
        <v>60</v>
      </c>
      <c r="D2050" s="29" t="s">
        <v>4298</v>
      </c>
      <c r="E2050" s="32">
        <v>794200</v>
      </c>
    </row>
    <row r="2051" spans="1:5" x14ac:dyDescent="0.15">
      <c r="A2051" s="54">
        <v>43857</v>
      </c>
      <c r="B2051" s="31"/>
      <c r="C2051" s="29" t="s">
        <v>28</v>
      </c>
      <c r="D2051" s="29" t="s">
        <v>4299</v>
      </c>
      <c r="E2051" s="32">
        <v>6612</v>
      </c>
    </row>
    <row r="2052" spans="1:5" x14ac:dyDescent="0.15">
      <c r="A2052" s="54">
        <v>43857</v>
      </c>
      <c r="B2052" s="31"/>
      <c r="C2052" s="29" t="s">
        <v>28</v>
      </c>
      <c r="D2052" s="29" t="s">
        <v>4300</v>
      </c>
      <c r="E2052" s="32">
        <v>52085</v>
      </c>
    </row>
    <row r="2053" spans="1:5" x14ac:dyDescent="0.15">
      <c r="A2053" s="54">
        <v>43857</v>
      </c>
      <c r="B2053" s="31"/>
      <c r="C2053" s="29" t="s">
        <v>28</v>
      </c>
      <c r="D2053" s="29" t="s">
        <v>4301</v>
      </c>
      <c r="E2053" s="32">
        <v>20267</v>
      </c>
    </row>
    <row r="2054" spans="1:5" x14ac:dyDescent="0.15">
      <c r="A2054" s="54">
        <v>43857</v>
      </c>
      <c r="B2054" s="31"/>
      <c r="C2054" s="29" t="s">
        <v>28</v>
      </c>
      <c r="D2054" s="29" t="s">
        <v>4302</v>
      </c>
      <c r="E2054" s="32">
        <v>4299</v>
      </c>
    </row>
    <row r="2055" spans="1:5" x14ac:dyDescent="0.15">
      <c r="A2055" s="54">
        <v>43857</v>
      </c>
      <c r="B2055" s="31"/>
      <c r="C2055" s="29" t="s">
        <v>28</v>
      </c>
      <c r="D2055" s="29" t="s">
        <v>4303</v>
      </c>
      <c r="E2055" s="32">
        <v>73315</v>
      </c>
    </row>
    <row r="2056" spans="1:5" x14ac:dyDescent="0.15">
      <c r="A2056" s="54">
        <v>43857</v>
      </c>
      <c r="B2056" s="31"/>
      <c r="C2056" s="29" t="s">
        <v>38</v>
      </c>
      <c r="D2056" s="29" t="s">
        <v>4304</v>
      </c>
      <c r="E2056" s="32">
        <v>44515</v>
      </c>
    </row>
    <row r="2057" spans="1:5" x14ac:dyDescent="0.15">
      <c r="A2057" s="54">
        <v>43857</v>
      </c>
      <c r="B2057" s="31"/>
      <c r="C2057" s="29" t="s">
        <v>38</v>
      </c>
      <c r="D2057" s="29" t="s">
        <v>4305</v>
      </c>
      <c r="E2057" s="32">
        <v>53245</v>
      </c>
    </row>
    <row r="2058" spans="1:5" x14ac:dyDescent="0.15">
      <c r="A2058" s="54">
        <v>43857</v>
      </c>
      <c r="B2058" s="31"/>
      <c r="C2058" s="29" t="s">
        <v>20</v>
      </c>
      <c r="D2058" s="29" t="s">
        <v>4306</v>
      </c>
      <c r="E2058" s="32">
        <v>108350</v>
      </c>
    </row>
    <row r="2059" spans="1:5" x14ac:dyDescent="0.15">
      <c r="A2059" s="54">
        <v>43857</v>
      </c>
      <c r="B2059" s="31"/>
      <c r="C2059" s="29" t="s">
        <v>20</v>
      </c>
      <c r="D2059" s="29" t="s">
        <v>4307</v>
      </c>
      <c r="E2059" s="32">
        <v>135520</v>
      </c>
    </row>
    <row r="2060" spans="1:5" x14ac:dyDescent="0.15">
      <c r="A2060" s="54">
        <v>43858</v>
      </c>
      <c r="B2060" s="31"/>
      <c r="C2060" s="29" t="s">
        <v>24</v>
      </c>
      <c r="D2060" s="29" t="s">
        <v>4308</v>
      </c>
      <c r="E2060" s="32">
        <v>113840</v>
      </c>
    </row>
    <row r="2061" spans="1:5" x14ac:dyDescent="0.15">
      <c r="A2061" s="54">
        <v>43859</v>
      </c>
      <c r="B2061" s="31"/>
      <c r="C2061" s="29" t="s">
        <v>24</v>
      </c>
      <c r="D2061" s="29" t="s">
        <v>4309</v>
      </c>
      <c r="E2061" s="32">
        <v>8588</v>
      </c>
    </row>
    <row r="2062" spans="1:5" x14ac:dyDescent="0.15">
      <c r="A2062" s="54">
        <v>43859</v>
      </c>
      <c r="B2062" s="31"/>
      <c r="C2062" s="29" t="s">
        <v>24</v>
      </c>
      <c r="D2062" s="29" t="s">
        <v>4310</v>
      </c>
      <c r="E2062" s="32">
        <v>4432</v>
      </c>
    </row>
    <row r="2063" spans="1:5" x14ac:dyDescent="0.15">
      <c r="A2063" s="54">
        <v>43859</v>
      </c>
      <c r="B2063" s="31"/>
      <c r="C2063" s="29" t="s">
        <v>24</v>
      </c>
      <c r="D2063" s="29" t="s">
        <v>4311</v>
      </c>
      <c r="E2063" s="32">
        <v>5314</v>
      </c>
    </row>
    <row r="2064" spans="1:5" x14ac:dyDescent="0.15">
      <c r="A2064" s="54">
        <v>43859</v>
      </c>
      <c r="B2064" s="31"/>
      <c r="C2064" s="29" t="s">
        <v>24</v>
      </c>
      <c r="D2064" s="29" t="s">
        <v>4312</v>
      </c>
      <c r="E2064" s="32">
        <v>5687</v>
      </c>
    </row>
    <row r="2065" spans="1:5" x14ac:dyDescent="0.15">
      <c r="A2065" s="54">
        <v>43859</v>
      </c>
      <c r="B2065" s="31"/>
      <c r="C2065" s="29" t="s">
        <v>24</v>
      </c>
      <c r="D2065" s="29" t="s">
        <v>4313</v>
      </c>
      <c r="E2065" s="32">
        <v>7078</v>
      </c>
    </row>
    <row r="2066" spans="1:5" x14ac:dyDescent="0.15">
      <c r="A2066" s="54">
        <v>43861</v>
      </c>
      <c r="B2066" s="31"/>
      <c r="C2066" s="29" t="s">
        <v>4036</v>
      </c>
      <c r="D2066" s="29" t="s">
        <v>4314</v>
      </c>
      <c r="E2066" s="32">
        <v>128336</v>
      </c>
    </row>
    <row r="2067" spans="1:5" x14ac:dyDescent="0.15">
      <c r="A2067" s="54">
        <v>43861</v>
      </c>
      <c r="B2067" s="31"/>
      <c r="C2067" s="29" t="s">
        <v>231</v>
      </c>
      <c r="D2067" s="29" t="s">
        <v>4315</v>
      </c>
      <c r="E2067" s="32">
        <v>3387150</v>
      </c>
    </row>
    <row r="2068" spans="1:5" x14ac:dyDescent="0.15">
      <c r="A2068" s="54">
        <v>43861</v>
      </c>
      <c r="B2068" s="31"/>
      <c r="C2068" s="29" t="s">
        <v>59</v>
      </c>
      <c r="D2068" s="29" t="s">
        <v>1306</v>
      </c>
      <c r="E2068" s="32">
        <v>223723</v>
      </c>
    </row>
    <row r="2069" spans="1:5" x14ac:dyDescent="0.15">
      <c r="A2069" s="54">
        <v>43861</v>
      </c>
      <c r="B2069" s="31"/>
      <c r="C2069" s="29" t="s">
        <v>59</v>
      </c>
      <c r="D2069" s="29" t="s">
        <v>1308</v>
      </c>
      <c r="E2069" s="32">
        <v>330275</v>
      </c>
    </row>
    <row r="2070" spans="1:5" x14ac:dyDescent="0.15">
      <c r="A2070" s="54">
        <v>43861</v>
      </c>
      <c r="B2070" s="31"/>
      <c r="C2070" s="29" t="s">
        <v>59</v>
      </c>
      <c r="D2070" s="29" t="s">
        <v>4316</v>
      </c>
      <c r="E2070" s="32">
        <v>25300</v>
      </c>
    </row>
    <row r="2071" spans="1:5" x14ac:dyDescent="0.15">
      <c r="A2071" s="54">
        <v>43861</v>
      </c>
      <c r="B2071" s="31"/>
      <c r="C2071" s="29" t="s">
        <v>59</v>
      </c>
      <c r="D2071" s="29" t="s">
        <v>900</v>
      </c>
      <c r="E2071" s="32">
        <v>52800</v>
      </c>
    </row>
    <row r="2072" spans="1:5" x14ac:dyDescent="0.15">
      <c r="A2072" s="54">
        <v>43861</v>
      </c>
      <c r="B2072" s="31"/>
      <c r="C2072" s="29" t="s">
        <v>59</v>
      </c>
      <c r="D2072" s="29" t="s">
        <v>900</v>
      </c>
      <c r="E2072" s="32">
        <v>13200</v>
      </c>
    </row>
    <row r="2073" spans="1:5" x14ac:dyDescent="0.15">
      <c r="A2073" s="54">
        <v>43861</v>
      </c>
      <c r="B2073" s="31"/>
      <c r="C2073" s="29" t="s">
        <v>59</v>
      </c>
      <c r="D2073" s="29" t="s">
        <v>1310</v>
      </c>
      <c r="E2073" s="32">
        <v>305857</v>
      </c>
    </row>
    <row r="2074" spans="1:5" x14ac:dyDescent="0.15">
      <c r="A2074" s="54">
        <v>43861</v>
      </c>
      <c r="B2074" s="31"/>
      <c r="C2074" s="29" t="s">
        <v>59</v>
      </c>
      <c r="D2074" s="29" t="s">
        <v>1311</v>
      </c>
      <c r="E2074" s="32">
        <v>956092</v>
      </c>
    </row>
    <row r="2075" spans="1:5" x14ac:dyDescent="0.15">
      <c r="A2075" s="54">
        <v>43861</v>
      </c>
      <c r="B2075" s="31"/>
      <c r="C2075" s="29" t="s">
        <v>59</v>
      </c>
      <c r="D2075" s="29" t="s">
        <v>879</v>
      </c>
      <c r="E2075" s="32">
        <v>82321800</v>
      </c>
    </row>
    <row r="2076" spans="1:5" x14ac:dyDescent="0.15">
      <c r="A2076" s="54">
        <v>43861</v>
      </c>
      <c r="B2076" s="31"/>
      <c r="C2076" s="29" t="s">
        <v>59</v>
      </c>
      <c r="D2076" s="29" t="s">
        <v>1736</v>
      </c>
      <c r="E2076" s="32">
        <v>1094957</v>
      </c>
    </row>
    <row r="2077" spans="1:5" x14ac:dyDescent="0.15">
      <c r="A2077" s="54">
        <v>43861</v>
      </c>
      <c r="B2077" s="31"/>
      <c r="C2077" s="29" t="s">
        <v>59</v>
      </c>
      <c r="D2077" s="29" t="s">
        <v>1314</v>
      </c>
      <c r="E2077" s="32">
        <v>55703000</v>
      </c>
    </row>
    <row r="2078" spans="1:5" x14ac:dyDescent="0.15">
      <c r="A2078" s="54">
        <v>43861</v>
      </c>
      <c r="B2078" s="31"/>
      <c r="C2078" s="29" t="s">
        <v>59</v>
      </c>
      <c r="D2078" s="29" t="s">
        <v>1313</v>
      </c>
      <c r="E2078" s="32">
        <v>85071000</v>
      </c>
    </row>
    <row r="2079" spans="1:5" x14ac:dyDescent="0.15">
      <c r="A2079" s="54">
        <v>43861</v>
      </c>
      <c r="B2079" s="31"/>
      <c r="C2079" s="29" t="s">
        <v>59</v>
      </c>
      <c r="D2079" s="29" t="s">
        <v>4317</v>
      </c>
      <c r="E2079" s="32">
        <v>688710</v>
      </c>
    </row>
    <row r="2080" spans="1:5" x14ac:dyDescent="0.15">
      <c r="A2080" s="54">
        <v>43861</v>
      </c>
      <c r="B2080" s="31"/>
      <c r="C2080" s="29" t="s">
        <v>59</v>
      </c>
      <c r="D2080" s="29" t="s">
        <v>872</v>
      </c>
      <c r="E2080" s="32">
        <v>15400</v>
      </c>
    </row>
    <row r="2081" spans="1:5" x14ac:dyDescent="0.15">
      <c r="A2081" s="54">
        <v>43861</v>
      </c>
      <c r="B2081" s="31"/>
      <c r="C2081" s="29" t="s">
        <v>59</v>
      </c>
      <c r="D2081" s="29" t="s">
        <v>896</v>
      </c>
      <c r="E2081" s="32">
        <v>920040</v>
      </c>
    </row>
    <row r="2082" spans="1:5" x14ac:dyDescent="0.15">
      <c r="A2082" s="54">
        <v>43861</v>
      </c>
      <c r="B2082" s="31"/>
      <c r="C2082" s="29" t="s">
        <v>59</v>
      </c>
      <c r="D2082" s="29" t="s">
        <v>878</v>
      </c>
      <c r="E2082" s="32">
        <v>898300</v>
      </c>
    </row>
    <row r="2083" spans="1:5" x14ac:dyDescent="0.15">
      <c r="A2083" s="54">
        <v>43861</v>
      </c>
      <c r="B2083" s="31"/>
      <c r="C2083" s="29" t="s">
        <v>59</v>
      </c>
      <c r="D2083" s="29" t="s">
        <v>4318</v>
      </c>
      <c r="E2083" s="32">
        <v>1182500</v>
      </c>
    </row>
    <row r="2084" spans="1:5" x14ac:dyDescent="0.15">
      <c r="A2084" s="54">
        <v>43861</v>
      </c>
      <c r="B2084" s="31"/>
      <c r="C2084" s="29" t="s">
        <v>59</v>
      </c>
      <c r="D2084" s="29" t="s">
        <v>885</v>
      </c>
      <c r="E2084" s="32">
        <v>84017</v>
      </c>
    </row>
    <row r="2085" spans="1:5" x14ac:dyDescent="0.15">
      <c r="A2085" s="54">
        <v>43861</v>
      </c>
      <c r="B2085" s="31"/>
      <c r="C2085" s="29" t="s">
        <v>59</v>
      </c>
      <c r="D2085" s="29" t="s">
        <v>883</v>
      </c>
      <c r="E2085" s="32">
        <v>238996</v>
      </c>
    </row>
    <row r="2086" spans="1:5" x14ac:dyDescent="0.15">
      <c r="A2086" s="54">
        <v>43861</v>
      </c>
      <c r="B2086" s="31"/>
      <c r="C2086" s="29" t="s">
        <v>59</v>
      </c>
      <c r="D2086" s="29" t="s">
        <v>880</v>
      </c>
      <c r="E2086" s="32">
        <v>12348000</v>
      </c>
    </row>
    <row r="2087" spans="1:5" x14ac:dyDescent="0.15">
      <c r="A2087" s="54">
        <v>43861</v>
      </c>
      <c r="B2087" s="31"/>
      <c r="C2087" s="29" t="s">
        <v>59</v>
      </c>
      <c r="D2087" s="29" t="s">
        <v>351</v>
      </c>
      <c r="E2087" s="32">
        <v>588830</v>
      </c>
    </row>
    <row r="2088" spans="1:5" x14ac:dyDescent="0.15">
      <c r="A2088" s="54">
        <v>43861</v>
      </c>
      <c r="B2088" s="31"/>
      <c r="C2088" s="29" t="s">
        <v>59</v>
      </c>
      <c r="D2088" s="29" t="s">
        <v>895</v>
      </c>
      <c r="E2088" s="32">
        <v>30800</v>
      </c>
    </row>
    <row r="2089" spans="1:5" x14ac:dyDescent="0.15">
      <c r="A2089" s="54">
        <v>43861</v>
      </c>
      <c r="B2089" s="31"/>
      <c r="C2089" s="29" t="s">
        <v>59</v>
      </c>
      <c r="D2089" s="29" t="s">
        <v>893</v>
      </c>
      <c r="E2089" s="32">
        <v>12672</v>
      </c>
    </row>
    <row r="2090" spans="1:5" x14ac:dyDescent="0.15">
      <c r="A2090" s="54">
        <v>43861</v>
      </c>
      <c r="B2090" s="31"/>
      <c r="C2090" s="29" t="s">
        <v>59</v>
      </c>
      <c r="D2090" s="29" t="s">
        <v>893</v>
      </c>
      <c r="E2090" s="32">
        <v>3168</v>
      </c>
    </row>
    <row r="2091" spans="1:5" x14ac:dyDescent="0.15">
      <c r="A2091" s="54">
        <v>43861</v>
      </c>
      <c r="B2091" s="31"/>
      <c r="C2091" s="29" t="s">
        <v>59</v>
      </c>
      <c r="D2091" s="29" t="s">
        <v>897</v>
      </c>
      <c r="E2091" s="32">
        <v>80784</v>
      </c>
    </row>
    <row r="2092" spans="1:5" x14ac:dyDescent="0.15">
      <c r="A2092" s="54">
        <v>43861</v>
      </c>
      <c r="B2092" s="31"/>
      <c r="C2092" s="29" t="s">
        <v>59</v>
      </c>
      <c r="D2092" s="29" t="s">
        <v>3447</v>
      </c>
      <c r="E2092" s="32">
        <v>344410</v>
      </c>
    </row>
    <row r="2093" spans="1:5" x14ac:dyDescent="0.15">
      <c r="A2093" s="54">
        <v>43861</v>
      </c>
      <c r="B2093" s="31"/>
      <c r="C2093" s="29" t="s">
        <v>59</v>
      </c>
      <c r="D2093" s="29" t="s">
        <v>894</v>
      </c>
      <c r="E2093" s="32">
        <v>2910820</v>
      </c>
    </row>
    <row r="2094" spans="1:5" x14ac:dyDescent="0.15">
      <c r="A2094" s="54">
        <v>43861</v>
      </c>
      <c r="B2094" s="31"/>
      <c r="C2094" s="29" t="s">
        <v>59</v>
      </c>
      <c r="D2094" s="29" t="s">
        <v>881</v>
      </c>
      <c r="E2094" s="32">
        <v>17218000</v>
      </c>
    </row>
    <row r="2095" spans="1:5" x14ac:dyDescent="0.15">
      <c r="A2095" s="54">
        <v>43861</v>
      </c>
      <c r="B2095" s="31"/>
      <c r="C2095" s="29" t="s">
        <v>59</v>
      </c>
      <c r="D2095" s="29" t="s">
        <v>882</v>
      </c>
      <c r="E2095" s="32">
        <v>12856000</v>
      </c>
    </row>
    <row r="2096" spans="1:5" x14ac:dyDescent="0.15">
      <c r="A2096" s="54">
        <v>43861</v>
      </c>
      <c r="B2096" s="31"/>
      <c r="C2096" s="29" t="s">
        <v>59</v>
      </c>
      <c r="D2096" s="29" t="s">
        <v>1309</v>
      </c>
      <c r="E2096" s="32">
        <v>20900</v>
      </c>
    </row>
    <row r="2097" spans="1:5" x14ac:dyDescent="0.15">
      <c r="A2097" s="54">
        <v>43861</v>
      </c>
      <c r="B2097" s="31"/>
      <c r="C2097" s="29" t="s">
        <v>59</v>
      </c>
      <c r="D2097" s="29" t="s">
        <v>2167</v>
      </c>
      <c r="E2097" s="32">
        <v>289520</v>
      </c>
    </row>
    <row r="2098" spans="1:5" x14ac:dyDescent="0.15">
      <c r="A2098" s="54">
        <v>43861</v>
      </c>
      <c r="B2098" s="31"/>
      <c r="C2098" s="29" t="s">
        <v>59</v>
      </c>
      <c r="D2098" s="29" t="s">
        <v>1305</v>
      </c>
      <c r="E2098" s="32">
        <v>3266340</v>
      </c>
    </row>
    <row r="2099" spans="1:5" x14ac:dyDescent="0.15">
      <c r="A2099" s="54">
        <v>43861</v>
      </c>
      <c r="B2099" s="31"/>
      <c r="C2099" s="29" t="s">
        <v>59</v>
      </c>
      <c r="D2099" s="29" t="s">
        <v>4319</v>
      </c>
      <c r="E2099" s="32">
        <v>70290</v>
      </c>
    </row>
    <row r="2100" spans="1:5" x14ac:dyDescent="0.15">
      <c r="A2100" s="54">
        <v>43861</v>
      </c>
      <c r="B2100" s="31"/>
      <c r="C2100" s="29" t="s">
        <v>59</v>
      </c>
      <c r="D2100" s="29" t="s">
        <v>890</v>
      </c>
      <c r="E2100" s="32">
        <v>46600705</v>
      </c>
    </row>
    <row r="2101" spans="1:5" x14ac:dyDescent="0.15">
      <c r="A2101" s="54">
        <v>43861</v>
      </c>
      <c r="B2101" s="31"/>
      <c r="C2101" s="29" t="s">
        <v>59</v>
      </c>
      <c r="D2101" s="29" t="s">
        <v>349</v>
      </c>
      <c r="E2101" s="32">
        <v>481250</v>
      </c>
    </row>
    <row r="2102" spans="1:5" x14ac:dyDescent="0.15">
      <c r="A2102" s="54">
        <v>43861</v>
      </c>
      <c r="B2102" s="31"/>
      <c r="C2102" s="29" t="s">
        <v>59</v>
      </c>
      <c r="D2102" s="29" t="s">
        <v>1318</v>
      </c>
      <c r="E2102" s="32">
        <v>49280</v>
      </c>
    </row>
    <row r="2103" spans="1:5" x14ac:dyDescent="0.15">
      <c r="A2103" s="54">
        <v>43861</v>
      </c>
      <c r="B2103" s="31"/>
      <c r="C2103" s="29" t="s">
        <v>59</v>
      </c>
      <c r="D2103" s="29" t="s">
        <v>891</v>
      </c>
      <c r="E2103" s="32">
        <v>334277</v>
      </c>
    </row>
    <row r="2104" spans="1:5" x14ac:dyDescent="0.15">
      <c r="A2104" s="54">
        <v>43861</v>
      </c>
      <c r="B2104" s="31"/>
      <c r="C2104" s="29" t="s">
        <v>59</v>
      </c>
      <c r="D2104" s="29" t="s">
        <v>892</v>
      </c>
      <c r="E2104" s="32">
        <v>116131</v>
      </c>
    </row>
    <row r="2105" spans="1:5" x14ac:dyDescent="0.15">
      <c r="A2105" s="54">
        <v>43861</v>
      </c>
      <c r="B2105" s="31"/>
      <c r="C2105" s="29" t="s">
        <v>59</v>
      </c>
      <c r="D2105" s="29" t="s">
        <v>355</v>
      </c>
      <c r="E2105" s="32">
        <v>555038</v>
      </c>
    </row>
    <row r="2106" spans="1:5" x14ac:dyDescent="0.15">
      <c r="A2106" s="54">
        <v>43861</v>
      </c>
      <c r="B2106" s="31"/>
      <c r="C2106" s="29" t="s">
        <v>60</v>
      </c>
      <c r="D2106" s="29" t="s">
        <v>4320</v>
      </c>
      <c r="E2106" s="32">
        <v>1430000</v>
      </c>
    </row>
    <row r="2107" spans="1:5" x14ac:dyDescent="0.15">
      <c r="A2107" s="54">
        <v>43861</v>
      </c>
      <c r="B2107" s="31"/>
      <c r="C2107" s="29" t="s">
        <v>60</v>
      </c>
      <c r="D2107" s="29" t="s">
        <v>4321</v>
      </c>
      <c r="E2107" s="32">
        <v>583374</v>
      </c>
    </row>
    <row r="2108" spans="1:5" x14ac:dyDescent="0.15">
      <c r="A2108" s="54">
        <v>43861</v>
      </c>
      <c r="B2108" s="31"/>
      <c r="C2108" s="29" t="s">
        <v>27</v>
      </c>
      <c r="D2108" s="29" t="s">
        <v>903</v>
      </c>
      <c r="E2108" s="32">
        <v>13284</v>
      </c>
    </row>
    <row r="2109" spans="1:5" x14ac:dyDescent="0.15">
      <c r="A2109" s="54">
        <v>43861</v>
      </c>
      <c r="B2109" s="31"/>
      <c r="C2109" s="29" t="s">
        <v>28</v>
      </c>
      <c r="D2109" s="29" t="s">
        <v>1324</v>
      </c>
      <c r="E2109" s="32">
        <v>57483</v>
      </c>
    </row>
    <row r="2110" spans="1:5" x14ac:dyDescent="0.15">
      <c r="A2110" s="54">
        <v>43861</v>
      </c>
      <c r="B2110" s="31"/>
      <c r="C2110" s="29" t="s">
        <v>28</v>
      </c>
      <c r="D2110" s="29" t="s">
        <v>2174</v>
      </c>
      <c r="E2110" s="32">
        <v>1139759</v>
      </c>
    </row>
    <row r="2111" spans="1:5" x14ac:dyDescent="0.15">
      <c r="A2111" s="54">
        <v>43861</v>
      </c>
      <c r="B2111" s="31"/>
      <c r="C2111" s="29" t="s">
        <v>28</v>
      </c>
      <c r="D2111" s="29" t="s">
        <v>1325</v>
      </c>
      <c r="E2111" s="32">
        <v>88550</v>
      </c>
    </row>
    <row r="2112" spans="1:5" x14ac:dyDescent="0.15">
      <c r="A2112" s="54">
        <v>43861</v>
      </c>
      <c r="B2112" s="31"/>
      <c r="C2112" s="29" t="s">
        <v>28</v>
      </c>
      <c r="D2112" s="29" t="s">
        <v>907</v>
      </c>
      <c r="E2112" s="32">
        <v>22000</v>
      </c>
    </row>
    <row r="2113" spans="1:5" x14ac:dyDescent="0.15">
      <c r="A2113" s="54">
        <v>43861</v>
      </c>
      <c r="B2113" s="31"/>
      <c r="C2113" s="29" t="s">
        <v>28</v>
      </c>
      <c r="D2113" s="29" t="s">
        <v>908</v>
      </c>
      <c r="E2113" s="32">
        <v>23760</v>
      </c>
    </row>
    <row r="2114" spans="1:5" x14ac:dyDescent="0.15">
      <c r="A2114" s="54">
        <v>43861</v>
      </c>
      <c r="B2114" s="31"/>
      <c r="C2114" s="29" t="s">
        <v>28</v>
      </c>
      <c r="D2114" s="29" t="s">
        <v>4322</v>
      </c>
      <c r="E2114" s="32">
        <v>459140</v>
      </c>
    </row>
    <row r="2115" spans="1:5" x14ac:dyDescent="0.15">
      <c r="A2115" s="54">
        <v>43861</v>
      </c>
      <c r="B2115" s="31"/>
      <c r="C2115" s="29" t="s">
        <v>28</v>
      </c>
      <c r="D2115" s="29" t="s">
        <v>363</v>
      </c>
      <c r="E2115" s="32">
        <v>728268</v>
      </c>
    </row>
    <row r="2116" spans="1:5" x14ac:dyDescent="0.15">
      <c r="A2116" s="54">
        <v>43861</v>
      </c>
      <c r="B2116" s="31"/>
      <c r="C2116" s="29" t="s">
        <v>28</v>
      </c>
      <c r="D2116" s="29" t="s">
        <v>916</v>
      </c>
      <c r="E2116" s="32">
        <v>161007</v>
      </c>
    </row>
    <row r="2117" spans="1:5" x14ac:dyDescent="0.15">
      <c r="A2117" s="54">
        <v>43861</v>
      </c>
      <c r="B2117" s="31"/>
      <c r="C2117" s="29" t="s">
        <v>28</v>
      </c>
      <c r="D2117" s="29" t="s">
        <v>359</v>
      </c>
      <c r="E2117" s="32">
        <v>88991</v>
      </c>
    </row>
    <row r="2118" spans="1:5" x14ac:dyDescent="0.15">
      <c r="A2118" s="54">
        <v>43861</v>
      </c>
      <c r="B2118" s="31"/>
      <c r="C2118" s="29" t="s">
        <v>28</v>
      </c>
      <c r="D2118" s="29" t="s">
        <v>4323</v>
      </c>
      <c r="E2118" s="32">
        <v>56856</v>
      </c>
    </row>
    <row r="2119" spans="1:5" x14ac:dyDescent="0.15">
      <c r="A2119" s="54">
        <v>43861</v>
      </c>
      <c r="B2119" s="31"/>
      <c r="C2119" s="29" t="s">
        <v>28</v>
      </c>
      <c r="D2119" s="29" t="s">
        <v>1331</v>
      </c>
      <c r="E2119" s="32">
        <v>165323</v>
      </c>
    </row>
    <row r="2120" spans="1:5" x14ac:dyDescent="0.15">
      <c r="A2120" s="54">
        <v>43861</v>
      </c>
      <c r="B2120" s="31"/>
      <c r="C2120" s="29" t="s">
        <v>28</v>
      </c>
      <c r="D2120" s="29" t="s">
        <v>4324</v>
      </c>
      <c r="E2120" s="32">
        <v>14428</v>
      </c>
    </row>
    <row r="2121" spans="1:5" x14ac:dyDescent="0.15">
      <c r="A2121" s="54">
        <v>43861</v>
      </c>
      <c r="B2121" s="31"/>
      <c r="C2121" s="29" t="s">
        <v>28</v>
      </c>
      <c r="D2121" s="29" t="s">
        <v>1326</v>
      </c>
      <c r="E2121" s="32">
        <v>625517</v>
      </c>
    </row>
    <row r="2122" spans="1:5" x14ac:dyDescent="0.15">
      <c r="A2122" s="54">
        <v>43861</v>
      </c>
      <c r="B2122" s="31"/>
      <c r="C2122" s="29" t="s">
        <v>28</v>
      </c>
      <c r="D2122" s="29" t="s">
        <v>4325</v>
      </c>
      <c r="E2122" s="32">
        <v>56448</v>
      </c>
    </row>
    <row r="2123" spans="1:5" x14ac:dyDescent="0.15">
      <c r="A2123" s="54">
        <v>43861</v>
      </c>
      <c r="B2123" s="31"/>
      <c r="C2123" s="29" t="s">
        <v>28</v>
      </c>
      <c r="D2123" s="29" t="s">
        <v>4326</v>
      </c>
      <c r="E2123" s="32">
        <v>41816</v>
      </c>
    </row>
    <row r="2124" spans="1:5" x14ac:dyDescent="0.15">
      <c r="A2124" s="54">
        <v>43861</v>
      </c>
      <c r="B2124" s="31"/>
      <c r="C2124" s="29" t="s">
        <v>28</v>
      </c>
      <c r="D2124" s="29" t="s">
        <v>4327</v>
      </c>
      <c r="E2124" s="32">
        <v>46860</v>
      </c>
    </row>
    <row r="2125" spans="1:5" x14ac:dyDescent="0.15">
      <c r="A2125" s="54">
        <v>43861</v>
      </c>
      <c r="B2125" s="31"/>
      <c r="C2125" s="29" t="s">
        <v>28</v>
      </c>
      <c r="D2125" s="29" t="s">
        <v>913</v>
      </c>
      <c r="E2125" s="32">
        <v>209767</v>
      </c>
    </row>
    <row r="2126" spans="1:5" x14ac:dyDescent="0.15">
      <c r="A2126" s="54">
        <v>43861</v>
      </c>
      <c r="B2126" s="31"/>
      <c r="C2126" s="29" t="s">
        <v>28</v>
      </c>
      <c r="D2126" s="29" t="s">
        <v>4328</v>
      </c>
      <c r="E2126" s="32">
        <v>2819</v>
      </c>
    </row>
    <row r="2127" spans="1:5" x14ac:dyDescent="0.15">
      <c r="A2127" s="54">
        <v>43861</v>
      </c>
      <c r="B2127" s="31"/>
      <c r="C2127" s="29" t="s">
        <v>28</v>
      </c>
      <c r="D2127" s="29" t="s">
        <v>4329</v>
      </c>
      <c r="E2127" s="32">
        <v>6391</v>
      </c>
    </row>
    <row r="2128" spans="1:5" x14ac:dyDescent="0.15">
      <c r="A2128" s="54">
        <v>43861</v>
      </c>
      <c r="B2128" s="31"/>
      <c r="C2128" s="29" t="s">
        <v>25</v>
      </c>
      <c r="D2128" s="29" t="s">
        <v>4330</v>
      </c>
      <c r="E2128" s="32">
        <v>14046</v>
      </c>
    </row>
    <row r="2129" spans="1:5" x14ac:dyDescent="0.15">
      <c r="A2129" s="54">
        <v>43861</v>
      </c>
      <c r="B2129" s="31"/>
      <c r="C2129" s="29" t="s">
        <v>25</v>
      </c>
      <c r="D2129" s="29" t="s">
        <v>4331</v>
      </c>
      <c r="E2129" s="32">
        <v>9824</v>
      </c>
    </row>
    <row r="2130" spans="1:5" x14ac:dyDescent="0.15">
      <c r="A2130" s="54">
        <v>43861</v>
      </c>
      <c r="B2130" s="31"/>
      <c r="C2130" s="29" t="s">
        <v>25</v>
      </c>
      <c r="D2130" s="29" t="s">
        <v>4332</v>
      </c>
      <c r="E2130" s="32">
        <v>825772</v>
      </c>
    </row>
    <row r="2131" spans="1:5" x14ac:dyDescent="0.15">
      <c r="A2131" s="54">
        <v>43861</v>
      </c>
      <c r="B2131" s="31"/>
      <c r="C2131" s="29" t="s">
        <v>25</v>
      </c>
      <c r="D2131" s="29" t="s">
        <v>2179</v>
      </c>
      <c r="E2131" s="32">
        <v>5158120</v>
      </c>
    </row>
    <row r="2132" spans="1:5" x14ac:dyDescent="0.15">
      <c r="A2132" s="54">
        <v>43861</v>
      </c>
      <c r="B2132" s="31"/>
      <c r="C2132" s="29" t="s">
        <v>25</v>
      </c>
      <c r="D2132" s="29" t="s">
        <v>4333</v>
      </c>
      <c r="E2132" s="32">
        <v>8687360</v>
      </c>
    </row>
    <row r="2133" spans="1:5" x14ac:dyDescent="0.15">
      <c r="A2133" s="54">
        <v>43861</v>
      </c>
      <c r="B2133" s="31"/>
      <c r="C2133" s="29" t="s">
        <v>20</v>
      </c>
      <c r="D2133" s="29" t="s">
        <v>4334</v>
      </c>
      <c r="E2133" s="32">
        <v>3253</v>
      </c>
    </row>
    <row r="2134" spans="1:5" x14ac:dyDescent="0.15">
      <c r="A2134" s="54">
        <v>43861</v>
      </c>
      <c r="B2134" s="31"/>
      <c r="C2134" s="29" t="s">
        <v>16</v>
      </c>
      <c r="D2134" s="29" t="s">
        <v>4335</v>
      </c>
      <c r="E2134" s="32">
        <v>229038</v>
      </c>
    </row>
    <row r="2135" spans="1:5" x14ac:dyDescent="0.15">
      <c r="A2135" s="54">
        <v>43861</v>
      </c>
      <c r="B2135" s="31"/>
      <c r="C2135" s="29" t="s">
        <v>16</v>
      </c>
      <c r="D2135" s="29" t="s">
        <v>4336</v>
      </c>
      <c r="E2135" s="32">
        <v>131365</v>
      </c>
    </row>
    <row r="2136" spans="1:5" x14ac:dyDescent="0.15">
      <c r="A2136" s="54">
        <v>43861</v>
      </c>
      <c r="B2136" s="31"/>
      <c r="C2136" s="29" t="s">
        <v>40</v>
      </c>
      <c r="D2136" s="29" t="s">
        <v>2185</v>
      </c>
      <c r="E2136" s="32">
        <v>730840</v>
      </c>
    </row>
    <row r="2137" spans="1:5" x14ac:dyDescent="0.15">
      <c r="A2137" s="54">
        <v>43861</v>
      </c>
      <c r="B2137" s="31"/>
      <c r="C2137" s="29" t="s">
        <v>40</v>
      </c>
      <c r="D2137" s="29" t="s">
        <v>2185</v>
      </c>
      <c r="E2137" s="32">
        <v>762432</v>
      </c>
    </row>
    <row r="2138" spans="1:5" x14ac:dyDescent="0.15">
      <c r="A2138" s="54">
        <v>43861</v>
      </c>
      <c r="B2138" s="31"/>
      <c r="C2138" s="29" t="s">
        <v>40</v>
      </c>
      <c r="D2138" s="29" t="s">
        <v>2184</v>
      </c>
      <c r="E2138" s="32">
        <v>3261456</v>
      </c>
    </row>
    <row r="2139" spans="1:5" x14ac:dyDescent="0.15">
      <c r="A2139" s="54">
        <v>43861</v>
      </c>
      <c r="B2139" s="31"/>
      <c r="C2139" s="29" t="s">
        <v>40</v>
      </c>
      <c r="D2139" s="29" t="s">
        <v>2186</v>
      </c>
      <c r="E2139" s="32">
        <v>3918860</v>
      </c>
    </row>
    <row r="2140" spans="1:5" x14ac:dyDescent="0.15">
      <c r="A2140" s="54">
        <v>43861</v>
      </c>
      <c r="B2140" s="31"/>
      <c r="C2140" s="29" t="s">
        <v>40</v>
      </c>
      <c r="D2140" s="29" t="s">
        <v>2191</v>
      </c>
      <c r="E2140" s="32">
        <v>4855950</v>
      </c>
    </row>
    <row r="2141" spans="1:5" x14ac:dyDescent="0.15">
      <c r="A2141" s="54">
        <v>43861</v>
      </c>
      <c r="B2141" s="31"/>
      <c r="C2141" s="29" t="s">
        <v>40</v>
      </c>
      <c r="D2141" s="29" t="s">
        <v>2190</v>
      </c>
      <c r="E2141" s="32">
        <v>442200</v>
      </c>
    </row>
    <row r="2142" spans="1:5" x14ac:dyDescent="0.15">
      <c r="A2142" s="54">
        <v>43861</v>
      </c>
      <c r="B2142" s="31"/>
      <c r="C2142" s="29" t="s">
        <v>40</v>
      </c>
      <c r="D2142" s="29" t="s">
        <v>2187</v>
      </c>
      <c r="E2142" s="32">
        <v>441320</v>
      </c>
    </row>
    <row r="2143" spans="1:5" x14ac:dyDescent="0.15">
      <c r="A2143" s="54">
        <v>43861</v>
      </c>
      <c r="B2143" s="31"/>
      <c r="C2143" s="29" t="s">
        <v>40</v>
      </c>
      <c r="D2143" s="29" t="s">
        <v>2189</v>
      </c>
      <c r="E2143" s="32">
        <v>498960</v>
      </c>
    </row>
    <row r="2144" spans="1:5" x14ac:dyDescent="0.15">
      <c r="A2144" s="54">
        <v>43861</v>
      </c>
      <c r="B2144" s="31"/>
      <c r="C2144" s="29" t="s">
        <v>40</v>
      </c>
      <c r="D2144" s="29" t="s">
        <v>2189</v>
      </c>
      <c r="E2144" s="32">
        <v>429000</v>
      </c>
    </row>
    <row r="2145" spans="1:5" x14ac:dyDescent="0.15">
      <c r="A2145" s="54">
        <v>43861</v>
      </c>
      <c r="B2145" s="31"/>
      <c r="C2145" s="29" t="s">
        <v>40</v>
      </c>
      <c r="D2145" s="29" t="s">
        <v>2188</v>
      </c>
      <c r="E2145" s="32">
        <v>365640</v>
      </c>
    </row>
    <row r="2146" spans="1:5" x14ac:dyDescent="0.15">
      <c r="A2146" s="54">
        <v>43861</v>
      </c>
      <c r="B2146" s="31"/>
      <c r="C2146" s="29" t="s">
        <v>40</v>
      </c>
      <c r="D2146" s="29" t="s">
        <v>2192</v>
      </c>
      <c r="E2146" s="32">
        <v>579167</v>
      </c>
    </row>
    <row r="2147" spans="1:5" x14ac:dyDescent="0.15">
      <c r="A2147" s="54">
        <v>43861</v>
      </c>
      <c r="B2147" s="31"/>
      <c r="C2147" s="29" t="s">
        <v>40</v>
      </c>
      <c r="D2147" s="29" t="s">
        <v>2193</v>
      </c>
      <c r="E2147" s="32">
        <v>1223422</v>
      </c>
    </row>
    <row r="2148" spans="1:5" x14ac:dyDescent="0.15">
      <c r="A2148" s="54">
        <v>43861</v>
      </c>
      <c r="B2148" s="31"/>
      <c r="C2148" s="29" t="s">
        <v>40</v>
      </c>
      <c r="D2148" s="29" t="s">
        <v>2200</v>
      </c>
      <c r="E2148" s="32">
        <v>1242120</v>
      </c>
    </row>
    <row r="2149" spans="1:5" x14ac:dyDescent="0.15">
      <c r="A2149" s="54">
        <v>43861</v>
      </c>
      <c r="B2149" s="31"/>
      <c r="C2149" s="29" t="s">
        <v>40</v>
      </c>
      <c r="D2149" s="29" t="s">
        <v>2201</v>
      </c>
      <c r="E2149" s="32">
        <v>3886080</v>
      </c>
    </row>
    <row r="2150" spans="1:5" x14ac:dyDescent="0.15">
      <c r="A2150" s="54">
        <v>43861</v>
      </c>
      <c r="B2150" s="31"/>
      <c r="C2150" s="29" t="s">
        <v>40</v>
      </c>
      <c r="D2150" s="29" t="s">
        <v>2202</v>
      </c>
      <c r="E2150" s="32">
        <v>1230504</v>
      </c>
    </row>
    <row r="2151" spans="1:5" x14ac:dyDescent="0.15">
      <c r="A2151" s="54">
        <v>43861</v>
      </c>
      <c r="B2151" s="31"/>
      <c r="C2151" s="29" t="s">
        <v>40</v>
      </c>
      <c r="D2151" s="29" t="s">
        <v>2194</v>
      </c>
      <c r="E2151" s="32">
        <v>1310376</v>
      </c>
    </row>
    <row r="2152" spans="1:5" x14ac:dyDescent="0.15">
      <c r="A2152" s="54">
        <v>43861</v>
      </c>
      <c r="B2152" s="31"/>
      <c r="C2152" s="29" t="s">
        <v>40</v>
      </c>
      <c r="D2152" s="29" t="s">
        <v>2195</v>
      </c>
      <c r="E2152" s="32">
        <v>1841702</v>
      </c>
    </row>
    <row r="2153" spans="1:5" x14ac:dyDescent="0.15">
      <c r="A2153" s="54">
        <v>43861</v>
      </c>
      <c r="B2153" s="31"/>
      <c r="C2153" s="29" t="s">
        <v>40</v>
      </c>
      <c r="D2153" s="29" t="s">
        <v>4337</v>
      </c>
      <c r="E2153" s="32">
        <v>3005505</v>
      </c>
    </row>
    <row r="2154" spans="1:5" x14ac:dyDescent="0.15">
      <c r="A2154" s="54">
        <v>43861</v>
      </c>
      <c r="B2154" s="31"/>
      <c r="C2154" s="29" t="s">
        <v>40</v>
      </c>
      <c r="D2154" s="29" t="s">
        <v>2197</v>
      </c>
      <c r="E2154" s="32">
        <v>643292</v>
      </c>
    </row>
    <row r="2155" spans="1:5" x14ac:dyDescent="0.15">
      <c r="A2155" s="54">
        <v>43861</v>
      </c>
      <c r="B2155" s="31"/>
      <c r="C2155" s="29" t="s">
        <v>40</v>
      </c>
      <c r="D2155" s="29" t="s">
        <v>2198</v>
      </c>
      <c r="E2155" s="32">
        <v>1397656</v>
      </c>
    </row>
    <row r="2156" spans="1:5" ht="14.25" thickBot="1" x14ac:dyDescent="0.2">
      <c r="A2156" s="55">
        <v>43861</v>
      </c>
      <c r="B2156" s="50"/>
      <c r="C2156" s="51" t="s">
        <v>40</v>
      </c>
      <c r="D2156" s="51" t="s">
        <v>2199</v>
      </c>
      <c r="E2156" s="52">
        <v>1102354</v>
      </c>
    </row>
    <row r="2157" spans="1:5" x14ac:dyDescent="0.15">
      <c r="A2157" s="53">
        <v>43864</v>
      </c>
      <c r="B2157" s="34"/>
      <c r="C2157" s="35" t="s">
        <v>24</v>
      </c>
      <c r="D2157" s="35" t="s">
        <v>4567</v>
      </c>
      <c r="E2157" s="36">
        <v>1685</v>
      </c>
    </row>
    <row r="2158" spans="1:5" x14ac:dyDescent="0.15">
      <c r="A2158" s="54">
        <v>43864</v>
      </c>
      <c r="B2158" s="31"/>
      <c r="C2158" s="29" t="s">
        <v>24</v>
      </c>
      <c r="D2158" s="29" t="s">
        <v>4568</v>
      </c>
      <c r="E2158" s="32">
        <v>50118</v>
      </c>
    </row>
    <row r="2159" spans="1:5" x14ac:dyDescent="0.15">
      <c r="A2159" s="54">
        <v>43864</v>
      </c>
      <c r="B2159" s="31"/>
      <c r="C2159" s="29" t="s">
        <v>24</v>
      </c>
      <c r="D2159" s="29" t="s">
        <v>4569</v>
      </c>
      <c r="E2159" s="32">
        <v>990</v>
      </c>
    </row>
    <row r="2160" spans="1:5" x14ac:dyDescent="0.15">
      <c r="A2160" s="54">
        <v>43864</v>
      </c>
      <c r="B2160" s="31"/>
      <c r="C2160" s="29" t="s">
        <v>24</v>
      </c>
      <c r="D2160" s="29" t="s">
        <v>4570</v>
      </c>
      <c r="E2160" s="32">
        <v>935</v>
      </c>
    </row>
    <row r="2161" spans="1:5" x14ac:dyDescent="0.15">
      <c r="A2161" s="54">
        <v>43864</v>
      </c>
      <c r="B2161" s="31"/>
      <c r="C2161" s="29" t="s">
        <v>24</v>
      </c>
      <c r="D2161" s="29" t="s">
        <v>4571</v>
      </c>
      <c r="E2161" s="32">
        <v>1540</v>
      </c>
    </row>
    <row r="2162" spans="1:5" x14ac:dyDescent="0.15">
      <c r="A2162" s="54">
        <v>43864</v>
      </c>
      <c r="B2162" s="31"/>
      <c r="C2162" s="29" t="s">
        <v>60</v>
      </c>
      <c r="D2162" s="29" t="s">
        <v>4572</v>
      </c>
      <c r="E2162" s="32">
        <v>1367685</v>
      </c>
    </row>
    <row r="2163" spans="1:5" x14ac:dyDescent="0.15">
      <c r="A2163" s="54">
        <v>43864</v>
      </c>
      <c r="B2163" s="31"/>
      <c r="C2163" s="29" t="s">
        <v>26</v>
      </c>
      <c r="D2163" s="29" t="s">
        <v>4573</v>
      </c>
      <c r="E2163" s="32">
        <v>275000</v>
      </c>
    </row>
    <row r="2164" spans="1:5" x14ac:dyDescent="0.15">
      <c r="A2164" s="54">
        <v>43864</v>
      </c>
      <c r="B2164" s="31"/>
      <c r="C2164" s="29" t="s">
        <v>20</v>
      </c>
      <c r="D2164" s="29" t="s">
        <v>4574</v>
      </c>
      <c r="E2164" s="32">
        <v>75306</v>
      </c>
    </row>
    <row r="2165" spans="1:5" x14ac:dyDescent="0.15">
      <c r="A2165" s="54">
        <v>43865</v>
      </c>
      <c r="B2165" s="31"/>
      <c r="C2165" s="29" t="s">
        <v>24</v>
      </c>
      <c r="D2165" s="29" t="s">
        <v>4575</v>
      </c>
      <c r="E2165" s="32">
        <v>9091</v>
      </c>
    </row>
    <row r="2166" spans="1:5" x14ac:dyDescent="0.15">
      <c r="A2166" s="54">
        <v>43866</v>
      </c>
      <c r="B2166" s="31"/>
      <c r="C2166" s="29" t="s">
        <v>37</v>
      </c>
      <c r="D2166" s="29" t="s">
        <v>4576</v>
      </c>
      <c r="E2166" s="32">
        <v>16000</v>
      </c>
    </row>
    <row r="2167" spans="1:5" x14ac:dyDescent="0.15">
      <c r="A2167" s="54">
        <v>43866</v>
      </c>
      <c r="B2167" s="31"/>
      <c r="C2167" s="29" t="s">
        <v>24</v>
      </c>
      <c r="D2167" s="29" t="s">
        <v>4577</v>
      </c>
      <c r="E2167" s="32">
        <v>8824</v>
      </c>
    </row>
    <row r="2168" spans="1:5" x14ac:dyDescent="0.15">
      <c r="A2168" s="54">
        <v>43866</v>
      </c>
      <c r="B2168" s="31"/>
      <c r="C2168" s="29" t="s">
        <v>60</v>
      </c>
      <c r="D2168" s="29" t="s">
        <v>4578</v>
      </c>
      <c r="E2168" s="32">
        <v>24585</v>
      </c>
    </row>
    <row r="2169" spans="1:5" x14ac:dyDescent="0.15">
      <c r="A2169" s="54">
        <v>43866</v>
      </c>
      <c r="B2169" s="31"/>
      <c r="C2169" s="29" t="s">
        <v>60</v>
      </c>
      <c r="D2169" s="29" t="s">
        <v>4579</v>
      </c>
      <c r="E2169" s="32">
        <v>99110</v>
      </c>
    </row>
    <row r="2170" spans="1:5" x14ac:dyDescent="0.15">
      <c r="A2170" s="54">
        <v>43866</v>
      </c>
      <c r="B2170" s="31"/>
      <c r="C2170" s="29" t="s">
        <v>60</v>
      </c>
      <c r="D2170" s="29" t="s">
        <v>2976</v>
      </c>
      <c r="E2170" s="32">
        <v>1026987</v>
      </c>
    </row>
    <row r="2171" spans="1:5" x14ac:dyDescent="0.15">
      <c r="A2171" s="54">
        <v>43866</v>
      </c>
      <c r="B2171" s="31"/>
      <c r="C2171" s="29" t="s">
        <v>26</v>
      </c>
      <c r="D2171" s="29" t="s">
        <v>4580</v>
      </c>
      <c r="E2171" s="32">
        <v>8700000</v>
      </c>
    </row>
    <row r="2172" spans="1:5" x14ac:dyDescent="0.15">
      <c r="A2172" s="54">
        <v>43866</v>
      </c>
      <c r="B2172" s="31"/>
      <c r="C2172" s="29" t="s">
        <v>26</v>
      </c>
      <c r="D2172" s="29" t="s">
        <v>4581</v>
      </c>
      <c r="E2172" s="32">
        <v>440000</v>
      </c>
    </row>
    <row r="2173" spans="1:5" x14ac:dyDescent="0.15">
      <c r="A2173" s="54">
        <v>43866</v>
      </c>
      <c r="B2173" s="31"/>
      <c r="C2173" s="29" t="s">
        <v>20</v>
      </c>
      <c r="D2173" s="29" t="s">
        <v>4582</v>
      </c>
      <c r="E2173" s="32">
        <v>53460</v>
      </c>
    </row>
    <row r="2174" spans="1:5" x14ac:dyDescent="0.15">
      <c r="A2174" s="54">
        <v>43867</v>
      </c>
      <c r="B2174" s="31"/>
      <c r="C2174" s="29" t="s">
        <v>38</v>
      </c>
      <c r="D2174" s="29" t="s">
        <v>4583</v>
      </c>
      <c r="E2174" s="32">
        <v>344467</v>
      </c>
    </row>
    <row r="2175" spans="1:5" x14ac:dyDescent="0.15">
      <c r="A2175" s="54">
        <v>43867</v>
      </c>
      <c r="B2175" s="31"/>
      <c r="C2175" s="29" t="s">
        <v>38</v>
      </c>
      <c r="D2175" s="29" t="s">
        <v>4584</v>
      </c>
      <c r="E2175" s="32">
        <v>805711</v>
      </c>
    </row>
    <row r="2176" spans="1:5" x14ac:dyDescent="0.15">
      <c r="A2176" s="54">
        <v>43867</v>
      </c>
      <c r="B2176" s="31"/>
      <c r="C2176" s="29" t="s">
        <v>38</v>
      </c>
      <c r="D2176" s="29" t="s">
        <v>4585</v>
      </c>
      <c r="E2176" s="32">
        <v>832764</v>
      </c>
    </row>
    <row r="2177" spans="1:5" x14ac:dyDescent="0.15">
      <c r="A2177" s="54">
        <v>43867</v>
      </c>
      <c r="B2177" s="31"/>
      <c r="C2177" s="29" t="s">
        <v>38</v>
      </c>
      <c r="D2177" s="29" t="s">
        <v>4586</v>
      </c>
      <c r="E2177" s="32">
        <v>1281107</v>
      </c>
    </row>
    <row r="2178" spans="1:5" x14ac:dyDescent="0.15">
      <c r="A2178" s="54">
        <v>43867</v>
      </c>
      <c r="B2178" s="31"/>
      <c r="C2178" s="29" t="s">
        <v>38</v>
      </c>
      <c r="D2178" s="29" t="s">
        <v>4587</v>
      </c>
      <c r="E2178" s="32">
        <v>555983</v>
      </c>
    </row>
    <row r="2179" spans="1:5" x14ac:dyDescent="0.15">
      <c r="A2179" s="54">
        <v>43867</v>
      </c>
      <c r="B2179" s="31"/>
      <c r="C2179" s="29" t="s">
        <v>38</v>
      </c>
      <c r="D2179" s="29" t="s">
        <v>4588</v>
      </c>
      <c r="E2179" s="32">
        <v>883430</v>
      </c>
    </row>
    <row r="2180" spans="1:5" x14ac:dyDescent="0.15">
      <c r="A2180" s="54">
        <v>43867</v>
      </c>
      <c r="B2180" s="31"/>
      <c r="C2180" s="29" t="s">
        <v>38</v>
      </c>
      <c r="D2180" s="29" t="s">
        <v>4589</v>
      </c>
      <c r="E2180" s="32">
        <v>956518</v>
      </c>
    </row>
    <row r="2181" spans="1:5" x14ac:dyDescent="0.15">
      <c r="A2181" s="54">
        <v>43867</v>
      </c>
      <c r="B2181" s="31"/>
      <c r="C2181" s="29" t="s">
        <v>38</v>
      </c>
      <c r="D2181" s="29" t="s">
        <v>4590</v>
      </c>
      <c r="E2181" s="32">
        <v>657472</v>
      </c>
    </row>
    <row r="2182" spans="1:5" x14ac:dyDescent="0.15">
      <c r="A2182" s="54">
        <v>43867</v>
      </c>
      <c r="B2182" s="31"/>
      <c r="C2182" s="29" t="s">
        <v>38</v>
      </c>
      <c r="D2182" s="29" t="s">
        <v>4591</v>
      </c>
      <c r="E2182" s="32">
        <v>334184</v>
      </c>
    </row>
    <row r="2183" spans="1:5" x14ac:dyDescent="0.15">
      <c r="A2183" s="54">
        <v>43867</v>
      </c>
      <c r="B2183" s="31"/>
      <c r="C2183" s="29" t="s">
        <v>38</v>
      </c>
      <c r="D2183" s="29" t="s">
        <v>4592</v>
      </c>
      <c r="E2183" s="32">
        <v>647646</v>
      </c>
    </row>
    <row r="2184" spans="1:5" x14ac:dyDescent="0.15">
      <c r="A2184" s="54">
        <v>43868</v>
      </c>
      <c r="B2184" s="31"/>
      <c r="C2184" s="29" t="s">
        <v>38</v>
      </c>
      <c r="D2184" s="29" t="s">
        <v>4593</v>
      </c>
      <c r="E2184" s="32">
        <v>1649785</v>
      </c>
    </row>
    <row r="2185" spans="1:5" x14ac:dyDescent="0.15">
      <c r="A2185" s="54">
        <v>43871</v>
      </c>
      <c r="B2185" s="31"/>
      <c r="C2185" s="29" t="s">
        <v>24</v>
      </c>
      <c r="D2185" s="29" t="s">
        <v>4594</v>
      </c>
      <c r="E2185" s="32">
        <v>164967</v>
      </c>
    </row>
    <row r="2186" spans="1:5" x14ac:dyDescent="0.15">
      <c r="A2186" s="54">
        <v>43871</v>
      </c>
      <c r="B2186" s="31"/>
      <c r="C2186" s="29" t="s">
        <v>24</v>
      </c>
      <c r="D2186" s="29" t="s">
        <v>4595</v>
      </c>
      <c r="E2186" s="32">
        <v>445830</v>
      </c>
    </row>
    <row r="2187" spans="1:5" x14ac:dyDescent="0.15">
      <c r="A2187" s="54">
        <v>43871</v>
      </c>
      <c r="B2187" s="31"/>
      <c r="C2187" s="29" t="s">
        <v>24</v>
      </c>
      <c r="D2187" s="29" t="s">
        <v>4596</v>
      </c>
      <c r="E2187" s="32">
        <v>143737</v>
      </c>
    </row>
    <row r="2188" spans="1:5" x14ac:dyDescent="0.15">
      <c r="A2188" s="54">
        <v>43871</v>
      </c>
      <c r="B2188" s="31"/>
      <c r="C2188" s="29" t="s">
        <v>24</v>
      </c>
      <c r="D2188" s="29" t="s">
        <v>4597</v>
      </c>
      <c r="E2188" s="32">
        <v>11011</v>
      </c>
    </row>
    <row r="2189" spans="1:5" x14ac:dyDescent="0.15">
      <c r="A2189" s="54">
        <v>43871</v>
      </c>
      <c r="B2189" s="31"/>
      <c r="C2189" s="29" t="s">
        <v>24</v>
      </c>
      <c r="D2189" s="29" t="s">
        <v>4598</v>
      </c>
      <c r="E2189" s="32">
        <v>660</v>
      </c>
    </row>
    <row r="2190" spans="1:5" x14ac:dyDescent="0.15">
      <c r="A2190" s="54">
        <v>43871</v>
      </c>
      <c r="B2190" s="31"/>
      <c r="C2190" s="29" t="s">
        <v>60</v>
      </c>
      <c r="D2190" s="29" t="s">
        <v>4599</v>
      </c>
      <c r="E2190" s="32">
        <v>213070</v>
      </c>
    </row>
    <row r="2191" spans="1:5" x14ac:dyDescent="0.15">
      <c r="A2191" s="54">
        <v>43871</v>
      </c>
      <c r="B2191" s="31"/>
      <c r="C2191" s="29" t="s">
        <v>60</v>
      </c>
      <c r="D2191" s="29" t="s">
        <v>4600</v>
      </c>
      <c r="E2191" s="32">
        <v>390500</v>
      </c>
    </row>
    <row r="2192" spans="1:5" x14ac:dyDescent="0.15">
      <c r="A2192" s="54">
        <v>43871</v>
      </c>
      <c r="B2192" s="31"/>
      <c r="C2192" s="29" t="s">
        <v>136</v>
      </c>
      <c r="D2192" s="29" t="s">
        <v>4601</v>
      </c>
      <c r="E2192" s="32">
        <v>150000</v>
      </c>
    </row>
    <row r="2193" spans="1:5" x14ac:dyDescent="0.15">
      <c r="A2193" s="54">
        <v>43871</v>
      </c>
      <c r="B2193" s="31"/>
      <c r="C2193" s="29" t="s">
        <v>27</v>
      </c>
      <c r="D2193" s="29" t="s">
        <v>4602</v>
      </c>
      <c r="E2193" s="32">
        <v>2640</v>
      </c>
    </row>
    <row r="2194" spans="1:5" x14ac:dyDescent="0.15">
      <c r="A2194" s="54">
        <v>43871</v>
      </c>
      <c r="B2194" s="31"/>
      <c r="C2194" s="29" t="s">
        <v>28</v>
      </c>
      <c r="D2194" s="29" t="s">
        <v>4603</v>
      </c>
      <c r="E2194" s="32">
        <v>6600</v>
      </c>
    </row>
    <row r="2195" spans="1:5" x14ac:dyDescent="0.15">
      <c r="A2195" s="54">
        <v>43871</v>
      </c>
      <c r="B2195" s="31"/>
      <c r="C2195" s="29" t="s">
        <v>20</v>
      </c>
      <c r="D2195" s="29" t="s">
        <v>4604</v>
      </c>
      <c r="E2195" s="32">
        <v>99000</v>
      </c>
    </row>
    <row r="2196" spans="1:5" x14ac:dyDescent="0.15">
      <c r="A2196" s="54">
        <v>43871</v>
      </c>
      <c r="B2196" s="31"/>
      <c r="C2196" s="29" t="s">
        <v>68</v>
      </c>
      <c r="D2196" s="29" t="s">
        <v>4605</v>
      </c>
      <c r="E2196" s="32">
        <v>38534</v>
      </c>
    </row>
    <row r="2197" spans="1:5" x14ac:dyDescent="0.15">
      <c r="A2197" s="54">
        <v>43871</v>
      </c>
      <c r="B2197" s="31"/>
      <c r="C2197" s="29" t="s">
        <v>68</v>
      </c>
      <c r="D2197" s="29" t="s">
        <v>4606</v>
      </c>
      <c r="E2197" s="32">
        <v>38400</v>
      </c>
    </row>
    <row r="2198" spans="1:5" x14ac:dyDescent="0.15">
      <c r="A2198" s="54">
        <v>43873</v>
      </c>
      <c r="B2198" s="31"/>
      <c r="C2198" s="29" t="s">
        <v>24</v>
      </c>
      <c r="D2198" s="29" t="s">
        <v>4607</v>
      </c>
      <c r="E2198" s="32">
        <v>8943</v>
      </c>
    </row>
    <row r="2199" spans="1:5" x14ac:dyDescent="0.15">
      <c r="A2199" s="54">
        <v>43873</v>
      </c>
      <c r="B2199" s="31"/>
      <c r="C2199" s="29" t="s">
        <v>38</v>
      </c>
      <c r="D2199" s="29" t="s">
        <v>4608</v>
      </c>
      <c r="E2199" s="32">
        <v>9157</v>
      </c>
    </row>
    <row r="2200" spans="1:5" x14ac:dyDescent="0.15">
      <c r="A2200" s="54">
        <v>43873</v>
      </c>
      <c r="B2200" s="31"/>
      <c r="C2200" s="29" t="s">
        <v>38</v>
      </c>
      <c r="D2200" s="29" t="s">
        <v>4609</v>
      </c>
      <c r="E2200" s="32">
        <v>1945</v>
      </c>
    </row>
    <row r="2201" spans="1:5" x14ac:dyDescent="0.15">
      <c r="A2201" s="54">
        <v>43874</v>
      </c>
      <c r="B2201" s="31"/>
      <c r="C2201" s="29" t="s">
        <v>24</v>
      </c>
      <c r="D2201" s="29" t="s">
        <v>4610</v>
      </c>
      <c r="E2201" s="32">
        <v>31981</v>
      </c>
    </row>
    <row r="2202" spans="1:5" x14ac:dyDescent="0.15">
      <c r="A2202" s="54">
        <v>43874</v>
      </c>
      <c r="B2202" s="31"/>
      <c r="C2202" s="29" t="s">
        <v>24</v>
      </c>
      <c r="D2202" s="29" t="s">
        <v>4611</v>
      </c>
      <c r="E2202" s="32">
        <v>33918</v>
      </c>
    </row>
    <row r="2203" spans="1:5" x14ac:dyDescent="0.15">
      <c r="A2203" s="54">
        <v>43874</v>
      </c>
      <c r="B2203" s="31"/>
      <c r="C2203" s="29" t="s">
        <v>24</v>
      </c>
      <c r="D2203" s="29" t="s">
        <v>4612</v>
      </c>
      <c r="E2203" s="32">
        <v>48688</v>
      </c>
    </row>
    <row r="2204" spans="1:5" x14ac:dyDescent="0.15">
      <c r="A2204" s="54">
        <v>43874</v>
      </c>
      <c r="B2204" s="31"/>
      <c r="C2204" s="29" t="s">
        <v>38</v>
      </c>
      <c r="D2204" s="29" t="s">
        <v>4613</v>
      </c>
      <c r="E2204" s="32">
        <v>32463</v>
      </c>
    </row>
    <row r="2205" spans="1:5" x14ac:dyDescent="0.15">
      <c r="A2205" s="54">
        <v>43874</v>
      </c>
      <c r="B2205" s="31"/>
      <c r="C2205" s="29" t="s">
        <v>38</v>
      </c>
      <c r="D2205" s="29" t="s">
        <v>4614</v>
      </c>
      <c r="E2205" s="32">
        <v>606303</v>
      </c>
    </row>
    <row r="2206" spans="1:5" x14ac:dyDescent="0.15">
      <c r="A2206" s="54">
        <v>43874</v>
      </c>
      <c r="B2206" s="31"/>
      <c r="C2206" s="29" t="s">
        <v>38</v>
      </c>
      <c r="D2206" s="29" t="s">
        <v>4615</v>
      </c>
      <c r="E2206" s="32">
        <v>104662</v>
      </c>
    </row>
    <row r="2207" spans="1:5" x14ac:dyDescent="0.15">
      <c r="A2207" s="54">
        <v>43874</v>
      </c>
      <c r="B2207" s="31"/>
      <c r="C2207" s="29" t="s">
        <v>68</v>
      </c>
      <c r="D2207" s="29" t="s">
        <v>4616</v>
      </c>
      <c r="E2207" s="32">
        <v>24080</v>
      </c>
    </row>
    <row r="2208" spans="1:5" x14ac:dyDescent="0.15">
      <c r="A2208" s="54">
        <v>43874</v>
      </c>
      <c r="B2208" s="31"/>
      <c r="C2208" s="29" t="s">
        <v>68</v>
      </c>
      <c r="D2208" s="29" t="s">
        <v>4617</v>
      </c>
      <c r="E2208" s="32">
        <v>24740</v>
      </c>
    </row>
    <row r="2209" spans="1:5" x14ac:dyDescent="0.15">
      <c r="A2209" s="54">
        <v>43878</v>
      </c>
      <c r="B2209" s="31"/>
      <c r="C2209" s="29" t="s">
        <v>24</v>
      </c>
      <c r="D2209" s="29" t="s">
        <v>4618</v>
      </c>
      <c r="E2209" s="32">
        <v>9388</v>
      </c>
    </row>
    <row r="2210" spans="1:5" x14ac:dyDescent="0.15">
      <c r="A2210" s="54">
        <v>43878</v>
      </c>
      <c r="B2210" s="31"/>
      <c r="C2210" s="29" t="s">
        <v>24</v>
      </c>
      <c r="D2210" s="29" t="s">
        <v>4619</v>
      </c>
      <c r="E2210" s="32">
        <v>140320</v>
      </c>
    </row>
    <row r="2211" spans="1:5" x14ac:dyDescent="0.15">
      <c r="A2211" s="54">
        <v>43878</v>
      </c>
      <c r="B2211" s="31"/>
      <c r="C2211" s="29" t="s">
        <v>24</v>
      </c>
      <c r="D2211" s="29" t="s">
        <v>4620</v>
      </c>
      <c r="E2211" s="32">
        <v>101713</v>
      </c>
    </row>
    <row r="2212" spans="1:5" x14ac:dyDescent="0.15">
      <c r="A2212" s="54">
        <v>43878</v>
      </c>
      <c r="B2212" s="31"/>
      <c r="C2212" s="29" t="s">
        <v>24</v>
      </c>
      <c r="D2212" s="29" t="s">
        <v>4621</v>
      </c>
      <c r="E2212" s="32">
        <v>75013</v>
      </c>
    </row>
    <row r="2213" spans="1:5" x14ac:dyDescent="0.15">
      <c r="A2213" s="54">
        <v>43878</v>
      </c>
      <c r="B2213" s="31"/>
      <c r="C2213" s="29" t="s">
        <v>24</v>
      </c>
      <c r="D2213" s="29" t="s">
        <v>4622</v>
      </c>
      <c r="E2213" s="32">
        <v>5749</v>
      </c>
    </row>
    <row r="2214" spans="1:5" x14ac:dyDescent="0.15">
      <c r="A2214" s="54">
        <v>43878</v>
      </c>
      <c r="B2214" s="31"/>
      <c r="C2214" s="29" t="s">
        <v>24</v>
      </c>
      <c r="D2214" s="29" t="s">
        <v>4623</v>
      </c>
      <c r="E2214" s="32">
        <v>8020</v>
      </c>
    </row>
    <row r="2215" spans="1:5" x14ac:dyDescent="0.15">
      <c r="A2215" s="54">
        <v>43878</v>
      </c>
      <c r="B2215" s="31"/>
      <c r="C2215" s="29" t="s">
        <v>24</v>
      </c>
      <c r="D2215" s="29" t="s">
        <v>4624</v>
      </c>
      <c r="E2215" s="32">
        <v>211107</v>
      </c>
    </row>
    <row r="2216" spans="1:5" x14ac:dyDescent="0.15">
      <c r="A2216" s="54">
        <v>43878</v>
      </c>
      <c r="B2216" s="31"/>
      <c r="C2216" s="29" t="s">
        <v>24</v>
      </c>
      <c r="D2216" s="29" t="s">
        <v>4625</v>
      </c>
      <c r="E2216" s="32">
        <v>9838</v>
      </c>
    </row>
    <row r="2217" spans="1:5" x14ac:dyDescent="0.15">
      <c r="A2217" s="54">
        <v>43878</v>
      </c>
      <c r="B2217" s="31"/>
      <c r="C2217" s="29" t="s">
        <v>24</v>
      </c>
      <c r="D2217" s="29" t="s">
        <v>4626</v>
      </c>
      <c r="E2217" s="32">
        <v>9838</v>
      </c>
    </row>
    <row r="2218" spans="1:5" x14ac:dyDescent="0.15">
      <c r="A2218" s="54">
        <v>43878</v>
      </c>
      <c r="B2218" s="31"/>
      <c r="C2218" s="29" t="s">
        <v>24</v>
      </c>
      <c r="D2218" s="29" t="s">
        <v>4627</v>
      </c>
      <c r="E2218" s="32">
        <v>389237</v>
      </c>
    </row>
    <row r="2219" spans="1:5" x14ac:dyDescent="0.15">
      <c r="A2219" s="54">
        <v>43878</v>
      </c>
      <c r="B2219" s="31"/>
      <c r="C2219" s="29" t="s">
        <v>24</v>
      </c>
      <c r="D2219" s="29" t="s">
        <v>4628</v>
      </c>
      <c r="E2219" s="32">
        <v>66138</v>
      </c>
    </row>
    <row r="2220" spans="1:5" x14ac:dyDescent="0.15">
      <c r="A2220" s="54">
        <v>43878</v>
      </c>
      <c r="B2220" s="31"/>
      <c r="C2220" s="29" t="s">
        <v>24</v>
      </c>
      <c r="D2220" s="29" t="s">
        <v>4629</v>
      </c>
      <c r="E2220" s="32">
        <v>9838</v>
      </c>
    </row>
    <row r="2221" spans="1:5" x14ac:dyDescent="0.15">
      <c r="A2221" s="54">
        <v>43878</v>
      </c>
      <c r="B2221" s="31"/>
      <c r="C2221" s="29" t="s">
        <v>24</v>
      </c>
      <c r="D2221" s="29" t="s">
        <v>4630</v>
      </c>
      <c r="E2221" s="32">
        <v>37809</v>
      </c>
    </row>
    <row r="2222" spans="1:5" x14ac:dyDescent="0.15">
      <c r="A2222" s="54">
        <v>43878</v>
      </c>
      <c r="B2222" s="31"/>
      <c r="C2222" s="29" t="s">
        <v>24</v>
      </c>
      <c r="D2222" s="29" t="s">
        <v>4631</v>
      </c>
      <c r="E2222" s="32">
        <v>9838</v>
      </c>
    </row>
    <row r="2223" spans="1:5" x14ac:dyDescent="0.15">
      <c r="A2223" s="54">
        <v>43878</v>
      </c>
      <c r="B2223" s="31"/>
      <c r="C2223" s="29" t="s">
        <v>24</v>
      </c>
      <c r="D2223" s="29" t="s">
        <v>4632</v>
      </c>
      <c r="E2223" s="32">
        <v>591129</v>
      </c>
    </row>
    <row r="2224" spans="1:5" x14ac:dyDescent="0.15">
      <c r="A2224" s="54">
        <v>43878</v>
      </c>
      <c r="B2224" s="31"/>
      <c r="C2224" s="29" t="s">
        <v>24</v>
      </c>
      <c r="D2224" s="29" t="s">
        <v>4633</v>
      </c>
      <c r="E2224" s="32">
        <v>832825</v>
      </c>
    </row>
    <row r="2225" spans="1:5" x14ac:dyDescent="0.15">
      <c r="A2225" s="54">
        <v>43878</v>
      </c>
      <c r="B2225" s="31"/>
      <c r="C2225" s="29" t="s">
        <v>24</v>
      </c>
      <c r="D2225" s="29" t="s">
        <v>4634</v>
      </c>
      <c r="E2225" s="32">
        <v>46774</v>
      </c>
    </row>
    <row r="2226" spans="1:5" x14ac:dyDescent="0.15">
      <c r="A2226" s="54">
        <v>43878</v>
      </c>
      <c r="B2226" s="31"/>
      <c r="C2226" s="29" t="s">
        <v>24</v>
      </c>
      <c r="D2226" s="29" t="s">
        <v>4635</v>
      </c>
      <c r="E2226" s="32">
        <v>665359</v>
      </c>
    </row>
    <row r="2227" spans="1:5" x14ac:dyDescent="0.15">
      <c r="A2227" s="54">
        <v>43878</v>
      </c>
      <c r="B2227" s="31"/>
      <c r="C2227" s="29" t="s">
        <v>60</v>
      </c>
      <c r="D2227" s="29" t="s">
        <v>4636</v>
      </c>
      <c r="E2227" s="32">
        <v>1217576</v>
      </c>
    </row>
    <row r="2228" spans="1:5" x14ac:dyDescent="0.15">
      <c r="A2228" s="54">
        <v>43878</v>
      </c>
      <c r="B2228" s="31"/>
      <c r="C2228" s="29" t="s">
        <v>60</v>
      </c>
      <c r="D2228" s="29" t="s">
        <v>4637</v>
      </c>
      <c r="E2228" s="32">
        <v>22660</v>
      </c>
    </row>
    <row r="2229" spans="1:5" x14ac:dyDescent="0.15">
      <c r="A2229" s="54">
        <v>43878</v>
      </c>
      <c r="B2229" s="31"/>
      <c r="C2229" s="29" t="s">
        <v>26</v>
      </c>
      <c r="D2229" s="29" t="s">
        <v>306</v>
      </c>
      <c r="E2229" s="32">
        <v>117673600</v>
      </c>
    </row>
    <row r="2230" spans="1:5" x14ac:dyDescent="0.15">
      <c r="A2230" s="54">
        <v>43878</v>
      </c>
      <c r="B2230" s="31"/>
      <c r="C2230" s="29" t="s">
        <v>26</v>
      </c>
      <c r="D2230" s="29" t="s">
        <v>4638</v>
      </c>
      <c r="E2230" s="32">
        <v>47520000</v>
      </c>
    </row>
    <row r="2231" spans="1:5" x14ac:dyDescent="0.15">
      <c r="A2231" s="54">
        <v>43878</v>
      </c>
      <c r="B2231" s="31"/>
      <c r="C2231" s="29" t="s">
        <v>26</v>
      </c>
      <c r="D2231" s="29" t="s">
        <v>4639</v>
      </c>
      <c r="E2231" s="32">
        <v>2163700</v>
      </c>
    </row>
    <row r="2232" spans="1:5" x14ac:dyDescent="0.15">
      <c r="A2232" s="54">
        <v>43878</v>
      </c>
      <c r="B2232" s="31"/>
      <c r="C2232" s="29" t="s">
        <v>25</v>
      </c>
      <c r="D2232" s="29" t="s">
        <v>4640</v>
      </c>
      <c r="E2232" s="32">
        <v>11499</v>
      </c>
    </row>
    <row r="2233" spans="1:5" x14ac:dyDescent="0.15">
      <c r="A2233" s="54">
        <v>43878</v>
      </c>
      <c r="B2233" s="31"/>
      <c r="C2233" s="29" t="s">
        <v>20</v>
      </c>
      <c r="D2233" s="29" t="s">
        <v>2128</v>
      </c>
      <c r="E2233" s="32">
        <v>42900</v>
      </c>
    </row>
    <row r="2234" spans="1:5" x14ac:dyDescent="0.15">
      <c r="A2234" s="54">
        <v>43878</v>
      </c>
      <c r="B2234" s="31"/>
      <c r="C2234" s="29" t="s">
        <v>68</v>
      </c>
      <c r="D2234" s="29" t="s">
        <v>4641</v>
      </c>
      <c r="E2234" s="32">
        <v>36640</v>
      </c>
    </row>
    <row r="2235" spans="1:5" x14ac:dyDescent="0.15">
      <c r="A2235" s="54">
        <v>43878</v>
      </c>
      <c r="B2235" s="31"/>
      <c r="C2235" s="29" t="s">
        <v>68</v>
      </c>
      <c r="D2235" s="29" t="s">
        <v>4642</v>
      </c>
      <c r="E2235" s="32">
        <v>37660</v>
      </c>
    </row>
    <row r="2236" spans="1:5" x14ac:dyDescent="0.15">
      <c r="A2236" s="54">
        <v>43878</v>
      </c>
      <c r="B2236" s="31"/>
      <c r="C2236" s="29" t="s">
        <v>68</v>
      </c>
      <c r="D2236" s="29" t="s">
        <v>4643</v>
      </c>
      <c r="E2236" s="32">
        <v>45652</v>
      </c>
    </row>
    <row r="2237" spans="1:5" x14ac:dyDescent="0.15">
      <c r="A2237" s="54">
        <v>43881</v>
      </c>
      <c r="B2237" s="31"/>
      <c r="C2237" s="29" t="s">
        <v>60</v>
      </c>
      <c r="D2237" s="29" t="s">
        <v>4644</v>
      </c>
      <c r="E2237" s="32">
        <v>49698</v>
      </c>
    </row>
    <row r="2238" spans="1:5" x14ac:dyDescent="0.15">
      <c r="A2238" s="54">
        <v>43881</v>
      </c>
      <c r="B2238" s="31"/>
      <c r="C2238" s="29" t="s">
        <v>60</v>
      </c>
      <c r="D2238" s="29" t="s">
        <v>4645</v>
      </c>
      <c r="E2238" s="32">
        <v>420416</v>
      </c>
    </row>
    <row r="2239" spans="1:5" x14ac:dyDescent="0.15">
      <c r="A2239" s="54">
        <v>43881</v>
      </c>
      <c r="B2239" s="31"/>
      <c r="C2239" s="29" t="s">
        <v>60</v>
      </c>
      <c r="D2239" s="29" t="s">
        <v>4646</v>
      </c>
      <c r="E2239" s="32">
        <v>388454</v>
      </c>
    </row>
    <row r="2240" spans="1:5" x14ac:dyDescent="0.15">
      <c r="A2240" s="54">
        <v>43881</v>
      </c>
      <c r="B2240" s="31"/>
      <c r="C2240" s="29" t="s">
        <v>60</v>
      </c>
      <c r="D2240" s="29" t="s">
        <v>4647</v>
      </c>
      <c r="E2240" s="32">
        <v>71929</v>
      </c>
    </row>
    <row r="2241" spans="1:5" x14ac:dyDescent="0.15">
      <c r="A2241" s="54">
        <v>43881</v>
      </c>
      <c r="B2241" s="31"/>
      <c r="C2241" s="29" t="s">
        <v>28</v>
      </c>
      <c r="D2241" s="29" t="s">
        <v>4648</v>
      </c>
      <c r="E2241" s="32">
        <v>1100</v>
      </c>
    </row>
    <row r="2242" spans="1:5" x14ac:dyDescent="0.15">
      <c r="A2242" s="54">
        <v>43881</v>
      </c>
      <c r="B2242" s="31"/>
      <c r="C2242" s="29" t="s">
        <v>28</v>
      </c>
      <c r="D2242" s="29" t="s">
        <v>4649</v>
      </c>
      <c r="E2242" s="32">
        <v>22954</v>
      </c>
    </row>
    <row r="2243" spans="1:5" x14ac:dyDescent="0.15">
      <c r="A2243" s="54">
        <v>43881</v>
      </c>
      <c r="B2243" s="31"/>
      <c r="C2243" s="29" t="s">
        <v>25</v>
      </c>
      <c r="D2243" s="29" t="s">
        <v>4650</v>
      </c>
      <c r="E2243" s="32">
        <v>85835</v>
      </c>
    </row>
    <row r="2244" spans="1:5" x14ac:dyDescent="0.15">
      <c r="A2244" s="54">
        <v>43881</v>
      </c>
      <c r="B2244" s="31"/>
      <c r="C2244" s="29" t="s">
        <v>20</v>
      </c>
      <c r="D2244" s="29" t="s">
        <v>2909</v>
      </c>
      <c r="E2244" s="32">
        <v>97020</v>
      </c>
    </row>
    <row r="2245" spans="1:5" x14ac:dyDescent="0.15">
      <c r="A2245" s="54">
        <v>43881</v>
      </c>
      <c r="B2245" s="31"/>
      <c r="C2245" s="29" t="s">
        <v>20</v>
      </c>
      <c r="D2245" s="29" t="s">
        <v>4651</v>
      </c>
      <c r="E2245" s="32">
        <v>44396</v>
      </c>
    </row>
    <row r="2246" spans="1:5" x14ac:dyDescent="0.15">
      <c r="A2246" s="54">
        <v>43881</v>
      </c>
      <c r="B2246" s="31"/>
      <c r="C2246" s="29" t="s">
        <v>20</v>
      </c>
      <c r="D2246" s="29" t="s">
        <v>4652</v>
      </c>
      <c r="E2246" s="32">
        <v>6380</v>
      </c>
    </row>
    <row r="2247" spans="1:5" x14ac:dyDescent="0.15">
      <c r="A2247" s="54">
        <v>43881</v>
      </c>
      <c r="B2247" s="31"/>
      <c r="C2247" s="29" t="s">
        <v>20</v>
      </c>
      <c r="D2247" s="29" t="s">
        <v>4653</v>
      </c>
      <c r="E2247" s="32">
        <v>10800</v>
      </c>
    </row>
    <row r="2248" spans="1:5" x14ac:dyDescent="0.15">
      <c r="A2248" s="54">
        <v>43882</v>
      </c>
      <c r="B2248" s="31"/>
      <c r="C2248" s="29" t="s">
        <v>38</v>
      </c>
      <c r="D2248" s="29" t="s">
        <v>4654</v>
      </c>
      <c r="E2248" s="32">
        <v>1847</v>
      </c>
    </row>
    <row r="2249" spans="1:5" x14ac:dyDescent="0.15">
      <c r="A2249" s="54">
        <v>43882</v>
      </c>
      <c r="B2249" s="31"/>
      <c r="C2249" s="29" t="s">
        <v>38</v>
      </c>
      <c r="D2249" s="29" t="s">
        <v>4655</v>
      </c>
      <c r="E2249" s="32">
        <v>14394</v>
      </c>
    </row>
    <row r="2250" spans="1:5" x14ac:dyDescent="0.15">
      <c r="A2250" s="54">
        <v>43882</v>
      </c>
      <c r="B2250" s="31"/>
      <c r="C2250" s="29" t="s">
        <v>38</v>
      </c>
      <c r="D2250" s="29" t="s">
        <v>4656</v>
      </c>
      <c r="E2250" s="32">
        <v>29470</v>
      </c>
    </row>
    <row r="2251" spans="1:5" x14ac:dyDescent="0.15">
      <c r="A2251" s="54">
        <v>43882</v>
      </c>
      <c r="B2251" s="31"/>
      <c r="C2251" s="29" t="s">
        <v>38</v>
      </c>
      <c r="D2251" s="29" t="s">
        <v>4657</v>
      </c>
      <c r="E2251" s="32">
        <v>46486711</v>
      </c>
    </row>
    <row r="2252" spans="1:5" x14ac:dyDescent="0.15">
      <c r="A2252" s="54">
        <v>43882</v>
      </c>
      <c r="B2252" s="31"/>
      <c r="C2252" s="29" t="s">
        <v>38</v>
      </c>
      <c r="D2252" s="29" t="s">
        <v>4658</v>
      </c>
      <c r="E2252" s="32">
        <v>6788143</v>
      </c>
    </row>
    <row r="2253" spans="1:5" x14ac:dyDescent="0.15">
      <c r="A2253" s="54">
        <v>43882</v>
      </c>
      <c r="B2253" s="31"/>
      <c r="C2253" s="29" t="s">
        <v>38</v>
      </c>
      <c r="D2253" s="29" t="s">
        <v>4659</v>
      </c>
      <c r="E2253" s="32">
        <v>2137144</v>
      </c>
    </row>
    <row r="2254" spans="1:5" x14ac:dyDescent="0.15">
      <c r="A2254" s="54">
        <v>43882</v>
      </c>
      <c r="B2254" s="31"/>
      <c r="C2254" s="29" t="s">
        <v>38</v>
      </c>
      <c r="D2254" s="29" t="s">
        <v>4660</v>
      </c>
      <c r="E2254" s="32">
        <v>26457429</v>
      </c>
    </row>
    <row r="2255" spans="1:5" x14ac:dyDescent="0.15">
      <c r="A2255" s="54">
        <v>43882</v>
      </c>
      <c r="B2255" s="31"/>
      <c r="C2255" s="29" t="s">
        <v>38</v>
      </c>
      <c r="D2255" s="29" t="s">
        <v>4661</v>
      </c>
      <c r="E2255" s="32">
        <v>3997236</v>
      </c>
    </row>
    <row r="2256" spans="1:5" x14ac:dyDescent="0.15">
      <c r="A2256" s="54">
        <v>43882</v>
      </c>
      <c r="B2256" s="31"/>
      <c r="C2256" s="29" t="s">
        <v>38</v>
      </c>
      <c r="D2256" s="29" t="s">
        <v>4662</v>
      </c>
      <c r="E2256" s="32">
        <v>39794637</v>
      </c>
    </row>
    <row r="2257" spans="1:5" x14ac:dyDescent="0.15">
      <c r="A2257" s="54">
        <v>43882</v>
      </c>
      <c r="B2257" s="31"/>
      <c r="C2257" s="29" t="s">
        <v>38</v>
      </c>
      <c r="D2257" s="29" t="s">
        <v>4663</v>
      </c>
      <c r="E2257" s="32">
        <v>8612427</v>
      </c>
    </row>
    <row r="2258" spans="1:5" x14ac:dyDescent="0.15">
      <c r="A2258" s="54">
        <v>43882</v>
      </c>
      <c r="B2258" s="31"/>
      <c r="C2258" s="29" t="s">
        <v>38</v>
      </c>
      <c r="D2258" s="29" t="s">
        <v>4664</v>
      </c>
      <c r="E2258" s="32">
        <v>3367636</v>
      </c>
    </row>
    <row r="2259" spans="1:5" x14ac:dyDescent="0.15">
      <c r="A2259" s="54">
        <v>43882</v>
      </c>
      <c r="B2259" s="31"/>
      <c r="C2259" s="29" t="s">
        <v>38</v>
      </c>
      <c r="D2259" s="29" t="s">
        <v>4665</v>
      </c>
      <c r="E2259" s="32">
        <v>3064323</v>
      </c>
    </row>
    <row r="2260" spans="1:5" x14ac:dyDescent="0.15">
      <c r="A2260" s="54">
        <v>43882</v>
      </c>
      <c r="B2260" s="31"/>
      <c r="C2260" s="29" t="s">
        <v>38</v>
      </c>
      <c r="D2260" s="29" t="s">
        <v>4666</v>
      </c>
      <c r="E2260" s="32">
        <v>2503063</v>
      </c>
    </row>
    <row r="2261" spans="1:5" x14ac:dyDescent="0.15">
      <c r="A2261" s="54">
        <v>43882</v>
      </c>
      <c r="B2261" s="31"/>
      <c r="C2261" s="29" t="s">
        <v>38</v>
      </c>
      <c r="D2261" s="29" t="s">
        <v>4667</v>
      </c>
      <c r="E2261" s="32">
        <v>2194155</v>
      </c>
    </row>
    <row r="2262" spans="1:5" x14ac:dyDescent="0.15">
      <c r="A2262" s="54">
        <v>43882</v>
      </c>
      <c r="B2262" s="31"/>
      <c r="C2262" s="29" t="s">
        <v>38</v>
      </c>
      <c r="D2262" s="29" t="s">
        <v>4668</v>
      </c>
      <c r="E2262" s="32">
        <v>1735072</v>
      </c>
    </row>
    <row r="2263" spans="1:5" x14ac:dyDescent="0.15">
      <c r="A2263" s="54">
        <v>43882</v>
      </c>
      <c r="B2263" s="31"/>
      <c r="C2263" s="29" t="s">
        <v>38</v>
      </c>
      <c r="D2263" s="29" t="s">
        <v>4669</v>
      </c>
      <c r="E2263" s="32">
        <v>1817814</v>
      </c>
    </row>
    <row r="2264" spans="1:5" x14ac:dyDescent="0.15">
      <c r="A2264" s="54">
        <v>43882</v>
      </c>
      <c r="B2264" s="31"/>
      <c r="C2264" s="29" t="s">
        <v>38</v>
      </c>
      <c r="D2264" s="29" t="s">
        <v>4670</v>
      </c>
      <c r="E2264" s="32">
        <v>23287</v>
      </c>
    </row>
    <row r="2265" spans="1:5" x14ac:dyDescent="0.15">
      <c r="A2265" s="54">
        <v>43886</v>
      </c>
      <c r="B2265" s="31"/>
      <c r="C2265" s="29" t="s">
        <v>59</v>
      </c>
      <c r="D2265" s="29" t="s">
        <v>4671</v>
      </c>
      <c r="E2265" s="32">
        <v>9900</v>
      </c>
    </row>
    <row r="2266" spans="1:5" x14ac:dyDescent="0.15">
      <c r="A2266" s="54">
        <v>43886</v>
      </c>
      <c r="B2266" s="31"/>
      <c r="C2266" s="29" t="s">
        <v>24</v>
      </c>
      <c r="D2266" s="29" t="s">
        <v>4672</v>
      </c>
      <c r="E2266" s="32">
        <v>6295</v>
      </c>
    </row>
    <row r="2267" spans="1:5" x14ac:dyDescent="0.15">
      <c r="A2267" s="54">
        <v>43886</v>
      </c>
      <c r="B2267" s="31"/>
      <c r="C2267" s="29" t="s">
        <v>60</v>
      </c>
      <c r="D2267" s="29" t="s">
        <v>4673</v>
      </c>
      <c r="E2267" s="32">
        <v>26400</v>
      </c>
    </row>
    <row r="2268" spans="1:5" x14ac:dyDescent="0.15">
      <c r="A2268" s="54">
        <v>43886</v>
      </c>
      <c r="B2268" s="31"/>
      <c r="C2268" s="29" t="s">
        <v>60</v>
      </c>
      <c r="D2268" s="29" t="s">
        <v>4674</v>
      </c>
      <c r="E2268" s="32">
        <v>1062600</v>
      </c>
    </row>
    <row r="2269" spans="1:5" x14ac:dyDescent="0.15">
      <c r="A2269" s="54">
        <v>43886</v>
      </c>
      <c r="B2269" s="31"/>
      <c r="C2269" s="29" t="s">
        <v>60</v>
      </c>
      <c r="D2269" s="29" t="s">
        <v>4675</v>
      </c>
      <c r="E2269" s="32">
        <v>498300</v>
      </c>
    </row>
    <row r="2270" spans="1:5" x14ac:dyDescent="0.15">
      <c r="A2270" s="54">
        <v>43886</v>
      </c>
      <c r="B2270" s="31"/>
      <c r="C2270" s="29" t="s">
        <v>60</v>
      </c>
      <c r="D2270" s="29" t="s">
        <v>4676</v>
      </c>
      <c r="E2270" s="32">
        <v>37224</v>
      </c>
    </row>
    <row r="2271" spans="1:5" x14ac:dyDescent="0.15">
      <c r="A2271" s="54">
        <v>43886</v>
      </c>
      <c r="B2271" s="31"/>
      <c r="C2271" s="29" t="s">
        <v>68</v>
      </c>
      <c r="D2271" s="29" t="s">
        <v>4677</v>
      </c>
      <c r="E2271" s="32">
        <v>13620</v>
      </c>
    </row>
    <row r="2272" spans="1:5" x14ac:dyDescent="0.15">
      <c r="A2272" s="54">
        <v>43886</v>
      </c>
      <c r="B2272" s="31"/>
      <c r="C2272" s="29" t="s">
        <v>68</v>
      </c>
      <c r="D2272" s="29" t="s">
        <v>4678</v>
      </c>
      <c r="E2272" s="32">
        <v>13520</v>
      </c>
    </row>
    <row r="2273" spans="1:5" x14ac:dyDescent="0.15">
      <c r="A2273" s="54">
        <v>43887</v>
      </c>
      <c r="B2273" s="31"/>
      <c r="C2273" s="29" t="s">
        <v>24</v>
      </c>
      <c r="D2273" s="29" t="s">
        <v>4679</v>
      </c>
      <c r="E2273" s="32">
        <v>6421</v>
      </c>
    </row>
    <row r="2274" spans="1:5" x14ac:dyDescent="0.15">
      <c r="A2274" s="54">
        <v>43887</v>
      </c>
      <c r="B2274" s="31"/>
      <c r="C2274" s="29" t="s">
        <v>28</v>
      </c>
      <c r="D2274" s="29" t="s">
        <v>4680</v>
      </c>
      <c r="E2274" s="32">
        <v>54732</v>
      </c>
    </row>
    <row r="2275" spans="1:5" x14ac:dyDescent="0.15">
      <c r="A2275" s="54">
        <v>43887</v>
      </c>
      <c r="B2275" s="31"/>
      <c r="C2275" s="29" t="s">
        <v>28</v>
      </c>
      <c r="D2275" s="29" t="s">
        <v>4681</v>
      </c>
      <c r="E2275" s="32">
        <v>6606</v>
      </c>
    </row>
    <row r="2276" spans="1:5" x14ac:dyDescent="0.15">
      <c r="A2276" s="54">
        <v>43887</v>
      </c>
      <c r="B2276" s="31"/>
      <c r="C2276" s="29" t="s">
        <v>28</v>
      </c>
      <c r="D2276" s="29" t="s">
        <v>4682</v>
      </c>
      <c r="E2276" s="32">
        <v>22370</v>
      </c>
    </row>
    <row r="2277" spans="1:5" x14ac:dyDescent="0.15">
      <c r="A2277" s="54">
        <v>43887</v>
      </c>
      <c r="B2277" s="31"/>
      <c r="C2277" s="29" t="s">
        <v>28</v>
      </c>
      <c r="D2277" s="29" t="s">
        <v>4683</v>
      </c>
      <c r="E2277" s="32">
        <v>4067</v>
      </c>
    </row>
    <row r="2278" spans="1:5" x14ac:dyDescent="0.15">
      <c r="A2278" s="54">
        <v>43887</v>
      </c>
      <c r="B2278" s="31"/>
      <c r="C2278" s="29" t="s">
        <v>28</v>
      </c>
      <c r="D2278" s="29" t="s">
        <v>4684</v>
      </c>
      <c r="E2278" s="32">
        <v>71195</v>
      </c>
    </row>
    <row r="2279" spans="1:5" x14ac:dyDescent="0.15">
      <c r="A2279" s="54">
        <v>43888</v>
      </c>
      <c r="B2279" s="31"/>
      <c r="C2279" s="29" t="s">
        <v>24</v>
      </c>
      <c r="D2279" s="29" t="s">
        <v>4685</v>
      </c>
      <c r="E2279" s="32">
        <v>45760</v>
      </c>
    </row>
    <row r="2280" spans="1:5" x14ac:dyDescent="0.15">
      <c r="A2280" s="54">
        <v>43888</v>
      </c>
      <c r="B2280" s="31"/>
      <c r="C2280" s="29" t="s">
        <v>38</v>
      </c>
      <c r="D2280" s="29" t="s">
        <v>4686</v>
      </c>
      <c r="E2280" s="32">
        <v>25968</v>
      </c>
    </row>
    <row r="2281" spans="1:5" x14ac:dyDescent="0.15">
      <c r="A2281" s="54">
        <v>43888</v>
      </c>
      <c r="B2281" s="31"/>
      <c r="C2281" s="29" t="s">
        <v>38</v>
      </c>
      <c r="D2281" s="29" t="s">
        <v>4687</v>
      </c>
      <c r="E2281" s="32">
        <v>48204</v>
      </c>
    </row>
    <row r="2282" spans="1:5" x14ac:dyDescent="0.15">
      <c r="A2282" s="54">
        <v>43889</v>
      </c>
      <c r="B2282" s="31"/>
      <c r="C2282" s="29" t="s">
        <v>231</v>
      </c>
      <c r="D2282" s="29" t="s">
        <v>869</v>
      </c>
      <c r="E2282" s="32">
        <v>3387150</v>
      </c>
    </row>
    <row r="2283" spans="1:5" x14ac:dyDescent="0.15">
      <c r="A2283" s="54">
        <v>43889</v>
      </c>
      <c r="B2283" s="31"/>
      <c r="C2283" s="29" t="s">
        <v>59</v>
      </c>
      <c r="D2283" s="29" t="s">
        <v>3445</v>
      </c>
      <c r="E2283" s="32">
        <v>25300</v>
      </c>
    </row>
    <row r="2284" spans="1:5" x14ac:dyDescent="0.15">
      <c r="A2284" s="54">
        <v>43889</v>
      </c>
      <c r="B2284" s="31"/>
      <c r="C2284" s="29" t="s">
        <v>59</v>
      </c>
      <c r="D2284" s="29" t="s">
        <v>3911</v>
      </c>
      <c r="E2284" s="32">
        <v>223723</v>
      </c>
    </row>
    <row r="2285" spans="1:5" x14ac:dyDescent="0.15">
      <c r="A2285" s="54">
        <v>43889</v>
      </c>
      <c r="B2285" s="31"/>
      <c r="C2285" s="29" t="s">
        <v>59</v>
      </c>
      <c r="D2285" s="29" t="s">
        <v>3912</v>
      </c>
      <c r="E2285" s="32">
        <v>187887</v>
      </c>
    </row>
    <row r="2286" spans="1:5" x14ac:dyDescent="0.15">
      <c r="A2286" s="54">
        <v>43889</v>
      </c>
      <c r="B2286" s="31"/>
      <c r="C2286" s="29" t="s">
        <v>59</v>
      </c>
      <c r="D2286" s="29" t="s">
        <v>2168</v>
      </c>
      <c r="E2286" s="32">
        <v>490050</v>
      </c>
    </row>
    <row r="2287" spans="1:5" x14ac:dyDescent="0.15">
      <c r="A2287" s="54">
        <v>43889</v>
      </c>
      <c r="B2287" s="31"/>
      <c r="C2287" s="29" t="s">
        <v>59</v>
      </c>
      <c r="D2287" s="29" t="s">
        <v>2588</v>
      </c>
      <c r="E2287" s="32">
        <v>3255230</v>
      </c>
    </row>
    <row r="2288" spans="1:5" x14ac:dyDescent="0.15">
      <c r="A2288" s="54">
        <v>43889</v>
      </c>
      <c r="B2288" s="31"/>
      <c r="C2288" s="29" t="s">
        <v>59</v>
      </c>
      <c r="D2288" s="29" t="s">
        <v>4688</v>
      </c>
      <c r="E2288" s="32">
        <v>5088600</v>
      </c>
    </row>
    <row r="2289" spans="1:5" x14ac:dyDescent="0.15">
      <c r="A2289" s="54">
        <v>43889</v>
      </c>
      <c r="B2289" s="31"/>
      <c r="C2289" s="29" t="s">
        <v>59</v>
      </c>
      <c r="D2289" s="29" t="s">
        <v>900</v>
      </c>
      <c r="E2289" s="32">
        <v>52800</v>
      </c>
    </row>
    <row r="2290" spans="1:5" x14ac:dyDescent="0.15">
      <c r="A2290" s="54">
        <v>43889</v>
      </c>
      <c r="B2290" s="31"/>
      <c r="C2290" s="29" t="s">
        <v>59</v>
      </c>
      <c r="D2290" s="29" t="s">
        <v>900</v>
      </c>
      <c r="E2290" s="32">
        <v>4400</v>
      </c>
    </row>
    <row r="2291" spans="1:5" x14ac:dyDescent="0.15">
      <c r="A2291" s="54">
        <v>43889</v>
      </c>
      <c r="B2291" s="31"/>
      <c r="C2291" s="29" t="s">
        <v>59</v>
      </c>
      <c r="D2291" s="29" t="s">
        <v>3909</v>
      </c>
      <c r="E2291" s="32">
        <v>20900</v>
      </c>
    </row>
    <row r="2292" spans="1:5" x14ac:dyDescent="0.15">
      <c r="A2292" s="54">
        <v>43889</v>
      </c>
      <c r="B2292" s="31"/>
      <c r="C2292" s="29" t="s">
        <v>59</v>
      </c>
      <c r="D2292" s="29" t="s">
        <v>4689</v>
      </c>
      <c r="E2292" s="32">
        <v>5720000</v>
      </c>
    </row>
    <row r="2293" spans="1:5" x14ac:dyDescent="0.15">
      <c r="A2293" s="54">
        <v>43889</v>
      </c>
      <c r="B2293" s="31"/>
      <c r="C2293" s="29" t="s">
        <v>59</v>
      </c>
      <c r="D2293" s="29" t="s">
        <v>882</v>
      </c>
      <c r="E2293" s="32">
        <v>12856000</v>
      </c>
    </row>
    <row r="2294" spans="1:5" x14ac:dyDescent="0.15">
      <c r="A2294" s="54">
        <v>43889</v>
      </c>
      <c r="B2294" s="31"/>
      <c r="C2294" s="29" t="s">
        <v>59</v>
      </c>
      <c r="D2294" s="29" t="s">
        <v>880</v>
      </c>
      <c r="E2294" s="32">
        <v>12348000</v>
      </c>
    </row>
    <row r="2295" spans="1:5" x14ac:dyDescent="0.15">
      <c r="A2295" s="54">
        <v>43889</v>
      </c>
      <c r="B2295" s="31"/>
      <c r="C2295" s="29" t="s">
        <v>59</v>
      </c>
      <c r="D2295" s="29" t="s">
        <v>881</v>
      </c>
      <c r="E2295" s="32">
        <v>17218000</v>
      </c>
    </row>
    <row r="2296" spans="1:5" x14ac:dyDescent="0.15">
      <c r="A2296" s="54">
        <v>43889</v>
      </c>
      <c r="B2296" s="31"/>
      <c r="C2296" s="29" t="s">
        <v>59</v>
      </c>
      <c r="D2296" s="29" t="s">
        <v>4690</v>
      </c>
      <c r="E2296" s="32">
        <v>6883306</v>
      </c>
    </row>
    <row r="2297" spans="1:5" x14ac:dyDescent="0.15">
      <c r="A2297" s="54">
        <v>43889</v>
      </c>
      <c r="B2297" s="31"/>
      <c r="C2297" s="29" t="s">
        <v>59</v>
      </c>
      <c r="D2297" s="29" t="s">
        <v>883</v>
      </c>
      <c r="E2297" s="32">
        <v>238996</v>
      </c>
    </row>
    <row r="2298" spans="1:5" x14ac:dyDescent="0.15">
      <c r="A2298" s="54">
        <v>43889</v>
      </c>
      <c r="B2298" s="31"/>
      <c r="C2298" s="29" t="s">
        <v>59</v>
      </c>
      <c r="D2298" s="29" t="s">
        <v>885</v>
      </c>
      <c r="E2298" s="32">
        <v>84017</v>
      </c>
    </row>
    <row r="2299" spans="1:5" x14ac:dyDescent="0.15">
      <c r="A2299" s="54">
        <v>43889</v>
      </c>
      <c r="B2299" s="31"/>
      <c r="C2299" s="29" t="s">
        <v>59</v>
      </c>
      <c r="D2299" s="29" t="s">
        <v>3914</v>
      </c>
      <c r="E2299" s="32">
        <v>55703000</v>
      </c>
    </row>
    <row r="2300" spans="1:5" x14ac:dyDescent="0.15">
      <c r="A2300" s="54">
        <v>43889</v>
      </c>
      <c r="B2300" s="31"/>
      <c r="C2300" s="29" t="s">
        <v>59</v>
      </c>
      <c r="D2300" s="29" t="s">
        <v>3913</v>
      </c>
      <c r="E2300" s="32">
        <v>85071000</v>
      </c>
    </row>
    <row r="2301" spans="1:5" x14ac:dyDescent="0.15">
      <c r="A2301" s="54">
        <v>43889</v>
      </c>
      <c r="B2301" s="31"/>
      <c r="C2301" s="29" t="s">
        <v>59</v>
      </c>
      <c r="D2301" s="29" t="s">
        <v>349</v>
      </c>
      <c r="E2301" s="32">
        <v>481250</v>
      </c>
    </row>
    <row r="2302" spans="1:5" x14ac:dyDescent="0.15">
      <c r="A2302" s="54">
        <v>43889</v>
      </c>
      <c r="B2302" s="31"/>
      <c r="C2302" s="29" t="s">
        <v>59</v>
      </c>
      <c r="D2302" s="29" t="s">
        <v>1318</v>
      </c>
      <c r="E2302" s="32">
        <v>49280</v>
      </c>
    </row>
    <row r="2303" spans="1:5" x14ac:dyDescent="0.15">
      <c r="A2303" s="54">
        <v>43889</v>
      </c>
      <c r="B2303" s="31"/>
      <c r="C2303" s="29" t="s">
        <v>59</v>
      </c>
      <c r="D2303" s="29" t="s">
        <v>891</v>
      </c>
      <c r="E2303" s="32">
        <v>334277</v>
      </c>
    </row>
    <row r="2304" spans="1:5" x14ac:dyDescent="0.15">
      <c r="A2304" s="54">
        <v>43889</v>
      </c>
      <c r="B2304" s="31"/>
      <c r="C2304" s="29" t="s">
        <v>59</v>
      </c>
      <c r="D2304" s="29" t="s">
        <v>892</v>
      </c>
      <c r="E2304" s="32">
        <v>116131</v>
      </c>
    </row>
    <row r="2305" spans="1:5" x14ac:dyDescent="0.15">
      <c r="A2305" s="54">
        <v>43889</v>
      </c>
      <c r="B2305" s="31"/>
      <c r="C2305" s="29" t="s">
        <v>59</v>
      </c>
      <c r="D2305" s="29" t="s">
        <v>890</v>
      </c>
      <c r="E2305" s="32">
        <v>46600705</v>
      </c>
    </row>
    <row r="2306" spans="1:5" x14ac:dyDescent="0.15">
      <c r="A2306" s="54">
        <v>43889</v>
      </c>
      <c r="B2306" s="31"/>
      <c r="C2306" s="29" t="s">
        <v>59</v>
      </c>
      <c r="D2306" s="29" t="s">
        <v>879</v>
      </c>
      <c r="E2306" s="32">
        <v>82321800</v>
      </c>
    </row>
    <row r="2307" spans="1:5" x14ac:dyDescent="0.15">
      <c r="A2307" s="54">
        <v>43889</v>
      </c>
      <c r="B2307" s="31"/>
      <c r="C2307" s="29" t="s">
        <v>59</v>
      </c>
      <c r="D2307" s="29" t="s">
        <v>895</v>
      </c>
      <c r="E2307" s="32">
        <v>21560</v>
      </c>
    </row>
    <row r="2308" spans="1:5" x14ac:dyDescent="0.15">
      <c r="A2308" s="54">
        <v>43889</v>
      </c>
      <c r="B2308" s="31"/>
      <c r="C2308" s="29" t="s">
        <v>59</v>
      </c>
      <c r="D2308" s="29" t="s">
        <v>897</v>
      </c>
      <c r="E2308" s="32">
        <v>80784</v>
      </c>
    </row>
    <row r="2309" spans="1:5" x14ac:dyDescent="0.15">
      <c r="A2309" s="54">
        <v>43889</v>
      </c>
      <c r="B2309" s="31"/>
      <c r="C2309" s="29" t="s">
        <v>59</v>
      </c>
      <c r="D2309" s="29" t="s">
        <v>894</v>
      </c>
      <c r="E2309" s="32">
        <v>3321890</v>
      </c>
    </row>
    <row r="2310" spans="1:5" x14ac:dyDescent="0.15">
      <c r="A2310" s="54">
        <v>43889</v>
      </c>
      <c r="B2310" s="31"/>
      <c r="C2310" s="29" t="s">
        <v>59</v>
      </c>
      <c r="D2310" s="29" t="s">
        <v>351</v>
      </c>
      <c r="E2310" s="32">
        <v>888800</v>
      </c>
    </row>
    <row r="2311" spans="1:5" x14ac:dyDescent="0.15">
      <c r="A2311" s="54">
        <v>43889</v>
      </c>
      <c r="B2311" s="31"/>
      <c r="C2311" s="29" t="s">
        <v>59</v>
      </c>
      <c r="D2311" s="29" t="s">
        <v>3447</v>
      </c>
      <c r="E2311" s="32">
        <v>111100</v>
      </c>
    </row>
    <row r="2312" spans="1:5" x14ac:dyDescent="0.15">
      <c r="A2312" s="54">
        <v>43889</v>
      </c>
      <c r="B2312" s="31"/>
      <c r="C2312" s="29" t="s">
        <v>59</v>
      </c>
      <c r="D2312" s="29" t="s">
        <v>893</v>
      </c>
      <c r="E2312" s="32">
        <v>12672</v>
      </c>
    </row>
    <row r="2313" spans="1:5" x14ac:dyDescent="0.15">
      <c r="A2313" s="54">
        <v>43889</v>
      </c>
      <c r="B2313" s="31"/>
      <c r="C2313" s="29" t="s">
        <v>59</v>
      </c>
      <c r="D2313" s="29" t="s">
        <v>893</v>
      </c>
      <c r="E2313" s="32">
        <v>3168</v>
      </c>
    </row>
    <row r="2314" spans="1:5" x14ac:dyDescent="0.15">
      <c r="A2314" s="54">
        <v>43889</v>
      </c>
      <c r="B2314" s="31"/>
      <c r="C2314" s="29" t="s">
        <v>59</v>
      </c>
      <c r="D2314" s="29" t="s">
        <v>884</v>
      </c>
      <c r="E2314" s="32">
        <v>1182500</v>
      </c>
    </row>
    <row r="2315" spans="1:5" x14ac:dyDescent="0.15">
      <c r="A2315" s="54">
        <v>43889</v>
      </c>
      <c r="B2315" s="31"/>
      <c r="C2315" s="29" t="s">
        <v>59</v>
      </c>
      <c r="D2315" s="29" t="s">
        <v>878</v>
      </c>
      <c r="E2315" s="32">
        <v>898300</v>
      </c>
    </row>
    <row r="2316" spans="1:5" x14ac:dyDescent="0.15">
      <c r="A2316" s="54">
        <v>43889</v>
      </c>
      <c r="B2316" s="31"/>
      <c r="C2316" s="29" t="s">
        <v>59</v>
      </c>
      <c r="D2316" s="29" t="s">
        <v>872</v>
      </c>
      <c r="E2316" s="32">
        <v>15400</v>
      </c>
    </row>
    <row r="2317" spans="1:5" x14ac:dyDescent="0.15">
      <c r="A2317" s="54">
        <v>43889</v>
      </c>
      <c r="B2317" s="31"/>
      <c r="C2317" s="29" t="s">
        <v>59</v>
      </c>
      <c r="D2317" s="29" t="s">
        <v>896</v>
      </c>
      <c r="E2317" s="32">
        <v>855800</v>
      </c>
    </row>
    <row r="2318" spans="1:5" x14ac:dyDescent="0.15">
      <c r="A2318" s="54">
        <v>43889</v>
      </c>
      <c r="B2318" s="31"/>
      <c r="C2318" s="29" t="s">
        <v>59</v>
      </c>
      <c r="D2318" s="29" t="s">
        <v>4691</v>
      </c>
      <c r="E2318" s="32">
        <v>290400</v>
      </c>
    </row>
    <row r="2319" spans="1:5" x14ac:dyDescent="0.15">
      <c r="A2319" s="54">
        <v>43889</v>
      </c>
      <c r="B2319" s="31"/>
      <c r="C2319" s="29" t="s">
        <v>59</v>
      </c>
      <c r="D2319" s="29" t="s">
        <v>4692</v>
      </c>
      <c r="E2319" s="32">
        <v>7535000</v>
      </c>
    </row>
    <row r="2320" spans="1:5" x14ac:dyDescent="0.15">
      <c r="A2320" s="54">
        <v>43889</v>
      </c>
      <c r="B2320" s="31"/>
      <c r="C2320" s="29" t="s">
        <v>59</v>
      </c>
      <c r="D2320" s="29" t="s">
        <v>1316</v>
      </c>
      <c r="E2320" s="32">
        <v>279845</v>
      </c>
    </row>
    <row r="2321" spans="1:5" x14ac:dyDescent="0.15">
      <c r="A2321" s="54">
        <v>43889</v>
      </c>
      <c r="B2321" s="31"/>
      <c r="C2321" s="29" t="s">
        <v>59</v>
      </c>
      <c r="D2321" s="29" t="s">
        <v>4693</v>
      </c>
      <c r="E2321" s="32">
        <v>5866300</v>
      </c>
    </row>
    <row r="2322" spans="1:5" x14ac:dyDescent="0.15">
      <c r="A2322" s="54">
        <v>43889</v>
      </c>
      <c r="B2322" s="31"/>
      <c r="C2322" s="29" t="s">
        <v>59</v>
      </c>
      <c r="D2322" s="29" t="s">
        <v>3910</v>
      </c>
      <c r="E2322" s="32">
        <v>305857</v>
      </c>
    </row>
    <row r="2323" spans="1:5" x14ac:dyDescent="0.15">
      <c r="A2323" s="54">
        <v>43889</v>
      </c>
      <c r="B2323" s="31"/>
      <c r="C2323" s="29" t="s">
        <v>59</v>
      </c>
      <c r="D2323" s="29" t="s">
        <v>3446</v>
      </c>
      <c r="E2323" s="32">
        <v>956092</v>
      </c>
    </row>
    <row r="2324" spans="1:5" x14ac:dyDescent="0.15">
      <c r="A2324" s="54">
        <v>43889</v>
      </c>
      <c r="B2324" s="31"/>
      <c r="C2324" s="29" t="s">
        <v>137</v>
      </c>
      <c r="D2324" s="29" t="s">
        <v>4694</v>
      </c>
      <c r="E2324" s="32">
        <v>57200</v>
      </c>
    </row>
    <row r="2325" spans="1:5" x14ac:dyDescent="0.15">
      <c r="A2325" s="54">
        <v>43889</v>
      </c>
      <c r="B2325" s="31"/>
      <c r="C2325" s="29" t="s">
        <v>60</v>
      </c>
      <c r="D2325" s="29" t="s">
        <v>4695</v>
      </c>
      <c r="E2325" s="32">
        <v>752578</v>
      </c>
    </row>
    <row r="2326" spans="1:5" x14ac:dyDescent="0.15">
      <c r="A2326" s="54">
        <v>43889</v>
      </c>
      <c r="B2326" s="31"/>
      <c r="C2326" s="29" t="s">
        <v>60</v>
      </c>
      <c r="D2326" s="29" t="s">
        <v>2149</v>
      </c>
      <c r="E2326" s="32">
        <v>1509200</v>
      </c>
    </row>
    <row r="2327" spans="1:5" x14ac:dyDescent="0.15">
      <c r="A2327" s="54">
        <v>43889</v>
      </c>
      <c r="B2327" s="31"/>
      <c r="C2327" s="29" t="s">
        <v>27</v>
      </c>
      <c r="D2327" s="29" t="s">
        <v>903</v>
      </c>
      <c r="E2327" s="32">
        <v>13284</v>
      </c>
    </row>
    <row r="2328" spans="1:5" x14ac:dyDescent="0.15">
      <c r="A2328" s="54">
        <v>43889</v>
      </c>
      <c r="B2328" s="31"/>
      <c r="C2328" s="29" t="s">
        <v>28</v>
      </c>
      <c r="D2328" s="29" t="s">
        <v>4696</v>
      </c>
      <c r="E2328" s="32">
        <v>88550</v>
      </c>
    </row>
    <row r="2329" spans="1:5" x14ac:dyDescent="0.15">
      <c r="A2329" s="54">
        <v>43889</v>
      </c>
      <c r="B2329" s="31"/>
      <c r="C2329" s="29" t="s">
        <v>28</v>
      </c>
      <c r="D2329" s="29" t="s">
        <v>3006</v>
      </c>
      <c r="E2329" s="32">
        <v>121847</v>
      </c>
    </row>
    <row r="2330" spans="1:5" x14ac:dyDescent="0.15">
      <c r="A2330" s="54">
        <v>43889</v>
      </c>
      <c r="B2330" s="31"/>
      <c r="C2330" s="29" t="s">
        <v>28</v>
      </c>
      <c r="D2330" s="29" t="s">
        <v>2175</v>
      </c>
      <c r="E2330" s="32">
        <v>326700</v>
      </c>
    </row>
    <row r="2331" spans="1:5" x14ac:dyDescent="0.15">
      <c r="A2331" s="54">
        <v>43889</v>
      </c>
      <c r="B2331" s="31"/>
      <c r="C2331" s="29" t="s">
        <v>28</v>
      </c>
      <c r="D2331" s="29" t="s">
        <v>3007</v>
      </c>
      <c r="E2331" s="32">
        <v>624023</v>
      </c>
    </row>
    <row r="2332" spans="1:5" x14ac:dyDescent="0.15">
      <c r="A2332" s="54">
        <v>43889</v>
      </c>
      <c r="B2332" s="31"/>
      <c r="C2332" s="29" t="s">
        <v>28</v>
      </c>
      <c r="D2332" s="29" t="s">
        <v>908</v>
      </c>
      <c r="E2332" s="32">
        <v>23760</v>
      </c>
    </row>
    <row r="2333" spans="1:5" x14ac:dyDescent="0.15">
      <c r="A2333" s="54">
        <v>43889</v>
      </c>
      <c r="B2333" s="31"/>
      <c r="C2333" s="29" t="s">
        <v>28</v>
      </c>
      <c r="D2333" s="29" t="s">
        <v>907</v>
      </c>
      <c r="E2333" s="32">
        <v>22000</v>
      </c>
    </row>
    <row r="2334" spans="1:5" x14ac:dyDescent="0.15">
      <c r="A2334" s="54">
        <v>43889</v>
      </c>
      <c r="B2334" s="31"/>
      <c r="C2334" s="29" t="s">
        <v>28</v>
      </c>
      <c r="D2334" s="29" t="s">
        <v>363</v>
      </c>
      <c r="E2334" s="32">
        <v>767745</v>
      </c>
    </row>
    <row r="2335" spans="1:5" x14ac:dyDescent="0.15">
      <c r="A2335" s="54">
        <v>43889</v>
      </c>
      <c r="B2335" s="31"/>
      <c r="C2335" s="29" t="s">
        <v>28</v>
      </c>
      <c r="D2335" s="29" t="s">
        <v>1331</v>
      </c>
      <c r="E2335" s="32">
        <v>113634</v>
      </c>
    </row>
    <row r="2336" spans="1:5" x14ac:dyDescent="0.15">
      <c r="A2336" s="54">
        <v>43889</v>
      </c>
      <c r="B2336" s="31"/>
      <c r="C2336" s="29" t="s">
        <v>28</v>
      </c>
      <c r="D2336" s="29" t="s">
        <v>359</v>
      </c>
      <c r="E2336" s="32">
        <v>88069</v>
      </c>
    </row>
    <row r="2337" spans="1:5" x14ac:dyDescent="0.15">
      <c r="A2337" s="54">
        <v>43889</v>
      </c>
      <c r="B2337" s="31"/>
      <c r="C2337" s="29" t="s">
        <v>28</v>
      </c>
      <c r="D2337" s="29" t="s">
        <v>916</v>
      </c>
      <c r="E2337" s="32">
        <v>149765</v>
      </c>
    </row>
    <row r="2338" spans="1:5" x14ac:dyDescent="0.15">
      <c r="A2338" s="54">
        <v>43889</v>
      </c>
      <c r="B2338" s="31"/>
      <c r="C2338" s="29" t="s">
        <v>28</v>
      </c>
      <c r="D2338" s="29" t="s">
        <v>4697</v>
      </c>
      <c r="E2338" s="32">
        <v>193600</v>
      </c>
    </row>
    <row r="2339" spans="1:5" x14ac:dyDescent="0.15">
      <c r="A2339" s="54">
        <v>43889</v>
      </c>
      <c r="B2339" s="31"/>
      <c r="C2339" s="29" t="s">
        <v>28</v>
      </c>
      <c r="D2339" s="29" t="s">
        <v>913</v>
      </c>
      <c r="E2339" s="32">
        <v>315180</v>
      </c>
    </row>
    <row r="2340" spans="1:5" x14ac:dyDescent="0.15">
      <c r="A2340" s="54">
        <v>43889</v>
      </c>
      <c r="B2340" s="31"/>
      <c r="C2340" s="29" t="s">
        <v>25</v>
      </c>
      <c r="D2340" s="29" t="s">
        <v>4698</v>
      </c>
      <c r="E2340" s="32">
        <v>7065</v>
      </c>
    </row>
    <row r="2341" spans="1:5" x14ac:dyDescent="0.15">
      <c r="A2341" s="54">
        <v>43889</v>
      </c>
      <c r="B2341" s="31"/>
      <c r="C2341" s="29" t="s">
        <v>25</v>
      </c>
      <c r="D2341" s="29" t="s">
        <v>4699</v>
      </c>
      <c r="E2341" s="32">
        <v>13014</v>
      </c>
    </row>
    <row r="2342" spans="1:5" x14ac:dyDescent="0.15">
      <c r="A2342" s="54">
        <v>43889</v>
      </c>
      <c r="B2342" s="31"/>
      <c r="C2342" s="29" t="s">
        <v>25</v>
      </c>
      <c r="D2342" s="29" t="s">
        <v>2179</v>
      </c>
      <c r="E2342" s="32">
        <v>2780800</v>
      </c>
    </row>
    <row r="2343" spans="1:5" x14ac:dyDescent="0.15">
      <c r="A2343" s="54">
        <v>43889</v>
      </c>
      <c r="B2343" s="31"/>
      <c r="C2343" s="29" t="s">
        <v>25</v>
      </c>
      <c r="D2343" s="29" t="s">
        <v>2180</v>
      </c>
      <c r="E2343" s="32">
        <v>6256800</v>
      </c>
    </row>
    <row r="2344" spans="1:5" x14ac:dyDescent="0.15">
      <c r="A2344" s="54">
        <v>43889</v>
      </c>
      <c r="B2344" s="31"/>
      <c r="C2344" s="29" t="s">
        <v>20</v>
      </c>
      <c r="D2344" s="29" t="s">
        <v>4700</v>
      </c>
      <c r="E2344" s="32">
        <v>5179</v>
      </c>
    </row>
    <row r="2345" spans="1:5" x14ac:dyDescent="0.15">
      <c r="A2345" s="54">
        <v>43889</v>
      </c>
      <c r="B2345" s="31"/>
      <c r="C2345" s="29" t="s">
        <v>40</v>
      </c>
      <c r="D2345" s="29" t="s">
        <v>4701</v>
      </c>
      <c r="E2345" s="32">
        <v>495000</v>
      </c>
    </row>
    <row r="2346" spans="1:5" x14ac:dyDescent="0.15">
      <c r="A2346" s="54">
        <v>43889</v>
      </c>
      <c r="B2346" s="31"/>
      <c r="C2346" s="29" t="s">
        <v>40</v>
      </c>
      <c r="D2346" s="29" t="s">
        <v>2191</v>
      </c>
      <c r="E2346" s="32">
        <v>4858348</v>
      </c>
    </row>
    <row r="2347" spans="1:5" x14ac:dyDescent="0.15">
      <c r="A2347" s="54">
        <v>43889</v>
      </c>
      <c r="B2347" s="31"/>
      <c r="C2347" s="29" t="s">
        <v>40</v>
      </c>
      <c r="D2347" s="29" t="s">
        <v>2186</v>
      </c>
      <c r="E2347" s="32">
        <v>4208380</v>
      </c>
    </row>
    <row r="2348" spans="1:5" x14ac:dyDescent="0.15">
      <c r="A2348" s="54">
        <v>43889</v>
      </c>
      <c r="B2348" s="31"/>
      <c r="C2348" s="29" t="s">
        <v>40</v>
      </c>
      <c r="D2348" s="29" t="s">
        <v>4702</v>
      </c>
      <c r="E2348" s="32">
        <v>1015740</v>
      </c>
    </row>
    <row r="2349" spans="1:5" x14ac:dyDescent="0.15">
      <c r="A2349" s="54">
        <v>43889</v>
      </c>
      <c r="B2349" s="31"/>
      <c r="C2349" s="29" t="s">
        <v>40</v>
      </c>
      <c r="D2349" s="29" t="s">
        <v>2184</v>
      </c>
      <c r="E2349" s="32">
        <v>2703096</v>
      </c>
    </row>
    <row r="2350" spans="1:5" x14ac:dyDescent="0.15">
      <c r="A2350" s="54">
        <v>43889</v>
      </c>
      <c r="B2350" s="31"/>
      <c r="C2350" s="29" t="s">
        <v>40</v>
      </c>
      <c r="D2350" s="29" t="s">
        <v>2187</v>
      </c>
      <c r="E2350" s="32">
        <v>441320</v>
      </c>
    </row>
    <row r="2351" spans="1:5" x14ac:dyDescent="0.15">
      <c r="A2351" s="54">
        <v>43889</v>
      </c>
      <c r="B2351" s="31"/>
      <c r="C2351" s="29" t="s">
        <v>40</v>
      </c>
      <c r="D2351" s="29" t="s">
        <v>4703</v>
      </c>
      <c r="E2351" s="32">
        <v>1247400</v>
      </c>
    </row>
    <row r="2352" spans="1:5" x14ac:dyDescent="0.15">
      <c r="A2352" s="54">
        <v>43889</v>
      </c>
      <c r="B2352" s="31"/>
      <c r="C2352" s="29" t="s">
        <v>40</v>
      </c>
      <c r="D2352" s="29" t="s">
        <v>2188</v>
      </c>
      <c r="E2352" s="32">
        <v>365640</v>
      </c>
    </row>
    <row r="2353" spans="1:5" x14ac:dyDescent="0.15">
      <c r="A2353" s="54">
        <v>43889</v>
      </c>
      <c r="B2353" s="31"/>
      <c r="C2353" s="29" t="s">
        <v>40</v>
      </c>
      <c r="D2353" s="29" t="s">
        <v>4704</v>
      </c>
      <c r="E2353" s="32">
        <v>944707</v>
      </c>
    </row>
    <row r="2354" spans="1:5" x14ac:dyDescent="0.15">
      <c r="A2354" s="54">
        <v>43889</v>
      </c>
      <c r="B2354" s="31"/>
      <c r="C2354" s="29" t="s">
        <v>40</v>
      </c>
      <c r="D2354" s="29" t="s">
        <v>4705</v>
      </c>
      <c r="E2354" s="32">
        <v>1842465</v>
      </c>
    </row>
    <row r="2355" spans="1:5" x14ac:dyDescent="0.15">
      <c r="A2355" s="54">
        <v>43889</v>
      </c>
      <c r="B2355" s="31"/>
      <c r="C2355" s="29" t="s">
        <v>40</v>
      </c>
      <c r="D2355" s="29" t="s">
        <v>4706</v>
      </c>
      <c r="E2355" s="32">
        <v>1884071</v>
      </c>
    </row>
    <row r="2356" spans="1:5" x14ac:dyDescent="0.15">
      <c r="A2356" s="54">
        <v>43889</v>
      </c>
      <c r="B2356" s="31"/>
      <c r="C2356" s="29" t="s">
        <v>40</v>
      </c>
      <c r="D2356" s="29" t="s">
        <v>4707</v>
      </c>
      <c r="E2356" s="32">
        <v>123131</v>
      </c>
    </row>
    <row r="2357" spans="1:5" x14ac:dyDescent="0.15">
      <c r="A2357" s="54">
        <v>43889</v>
      </c>
      <c r="B2357" s="31"/>
      <c r="C2357" s="29" t="s">
        <v>40</v>
      </c>
      <c r="D2357" s="29" t="s">
        <v>2192</v>
      </c>
      <c r="E2357" s="32">
        <v>462864</v>
      </c>
    </row>
    <row r="2358" spans="1:5" x14ac:dyDescent="0.15">
      <c r="A2358" s="54">
        <v>43889</v>
      </c>
      <c r="B2358" s="31"/>
      <c r="C2358" s="29" t="s">
        <v>40</v>
      </c>
      <c r="D2358" s="29" t="s">
        <v>2193</v>
      </c>
      <c r="E2358" s="32">
        <v>769733</v>
      </c>
    </row>
    <row r="2359" spans="1:5" x14ac:dyDescent="0.15">
      <c r="A2359" s="54">
        <v>43889</v>
      </c>
      <c r="B2359" s="31"/>
      <c r="C2359" s="29" t="s">
        <v>40</v>
      </c>
      <c r="D2359" s="29" t="s">
        <v>2200</v>
      </c>
      <c r="E2359" s="32">
        <v>1238688</v>
      </c>
    </row>
    <row r="2360" spans="1:5" x14ac:dyDescent="0.15">
      <c r="A2360" s="54">
        <v>43889</v>
      </c>
      <c r="B2360" s="31"/>
      <c r="C2360" s="29" t="s">
        <v>40</v>
      </c>
      <c r="D2360" s="29" t="s">
        <v>2201</v>
      </c>
      <c r="E2360" s="32">
        <v>3740352</v>
      </c>
    </row>
    <row r="2361" spans="1:5" x14ac:dyDescent="0.15">
      <c r="A2361" s="54">
        <v>43889</v>
      </c>
      <c r="B2361" s="31"/>
      <c r="C2361" s="29" t="s">
        <v>40</v>
      </c>
      <c r="D2361" s="29" t="s">
        <v>2202</v>
      </c>
      <c r="E2361" s="32">
        <v>1076328</v>
      </c>
    </row>
    <row r="2362" spans="1:5" x14ac:dyDescent="0.15">
      <c r="A2362" s="54">
        <v>43889</v>
      </c>
      <c r="B2362" s="31"/>
      <c r="C2362" s="29" t="s">
        <v>40</v>
      </c>
      <c r="D2362" s="29" t="s">
        <v>2197</v>
      </c>
      <c r="E2362" s="32">
        <v>593096</v>
      </c>
    </row>
    <row r="2363" spans="1:5" x14ac:dyDescent="0.15">
      <c r="A2363" s="54">
        <v>43889</v>
      </c>
      <c r="B2363" s="31"/>
      <c r="C2363" s="29" t="s">
        <v>40</v>
      </c>
      <c r="D2363" s="29" t="s">
        <v>2199</v>
      </c>
      <c r="E2363" s="32">
        <v>946960</v>
      </c>
    </row>
    <row r="2364" spans="1:5" x14ac:dyDescent="0.15">
      <c r="A2364" s="54">
        <v>43889</v>
      </c>
      <c r="B2364" s="31"/>
      <c r="C2364" s="29" t="s">
        <v>40</v>
      </c>
      <c r="D2364" s="29" t="s">
        <v>2198</v>
      </c>
      <c r="E2364" s="32">
        <v>1392138</v>
      </c>
    </row>
    <row r="2365" spans="1:5" ht="14.25" thickBot="1" x14ac:dyDescent="0.2">
      <c r="A2365" s="55">
        <v>43889</v>
      </c>
      <c r="B2365" s="50"/>
      <c r="C2365" s="51" t="s">
        <v>3760</v>
      </c>
      <c r="D2365" s="51" t="s">
        <v>4708</v>
      </c>
      <c r="E2365" s="52">
        <v>300000</v>
      </c>
    </row>
    <row r="2366" spans="1:5" x14ac:dyDescent="0.15">
      <c r="A2366" s="65">
        <v>43892</v>
      </c>
      <c r="B2366" s="34"/>
      <c r="C2366" s="35" t="s">
        <v>24</v>
      </c>
      <c r="D2366" s="35" t="s">
        <v>5024</v>
      </c>
      <c r="E2366" s="64">
        <v>8673</v>
      </c>
    </row>
    <row r="2367" spans="1:5" x14ac:dyDescent="0.15">
      <c r="A2367" s="57">
        <v>43892</v>
      </c>
      <c r="B2367" s="31"/>
      <c r="C2367" s="29" t="s">
        <v>24</v>
      </c>
      <c r="D2367" s="29" t="s">
        <v>5025</v>
      </c>
      <c r="E2367" s="56">
        <v>4667</v>
      </c>
    </row>
    <row r="2368" spans="1:5" x14ac:dyDescent="0.15">
      <c r="A2368" s="57">
        <v>43892</v>
      </c>
      <c r="B2368" s="31"/>
      <c r="C2368" s="29" t="s">
        <v>24</v>
      </c>
      <c r="D2368" s="29" t="s">
        <v>5026</v>
      </c>
      <c r="E2368" s="56">
        <v>5920</v>
      </c>
    </row>
    <row r="2369" spans="1:5" x14ac:dyDescent="0.15">
      <c r="A2369" s="57">
        <v>43892</v>
      </c>
      <c r="B2369" s="31"/>
      <c r="C2369" s="29" t="s">
        <v>24</v>
      </c>
      <c r="D2369" s="29" t="s">
        <v>5027</v>
      </c>
      <c r="E2369" s="56">
        <v>6201</v>
      </c>
    </row>
    <row r="2370" spans="1:5" x14ac:dyDescent="0.15">
      <c r="A2370" s="57">
        <v>43892</v>
      </c>
      <c r="B2370" s="31"/>
      <c r="C2370" s="29" t="s">
        <v>24</v>
      </c>
      <c r="D2370" s="29" t="s">
        <v>5028</v>
      </c>
      <c r="E2370" s="56">
        <v>8174</v>
      </c>
    </row>
    <row r="2371" spans="1:5" x14ac:dyDescent="0.15">
      <c r="A2371" s="57">
        <v>43892</v>
      </c>
      <c r="B2371" s="31"/>
      <c r="C2371" s="29" t="s">
        <v>24</v>
      </c>
      <c r="D2371" s="29" t="s">
        <v>5029</v>
      </c>
      <c r="E2371" s="56">
        <v>2384</v>
      </c>
    </row>
    <row r="2372" spans="1:5" x14ac:dyDescent="0.15">
      <c r="A2372" s="57">
        <v>43892</v>
      </c>
      <c r="B2372" s="31"/>
      <c r="C2372" s="29" t="s">
        <v>24</v>
      </c>
      <c r="D2372" s="29" t="s">
        <v>5030</v>
      </c>
      <c r="E2372" s="56">
        <v>34647</v>
      </c>
    </row>
    <row r="2373" spans="1:5" x14ac:dyDescent="0.15">
      <c r="A2373" s="57">
        <v>43892</v>
      </c>
      <c r="B2373" s="31"/>
      <c r="C2373" s="29" t="s">
        <v>24</v>
      </c>
      <c r="D2373" s="29" t="s">
        <v>5031</v>
      </c>
      <c r="E2373" s="29">
        <v>979</v>
      </c>
    </row>
    <row r="2374" spans="1:5" x14ac:dyDescent="0.15">
      <c r="A2374" s="57">
        <v>43892</v>
      </c>
      <c r="B2374" s="31"/>
      <c r="C2374" s="29" t="s">
        <v>24</v>
      </c>
      <c r="D2374" s="29" t="s">
        <v>5032</v>
      </c>
      <c r="E2374" s="29">
        <v>935</v>
      </c>
    </row>
    <row r="2375" spans="1:5" x14ac:dyDescent="0.15">
      <c r="A2375" s="57">
        <v>43892</v>
      </c>
      <c r="B2375" s="31"/>
      <c r="C2375" s="29" t="s">
        <v>24</v>
      </c>
      <c r="D2375" s="29" t="s">
        <v>5033</v>
      </c>
      <c r="E2375" s="56">
        <v>1540</v>
      </c>
    </row>
    <row r="2376" spans="1:5" x14ac:dyDescent="0.15">
      <c r="A2376" s="57">
        <v>43892</v>
      </c>
      <c r="B2376" s="31"/>
      <c r="C2376" s="29" t="s">
        <v>60</v>
      </c>
      <c r="D2376" s="29" t="s">
        <v>5034</v>
      </c>
      <c r="E2376" s="56">
        <v>1143766</v>
      </c>
    </row>
    <row r="2377" spans="1:5" x14ac:dyDescent="0.15">
      <c r="A2377" s="57">
        <v>43892</v>
      </c>
      <c r="B2377" s="31"/>
      <c r="C2377" s="29" t="s">
        <v>60</v>
      </c>
      <c r="D2377" s="29" t="s">
        <v>5035</v>
      </c>
      <c r="E2377" s="56">
        <v>129426</v>
      </c>
    </row>
    <row r="2378" spans="1:5" x14ac:dyDescent="0.15">
      <c r="A2378" s="57">
        <v>43892</v>
      </c>
      <c r="B2378" s="31"/>
      <c r="C2378" s="29" t="s">
        <v>28</v>
      </c>
      <c r="D2378" s="29" t="s">
        <v>5036</v>
      </c>
      <c r="E2378" s="56">
        <v>56448</v>
      </c>
    </row>
    <row r="2379" spans="1:5" x14ac:dyDescent="0.15">
      <c r="A2379" s="57">
        <v>43892</v>
      </c>
      <c r="B2379" s="31"/>
      <c r="C2379" s="29" t="s">
        <v>28</v>
      </c>
      <c r="D2379" s="29" t="s">
        <v>5037</v>
      </c>
      <c r="E2379" s="56">
        <v>14428</v>
      </c>
    </row>
    <row r="2380" spans="1:5" x14ac:dyDescent="0.15">
      <c r="A2380" s="57">
        <v>43892</v>
      </c>
      <c r="B2380" s="31"/>
      <c r="C2380" s="29" t="s">
        <v>28</v>
      </c>
      <c r="D2380" s="29" t="s">
        <v>5038</v>
      </c>
      <c r="E2380" s="56">
        <v>56856</v>
      </c>
    </row>
    <row r="2381" spans="1:5" x14ac:dyDescent="0.15">
      <c r="A2381" s="57">
        <v>43892</v>
      </c>
      <c r="B2381" s="31"/>
      <c r="C2381" s="29" t="s">
        <v>28</v>
      </c>
      <c r="D2381" s="29" t="s">
        <v>5039</v>
      </c>
      <c r="E2381" s="56">
        <v>41816</v>
      </c>
    </row>
    <row r="2382" spans="1:5" x14ac:dyDescent="0.15">
      <c r="A2382" s="57">
        <v>43892</v>
      </c>
      <c r="B2382" s="31"/>
      <c r="C2382" s="29" t="s">
        <v>28</v>
      </c>
      <c r="D2382" s="29" t="s">
        <v>5040</v>
      </c>
      <c r="E2382" s="56">
        <v>6391</v>
      </c>
    </row>
    <row r="2383" spans="1:5" x14ac:dyDescent="0.15">
      <c r="A2383" s="57">
        <v>43892</v>
      </c>
      <c r="B2383" s="31"/>
      <c r="C2383" s="29" t="s">
        <v>28</v>
      </c>
      <c r="D2383" s="29" t="s">
        <v>5041</v>
      </c>
      <c r="E2383" s="56">
        <v>2818</v>
      </c>
    </row>
    <row r="2384" spans="1:5" x14ac:dyDescent="0.15">
      <c r="A2384" s="57">
        <v>43892</v>
      </c>
      <c r="B2384" s="31"/>
      <c r="C2384" s="29" t="s">
        <v>25</v>
      </c>
      <c r="D2384" s="29" t="s">
        <v>5042</v>
      </c>
      <c r="E2384" s="56">
        <v>1846711</v>
      </c>
    </row>
    <row r="2385" spans="1:5" x14ac:dyDescent="0.15">
      <c r="A2385" s="57">
        <v>43892</v>
      </c>
      <c r="B2385" s="31"/>
      <c r="C2385" s="29" t="s">
        <v>20</v>
      </c>
      <c r="D2385" s="29" t="s">
        <v>5043</v>
      </c>
      <c r="E2385" s="56">
        <v>29128</v>
      </c>
    </row>
    <row r="2386" spans="1:5" x14ac:dyDescent="0.15">
      <c r="A2386" s="57">
        <v>43892</v>
      </c>
      <c r="B2386" s="31"/>
      <c r="C2386" s="29" t="s">
        <v>5321</v>
      </c>
      <c r="D2386" s="29" t="s">
        <v>5044</v>
      </c>
      <c r="E2386" s="56">
        <v>128336</v>
      </c>
    </row>
    <row r="2387" spans="1:5" x14ac:dyDescent="0.15">
      <c r="A2387" s="57">
        <v>43892</v>
      </c>
      <c r="B2387" s="31"/>
      <c r="C2387" s="29" t="s">
        <v>16</v>
      </c>
      <c r="D2387" s="29" t="s">
        <v>5045</v>
      </c>
      <c r="E2387" s="56">
        <v>105974</v>
      </c>
    </row>
    <row r="2388" spans="1:5" x14ac:dyDescent="0.15">
      <c r="A2388" s="57">
        <v>43895</v>
      </c>
      <c r="B2388" s="31"/>
      <c r="C2388" s="29" t="s">
        <v>24</v>
      </c>
      <c r="D2388" s="29" t="s">
        <v>5046</v>
      </c>
      <c r="E2388" s="56">
        <v>11226</v>
      </c>
    </row>
    <row r="2389" spans="1:5" x14ac:dyDescent="0.15">
      <c r="A2389" s="57">
        <v>43895</v>
      </c>
      <c r="B2389" s="31"/>
      <c r="C2389" s="29" t="s">
        <v>24</v>
      </c>
      <c r="D2389" s="29" t="s">
        <v>5047</v>
      </c>
      <c r="E2389" s="56">
        <v>8824</v>
      </c>
    </row>
    <row r="2390" spans="1:5" x14ac:dyDescent="0.15">
      <c r="A2390" s="57">
        <v>43895</v>
      </c>
      <c r="B2390" s="31"/>
      <c r="C2390" s="29" t="s">
        <v>24</v>
      </c>
      <c r="D2390" s="29" t="s">
        <v>5048</v>
      </c>
      <c r="E2390" s="56">
        <v>2120</v>
      </c>
    </row>
    <row r="2391" spans="1:5" x14ac:dyDescent="0.15">
      <c r="A2391" s="57">
        <v>43895</v>
      </c>
      <c r="B2391" s="31"/>
      <c r="C2391" s="29" t="s">
        <v>24</v>
      </c>
      <c r="D2391" s="29" t="s">
        <v>5049</v>
      </c>
      <c r="E2391" s="56">
        <v>3554</v>
      </c>
    </row>
    <row r="2392" spans="1:5" x14ac:dyDescent="0.15">
      <c r="A2392" s="57">
        <v>43895</v>
      </c>
      <c r="B2392" s="31"/>
      <c r="C2392" s="29" t="s">
        <v>60</v>
      </c>
      <c r="D2392" s="29" t="s">
        <v>2129</v>
      </c>
      <c r="E2392" s="56">
        <v>1232385</v>
      </c>
    </row>
    <row r="2393" spans="1:5" x14ac:dyDescent="0.15">
      <c r="A2393" s="57">
        <v>43895</v>
      </c>
      <c r="B2393" s="31"/>
      <c r="C2393" s="29" t="s">
        <v>60</v>
      </c>
      <c r="D2393" s="29" t="s">
        <v>5050</v>
      </c>
      <c r="E2393" s="56">
        <v>456412</v>
      </c>
    </row>
    <row r="2394" spans="1:5" x14ac:dyDescent="0.15">
      <c r="A2394" s="57">
        <v>43895</v>
      </c>
      <c r="B2394" s="31"/>
      <c r="C2394" s="29" t="s">
        <v>60</v>
      </c>
      <c r="D2394" s="29" t="s">
        <v>5051</v>
      </c>
      <c r="E2394" s="56">
        <v>311960</v>
      </c>
    </row>
    <row r="2395" spans="1:5" x14ac:dyDescent="0.15">
      <c r="A2395" s="57">
        <v>43895</v>
      </c>
      <c r="B2395" s="31"/>
      <c r="C2395" s="29" t="s">
        <v>38</v>
      </c>
      <c r="D2395" s="29" t="s">
        <v>5052</v>
      </c>
      <c r="E2395" s="56">
        <v>351250</v>
      </c>
    </row>
    <row r="2396" spans="1:5" x14ac:dyDescent="0.15">
      <c r="A2396" s="57">
        <v>43895</v>
      </c>
      <c r="B2396" s="31"/>
      <c r="C2396" s="29" t="s">
        <v>38</v>
      </c>
      <c r="D2396" s="29" t="s">
        <v>5053</v>
      </c>
      <c r="E2396" s="56">
        <v>830286</v>
      </c>
    </row>
    <row r="2397" spans="1:5" x14ac:dyDescent="0.15">
      <c r="A2397" s="57">
        <v>43895</v>
      </c>
      <c r="B2397" s="31"/>
      <c r="C2397" s="29" t="s">
        <v>38</v>
      </c>
      <c r="D2397" s="29" t="s">
        <v>5054</v>
      </c>
      <c r="E2397" s="56">
        <v>812737</v>
      </c>
    </row>
    <row r="2398" spans="1:5" x14ac:dyDescent="0.15">
      <c r="A2398" s="57">
        <v>43895</v>
      </c>
      <c r="B2398" s="31"/>
      <c r="C2398" s="29" t="s">
        <v>38</v>
      </c>
      <c r="D2398" s="29" t="s">
        <v>5055</v>
      </c>
      <c r="E2398" s="56">
        <v>1251908</v>
      </c>
    </row>
    <row r="2399" spans="1:5" x14ac:dyDescent="0.15">
      <c r="A2399" s="57">
        <v>43895</v>
      </c>
      <c r="B2399" s="31"/>
      <c r="C2399" s="29" t="s">
        <v>38</v>
      </c>
      <c r="D2399" s="29" t="s">
        <v>5056</v>
      </c>
      <c r="E2399" s="56">
        <v>549538</v>
      </c>
    </row>
    <row r="2400" spans="1:5" x14ac:dyDescent="0.15">
      <c r="A2400" s="57">
        <v>43895</v>
      </c>
      <c r="B2400" s="31"/>
      <c r="C2400" s="29" t="s">
        <v>38</v>
      </c>
      <c r="D2400" s="29" t="s">
        <v>5057</v>
      </c>
      <c r="E2400" s="56">
        <v>874620</v>
      </c>
    </row>
    <row r="2401" spans="1:5" x14ac:dyDescent="0.15">
      <c r="A2401" s="57">
        <v>43895</v>
      </c>
      <c r="B2401" s="31"/>
      <c r="C2401" s="29" t="s">
        <v>38</v>
      </c>
      <c r="D2401" s="29" t="s">
        <v>5058</v>
      </c>
      <c r="E2401" s="56">
        <v>914893</v>
      </c>
    </row>
    <row r="2402" spans="1:5" x14ac:dyDescent="0.15">
      <c r="A2402" s="57">
        <v>43895</v>
      </c>
      <c r="B2402" s="31"/>
      <c r="C2402" s="29" t="s">
        <v>38</v>
      </c>
      <c r="D2402" s="29" t="s">
        <v>5059</v>
      </c>
      <c r="E2402" s="56">
        <v>659499</v>
      </c>
    </row>
    <row r="2403" spans="1:5" x14ac:dyDescent="0.15">
      <c r="A2403" s="57">
        <v>43895</v>
      </c>
      <c r="B2403" s="31"/>
      <c r="C2403" s="29" t="s">
        <v>38</v>
      </c>
      <c r="D2403" s="29" t="s">
        <v>5060</v>
      </c>
      <c r="E2403" s="56">
        <v>329478</v>
      </c>
    </row>
    <row r="2404" spans="1:5" x14ac:dyDescent="0.15">
      <c r="A2404" s="57">
        <v>43895</v>
      </c>
      <c r="B2404" s="31"/>
      <c r="C2404" s="29" t="s">
        <v>38</v>
      </c>
      <c r="D2404" s="29" t="s">
        <v>5061</v>
      </c>
      <c r="E2404" s="56">
        <v>649478</v>
      </c>
    </row>
    <row r="2405" spans="1:5" x14ac:dyDescent="0.15">
      <c r="A2405" s="57">
        <v>43895</v>
      </c>
      <c r="B2405" s="31"/>
      <c r="C2405" s="29" t="s">
        <v>20</v>
      </c>
      <c r="D2405" s="29" t="s">
        <v>5062</v>
      </c>
      <c r="E2405" s="56">
        <v>173745</v>
      </c>
    </row>
    <row r="2406" spans="1:5" x14ac:dyDescent="0.15">
      <c r="A2406" s="57">
        <v>43895</v>
      </c>
      <c r="B2406" s="31"/>
      <c r="C2406" s="29" t="s">
        <v>20</v>
      </c>
      <c r="D2406" s="29" t="s">
        <v>5063</v>
      </c>
      <c r="E2406" s="56">
        <v>23100</v>
      </c>
    </row>
    <row r="2407" spans="1:5" x14ac:dyDescent="0.15">
      <c r="A2407" s="57">
        <v>43895</v>
      </c>
      <c r="B2407" s="31"/>
      <c r="C2407" s="29" t="s">
        <v>5322</v>
      </c>
      <c r="D2407" s="29" t="s">
        <v>5260</v>
      </c>
      <c r="E2407" s="56">
        <v>18134</v>
      </c>
    </row>
    <row r="2408" spans="1:5" x14ac:dyDescent="0.15">
      <c r="A2408" s="57">
        <v>43895</v>
      </c>
      <c r="B2408" s="31"/>
      <c r="C2408" s="29" t="s">
        <v>5322</v>
      </c>
      <c r="D2408" s="29" t="s">
        <v>5064</v>
      </c>
      <c r="E2408" s="56">
        <v>17100</v>
      </c>
    </row>
    <row r="2409" spans="1:5" x14ac:dyDescent="0.15">
      <c r="A2409" s="57">
        <v>43895</v>
      </c>
      <c r="B2409" s="31"/>
      <c r="C2409" s="29" t="s">
        <v>5322</v>
      </c>
      <c r="D2409" s="29" t="s">
        <v>5065</v>
      </c>
      <c r="E2409" s="56">
        <v>2800</v>
      </c>
    </row>
    <row r="2410" spans="1:5" x14ac:dyDescent="0.15">
      <c r="A2410" s="57">
        <v>43895</v>
      </c>
      <c r="B2410" s="31"/>
      <c r="C2410" s="29" t="s">
        <v>5322</v>
      </c>
      <c r="D2410" s="29" t="s">
        <v>5066</v>
      </c>
      <c r="E2410" s="56">
        <v>2340</v>
      </c>
    </row>
    <row r="2411" spans="1:5" x14ac:dyDescent="0.15">
      <c r="A2411" s="57">
        <v>43896</v>
      </c>
      <c r="B2411" s="31"/>
      <c r="C2411" s="29" t="s">
        <v>38</v>
      </c>
      <c r="D2411" s="29" t="s">
        <v>5067</v>
      </c>
      <c r="E2411" s="56">
        <v>1655884</v>
      </c>
    </row>
    <row r="2412" spans="1:5" x14ac:dyDescent="0.15">
      <c r="A2412" s="57">
        <v>43899</v>
      </c>
      <c r="B2412" s="31"/>
      <c r="C2412" s="29" t="s">
        <v>24</v>
      </c>
      <c r="D2412" s="29" t="s">
        <v>5068</v>
      </c>
      <c r="E2412" s="56">
        <v>164967</v>
      </c>
    </row>
    <row r="2413" spans="1:5" x14ac:dyDescent="0.15">
      <c r="A2413" s="57">
        <v>43899</v>
      </c>
      <c r="B2413" s="31"/>
      <c r="C2413" s="29" t="s">
        <v>24</v>
      </c>
      <c r="D2413" s="29" t="s">
        <v>5069</v>
      </c>
      <c r="E2413" s="56">
        <v>425364</v>
      </c>
    </row>
    <row r="2414" spans="1:5" x14ac:dyDescent="0.15">
      <c r="A2414" s="57">
        <v>43899</v>
      </c>
      <c r="B2414" s="31"/>
      <c r="C2414" s="29" t="s">
        <v>24</v>
      </c>
      <c r="D2414" s="29" t="s">
        <v>5070</v>
      </c>
      <c r="E2414" s="56">
        <v>137137</v>
      </c>
    </row>
    <row r="2415" spans="1:5" x14ac:dyDescent="0.15">
      <c r="A2415" s="57">
        <v>43899</v>
      </c>
      <c r="B2415" s="31"/>
      <c r="C2415" s="29" t="s">
        <v>24</v>
      </c>
      <c r="D2415" s="29" t="s">
        <v>5261</v>
      </c>
      <c r="E2415" s="56">
        <v>10268</v>
      </c>
    </row>
    <row r="2416" spans="1:5" x14ac:dyDescent="0.15">
      <c r="A2416" s="57">
        <v>43899</v>
      </c>
      <c r="B2416" s="31"/>
      <c r="C2416" s="29" t="s">
        <v>24</v>
      </c>
      <c r="D2416" s="29" t="s">
        <v>5071</v>
      </c>
      <c r="E2416" s="29">
        <v>660</v>
      </c>
    </row>
    <row r="2417" spans="1:5" x14ac:dyDescent="0.15">
      <c r="A2417" s="57">
        <v>43900</v>
      </c>
      <c r="B2417" s="31"/>
      <c r="C2417" s="29" t="s">
        <v>5323</v>
      </c>
      <c r="D2417" s="29" t="s">
        <v>5262</v>
      </c>
      <c r="E2417" s="56">
        <v>624250</v>
      </c>
    </row>
    <row r="2418" spans="1:5" x14ac:dyDescent="0.15">
      <c r="A2418" s="57">
        <v>43900</v>
      </c>
      <c r="B2418" s="31"/>
      <c r="C2418" s="29" t="s">
        <v>59</v>
      </c>
      <c r="D2418" s="29" t="s">
        <v>5073</v>
      </c>
      <c r="E2418" s="56">
        <v>77000000</v>
      </c>
    </row>
    <row r="2419" spans="1:5" x14ac:dyDescent="0.15">
      <c r="A2419" s="57">
        <v>43900</v>
      </c>
      <c r="B2419" s="31"/>
      <c r="C2419" s="29" t="s">
        <v>59</v>
      </c>
      <c r="D2419" s="29" t="s">
        <v>5074</v>
      </c>
      <c r="E2419" s="56">
        <v>1001000</v>
      </c>
    </row>
    <row r="2420" spans="1:5" x14ac:dyDescent="0.15">
      <c r="A2420" s="57">
        <v>43900</v>
      </c>
      <c r="B2420" s="31"/>
      <c r="C2420" s="29" t="s">
        <v>59</v>
      </c>
      <c r="D2420" s="29" t="s">
        <v>5072</v>
      </c>
      <c r="E2420" s="56">
        <v>12485000</v>
      </c>
    </row>
    <row r="2421" spans="1:5" x14ac:dyDescent="0.15">
      <c r="A2421" s="57">
        <v>43900</v>
      </c>
      <c r="B2421" s="31"/>
      <c r="C2421" s="29" t="s">
        <v>59</v>
      </c>
      <c r="D2421" s="29" t="s">
        <v>5075</v>
      </c>
      <c r="E2421" s="56">
        <v>20900000</v>
      </c>
    </row>
    <row r="2422" spans="1:5" x14ac:dyDescent="0.15">
      <c r="A2422" s="57">
        <v>43900</v>
      </c>
      <c r="B2422" s="31"/>
      <c r="C2422" s="29" t="s">
        <v>24</v>
      </c>
      <c r="D2422" s="29" t="s">
        <v>5076</v>
      </c>
      <c r="E2422" s="56">
        <v>7678</v>
      </c>
    </row>
    <row r="2423" spans="1:5" x14ac:dyDescent="0.15">
      <c r="A2423" s="57">
        <v>43900</v>
      </c>
      <c r="B2423" s="31"/>
      <c r="C2423" s="29" t="s">
        <v>60</v>
      </c>
      <c r="D2423" s="29" t="s">
        <v>5077</v>
      </c>
      <c r="E2423" s="56">
        <v>733330</v>
      </c>
    </row>
    <row r="2424" spans="1:5" x14ac:dyDescent="0.15">
      <c r="A2424" s="57">
        <v>43900</v>
      </c>
      <c r="B2424" s="31"/>
      <c r="C2424" s="29" t="s">
        <v>60</v>
      </c>
      <c r="D2424" s="29" t="s">
        <v>5078</v>
      </c>
      <c r="E2424" s="56">
        <v>237600</v>
      </c>
    </row>
    <row r="2425" spans="1:5" x14ac:dyDescent="0.15">
      <c r="A2425" s="57">
        <v>43900</v>
      </c>
      <c r="B2425" s="31"/>
      <c r="C2425" s="29" t="s">
        <v>60</v>
      </c>
      <c r="D2425" s="29" t="s">
        <v>5079</v>
      </c>
      <c r="E2425" s="56">
        <v>1053360</v>
      </c>
    </row>
    <row r="2426" spans="1:5" x14ac:dyDescent="0.15">
      <c r="A2426" s="57">
        <v>43900</v>
      </c>
      <c r="B2426" s="31"/>
      <c r="C2426" s="29" t="s">
        <v>60</v>
      </c>
      <c r="D2426" s="29" t="s">
        <v>5080</v>
      </c>
      <c r="E2426" s="56">
        <v>779625</v>
      </c>
    </row>
    <row r="2427" spans="1:5" x14ac:dyDescent="0.15">
      <c r="A2427" s="57">
        <v>43900</v>
      </c>
      <c r="B2427" s="31"/>
      <c r="C2427" s="29" t="s">
        <v>60</v>
      </c>
      <c r="D2427" s="29" t="s">
        <v>5081</v>
      </c>
      <c r="E2427" s="56">
        <v>408496</v>
      </c>
    </row>
    <row r="2428" spans="1:5" x14ac:dyDescent="0.15">
      <c r="A2428" s="57">
        <v>43900</v>
      </c>
      <c r="B2428" s="31"/>
      <c r="C2428" s="29" t="s">
        <v>60</v>
      </c>
      <c r="D2428" s="29" t="s">
        <v>5082</v>
      </c>
      <c r="E2428" s="56">
        <v>147389</v>
      </c>
    </row>
    <row r="2429" spans="1:5" x14ac:dyDescent="0.15">
      <c r="A2429" s="57">
        <v>43900</v>
      </c>
      <c r="B2429" s="31"/>
      <c r="C2429" s="29" t="s">
        <v>60</v>
      </c>
      <c r="D2429" s="29" t="s">
        <v>2976</v>
      </c>
      <c r="E2429" s="56">
        <v>440137</v>
      </c>
    </row>
    <row r="2430" spans="1:5" x14ac:dyDescent="0.15">
      <c r="A2430" s="57">
        <v>43900</v>
      </c>
      <c r="B2430" s="31"/>
      <c r="C2430" s="29" t="s">
        <v>60</v>
      </c>
      <c r="D2430" s="29" t="s">
        <v>5083</v>
      </c>
      <c r="E2430" s="56">
        <v>43450</v>
      </c>
    </row>
    <row r="2431" spans="1:5" x14ac:dyDescent="0.15">
      <c r="A2431" s="57">
        <v>43900</v>
      </c>
      <c r="B2431" s="31"/>
      <c r="C2431" s="29" t="s">
        <v>60</v>
      </c>
      <c r="D2431" s="29" t="s">
        <v>4225</v>
      </c>
      <c r="E2431" s="56">
        <v>29260</v>
      </c>
    </row>
    <row r="2432" spans="1:5" x14ac:dyDescent="0.15">
      <c r="A2432" s="57">
        <v>43900</v>
      </c>
      <c r="B2432" s="31"/>
      <c r="C2432" s="29" t="s">
        <v>70</v>
      </c>
      <c r="D2432" s="29" t="s">
        <v>5084</v>
      </c>
      <c r="E2432" s="56">
        <v>13000</v>
      </c>
    </row>
    <row r="2433" spans="1:5" x14ac:dyDescent="0.15">
      <c r="A2433" s="57">
        <v>43900</v>
      </c>
      <c r="B2433" s="31"/>
      <c r="C2433" s="29" t="s">
        <v>26</v>
      </c>
      <c r="D2433" s="29" t="s">
        <v>5085</v>
      </c>
      <c r="E2433" s="56">
        <v>385000</v>
      </c>
    </row>
    <row r="2434" spans="1:5" x14ac:dyDescent="0.15">
      <c r="A2434" s="57">
        <v>43900</v>
      </c>
      <c r="B2434" s="31"/>
      <c r="C2434" s="29" t="s">
        <v>136</v>
      </c>
      <c r="D2434" s="29" t="s">
        <v>5263</v>
      </c>
      <c r="E2434" s="56">
        <v>140000</v>
      </c>
    </row>
    <row r="2435" spans="1:5" x14ac:dyDescent="0.15">
      <c r="A2435" s="57">
        <v>43900</v>
      </c>
      <c r="B2435" s="31"/>
      <c r="C2435" s="29" t="s">
        <v>27</v>
      </c>
      <c r="D2435" s="29" t="s">
        <v>5086</v>
      </c>
      <c r="E2435" s="56">
        <v>5130</v>
      </c>
    </row>
    <row r="2436" spans="1:5" x14ac:dyDescent="0.15">
      <c r="A2436" s="57">
        <v>43900</v>
      </c>
      <c r="B2436" s="31"/>
      <c r="C2436" s="29" t="s">
        <v>20</v>
      </c>
      <c r="D2436" s="29" t="s">
        <v>5264</v>
      </c>
      <c r="E2436" s="56">
        <v>59730</v>
      </c>
    </row>
    <row r="2437" spans="1:5" x14ac:dyDescent="0.15">
      <c r="A2437" s="57">
        <v>43900</v>
      </c>
      <c r="B2437" s="31"/>
      <c r="C2437" s="29" t="s">
        <v>20</v>
      </c>
      <c r="D2437" s="29" t="s">
        <v>5265</v>
      </c>
      <c r="E2437" s="56">
        <v>51436</v>
      </c>
    </row>
    <row r="2438" spans="1:5" x14ac:dyDescent="0.15">
      <c r="A2438" s="57">
        <v>43900</v>
      </c>
      <c r="B2438" s="31"/>
      <c r="C2438" s="29" t="s">
        <v>5324</v>
      </c>
      <c r="D2438" s="29" t="s">
        <v>5087</v>
      </c>
      <c r="E2438" s="56">
        <v>1940</v>
      </c>
    </row>
    <row r="2439" spans="1:5" x14ac:dyDescent="0.15">
      <c r="A2439" s="57">
        <v>43900</v>
      </c>
      <c r="B2439" s="31"/>
      <c r="C2439" s="29" t="s">
        <v>5324</v>
      </c>
      <c r="D2439" s="29" t="s">
        <v>5088</v>
      </c>
      <c r="E2439" s="29">
        <v>40</v>
      </c>
    </row>
    <row r="2440" spans="1:5" x14ac:dyDescent="0.15">
      <c r="A2440" s="57">
        <v>43901</v>
      </c>
      <c r="B2440" s="31"/>
      <c r="C2440" s="29" t="s">
        <v>38</v>
      </c>
      <c r="D2440" s="29" t="s">
        <v>5089</v>
      </c>
      <c r="E2440" s="56">
        <v>8771</v>
      </c>
    </row>
    <row r="2441" spans="1:5" x14ac:dyDescent="0.15">
      <c r="A2441" s="57">
        <v>43902</v>
      </c>
      <c r="B2441" s="31"/>
      <c r="C2441" s="29" t="s">
        <v>38</v>
      </c>
      <c r="D2441" s="29" t="s">
        <v>5090</v>
      </c>
      <c r="E2441" s="56">
        <v>1614</v>
      </c>
    </row>
    <row r="2442" spans="1:5" x14ac:dyDescent="0.15">
      <c r="A2442" s="57">
        <v>43903</v>
      </c>
      <c r="B2442" s="31"/>
      <c r="C2442" s="29" t="s">
        <v>24</v>
      </c>
      <c r="D2442" s="29" t="s">
        <v>5091</v>
      </c>
      <c r="E2442" s="56">
        <v>25328</v>
      </c>
    </row>
    <row r="2443" spans="1:5" x14ac:dyDescent="0.15">
      <c r="A2443" s="57">
        <v>43903</v>
      </c>
      <c r="B2443" s="31"/>
      <c r="C2443" s="29" t="s">
        <v>24</v>
      </c>
      <c r="D2443" s="29" t="s">
        <v>5092</v>
      </c>
      <c r="E2443" s="56">
        <v>64950</v>
      </c>
    </row>
    <row r="2444" spans="1:5" x14ac:dyDescent="0.15">
      <c r="A2444" s="57">
        <v>43903</v>
      </c>
      <c r="B2444" s="31"/>
      <c r="C2444" s="29" t="s">
        <v>38</v>
      </c>
      <c r="D2444" s="29" t="s">
        <v>5093</v>
      </c>
      <c r="E2444" s="56">
        <v>573067</v>
      </c>
    </row>
    <row r="2445" spans="1:5" x14ac:dyDescent="0.15">
      <c r="A2445" s="57">
        <v>43903</v>
      </c>
      <c r="B2445" s="31"/>
      <c r="C2445" s="29" t="s">
        <v>38</v>
      </c>
      <c r="D2445" s="29" t="s">
        <v>5094</v>
      </c>
      <c r="E2445" s="56">
        <v>97222</v>
      </c>
    </row>
    <row r="2446" spans="1:5" x14ac:dyDescent="0.15">
      <c r="A2446" s="57">
        <v>43903</v>
      </c>
      <c r="B2446" s="31"/>
      <c r="C2446" s="29" t="s">
        <v>38</v>
      </c>
      <c r="D2446" s="29" t="s">
        <v>5095</v>
      </c>
      <c r="E2446" s="56">
        <v>47836</v>
      </c>
    </row>
    <row r="2447" spans="1:5" x14ac:dyDescent="0.15">
      <c r="A2447" s="57">
        <v>43906</v>
      </c>
      <c r="B2447" s="31"/>
      <c r="C2447" s="29" t="s">
        <v>5323</v>
      </c>
      <c r="D2447" s="29" t="s">
        <v>5096</v>
      </c>
      <c r="E2447" s="56">
        <v>435050</v>
      </c>
    </row>
    <row r="2448" spans="1:5" x14ac:dyDescent="0.15">
      <c r="A2448" s="57">
        <v>43906</v>
      </c>
      <c r="B2448" s="31"/>
      <c r="C2448" s="29" t="s">
        <v>59</v>
      </c>
      <c r="D2448" s="29" t="s">
        <v>5097</v>
      </c>
      <c r="E2448" s="56">
        <v>472967</v>
      </c>
    </row>
    <row r="2449" spans="1:5" x14ac:dyDescent="0.15">
      <c r="A2449" s="57">
        <v>43906</v>
      </c>
      <c r="B2449" s="31"/>
      <c r="C2449" s="29" t="s">
        <v>59</v>
      </c>
      <c r="D2449" s="29" t="s">
        <v>5266</v>
      </c>
      <c r="E2449" s="56">
        <v>8701000</v>
      </c>
    </row>
    <row r="2450" spans="1:5" x14ac:dyDescent="0.15">
      <c r="A2450" s="57">
        <v>43906</v>
      </c>
      <c r="B2450" s="31"/>
      <c r="C2450" s="29" t="s">
        <v>59</v>
      </c>
      <c r="D2450" s="29" t="s">
        <v>5098</v>
      </c>
      <c r="E2450" s="56">
        <v>5500000</v>
      </c>
    </row>
    <row r="2451" spans="1:5" x14ac:dyDescent="0.15">
      <c r="A2451" s="57">
        <v>43906</v>
      </c>
      <c r="B2451" s="31"/>
      <c r="C2451" s="29" t="s">
        <v>59</v>
      </c>
      <c r="D2451" s="29" t="s">
        <v>5099</v>
      </c>
      <c r="E2451" s="56">
        <v>10167300</v>
      </c>
    </row>
    <row r="2452" spans="1:5" x14ac:dyDescent="0.15">
      <c r="A2452" s="57">
        <v>43906</v>
      </c>
      <c r="B2452" s="31"/>
      <c r="C2452" s="29" t="s">
        <v>59</v>
      </c>
      <c r="D2452" s="29" t="s">
        <v>5100</v>
      </c>
      <c r="E2452" s="56">
        <v>93500000</v>
      </c>
    </row>
    <row r="2453" spans="1:5" x14ac:dyDescent="0.15">
      <c r="A2453" s="57">
        <v>43906</v>
      </c>
      <c r="B2453" s="31"/>
      <c r="C2453" s="29" t="s">
        <v>59</v>
      </c>
      <c r="D2453" s="29" t="s">
        <v>5267</v>
      </c>
      <c r="E2453" s="56">
        <v>880000</v>
      </c>
    </row>
    <row r="2454" spans="1:5" x14ac:dyDescent="0.15">
      <c r="A2454" s="57">
        <v>43906</v>
      </c>
      <c r="B2454" s="31"/>
      <c r="C2454" s="29" t="s">
        <v>24</v>
      </c>
      <c r="D2454" s="29" t="s">
        <v>5101</v>
      </c>
      <c r="E2454" s="56">
        <v>133060</v>
      </c>
    </row>
    <row r="2455" spans="1:5" x14ac:dyDescent="0.15">
      <c r="A2455" s="57">
        <v>43906</v>
      </c>
      <c r="B2455" s="31"/>
      <c r="C2455" s="29" t="s">
        <v>24</v>
      </c>
      <c r="D2455" s="29" t="s">
        <v>5102</v>
      </c>
      <c r="E2455" s="56">
        <v>105706</v>
      </c>
    </row>
    <row r="2456" spans="1:5" x14ac:dyDescent="0.15">
      <c r="A2456" s="57">
        <v>43906</v>
      </c>
      <c r="B2456" s="31"/>
      <c r="C2456" s="29" t="s">
        <v>24</v>
      </c>
      <c r="D2456" s="29" t="s">
        <v>5103</v>
      </c>
      <c r="E2456" s="56">
        <v>73033</v>
      </c>
    </row>
    <row r="2457" spans="1:5" x14ac:dyDescent="0.15">
      <c r="A2457" s="57">
        <v>43906</v>
      </c>
      <c r="B2457" s="31"/>
      <c r="C2457" s="29" t="s">
        <v>20</v>
      </c>
      <c r="D2457" s="29" t="s">
        <v>5104</v>
      </c>
      <c r="E2457" s="56">
        <v>92719</v>
      </c>
    </row>
    <row r="2458" spans="1:5" x14ac:dyDescent="0.15">
      <c r="A2458" s="57">
        <v>43906</v>
      </c>
      <c r="B2458" s="31"/>
      <c r="C2458" s="29" t="s">
        <v>20</v>
      </c>
      <c r="D2458" s="29" t="s">
        <v>5268</v>
      </c>
      <c r="E2458" s="56">
        <v>49588</v>
      </c>
    </row>
    <row r="2459" spans="1:5" x14ac:dyDescent="0.15">
      <c r="A2459" s="57">
        <v>43907</v>
      </c>
      <c r="B2459" s="31"/>
      <c r="C2459" s="29" t="s">
        <v>24</v>
      </c>
      <c r="D2459" s="29" t="s">
        <v>5105</v>
      </c>
      <c r="E2459" s="56">
        <v>10368</v>
      </c>
    </row>
    <row r="2460" spans="1:5" x14ac:dyDescent="0.15">
      <c r="A2460" s="57">
        <v>43907</v>
      </c>
      <c r="B2460" s="31"/>
      <c r="C2460" s="29" t="s">
        <v>24</v>
      </c>
      <c r="D2460" s="29" t="s">
        <v>5106</v>
      </c>
      <c r="E2460" s="56">
        <v>6533</v>
      </c>
    </row>
    <row r="2461" spans="1:5" x14ac:dyDescent="0.15">
      <c r="A2461" s="57">
        <v>43907</v>
      </c>
      <c r="B2461" s="31"/>
      <c r="C2461" s="29" t="s">
        <v>24</v>
      </c>
      <c r="D2461" s="29" t="s">
        <v>5107</v>
      </c>
      <c r="E2461" s="56">
        <v>7364</v>
      </c>
    </row>
    <row r="2462" spans="1:5" x14ac:dyDescent="0.15">
      <c r="A2462" s="57">
        <v>43907</v>
      </c>
      <c r="B2462" s="31"/>
      <c r="C2462" s="29" t="s">
        <v>24</v>
      </c>
      <c r="D2462" s="29" t="s">
        <v>5108</v>
      </c>
      <c r="E2462" s="56">
        <v>2164</v>
      </c>
    </row>
    <row r="2463" spans="1:5" x14ac:dyDescent="0.15">
      <c r="A2463" s="57">
        <v>43907</v>
      </c>
      <c r="B2463" s="31"/>
      <c r="C2463" s="29" t="s">
        <v>24</v>
      </c>
      <c r="D2463" s="29" t="s">
        <v>5109</v>
      </c>
      <c r="E2463" s="56">
        <v>2164</v>
      </c>
    </row>
    <row r="2464" spans="1:5" x14ac:dyDescent="0.15">
      <c r="A2464" s="57">
        <v>43907</v>
      </c>
      <c r="B2464" s="31"/>
      <c r="C2464" s="29" t="s">
        <v>60</v>
      </c>
      <c r="D2464" s="29" t="s">
        <v>5110</v>
      </c>
      <c r="E2464" s="56">
        <v>838035</v>
      </c>
    </row>
    <row r="2465" spans="1:5" x14ac:dyDescent="0.15">
      <c r="A2465" s="57">
        <v>43907</v>
      </c>
      <c r="B2465" s="31"/>
      <c r="C2465" s="29" t="s">
        <v>60</v>
      </c>
      <c r="D2465" s="29" t="s">
        <v>5111</v>
      </c>
      <c r="E2465" s="56">
        <v>846656</v>
      </c>
    </row>
    <row r="2466" spans="1:5" x14ac:dyDescent="0.15">
      <c r="A2466" s="57">
        <v>43907</v>
      </c>
      <c r="B2466" s="31"/>
      <c r="C2466" s="29" t="s">
        <v>60</v>
      </c>
      <c r="D2466" s="29" t="s">
        <v>5112</v>
      </c>
      <c r="E2466" s="56">
        <v>19404</v>
      </c>
    </row>
    <row r="2467" spans="1:5" x14ac:dyDescent="0.15">
      <c r="A2467" s="57">
        <v>43907</v>
      </c>
      <c r="B2467" s="31"/>
      <c r="C2467" s="29" t="s">
        <v>60</v>
      </c>
      <c r="D2467" s="29" t="s">
        <v>5113</v>
      </c>
      <c r="E2467" s="56">
        <v>96250</v>
      </c>
    </row>
    <row r="2468" spans="1:5" x14ac:dyDescent="0.15">
      <c r="A2468" s="57">
        <v>43907</v>
      </c>
      <c r="B2468" s="31"/>
      <c r="C2468" s="29" t="s">
        <v>60</v>
      </c>
      <c r="D2468" s="29" t="s">
        <v>5114</v>
      </c>
      <c r="E2468" s="56">
        <v>1597200</v>
      </c>
    </row>
    <row r="2469" spans="1:5" x14ac:dyDescent="0.15">
      <c r="A2469" s="57">
        <v>43907</v>
      </c>
      <c r="B2469" s="31"/>
      <c r="C2469" s="29" t="s">
        <v>26</v>
      </c>
      <c r="D2469" s="29" t="s">
        <v>5115</v>
      </c>
      <c r="E2469" s="56">
        <v>94600</v>
      </c>
    </row>
    <row r="2470" spans="1:5" x14ac:dyDescent="0.15">
      <c r="A2470" s="57">
        <v>43907</v>
      </c>
      <c r="B2470" s="31"/>
      <c r="C2470" s="29" t="s">
        <v>25</v>
      </c>
      <c r="D2470" s="29" t="s">
        <v>5106</v>
      </c>
      <c r="E2470" s="56">
        <v>13067</v>
      </c>
    </row>
    <row r="2471" spans="1:5" x14ac:dyDescent="0.15">
      <c r="A2471" s="57">
        <v>43907</v>
      </c>
      <c r="B2471" s="31"/>
      <c r="C2471" s="29" t="s">
        <v>20</v>
      </c>
      <c r="D2471" s="29" t="s">
        <v>5116</v>
      </c>
      <c r="E2471" s="56">
        <v>93764</v>
      </c>
    </row>
    <row r="2472" spans="1:5" x14ac:dyDescent="0.15">
      <c r="A2472" s="57">
        <v>43907</v>
      </c>
      <c r="B2472" s="31"/>
      <c r="C2472" s="29" t="s">
        <v>20</v>
      </c>
      <c r="D2472" s="29" t="s">
        <v>5269</v>
      </c>
      <c r="E2472" s="56">
        <v>26763</v>
      </c>
    </row>
    <row r="2473" spans="1:5" x14ac:dyDescent="0.15">
      <c r="A2473" s="57">
        <v>43907</v>
      </c>
      <c r="B2473" s="31"/>
      <c r="C2473" s="29" t="s">
        <v>68</v>
      </c>
      <c r="D2473" s="29" t="s">
        <v>5117</v>
      </c>
      <c r="E2473" s="56">
        <v>36920</v>
      </c>
    </row>
    <row r="2474" spans="1:5" x14ac:dyDescent="0.15">
      <c r="A2474" s="57">
        <v>43907</v>
      </c>
      <c r="B2474" s="31"/>
      <c r="C2474" s="29" t="s">
        <v>5325</v>
      </c>
      <c r="D2474" s="29" t="s">
        <v>5118</v>
      </c>
      <c r="E2474" s="56">
        <v>39920</v>
      </c>
    </row>
    <row r="2475" spans="1:5" x14ac:dyDescent="0.15">
      <c r="A2475" s="57">
        <v>43913</v>
      </c>
      <c r="B2475" s="31"/>
      <c r="C2475" s="29" t="s">
        <v>5326</v>
      </c>
      <c r="D2475" s="29" t="s">
        <v>5119</v>
      </c>
      <c r="E2475" s="56">
        <v>1206000</v>
      </c>
    </row>
    <row r="2476" spans="1:5" x14ac:dyDescent="0.15">
      <c r="A2476" s="57">
        <v>43913</v>
      </c>
      <c r="B2476" s="31"/>
      <c r="C2476" s="29" t="s">
        <v>5326</v>
      </c>
      <c r="D2476" s="29" t="s">
        <v>5120</v>
      </c>
      <c r="E2476" s="56">
        <v>10000</v>
      </c>
    </row>
    <row r="2477" spans="1:5" x14ac:dyDescent="0.15">
      <c r="A2477" s="57">
        <v>43913</v>
      </c>
      <c r="B2477" s="31"/>
      <c r="C2477" s="29" t="s">
        <v>24</v>
      </c>
      <c r="D2477" s="29" t="s">
        <v>5121</v>
      </c>
      <c r="E2477" s="56">
        <v>6933</v>
      </c>
    </row>
    <row r="2478" spans="1:5" x14ac:dyDescent="0.15">
      <c r="A2478" s="57">
        <v>43913</v>
      </c>
      <c r="B2478" s="31"/>
      <c r="C2478" s="29" t="s">
        <v>60</v>
      </c>
      <c r="D2478" s="29" t="s">
        <v>5122</v>
      </c>
      <c r="E2478" s="56">
        <v>49544</v>
      </c>
    </row>
    <row r="2479" spans="1:5" x14ac:dyDescent="0.15">
      <c r="A2479" s="57">
        <v>43913</v>
      </c>
      <c r="B2479" s="31"/>
      <c r="C2479" s="29" t="s">
        <v>60</v>
      </c>
      <c r="D2479" s="29" t="s">
        <v>5123</v>
      </c>
      <c r="E2479" s="56">
        <v>669548</v>
      </c>
    </row>
    <row r="2480" spans="1:5" x14ac:dyDescent="0.15">
      <c r="A2480" s="57">
        <v>43913</v>
      </c>
      <c r="B2480" s="31"/>
      <c r="C2480" s="29" t="s">
        <v>60</v>
      </c>
      <c r="D2480" s="29" t="s">
        <v>5124</v>
      </c>
      <c r="E2480" s="56">
        <v>7788</v>
      </c>
    </row>
    <row r="2481" spans="1:5" x14ac:dyDescent="0.15">
      <c r="A2481" s="57">
        <v>43913</v>
      </c>
      <c r="B2481" s="31"/>
      <c r="C2481" s="29" t="s">
        <v>60</v>
      </c>
      <c r="D2481" s="29" t="s">
        <v>5125</v>
      </c>
      <c r="E2481" s="56">
        <v>46530</v>
      </c>
    </row>
    <row r="2482" spans="1:5" x14ac:dyDescent="0.15">
      <c r="A2482" s="57">
        <v>43913</v>
      </c>
      <c r="B2482" s="31"/>
      <c r="C2482" s="29" t="s">
        <v>28</v>
      </c>
      <c r="D2482" s="29" t="s">
        <v>5126</v>
      </c>
      <c r="E2482" s="56">
        <v>22954</v>
      </c>
    </row>
    <row r="2483" spans="1:5" x14ac:dyDescent="0.15">
      <c r="A2483" s="57">
        <v>43913</v>
      </c>
      <c r="B2483" s="31"/>
      <c r="C2483" s="29" t="s">
        <v>38</v>
      </c>
      <c r="D2483" s="29" t="s">
        <v>5127</v>
      </c>
      <c r="E2483" s="56">
        <v>1961</v>
      </c>
    </row>
    <row r="2484" spans="1:5" x14ac:dyDescent="0.15">
      <c r="A2484" s="57">
        <v>43913</v>
      </c>
      <c r="B2484" s="31"/>
      <c r="C2484" s="29" t="s">
        <v>38</v>
      </c>
      <c r="D2484" s="29" t="s">
        <v>5128</v>
      </c>
      <c r="E2484" s="56">
        <v>45166998</v>
      </c>
    </row>
    <row r="2485" spans="1:5" x14ac:dyDescent="0.15">
      <c r="A2485" s="57">
        <v>43913</v>
      </c>
      <c r="B2485" s="31"/>
      <c r="C2485" s="29" t="s">
        <v>38</v>
      </c>
      <c r="D2485" s="29" t="s">
        <v>5129</v>
      </c>
      <c r="E2485" s="56">
        <v>6469850</v>
      </c>
    </row>
    <row r="2486" spans="1:5" x14ac:dyDescent="0.15">
      <c r="A2486" s="57">
        <v>43913</v>
      </c>
      <c r="B2486" s="31"/>
      <c r="C2486" s="29" t="s">
        <v>38</v>
      </c>
      <c r="D2486" s="29" t="s">
        <v>5130</v>
      </c>
      <c r="E2486" s="56">
        <v>2165241</v>
      </c>
    </row>
    <row r="2487" spans="1:5" x14ac:dyDescent="0.15">
      <c r="A2487" s="57">
        <v>43913</v>
      </c>
      <c r="B2487" s="31"/>
      <c r="C2487" s="29" t="s">
        <v>38</v>
      </c>
      <c r="D2487" s="29" t="s">
        <v>5131</v>
      </c>
      <c r="E2487" s="56">
        <v>25438599</v>
      </c>
    </row>
    <row r="2488" spans="1:5" x14ac:dyDescent="0.15">
      <c r="A2488" s="57">
        <v>43913</v>
      </c>
      <c r="B2488" s="31"/>
      <c r="C2488" s="29" t="s">
        <v>38</v>
      </c>
      <c r="D2488" s="29" t="s">
        <v>5132</v>
      </c>
      <c r="E2488" s="56">
        <v>3881268</v>
      </c>
    </row>
    <row r="2489" spans="1:5" x14ac:dyDescent="0.15">
      <c r="A2489" s="57">
        <v>43913</v>
      </c>
      <c r="B2489" s="31"/>
      <c r="C2489" s="29" t="s">
        <v>38</v>
      </c>
      <c r="D2489" s="29" t="s">
        <v>5133</v>
      </c>
      <c r="E2489" s="56">
        <v>13225</v>
      </c>
    </row>
    <row r="2490" spans="1:5" x14ac:dyDescent="0.15">
      <c r="A2490" s="57">
        <v>43913</v>
      </c>
      <c r="B2490" s="31"/>
      <c r="C2490" s="29" t="s">
        <v>38</v>
      </c>
      <c r="D2490" s="29" t="s">
        <v>5134</v>
      </c>
      <c r="E2490" s="56">
        <v>8013</v>
      </c>
    </row>
    <row r="2491" spans="1:5" x14ac:dyDescent="0.15">
      <c r="A2491" s="57">
        <v>43913</v>
      </c>
      <c r="B2491" s="31"/>
      <c r="C2491" s="29" t="s">
        <v>38</v>
      </c>
      <c r="D2491" s="29" t="s">
        <v>5135</v>
      </c>
      <c r="E2491" s="56">
        <v>21586</v>
      </c>
    </row>
    <row r="2492" spans="1:5" x14ac:dyDescent="0.15">
      <c r="A2492" s="57">
        <v>43913</v>
      </c>
      <c r="B2492" s="31"/>
      <c r="C2492" s="29" t="s">
        <v>38</v>
      </c>
      <c r="D2492" s="29" t="s">
        <v>5136</v>
      </c>
      <c r="E2492" s="56">
        <v>38173855</v>
      </c>
    </row>
    <row r="2493" spans="1:5" x14ac:dyDescent="0.15">
      <c r="A2493" s="57">
        <v>43913</v>
      </c>
      <c r="B2493" s="31"/>
      <c r="C2493" s="29" t="s">
        <v>38</v>
      </c>
      <c r="D2493" s="29" t="s">
        <v>5137</v>
      </c>
      <c r="E2493" s="56">
        <v>8124691</v>
      </c>
    </row>
    <row r="2494" spans="1:5" x14ac:dyDescent="0.15">
      <c r="A2494" s="57">
        <v>43913</v>
      </c>
      <c r="B2494" s="31"/>
      <c r="C2494" s="29" t="s">
        <v>38</v>
      </c>
      <c r="D2494" s="29" t="s">
        <v>5138</v>
      </c>
      <c r="E2494" s="56">
        <v>3245563</v>
      </c>
    </row>
    <row r="2495" spans="1:5" x14ac:dyDescent="0.15">
      <c r="A2495" s="57">
        <v>43913</v>
      </c>
      <c r="B2495" s="31"/>
      <c r="C2495" s="29" t="s">
        <v>38</v>
      </c>
      <c r="D2495" s="29" t="s">
        <v>5139</v>
      </c>
      <c r="E2495" s="56">
        <v>2989166</v>
      </c>
    </row>
    <row r="2496" spans="1:5" x14ac:dyDescent="0.15">
      <c r="A2496" s="57">
        <v>43913</v>
      </c>
      <c r="B2496" s="31"/>
      <c r="C2496" s="29" t="s">
        <v>38</v>
      </c>
      <c r="D2496" s="29" t="s">
        <v>5140</v>
      </c>
      <c r="E2496" s="56">
        <v>2487760</v>
      </c>
    </row>
    <row r="2497" spans="1:5" x14ac:dyDescent="0.15">
      <c r="A2497" s="57">
        <v>43913</v>
      </c>
      <c r="B2497" s="31"/>
      <c r="C2497" s="29" t="s">
        <v>38</v>
      </c>
      <c r="D2497" s="29" t="s">
        <v>5141</v>
      </c>
      <c r="E2497" s="56">
        <v>2157482</v>
      </c>
    </row>
    <row r="2498" spans="1:5" x14ac:dyDescent="0.15">
      <c r="A2498" s="57">
        <v>43913</v>
      </c>
      <c r="B2498" s="31"/>
      <c r="C2498" s="29" t="s">
        <v>38</v>
      </c>
      <c r="D2498" s="29" t="s">
        <v>5142</v>
      </c>
      <c r="E2498" s="56">
        <v>1806934</v>
      </c>
    </row>
    <row r="2499" spans="1:5" x14ac:dyDescent="0.15">
      <c r="A2499" s="57">
        <v>43913</v>
      </c>
      <c r="B2499" s="31"/>
      <c r="C2499" s="29" t="s">
        <v>38</v>
      </c>
      <c r="D2499" s="29" t="s">
        <v>5143</v>
      </c>
      <c r="E2499" s="56">
        <v>1828156</v>
      </c>
    </row>
    <row r="2500" spans="1:5" x14ac:dyDescent="0.15">
      <c r="A2500" s="57">
        <v>43913</v>
      </c>
      <c r="B2500" s="31"/>
      <c r="C2500" s="29" t="s">
        <v>38</v>
      </c>
      <c r="D2500" s="29" t="s">
        <v>5144</v>
      </c>
      <c r="E2500" s="56">
        <v>22570</v>
      </c>
    </row>
    <row r="2501" spans="1:5" x14ac:dyDescent="0.15">
      <c r="A2501" s="57">
        <v>43913</v>
      </c>
      <c r="B2501" s="31"/>
      <c r="C2501" s="29" t="s">
        <v>25</v>
      </c>
      <c r="D2501" s="29" t="s">
        <v>5145</v>
      </c>
      <c r="E2501" s="56">
        <v>79991</v>
      </c>
    </row>
    <row r="2502" spans="1:5" x14ac:dyDescent="0.15">
      <c r="A2502" s="57">
        <v>43913</v>
      </c>
      <c r="B2502" s="31"/>
      <c r="C2502" s="29" t="s">
        <v>20</v>
      </c>
      <c r="D2502" s="29" t="s">
        <v>5146</v>
      </c>
      <c r="E2502" s="56">
        <v>123310</v>
      </c>
    </row>
    <row r="2503" spans="1:5" x14ac:dyDescent="0.15">
      <c r="A2503" s="57">
        <v>43915</v>
      </c>
      <c r="B2503" s="31"/>
      <c r="C2503" s="29" t="s">
        <v>59</v>
      </c>
      <c r="D2503" s="29" t="s">
        <v>5147</v>
      </c>
      <c r="E2503" s="56">
        <v>2200000</v>
      </c>
    </row>
    <row r="2504" spans="1:5" x14ac:dyDescent="0.15">
      <c r="A2504" s="57">
        <v>43915</v>
      </c>
      <c r="B2504" s="31"/>
      <c r="C2504" s="29" t="s">
        <v>60</v>
      </c>
      <c r="D2504" s="29" t="s">
        <v>5148</v>
      </c>
      <c r="E2504" s="56">
        <v>416955</v>
      </c>
    </row>
    <row r="2505" spans="1:5" x14ac:dyDescent="0.15">
      <c r="A2505" s="57">
        <v>43915</v>
      </c>
      <c r="B2505" s="31"/>
      <c r="C2505" s="29" t="s">
        <v>60</v>
      </c>
      <c r="D2505" s="29" t="s">
        <v>5149</v>
      </c>
      <c r="E2505" s="56">
        <v>1402500</v>
      </c>
    </row>
    <row r="2506" spans="1:5" x14ac:dyDescent="0.15">
      <c r="A2506" s="57">
        <v>43915</v>
      </c>
      <c r="B2506" s="31"/>
      <c r="C2506" s="29" t="s">
        <v>60</v>
      </c>
      <c r="D2506" s="29" t="s">
        <v>5150</v>
      </c>
      <c r="E2506" s="56">
        <v>79167</v>
      </c>
    </row>
    <row r="2507" spans="1:5" x14ac:dyDescent="0.15">
      <c r="A2507" s="57">
        <v>43915</v>
      </c>
      <c r="B2507" s="31"/>
      <c r="C2507" s="29" t="s">
        <v>60</v>
      </c>
      <c r="D2507" s="29" t="s">
        <v>3898</v>
      </c>
      <c r="E2507" s="56">
        <v>687500</v>
      </c>
    </row>
    <row r="2508" spans="1:5" x14ac:dyDescent="0.15">
      <c r="A2508" s="57">
        <v>43915</v>
      </c>
      <c r="B2508" s="31"/>
      <c r="C2508" s="29" t="s">
        <v>60</v>
      </c>
      <c r="D2508" s="29" t="s">
        <v>5151</v>
      </c>
      <c r="E2508" s="56">
        <v>129190</v>
      </c>
    </row>
    <row r="2509" spans="1:5" x14ac:dyDescent="0.15">
      <c r="A2509" s="57">
        <v>43915</v>
      </c>
      <c r="B2509" s="31"/>
      <c r="C2509" s="29" t="s">
        <v>60</v>
      </c>
      <c r="D2509" s="29" t="s">
        <v>5270</v>
      </c>
      <c r="E2509" s="56">
        <v>85764</v>
      </c>
    </row>
    <row r="2510" spans="1:5" x14ac:dyDescent="0.15">
      <c r="A2510" s="57">
        <v>43915</v>
      </c>
      <c r="B2510" s="31"/>
      <c r="C2510" s="29" t="s">
        <v>60</v>
      </c>
      <c r="D2510" s="29" t="s">
        <v>5152</v>
      </c>
      <c r="E2510" s="56">
        <v>7639</v>
      </c>
    </row>
    <row r="2511" spans="1:5" x14ac:dyDescent="0.15">
      <c r="A2511" s="57">
        <v>43915</v>
      </c>
      <c r="B2511" s="31"/>
      <c r="C2511" s="29" t="s">
        <v>60</v>
      </c>
      <c r="D2511" s="29" t="s">
        <v>5153</v>
      </c>
      <c r="E2511" s="56">
        <v>593507</v>
      </c>
    </row>
    <row r="2512" spans="1:5" x14ac:dyDescent="0.15">
      <c r="A2512" s="57">
        <v>43915</v>
      </c>
      <c r="B2512" s="31"/>
      <c r="C2512" s="29" t="s">
        <v>60</v>
      </c>
      <c r="D2512" s="29" t="s">
        <v>5154</v>
      </c>
      <c r="E2512" s="56">
        <v>602800</v>
      </c>
    </row>
    <row r="2513" spans="1:5" x14ac:dyDescent="0.15">
      <c r="A2513" s="57">
        <v>43915</v>
      </c>
      <c r="B2513" s="31"/>
      <c r="C2513" s="29" t="s">
        <v>60</v>
      </c>
      <c r="D2513" s="29" t="s">
        <v>2976</v>
      </c>
      <c r="E2513" s="56">
        <v>1173700</v>
      </c>
    </row>
    <row r="2514" spans="1:5" x14ac:dyDescent="0.15">
      <c r="A2514" s="57">
        <v>43915</v>
      </c>
      <c r="B2514" s="31"/>
      <c r="C2514" s="29" t="s">
        <v>60</v>
      </c>
      <c r="D2514" s="29" t="s">
        <v>5155</v>
      </c>
      <c r="E2514" s="56">
        <v>443520</v>
      </c>
    </row>
    <row r="2515" spans="1:5" x14ac:dyDescent="0.15">
      <c r="A2515" s="57">
        <v>43915</v>
      </c>
      <c r="B2515" s="31"/>
      <c r="C2515" s="29" t="s">
        <v>20</v>
      </c>
      <c r="D2515" s="29" t="s">
        <v>5271</v>
      </c>
      <c r="E2515" s="56">
        <v>41910</v>
      </c>
    </row>
    <row r="2516" spans="1:5" x14ac:dyDescent="0.15">
      <c r="A2516" s="57">
        <v>43915</v>
      </c>
      <c r="B2516" s="31"/>
      <c r="C2516" s="29" t="s">
        <v>20</v>
      </c>
      <c r="D2516" s="29" t="s">
        <v>5156</v>
      </c>
      <c r="E2516" s="56">
        <v>72110</v>
      </c>
    </row>
    <row r="2517" spans="1:5" x14ac:dyDescent="0.15">
      <c r="A2517" s="57">
        <v>43916</v>
      </c>
      <c r="B2517" s="31"/>
      <c r="C2517" s="29" t="s">
        <v>24</v>
      </c>
      <c r="D2517" s="29" t="s">
        <v>5157</v>
      </c>
      <c r="E2517" s="56">
        <v>6305</v>
      </c>
    </row>
    <row r="2518" spans="1:5" x14ac:dyDescent="0.15">
      <c r="A2518" s="57">
        <v>43916</v>
      </c>
      <c r="B2518" s="31"/>
      <c r="C2518" s="29" t="s">
        <v>28</v>
      </c>
      <c r="D2518" s="29" t="s">
        <v>5272</v>
      </c>
      <c r="E2518" s="56">
        <v>55260</v>
      </c>
    </row>
    <row r="2519" spans="1:5" x14ac:dyDescent="0.15">
      <c r="A2519" s="57">
        <v>43916</v>
      </c>
      <c r="B2519" s="31"/>
      <c r="C2519" s="29" t="s">
        <v>28</v>
      </c>
      <c r="D2519" s="29" t="s">
        <v>5158</v>
      </c>
      <c r="E2519" s="56">
        <v>74951</v>
      </c>
    </row>
    <row r="2520" spans="1:5" x14ac:dyDescent="0.15">
      <c r="A2520" s="57">
        <v>43916</v>
      </c>
      <c r="B2520" s="31"/>
      <c r="C2520" s="29" t="s">
        <v>28</v>
      </c>
      <c r="D2520" s="29" t="s">
        <v>5159</v>
      </c>
      <c r="E2520" s="56">
        <v>6606</v>
      </c>
    </row>
    <row r="2521" spans="1:5" x14ac:dyDescent="0.15">
      <c r="A2521" s="57">
        <v>43916</v>
      </c>
      <c r="B2521" s="31"/>
      <c r="C2521" s="29" t="s">
        <v>28</v>
      </c>
      <c r="D2521" s="29" t="s">
        <v>5160</v>
      </c>
      <c r="E2521" s="56">
        <v>4308</v>
      </c>
    </row>
    <row r="2522" spans="1:5" x14ac:dyDescent="0.15">
      <c r="A2522" s="57">
        <v>43916</v>
      </c>
      <c r="B2522" s="31"/>
      <c r="C2522" s="29" t="s">
        <v>28</v>
      </c>
      <c r="D2522" s="29" t="s">
        <v>5161</v>
      </c>
      <c r="E2522" s="56">
        <v>25060</v>
      </c>
    </row>
    <row r="2523" spans="1:5" x14ac:dyDescent="0.15">
      <c r="A2523" s="57">
        <v>43917</v>
      </c>
      <c r="B2523" s="31"/>
      <c r="C2523" s="29" t="s">
        <v>24</v>
      </c>
      <c r="D2523" s="29" t="s">
        <v>5162</v>
      </c>
      <c r="E2523" s="56">
        <v>45029</v>
      </c>
    </row>
    <row r="2524" spans="1:5" x14ac:dyDescent="0.15">
      <c r="A2524" s="57">
        <v>43917</v>
      </c>
      <c r="B2524" s="31"/>
      <c r="C2524" s="29" t="s">
        <v>38</v>
      </c>
      <c r="D2524" s="29" t="s">
        <v>5163</v>
      </c>
      <c r="E2524" s="56">
        <v>42017</v>
      </c>
    </row>
    <row r="2525" spans="1:5" x14ac:dyDescent="0.15">
      <c r="A2525" s="57">
        <v>43917</v>
      </c>
      <c r="B2525" s="31"/>
      <c r="C2525" s="29" t="s">
        <v>38</v>
      </c>
      <c r="D2525" s="29" t="s">
        <v>5164</v>
      </c>
      <c r="E2525" s="56">
        <v>48595</v>
      </c>
    </row>
    <row r="2526" spans="1:5" x14ac:dyDescent="0.15">
      <c r="A2526" s="57">
        <v>43920</v>
      </c>
      <c r="B2526" s="31"/>
      <c r="C2526" s="29" t="s">
        <v>24</v>
      </c>
      <c r="D2526" s="29" t="s">
        <v>5165</v>
      </c>
      <c r="E2526" s="56">
        <v>8563</v>
      </c>
    </row>
    <row r="2527" spans="1:5" x14ac:dyDescent="0.15">
      <c r="A2527" s="57">
        <v>43920</v>
      </c>
      <c r="B2527" s="31"/>
      <c r="C2527" s="29" t="s">
        <v>24</v>
      </c>
      <c r="D2527" s="29" t="s">
        <v>5166</v>
      </c>
      <c r="E2527" s="56">
        <v>4548</v>
      </c>
    </row>
    <row r="2528" spans="1:5" x14ac:dyDescent="0.15">
      <c r="A2528" s="57">
        <v>43920</v>
      </c>
      <c r="B2528" s="31"/>
      <c r="C2528" s="29" t="s">
        <v>24</v>
      </c>
      <c r="D2528" s="29" t="s">
        <v>5167</v>
      </c>
      <c r="E2528" s="56">
        <v>5552</v>
      </c>
    </row>
    <row r="2529" spans="1:5" x14ac:dyDescent="0.15">
      <c r="A2529" s="57">
        <v>43920</v>
      </c>
      <c r="B2529" s="31"/>
      <c r="C2529" s="29" t="s">
        <v>24</v>
      </c>
      <c r="D2529" s="29" t="s">
        <v>5168</v>
      </c>
      <c r="E2529" s="56">
        <v>5941</v>
      </c>
    </row>
    <row r="2530" spans="1:5" x14ac:dyDescent="0.15">
      <c r="A2530" s="57">
        <v>43920</v>
      </c>
      <c r="B2530" s="31"/>
      <c r="C2530" s="29" t="s">
        <v>24</v>
      </c>
      <c r="D2530" s="29" t="s">
        <v>5169</v>
      </c>
      <c r="E2530" s="56">
        <v>89490</v>
      </c>
    </row>
    <row r="2531" spans="1:5" x14ac:dyDescent="0.15">
      <c r="A2531" s="57">
        <v>43920</v>
      </c>
      <c r="B2531" s="31"/>
      <c r="C2531" s="29" t="s">
        <v>20</v>
      </c>
      <c r="D2531" s="29" t="s">
        <v>5273</v>
      </c>
      <c r="E2531" s="56">
        <v>8126</v>
      </c>
    </row>
    <row r="2532" spans="1:5" x14ac:dyDescent="0.15">
      <c r="A2532" s="57">
        <v>43921</v>
      </c>
      <c r="B2532" s="31"/>
      <c r="C2532" s="29" t="s">
        <v>5323</v>
      </c>
      <c r="D2532" s="29" t="s">
        <v>5170</v>
      </c>
      <c r="E2532" s="56">
        <v>288200</v>
      </c>
    </row>
    <row r="2533" spans="1:5" x14ac:dyDescent="0.15">
      <c r="A2533" s="57">
        <v>43921</v>
      </c>
      <c r="B2533" s="31"/>
      <c r="C2533" s="29" t="s">
        <v>5327</v>
      </c>
      <c r="D2533" s="29" t="s">
        <v>5171</v>
      </c>
      <c r="E2533" s="56">
        <v>10000</v>
      </c>
    </row>
    <row r="2534" spans="1:5" x14ac:dyDescent="0.15">
      <c r="A2534" s="57">
        <v>43921</v>
      </c>
      <c r="B2534" s="31"/>
      <c r="C2534" s="29" t="s">
        <v>5326</v>
      </c>
      <c r="D2534" s="29" t="s">
        <v>5172</v>
      </c>
      <c r="E2534" s="56">
        <v>40000</v>
      </c>
    </row>
    <row r="2535" spans="1:5" x14ac:dyDescent="0.15">
      <c r="A2535" s="57">
        <v>43921</v>
      </c>
      <c r="B2535" s="31"/>
      <c r="C2535" s="29" t="s">
        <v>5326</v>
      </c>
      <c r="D2535" s="29" t="s">
        <v>5173</v>
      </c>
      <c r="E2535" s="56">
        <v>300000</v>
      </c>
    </row>
    <row r="2536" spans="1:5" x14ac:dyDescent="0.15">
      <c r="A2536" s="57">
        <v>43921</v>
      </c>
      <c r="B2536" s="31"/>
      <c r="C2536" s="29" t="s">
        <v>5326</v>
      </c>
      <c r="D2536" s="29" t="s">
        <v>5274</v>
      </c>
      <c r="E2536" s="56">
        <v>50325</v>
      </c>
    </row>
    <row r="2537" spans="1:5" x14ac:dyDescent="0.15">
      <c r="A2537" s="57">
        <v>43921</v>
      </c>
      <c r="B2537" s="31"/>
      <c r="C2537" s="29" t="s">
        <v>5326</v>
      </c>
      <c r="D2537" s="29" t="s">
        <v>5174</v>
      </c>
      <c r="E2537" s="56">
        <v>169785</v>
      </c>
    </row>
    <row r="2538" spans="1:5" x14ac:dyDescent="0.15">
      <c r="A2538" s="57">
        <v>43921</v>
      </c>
      <c r="B2538" s="31"/>
      <c r="C2538" s="29" t="s">
        <v>5326</v>
      </c>
      <c r="D2538" s="29" t="s">
        <v>5275</v>
      </c>
      <c r="E2538" s="56">
        <v>1610000</v>
      </c>
    </row>
    <row r="2539" spans="1:5" x14ac:dyDescent="0.15">
      <c r="A2539" s="57">
        <v>43921</v>
      </c>
      <c r="B2539" s="31"/>
      <c r="C2539" s="29" t="s">
        <v>5327</v>
      </c>
      <c r="D2539" s="29" t="s">
        <v>5175</v>
      </c>
      <c r="E2539" s="56">
        <v>386586</v>
      </c>
    </row>
    <row r="2540" spans="1:5" x14ac:dyDescent="0.15">
      <c r="A2540" s="57">
        <v>43921</v>
      </c>
      <c r="B2540" s="31"/>
      <c r="C2540" s="29" t="s">
        <v>5327</v>
      </c>
      <c r="D2540" s="29" t="s">
        <v>5176</v>
      </c>
      <c r="E2540" s="56">
        <v>70000</v>
      </c>
    </row>
    <row r="2541" spans="1:5" x14ac:dyDescent="0.15">
      <c r="A2541" s="57">
        <v>43921</v>
      </c>
      <c r="B2541" s="31"/>
      <c r="C2541" s="29" t="s">
        <v>231</v>
      </c>
      <c r="D2541" s="29" t="s">
        <v>5177</v>
      </c>
      <c r="E2541" s="56">
        <v>3387150</v>
      </c>
    </row>
    <row r="2542" spans="1:5" x14ac:dyDescent="0.15">
      <c r="A2542" s="57">
        <v>43921</v>
      </c>
      <c r="B2542" s="31"/>
      <c r="C2542" s="29" t="s">
        <v>59</v>
      </c>
      <c r="D2542" s="29" t="s">
        <v>5178</v>
      </c>
      <c r="E2542" s="56">
        <v>7920000</v>
      </c>
    </row>
    <row r="2543" spans="1:5" x14ac:dyDescent="0.15">
      <c r="A2543" s="57">
        <v>43921</v>
      </c>
      <c r="B2543" s="31"/>
      <c r="C2543" s="29" t="s">
        <v>59</v>
      </c>
      <c r="D2543" s="29" t="s">
        <v>5179</v>
      </c>
      <c r="E2543" s="56">
        <v>7810000</v>
      </c>
    </row>
    <row r="2544" spans="1:5" x14ac:dyDescent="0.15">
      <c r="A2544" s="57">
        <v>43921</v>
      </c>
      <c r="B2544" s="31"/>
      <c r="C2544" s="29" t="s">
        <v>59</v>
      </c>
      <c r="D2544" s="29" t="s">
        <v>5276</v>
      </c>
      <c r="E2544" s="56">
        <v>20570000</v>
      </c>
    </row>
    <row r="2545" spans="1:5" x14ac:dyDescent="0.15">
      <c r="A2545" s="57">
        <v>43921</v>
      </c>
      <c r="B2545" s="31"/>
      <c r="C2545" s="29" t="s">
        <v>59</v>
      </c>
      <c r="D2545" s="29" t="s">
        <v>5180</v>
      </c>
      <c r="E2545" s="56">
        <v>4576000</v>
      </c>
    </row>
    <row r="2546" spans="1:5" x14ac:dyDescent="0.15">
      <c r="A2546" s="57">
        <v>43921</v>
      </c>
      <c r="B2546" s="31"/>
      <c r="C2546" s="29" t="s">
        <v>59</v>
      </c>
      <c r="D2546" s="29" t="s">
        <v>5181</v>
      </c>
      <c r="E2546" s="56">
        <v>8635000</v>
      </c>
    </row>
    <row r="2547" spans="1:5" x14ac:dyDescent="0.15">
      <c r="A2547" s="57">
        <v>43921</v>
      </c>
      <c r="B2547" s="31"/>
      <c r="C2547" s="29" t="s">
        <v>59</v>
      </c>
      <c r="D2547" s="29" t="s">
        <v>5182</v>
      </c>
      <c r="E2547" s="56">
        <v>3410000</v>
      </c>
    </row>
    <row r="2548" spans="1:5" x14ac:dyDescent="0.15">
      <c r="A2548" s="57">
        <v>43921</v>
      </c>
      <c r="B2548" s="31"/>
      <c r="C2548" s="29" t="s">
        <v>59</v>
      </c>
      <c r="D2548" s="29" t="s">
        <v>5183</v>
      </c>
      <c r="E2548" s="56">
        <v>51700000</v>
      </c>
    </row>
    <row r="2549" spans="1:5" x14ac:dyDescent="0.15">
      <c r="A2549" s="57">
        <v>43921</v>
      </c>
      <c r="B2549" s="31"/>
      <c r="C2549" s="29" t="s">
        <v>59</v>
      </c>
      <c r="D2549" s="29" t="s">
        <v>5277</v>
      </c>
      <c r="E2549" s="56">
        <v>4840000</v>
      </c>
    </row>
    <row r="2550" spans="1:5" x14ac:dyDescent="0.15">
      <c r="A2550" s="57">
        <v>43921</v>
      </c>
      <c r="B2550" s="31"/>
      <c r="C2550" s="29" t="s">
        <v>59</v>
      </c>
      <c r="D2550" s="29" t="s">
        <v>5278</v>
      </c>
      <c r="E2550" s="56">
        <v>19580000</v>
      </c>
    </row>
    <row r="2551" spans="1:5" x14ac:dyDescent="0.15">
      <c r="A2551" s="57">
        <v>43921</v>
      </c>
      <c r="B2551" s="31"/>
      <c r="C2551" s="29" t="s">
        <v>59</v>
      </c>
      <c r="D2551" s="29" t="s">
        <v>5184</v>
      </c>
      <c r="E2551" s="56">
        <v>10780000</v>
      </c>
    </row>
    <row r="2552" spans="1:5" x14ac:dyDescent="0.15">
      <c r="A2552" s="57">
        <v>43921</v>
      </c>
      <c r="B2552" s="31"/>
      <c r="C2552" s="29" t="s">
        <v>59</v>
      </c>
      <c r="D2552" s="29" t="s">
        <v>5279</v>
      </c>
      <c r="E2552" s="56">
        <v>15400000</v>
      </c>
    </row>
    <row r="2553" spans="1:5" x14ac:dyDescent="0.15">
      <c r="A2553" s="57">
        <v>43921</v>
      </c>
      <c r="B2553" s="31"/>
      <c r="C2553" s="29" t="s">
        <v>59</v>
      </c>
      <c r="D2553" s="29" t="s">
        <v>5185</v>
      </c>
      <c r="E2553" s="56">
        <v>2750000</v>
      </c>
    </row>
    <row r="2554" spans="1:5" x14ac:dyDescent="0.15">
      <c r="A2554" s="57">
        <v>43921</v>
      </c>
      <c r="B2554" s="31"/>
      <c r="C2554" s="29" t="s">
        <v>59</v>
      </c>
      <c r="D2554" s="29" t="s">
        <v>5186</v>
      </c>
      <c r="E2554" s="56">
        <v>4015000</v>
      </c>
    </row>
    <row r="2555" spans="1:5" x14ac:dyDescent="0.15">
      <c r="A2555" s="57">
        <v>43921</v>
      </c>
      <c r="B2555" s="31"/>
      <c r="C2555" s="29" t="s">
        <v>59</v>
      </c>
      <c r="D2555" s="29" t="s">
        <v>5280</v>
      </c>
      <c r="E2555" s="56">
        <v>3630000</v>
      </c>
    </row>
    <row r="2556" spans="1:5" x14ac:dyDescent="0.15">
      <c r="A2556" s="57">
        <v>43921</v>
      </c>
      <c r="B2556" s="31"/>
      <c r="C2556" s="29" t="s">
        <v>59</v>
      </c>
      <c r="D2556" s="29" t="s">
        <v>5281</v>
      </c>
      <c r="E2556" s="56">
        <v>7480000</v>
      </c>
    </row>
    <row r="2557" spans="1:5" x14ac:dyDescent="0.15">
      <c r="A2557" s="57">
        <v>43921</v>
      </c>
      <c r="B2557" s="31"/>
      <c r="C2557" s="29" t="s">
        <v>59</v>
      </c>
      <c r="D2557" s="29" t="s">
        <v>5187</v>
      </c>
      <c r="E2557" s="56">
        <v>7700000</v>
      </c>
    </row>
    <row r="2558" spans="1:5" x14ac:dyDescent="0.15">
      <c r="A2558" s="57">
        <v>43921</v>
      </c>
      <c r="B2558" s="31"/>
      <c r="C2558" s="29" t="s">
        <v>59</v>
      </c>
      <c r="D2558" s="29" t="s">
        <v>5188</v>
      </c>
      <c r="E2558" s="56">
        <v>12100000</v>
      </c>
    </row>
    <row r="2559" spans="1:5" x14ac:dyDescent="0.15">
      <c r="A2559" s="57">
        <v>43921</v>
      </c>
      <c r="B2559" s="31"/>
      <c r="C2559" s="29" t="s">
        <v>59</v>
      </c>
      <c r="D2559" s="29" t="s">
        <v>5189</v>
      </c>
      <c r="E2559" s="56">
        <v>2399760</v>
      </c>
    </row>
    <row r="2560" spans="1:5" x14ac:dyDescent="0.15">
      <c r="A2560" s="57">
        <v>43921</v>
      </c>
      <c r="B2560" s="31"/>
      <c r="C2560" s="29" t="s">
        <v>59</v>
      </c>
      <c r="D2560" s="29" t="s">
        <v>5282</v>
      </c>
      <c r="E2560" s="56">
        <v>82321800</v>
      </c>
    </row>
    <row r="2561" spans="1:5" x14ac:dyDescent="0.15">
      <c r="A2561" s="57">
        <v>43921</v>
      </c>
      <c r="B2561" s="31"/>
      <c r="C2561" s="29" t="s">
        <v>59</v>
      </c>
      <c r="D2561" s="29" t="s">
        <v>5190</v>
      </c>
      <c r="E2561" s="56">
        <v>17218000</v>
      </c>
    </row>
    <row r="2562" spans="1:5" x14ac:dyDescent="0.15">
      <c r="A2562" s="57">
        <v>43921</v>
      </c>
      <c r="B2562" s="31"/>
      <c r="C2562" s="29" t="s">
        <v>59</v>
      </c>
      <c r="D2562" s="29" t="s">
        <v>5191</v>
      </c>
      <c r="E2562" s="56">
        <v>12856000</v>
      </c>
    </row>
    <row r="2563" spans="1:5" x14ac:dyDescent="0.15">
      <c r="A2563" s="57">
        <v>43921</v>
      </c>
      <c r="B2563" s="31"/>
      <c r="C2563" s="29" t="s">
        <v>59</v>
      </c>
      <c r="D2563" s="29" t="s">
        <v>5283</v>
      </c>
      <c r="E2563" s="56">
        <v>12348000</v>
      </c>
    </row>
    <row r="2564" spans="1:5" x14ac:dyDescent="0.15">
      <c r="A2564" s="57">
        <v>43921</v>
      </c>
      <c r="B2564" s="31"/>
      <c r="C2564" s="29" t="s">
        <v>59</v>
      </c>
      <c r="D2564" s="29" t="s">
        <v>5192</v>
      </c>
      <c r="E2564" s="56">
        <v>238996</v>
      </c>
    </row>
    <row r="2565" spans="1:5" x14ac:dyDescent="0.15">
      <c r="A2565" s="57">
        <v>43921</v>
      </c>
      <c r="B2565" s="31"/>
      <c r="C2565" s="29" t="s">
        <v>59</v>
      </c>
      <c r="D2565" s="29" t="s">
        <v>5284</v>
      </c>
      <c r="E2565" s="56">
        <v>898300</v>
      </c>
    </row>
    <row r="2566" spans="1:5" x14ac:dyDescent="0.15">
      <c r="A2566" s="57">
        <v>43921</v>
      </c>
      <c r="B2566" s="31"/>
      <c r="C2566" s="29" t="s">
        <v>59</v>
      </c>
      <c r="D2566" s="29" t="s">
        <v>5193</v>
      </c>
      <c r="E2566" s="56">
        <v>1182500</v>
      </c>
    </row>
    <row r="2567" spans="1:5" x14ac:dyDescent="0.15">
      <c r="A2567" s="57">
        <v>43921</v>
      </c>
      <c r="B2567" s="31"/>
      <c r="C2567" s="29" t="s">
        <v>59</v>
      </c>
      <c r="D2567" s="29" t="s">
        <v>5285</v>
      </c>
      <c r="E2567" s="56">
        <v>84017</v>
      </c>
    </row>
    <row r="2568" spans="1:5" x14ac:dyDescent="0.15">
      <c r="A2568" s="57">
        <v>43921</v>
      </c>
      <c r="B2568" s="31"/>
      <c r="C2568" s="29" t="s">
        <v>59</v>
      </c>
      <c r="D2568" s="29" t="s">
        <v>5286</v>
      </c>
      <c r="E2568" s="56">
        <v>10450000</v>
      </c>
    </row>
    <row r="2569" spans="1:5" x14ac:dyDescent="0.15">
      <c r="A2569" s="57">
        <v>43921</v>
      </c>
      <c r="B2569" s="31"/>
      <c r="C2569" s="29" t="s">
        <v>59</v>
      </c>
      <c r="D2569" s="29" t="s">
        <v>5287</v>
      </c>
      <c r="E2569" s="56">
        <v>305857</v>
      </c>
    </row>
    <row r="2570" spans="1:5" x14ac:dyDescent="0.15">
      <c r="A2570" s="57">
        <v>43921</v>
      </c>
      <c r="B2570" s="31"/>
      <c r="C2570" s="29" t="s">
        <v>59</v>
      </c>
      <c r="D2570" s="29" t="s">
        <v>5194</v>
      </c>
      <c r="E2570" s="56">
        <v>956092</v>
      </c>
    </row>
    <row r="2571" spans="1:5" x14ac:dyDescent="0.15">
      <c r="A2571" s="57">
        <v>43921</v>
      </c>
      <c r="B2571" s="31"/>
      <c r="C2571" s="29" t="s">
        <v>59</v>
      </c>
      <c r="D2571" s="29" t="s">
        <v>5288</v>
      </c>
      <c r="E2571" s="56">
        <v>20900</v>
      </c>
    </row>
    <row r="2572" spans="1:5" x14ac:dyDescent="0.15">
      <c r="A2572" s="57">
        <v>43921</v>
      </c>
      <c r="B2572" s="31"/>
      <c r="C2572" s="29" t="s">
        <v>59</v>
      </c>
      <c r="D2572" s="29" t="s">
        <v>5289</v>
      </c>
      <c r="E2572" s="56">
        <v>5764000</v>
      </c>
    </row>
    <row r="2573" spans="1:5" x14ac:dyDescent="0.15">
      <c r="A2573" s="57">
        <v>43921</v>
      </c>
      <c r="B2573" s="31"/>
      <c r="C2573" s="29" t="s">
        <v>59</v>
      </c>
      <c r="D2573" s="29" t="s">
        <v>5195</v>
      </c>
      <c r="E2573" s="56">
        <v>198000</v>
      </c>
    </row>
    <row r="2574" spans="1:5" x14ac:dyDescent="0.15">
      <c r="A2574" s="57">
        <v>43921</v>
      </c>
      <c r="B2574" s="31"/>
      <c r="C2574" s="29" t="s">
        <v>59</v>
      </c>
      <c r="D2574" s="29" t="s">
        <v>5290</v>
      </c>
      <c r="E2574" s="56">
        <v>323400</v>
      </c>
    </row>
    <row r="2575" spans="1:5" x14ac:dyDescent="0.15">
      <c r="A2575" s="57">
        <v>43921</v>
      </c>
      <c r="B2575" s="31"/>
      <c r="C2575" s="29" t="s">
        <v>59</v>
      </c>
      <c r="D2575" s="29" t="s">
        <v>5291</v>
      </c>
      <c r="E2575" s="56">
        <v>80784</v>
      </c>
    </row>
    <row r="2576" spans="1:5" x14ac:dyDescent="0.15">
      <c r="A2576" s="57">
        <v>43921</v>
      </c>
      <c r="B2576" s="31"/>
      <c r="C2576" s="29" t="s">
        <v>59</v>
      </c>
      <c r="D2576" s="29" t="s">
        <v>5196</v>
      </c>
      <c r="E2576" s="56">
        <v>311080</v>
      </c>
    </row>
    <row r="2577" spans="1:5" x14ac:dyDescent="0.15">
      <c r="A2577" s="57">
        <v>43921</v>
      </c>
      <c r="B2577" s="31"/>
      <c r="C2577" s="29" t="s">
        <v>59</v>
      </c>
      <c r="D2577" s="29" t="s">
        <v>5292</v>
      </c>
      <c r="E2577" s="56">
        <v>3080</v>
      </c>
    </row>
    <row r="2578" spans="1:5" x14ac:dyDescent="0.15">
      <c r="A2578" s="57">
        <v>43921</v>
      </c>
      <c r="B2578" s="31"/>
      <c r="C2578" s="29" t="s">
        <v>59</v>
      </c>
      <c r="D2578" s="29" t="s">
        <v>5293</v>
      </c>
      <c r="E2578" s="56">
        <v>2766390</v>
      </c>
    </row>
    <row r="2579" spans="1:5" x14ac:dyDescent="0.15">
      <c r="A2579" s="57">
        <v>43921</v>
      </c>
      <c r="B2579" s="31"/>
      <c r="C2579" s="29" t="s">
        <v>59</v>
      </c>
      <c r="D2579" s="29" t="s">
        <v>5197</v>
      </c>
      <c r="E2579" s="56">
        <v>722480</v>
      </c>
    </row>
    <row r="2580" spans="1:5" x14ac:dyDescent="0.15">
      <c r="A2580" s="57">
        <v>43921</v>
      </c>
      <c r="B2580" s="31"/>
      <c r="C2580" s="29" t="s">
        <v>59</v>
      </c>
      <c r="D2580" s="29" t="s">
        <v>5198</v>
      </c>
      <c r="E2580" s="56">
        <v>15840000</v>
      </c>
    </row>
    <row r="2581" spans="1:5" x14ac:dyDescent="0.15">
      <c r="A2581" s="57">
        <v>43921</v>
      </c>
      <c r="B2581" s="31"/>
      <c r="C2581" s="29" t="s">
        <v>59</v>
      </c>
      <c r="D2581" s="29" t="s">
        <v>5199</v>
      </c>
      <c r="E2581" s="56">
        <v>32780000</v>
      </c>
    </row>
    <row r="2582" spans="1:5" x14ac:dyDescent="0.15">
      <c r="A2582" s="57">
        <v>43921</v>
      </c>
      <c r="B2582" s="31"/>
      <c r="C2582" s="29" t="s">
        <v>59</v>
      </c>
      <c r="D2582" s="29" t="s">
        <v>5294</v>
      </c>
      <c r="E2582" s="56">
        <v>52800</v>
      </c>
    </row>
    <row r="2583" spans="1:5" x14ac:dyDescent="0.15">
      <c r="A2583" s="57">
        <v>43921</v>
      </c>
      <c r="B2583" s="31"/>
      <c r="C2583" s="29" t="s">
        <v>59</v>
      </c>
      <c r="D2583" s="29" t="s">
        <v>5295</v>
      </c>
      <c r="E2583" s="56">
        <v>237600</v>
      </c>
    </row>
    <row r="2584" spans="1:5" x14ac:dyDescent="0.15">
      <c r="A2584" s="57">
        <v>43921</v>
      </c>
      <c r="B2584" s="31"/>
      <c r="C2584" s="29" t="s">
        <v>59</v>
      </c>
      <c r="D2584" s="29" t="s">
        <v>5200</v>
      </c>
      <c r="E2584" s="56">
        <v>12672</v>
      </c>
    </row>
    <row r="2585" spans="1:5" x14ac:dyDescent="0.15">
      <c r="A2585" s="57">
        <v>43921</v>
      </c>
      <c r="B2585" s="31"/>
      <c r="C2585" s="29" t="s">
        <v>59</v>
      </c>
      <c r="D2585" s="29" t="s">
        <v>5200</v>
      </c>
      <c r="E2585" s="56">
        <v>3168</v>
      </c>
    </row>
    <row r="2586" spans="1:5" x14ac:dyDescent="0.15">
      <c r="A2586" s="57">
        <v>43921</v>
      </c>
      <c r="B2586" s="31"/>
      <c r="C2586" s="29" t="s">
        <v>59</v>
      </c>
      <c r="D2586" s="29" t="s">
        <v>5296</v>
      </c>
      <c r="E2586" s="56">
        <v>660000</v>
      </c>
    </row>
    <row r="2587" spans="1:5" x14ac:dyDescent="0.15">
      <c r="A2587" s="57">
        <v>43921</v>
      </c>
      <c r="B2587" s="31"/>
      <c r="C2587" s="29" t="s">
        <v>59</v>
      </c>
      <c r="D2587" s="29" t="s">
        <v>5201</v>
      </c>
      <c r="E2587" s="56">
        <v>12410200</v>
      </c>
    </row>
    <row r="2588" spans="1:5" x14ac:dyDescent="0.15">
      <c r="A2588" s="57">
        <v>43921</v>
      </c>
      <c r="B2588" s="31"/>
      <c r="C2588" s="29" t="s">
        <v>59</v>
      </c>
      <c r="D2588" s="29" t="s">
        <v>5202</v>
      </c>
      <c r="E2588" s="56">
        <v>4038100</v>
      </c>
    </row>
    <row r="2589" spans="1:5" x14ac:dyDescent="0.15">
      <c r="A2589" s="57">
        <v>43921</v>
      </c>
      <c r="B2589" s="31"/>
      <c r="C2589" s="29" t="s">
        <v>59</v>
      </c>
      <c r="D2589" s="29" t="s">
        <v>4691</v>
      </c>
      <c r="E2589" s="56">
        <v>210870</v>
      </c>
    </row>
    <row r="2590" spans="1:5" x14ac:dyDescent="0.15">
      <c r="A2590" s="57">
        <v>43921</v>
      </c>
      <c r="B2590" s="31"/>
      <c r="C2590" s="29" t="s">
        <v>59</v>
      </c>
      <c r="D2590" s="29" t="s">
        <v>5203</v>
      </c>
      <c r="E2590" s="56">
        <v>481250</v>
      </c>
    </row>
    <row r="2591" spans="1:5" x14ac:dyDescent="0.15">
      <c r="A2591" s="57">
        <v>43921</v>
      </c>
      <c r="B2591" s="31"/>
      <c r="C2591" s="29" t="s">
        <v>59</v>
      </c>
      <c r="D2591" s="29" t="s">
        <v>5204</v>
      </c>
      <c r="E2591" s="56">
        <v>211811</v>
      </c>
    </row>
    <row r="2592" spans="1:5" x14ac:dyDescent="0.15">
      <c r="A2592" s="57">
        <v>43921</v>
      </c>
      <c r="B2592" s="31"/>
      <c r="C2592" s="29" t="s">
        <v>59</v>
      </c>
      <c r="D2592" s="29" t="s">
        <v>5205</v>
      </c>
      <c r="E2592" s="56">
        <v>334277</v>
      </c>
    </row>
    <row r="2593" spans="1:5" x14ac:dyDescent="0.15">
      <c r="A2593" s="57">
        <v>43921</v>
      </c>
      <c r="B2593" s="31"/>
      <c r="C2593" s="29" t="s">
        <v>59</v>
      </c>
      <c r="D2593" s="29" t="s">
        <v>5297</v>
      </c>
      <c r="E2593" s="56">
        <v>49280</v>
      </c>
    </row>
    <row r="2594" spans="1:5" x14ac:dyDescent="0.15">
      <c r="A2594" s="57">
        <v>43921</v>
      </c>
      <c r="B2594" s="31"/>
      <c r="C2594" s="29" t="s">
        <v>59</v>
      </c>
      <c r="D2594" s="29" t="s">
        <v>1316</v>
      </c>
      <c r="E2594" s="56">
        <v>85118</v>
      </c>
    </row>
    <row r="2595" spans="1:5" x14ac:dyDescent="0.15">
      <c r="A2595" s="57">
        <v>43921</v>
      </c>
      <c r="B2595" s="31"/>
      <c r="C2595" s="29" t="s">
        <v>59</v>
      </c>
      <c r="D2595" s="29" t="s">
        <v>351</v>
      </c>
      <c r="E2595" s="56">
        <v>799920</v>
      </c>
    </row>
    <row r="2596" spans="1:5" x14ac:dyDescent="0.15">
      <c r="A2596" s="57">
        <v>43921</v>
      </c>
      <c r="B2596" s="31"/>
      <c r="C2596" s="29" t="s">
        <v>59</v>
      </c>
      <c r="D2596" s="29" t="s">
        <v>5206</v>
      </c>
      <c r="E2596" s="56">
        <v>3988490</v>
      </c>
    </row>
    <row r="2597" spans="1:5" x14ac:dyDescent="0.15">
      <c r="A2597" s="57">
        <v>43921</v>
      </c>
      <c r="B2597" s="31"/>
      <c r="C2597" s="29" t="s">
        <v>59</v>
      </c>
      <c r="D2597" s="29" t="s">
        <v>5207</v>
      </c>
      <c r="E2597" s="56">
        <v>15400</v>
      </c>
    </row>
    <row r="2598" spans="1:5" x14ac:dyDescent="0.15">
      <c r="A2598" s="57">
        <v>43921</v>
      </c>
      <c r="B2598" s="31"/>
      <c r="C2598" s="29" t="s">
        <v>59</v>
      </c>
      <c r="D2598" s="29" t="s">
        <v>5208</v>
      </c>
      <c r="E2598" s="56">
        <v>853056</v>
      </c>
    </row>
    <row r="2599" spans="1:5" x14ac:dyDescent="0.15">
      <c r="A2599" s="57">
        <v>43921</v>
      </c>
      <c r="B2599" s="31"/>
      <c r="C2599" s="29" t="s">
        <v>59</v>
      </c>
      <c r="D2599" s="29" t="s">
        <v>5209</v>
      </c>
      <c r="E2599" s="56">
        <v>46600705</v>
      </c>
    </row>
    <row r="2600" spans="1:5" x14ac:dyDescent="0.15">
      <c r="A2600" s="57">
        <v>43921</v>
      </c>
      <c r="B2600" s="31"/>
      <c r="C2600" s="29" t="s">
        <v>59</v>
      </c>
      <c r="D2600" s="29" t="s">
        <v>5210</v>
      </c>
      <c r="E2600" s="56">
        <v>84426950</v>
      </c>
    </row>
    <row r="2601" spans="1:5" x14ac:dyDescent="0.15">
      <c r="A2601" s="57">
        <v>43921</v>
      </c>
      <c r="B2601" s="31"/>
      <c r="C2601" s="29" t="s">
        <v>59</v>
      </c>
      <c r="D2601" s="29" t="s">
        <v>5211</v>
      </c>
      <c r="E2601" s="56">
        <v>55703000</v>
      </c>
    </row>
    <row r="2602" spans="1:5" x14ac:dyDescent="0.15">
      <c r="A2602" s="57">
        <v>43921</v>
      </c>
      <c r="B2602" s="31"/>
      <c r="C2602" s="29" t="s">
        <v>59</v>
      </c>
      <c r="D2602" s="29" t="s">
        <v>5298</v>
      </c>
      <c r="E2602" s="56">
        <v>169798</v>
      </c>
    </row>
    <row r="2603" spans="1:5" x14ac:dyDescent="0.15">
      <c r="A2603" s="57">
        <v>43921</v>
      </c>
      <c r="B2603" s="31"/>
      <c r="C2603" s="29" t="s">
        <v>59</v>
      </c>
      <c r="D2603" s="29" t="s">
        <v>5299</v>
      </c>
      <c r="E2603" s="56">
        <v>223723</v>
      </c>
    </row>
    <row r="2604" spans="1:5" x14ac:dyDescent="0.15">
      <c r="A2604" s="57">
        <v>43921</v>
      </c>
      <c r="B2604" s="31"/>
      <c r="C2604" s="29" t="s">
        <v>59</v>
      </c>
      <c r="D2604" s="29" t="s">
        <v>5212</v>
      </c>
      <c r="E2604" s="56">
        <v>25300</v>
      </c>
    </row>
    <row r="2605" spans="1:5" x14ac:dyDescent="0.15">
      <c r="A2605" s="57">
        <v>43921</v>
      </c>
      <c r="B2605" s="31"/>
      <c r="C2605" s="29" t="s">
        <v>59</v>
      </c>
      <c r="D2605" s="29" t="s">
        <v>4317</v>
      </c>
      <c r="E2605" s="56">
        <v>972510</v>
      </c>
    </row>
    <row r="2606" spans="1:5" x14ac:dyDescent="0.15">
      <c r="A2606" s="57">
        <v>43921</v>
      </c>
      <c r="B2606" s="31"/>
      <c r="C2606" s="29" t="s">
        <v>59</v>
      </c>
      <c r="D2606" s="29" t="s">
        <v>5213</v>
      </c>
      <c r="E2606" s="56">
        <v>8580000</v>
      </c>
    </row>
    <row r="2607" spans="1:5" x14ac:dyDescent="0.15">
      <c r="A2607" s="57">
        <v>43921</v>
      </c>
      <c r="B2607" s="31"/>
      <c r="C2607" s="29" t="s">
        <v>59</v>
      </c>
      <c r="D2607" s="29" t="s">
        <v>5300</v>
      </c>
      <c r="E2607" s="56">
        <v>2032800</v>
      </c>
    </row>
    <row r="2608" spans="1:5" x14ac:dyDescent="0.15">
      <c r="A2608" s="57">
        <v>43921</v>
      </c>
      <c r="B2608" s="31"/>
      <c r="C2608" s="29" t="s">
        <v>59</v>
      </c>
      <c r="D2608" s="29" t="s">
        <v>5214</v>
      </c>
      <c r="E2608" s="56">
        <v>19800000</v>
      </c>
    </row>
    <row r="2609" spans="1:5" x14ac:dyDescent="0.15">
      <c r="A2609" s="57">
        <v>43921</v>
      </c>
      <c r="B2609" s="31"/>
      <c r="C2609" s="29" t="s">
        <v>59</v>
      </c>
      <c r="D2609" s="29" t="s">
        <v>5215</v>
      </c>
      <c r="E2609" s="56">
        <v>3850000</v>
      </c>
    </row>
    <row r="2610" spans="1:5" x14ac:dyDescent="0.15">
      <c r="A2610" s="57">
        <v>43921</v>
      </c>
      <c r="B2610" s="31"/>
      <c r="C2610" s="29" t="s">
        <v>59</v>
      </c>
      <c r="D2610" s="29" t="s">
        <v>5301</v>
      </c>
      <c r="E2610" s="56">
        <v>10450000</v>
      </c>
    </row>
    <row r="2611" spans="1:5" x14ac:dyDescent="0.15">
      <c r="A2611" s="57">
        <v>43921</v>
      </c>
      <c r="B2611" s="31"/>
      <c r="C2611" s="29" t="s">
        <v>59</v>
      </c>
      <c r="D2611" s="29" t="s">
        <v>5302</v>
      </c>
      <c r="E2611" s="56">
        <v>5775000</v>
      </c>
    </row>
    <row r="2612" spans="1:5" x14ac:dyDescent="0.15">
      <c r="A2612" s="57">
        <v>43921</v>
      </c>
      <c r="B2612" s="31"/>
      <c r="C2612" s="29" t="s">
        <v>59</v>
      </c>
      <c r="D2612" s="29" t="s">
        <v>5303</v>
      </c>
      <c r="E2612" s="56">
        <v>4290000</v>
      </c>
    </row>
    <row r="2613" spans="1:5" x14ac:dyDescent="0.15">
      <c r="A2613" s="57">
        <v>43921</v>
      </c>
      <c r="B2613" s="31"/>
      <c r="C2613" s="29" t="s">
        <v>59</v>
      </c>
      <c r="D2613" s="29" t="s">
        <v>5216</v>
      </c>
      <c r="E2613" s="56">
        <v>3850000</v>
      </c>
    </row>
    <row r="2614" spans="1:5" x14ac:dyDescent="0.15">
      <c r="A2614" s="57">
        <v>43921</v>
      </c>
      <c r="B2614" s="31"/>
      <c r="C2614" s="29" t="s">
        <v>59</v>
      </c>
      <c r="D2614" s="29" t="s">
        <v>5217</v>
      </c>
      <c r="E2614" s="56">
        <v>66507100</v>
      </c>
    </row>
    <row r="2615" spans="1:5" x14ac:dyDescent="0.15">
      <c r="A2615" s="57">
        <v>43921</v>
      </c>
      <c r="B2615" s="31"/>
      <c r="C2615" s="29" t="s">
        <v>59</v>
      </c>
      <c r="D2615" s="29" t="s">
        <v>5218</v>
      </c>
      <c r="E2615" s="56">
        <v>10890000</v>
      </c>
    </row>
    <row r="2616" spans="1:5" x14ac:dyDescent="0.15">
      <c r="A2616" s="57">
        <v>43921</v>
      </c>
      <c r="B2616" s="31"/>
      <c r="C2616" s="29" t="s">
        <v>59</v>
      </c>
      <c r="D2616" s="29" t="s">
        <v>5304</v>
      </c>
      <c r="E2616" s="56">
        <v>177100000</v>
      </c>
    </row>
    <row r="2617" spans="1:5" x14ac:dyDescent="0.15">
      <c r="A2617" s="57">
        <v>43921</v>
      </c>
      <c r="B2617" s="31"/>
      <c r="C2617" s="29" t="s">
        <v>60</v>
      </c>
      <c r="D2617" s="29" t="s">
        <v>5219</v>
      </c>
      <c r="E2617" s="56">
        <v>97174</v>
      </c>
    </row>
    <row r="2618" spans="1:5" x14ac:dyDescent="0.15">
      <c r="A2618" s="57">
        <v>43921</v>
      </c>
      <c r="B2618" s="31"/>
      <c r="C2618" s="29" t="s">
        <v>60</v>
      </c>
      <c r="D2618" s="29" t="s">
        <v>5220</v>
      </c>
      <c r="E2618" s="56">
        <v>880275</v>
      </c>
    </row>
    <row r="2619" spans="1:5" x14ac:dyDescent="0.15">
      <c r="A2619" s="57">
        <v>43921</v>
      </c>
      <c r="B2619" s="31"/>
      <c r="C2619" s="29" t="s">
        <v>60</v>
      </c>
      <c r="D2619" s="29" t="s">
        <v>5221</v>
      </c>
      <c r="E2619" s="56">
        <v>770000</v>
      </c>
    </row>
    <row r="2620" spans="1:5" x14ac:dyDescent="0.15">
      <c r="A2620" s="57">
        <v>43921</v>
      </c>
      <c r="B2620" s="31"/>
      <c r="C2620" s="29" t="s">
        <v>26</v>
      </c>
      <c r="D2620" s="29" t="s">
        <v>5222</v>
      </c>
      <c r="E2620" s="56">
        <v>68242900</v>
      </c>
    </row>
    <row r="2621" spans="1:5" x14ac:dyDescent="0.15">
      <c r="A2621" s="57">
        <v>43921</v>
      </c>
      <c r="B2621" s="31"/>
      <c r="C2621" s="29" t="s">
        <v>26</v>
      </c>
      <c r="D2621" s="29" t="s">
        <v>5223</v>
      </c>
      <c r="E2621" s="56">
        <v>693000</v>
      </c>
    </row>
    <row r="2622" spans="1:5" x14ac:dyDescent="0.15">
      <c r="A2622" s="57">
        <v>43921</v>
      </c>
      <c r="B2622" s="31"/>
      <c r="C2622" s="29" t="s">
        <v>26</v>
      </c>
      <c r="D2622" s="29" t="s">
        <v>5224</v>
      </c>
      <c r="E2622" s="56">
        <v>15070000</v>
      </c>
    </row>
    <row r="2623" spans="1:5" x14ac:dyDescent="0.15">
      <c r="A2623" s="57">
        <v>43921</v>
      </c>
      <c r="B2623" s="31"/>
      <c r="C2623" s="29" t="s">
        <v>27</v>
      </c>
      <c r="D2623" s="29" t="s">
        <v>5225</v>
      </c>
      <c r="E2623" s="56">
        <v>13843</v>
      </c>
    </row>
    <row r="2624" spans="1:5" x14ac:dyDescent="0.15">
      <c r="A2624" s="57">
        <v>43921</v>
      </c>
      <c r="B2624" s="31"/>
      <c r="C2624" s="29" t="s">
        <v>27</v>
      </c>
      <c r="D2624" s="29" t="s">
        <v>5225</v>
      </c>
      <c r="E2624" s="56">
        <v>40439</v>
      </c>
    </row>
    <row r="2625" spans="1:5" x14ac:dyDescent="0.15">
      <c r="A2625" s="57">
        <v>43921</v>
      </c>
      <c r="B2625" s="31"/>
      <c r="C2625" s="29" t="s">
        <v>27</v>
      </c>
      <c r="D2625" s="29" t="s">
        <v>5226</v>
      </c>
      <c r="E2625" s="29">
        <v>654</v>
      </c>
    </row>
    <row r="2626" spans="1:5" x14ac:dyDescent="0.15">
      <c r="A2626" s="57">
        <v>43921</v>
      </c>
      <c r="B2626" s="31"/>
      <c r="C2626" s="29" t="s">
        <v>27</v>
      </c>
      <c r="D2626" s="29" t="s">
        <v>5227</v>
      </c>
      <c r="E2626" s="56">
        <v>1526</v>
      </c>
    </row>
    <row r="2627" spans="1:5" x14ac:dyDescent="0.15">
      <c r="A2627" s="57">
        <v>43921</v>
      </c>
      <c r="B2627" s="31"/>
      <c r="C2627" s="29" t="s">
        <v>27</v>
      </c>
      <c r="D2627" s="29" t="s">
        <v>5305</v>
      </c>
      <c r="E2627" s="56">
        <v>6292</v>
      </c>
    </row>
    <row r="2628" spans="1:5" x14ac:dyDescent="0.15">
      <c r="A2628" s="57">
        <v>43921</v>
      </c>
      <c r="B2628" s="31"/>
      <c r="C2628" s="29" t="s">
        <v>28</v>
      </c>
      <c r="D2628" s="29" t="s">
        <v>5228</v>
      </c>
      <c r="E2628" s="56">
        <v>463162</v>
      </c>
    </row>
    <row r="2629" spans="1:5" x14ac:dyDescent="0.15">
      <c r="A2629" s="57">
        <v>43921</v>
      </c>
      <c r="B2629" s="31"/>
      <c r="C2629" s="29" t="s">
        <v>28</v>
      </c>
      <c r="D2629" s="29" t="s">
        <v>5229</v>
      </c>
      <c r="E2629" s="56">
        <v>244451</v>
      </c>
    </row>
    <row r="2630" spans="1:5" x14ac:dyDescent="0.15">
      <c r="A2630" s="57">
        <v>43921</v>
      </c>
      <c r="B2630" s="31"/>
      <c r="C2630" s="29" t="s">
        <v>28</v>
      </c>
      <c r="D2630" s="29" t="s">
        <v>5306</v>
      </c>
      <c r="E2630" s="56">
        <v>88550</v>
      </c>
    </row>
    <row r="2631" spans="1:5" x14ac:dyDescent="0.15">
      <c r="A2631" s="57">
        <v>43921</v>
      </c>
      <c r="B2631" s="31"/>
      <c r="C2631" s="29" t="s">
        <v>28</v>
      </c>
      <c r="D2631" s="29" t="s">
        <v>5307</v>
      </c>
      <c r="E2631" s="56">
        <v>23760</v>
      </c>
    </row>
    <row r="2632" spans="1:5" x14ac:dyDescent="0.15">
      <c r="A2632" s="57">
        <v>43921</v>
      </c>
      <c r="B2632" s="31"/>
      <c r="C2632" s="29" t="s">
        <v>28</v>
      </c>
      <c r="D2632" s="29" t="s">
        <v>5308</v>
      </c>
      <c r="E2632" s="56">
        <v>22000</v>
      </c>
    </row>
    <row r="2633" spans="1:5" x14ac:dyDescent="0.15">
      <c r="A2633" s="57">
        <v>43921</v>
      </c>
      <c r="B2633" s="31"/>
      <c r="C2633" s="29" t="s">
        <v>28</v>
      </c>
      <c r="D2633" s="29" t="s">
        <v>5309</v>
      </c>
      <c r="E2633" s="56">
        <v>126434</v>
      </c>
    </row>
    <row r="2634" spans="1:5" x14ac:dyDescent="0.15">
      <c r="A2634" s="57">
        <v>43921</v>
      </c>
      <c r="B2634" s="31"/>
      <c r="C2634" s="29" t="s">
        <v>28</v>
      </c>
      <c r="D2634" s="29" t="s">
        <v>5230</v>
      </c>
      <c r="E2634" s="56">
        <v>688767</v>
      </c>
    </row>
    <row r="2635" spans="1:5" x14ac:dyDescent="0.15">
      <c r="A2635" s="57">
        <v>43921</v>
      </c>
      <c r="B2635" s="31"/>
      <c r="C2635" s="29" t="s">
        <v>28</v>
      </c>
      <c r="D2635" s="29" t="s">
        <v>1331</v>
      </c>
      <c r="E2635" s="56">
        <v>20268</v>
      </c>
    </row>
    <row r="2636" spans="1:5" x14ac:dyDescent="0.15">
      <c r="A2636" s="57">
        <v>43921</v>
      </c>
      <c r="B2636" s="31"/>
      <c r="C2636" s="29" t="s">
        <v>28</v>
      </c>
      <c r="D2636" s="29" t="s">
        <v>5310</v>
      </c>
      <c r="E2636" s="56">
        <v>78074</v>
      </c>
    </row>
    <row r="2637" spans="1:5" x14ac:dyDescent="0.15">
      <c r="A2637" s="57">
        <v>43921</v>
      </c>
      <c r="B2637" s="31"/>
      <c r="C2637" s="29" t="s">
        <v>28</v>
      </c>
      <c r="D2637" s="29" t="s">
        <v>5231</v>
      </c>
      <c r="E2637" s="56">
        <v>41816</v>
      </c>
    </row>
    <row r="2638" spans="1:5" x14ac:dyDescent="0.15">
      <c r="A2638" s="57">
        <v>43921</v>
      </c>
      <c r="B2638" s="31"/>
      <c r="C2638" s="29" t="s">
        <v>28</v>
      </c>
      <c r="D2638" s="29" t="s">
        <v>5232</v>
      </c>
      <c r="E2638" s="56">
        <v>56448</v>
      </c>
    </row>
    <row r="2639" spans="1:5" x14ac:dyDescent="0.15">
      <c r="A2639" s="57">
        <v>43921</v>
      </c>
      <c r="B2639" s="31"/>
      <c r="C2639" s="29" t="s">
        <v>28</v>
      </c>
      <c r="D2639" s="29" t="s">
        <v>4697</v>
      </c>
      <c r="E2639" s="56">
        <v>140580</v>
      </c>
    </row>
    <row r="2640" spans="1:5" x14ac:dyDescent="0.15">
      <c r="A2640" s="57">
        <v>43921</v>
      </c>
      <c r="B2640" s="31"/>
      <c r="C2640" s="29" t="s">
        <v>28</v>
      </c>
      <c r="D2640" s="29" t="s">
        <v>5233</v>
      </c>
      <c r="E2640" s="56">
        <v>14428</v>
      </c>
    </row>
    <row r="2641" spans="1:5" x14ac:dyDescent="0.15">
      <c r="A2641" s="57">
        <v>43921</v>
      </c>
      <c r="B2641" s="31"/>
      <c r="C2641" s="29" t="s">
        <v>28</v>
      </c>
      <c r="D2641" s="29" t="s">
        <v>5234</v>
      </c>
      <c r="E2641" s="56">
        <v>56856</v>
      </c>
    </row>
    <row r="2642" spans="1:5" x14ac:dyDescent="0.15">
      <c r="A2642" s="57">
        <v>43921</v>
      </c>
      <c r="B2642" s="31"/>
      <c r="C2642" s="29" t="s">
        <v>28</v>
      </c>
      <c r="D2642" s="29" t="s">
        <v>5235</v>
      </c>
      <c r="E2642" s="56">
        <v>281644</v>
      </c>
    </row>
    <row r="2643" spans="1:5" x14ac:dyDescent="0.15">
      <c r="A2643" s="57">
        <v>43921</v>
      </c>
      <c r="B2643" s="31"/>
      <c r="C2643" s="29" t="s">
        <v>28</v>
      </c>
      <c r="D2643" s="29" t="s">
        <v>313</v>
      </c>
      <c r="E2643" s="56">
        <v>2469931</v>
      </c>
    </row>
    <row r="2644" spans="1:5" x14ac:dyDescent="0.15">
      <c r="A2644" s="57">
        <v>43921</v>
      </c>
      <c r="B2644" s="31"/>
      <c r="C2644" s="29" t="s">
        <v>28</v>
      </c>
      <c r="D2644" s="29" t="s">
        <v>4322</v>
      </c>
      <c r="E2644" s="56">
        <v>648340</v>
      </c>
    </row>
    <row r="2645" spans="1:5" x14ac:dyDescent="0.15">
      <c r="A2645" s="57">
        <v>43921</v>
      </c>
      <c r="B2645" s="31"/>
      <c r="C2645" s="29" t="s">
        <v>28</v>
      </c>
      <c r="D2645" s="29" t="s">
        <v>5236</v>
      </c>
      <c r="E2645" s="56">
        <v>6391</v>
      </c>
    </row>
    <row r="2646" spans="1:5" x14ac:dyDescent="0.15">
      <c r="A2646" s="57">
        <v>43921</v>
      </c>
      <c r="B2646" s="31"/>
      <c r="C2646" s="29" t="s">
        <v>28</v>
      </c>
      <c r="D2646" s="29" t="s">
        <v>5237</v>
      </c>
      <c r="E2646" s="56">
        <v>2818</v>
      </c>
    </row>
    <row r="2647" spans="1:5" x14ac:dyDescent="0.15">
      <c r="A2647" s="57">
        <v>43921</v>
      </c>
      <c r="B2647" s="31"/>
      <c r="C2647" s="29" t="s">
        <v>25</v>
      </c>
      <c r="D2647" s="29" t="s">
        <v>5238</v>
      </c>
      <c r="E2647" s="56">
        <v>1503220</v>
      </c>
    </row>
    <row r="2648" spans="1:5" x14ac:dyDescent="0.15">
      <c r="A2648" s="57">
        <v>43921</v>
      </c>
      <c r="B2648" s="31"/>
      <c r="C2648" s="29" t="s">
        <v>25</v>
      </c>
      <c r="D2648" s="29" t="s">
        <v>5239</v>
      </c>
      <c r="E2648" s="56">
        <v>10564</v>
      </c>
    </row>
    <row r="2649" spans="1:5" x14ac:dyDescent="0.15">
      <c r="A2649" s="57">
        <v>43921</v>
      </c>
      <c r="B2649" s="31"/>
      <c r="C2649" s="29" t="s">
        <v>25</v>
      </c>
      <c r="D2649" s="29" t="s">
        <v>5240</v>
      </c>
      <c r="E2649" s="56">
        <v>25782</v>
      </c>
    </row>
    <row r="2650" spans="1:5" x14ac:dyDescent="0.15">
      <c r="A2650" s="57">
        <v>43921</v>
      </c>
      <c r="B2650" s="31"/>
      <c r="C2650" s="29" t="s">
        <v>25</v>
      </c>
      <c r="D2650" s="29" t="s">
        <v>5241</v>
      </c>
      <c r="E2650" s="56">
        <v>5251400</v>
      </c>
    </row>
    <row r="2651" spans="1:5" x14ac:dyDescent="0.15">
      <c r="A2651" s="57">
        <v>43921</v>
      </c>
      <c r="B2651" s="31"/>
      <c r="C2651" s="29" t="s">
        <v>25</v>
      </c>
      <c r="D2651" s="29" t="s">
        <v>5242</v>
      </c>
      <c r="E2651" s="56">
        <v>7502000</v>
      </c>
    </row>
    <row r="2652" spans="1:5" x14ac:dyDescent="0.15">
      <c r="A2652" s="57">
        <v>43921</v>
      </c>
      <c r="B2652" s="31"/>
      <c r="C2652" s="29" t="s">
        <v>20</v>
      </c>
      <c r="D2652" s="29" t="s">
        <v>5243</v>
      </c>
      <c r="E2652" s="56">
        <v>5306</v>
      </c>
    </row>
    <row r="2653" spans="1:5" x14ac:dyDescent="0.15">
      <c r="A2653" s="57">
        <v>43921</v>
      </c>
      <c r="B2653" s="31"/>
      <c r="C2653" s="29" t="s">
        <v>20</v>
      </c>
      <c r="D2653" s="29" t="s">
        <v>5311</v>
      </c>
      <c r="E2653" s="56">
        <v>82472</v>
      </c>
    </row>
    <row r="2654" spans="1:5" x14ac:dyDescent="0.15">
      <c r="A2654" s="57">
        <v>43921</v>
      </c>
      <c r="B2654" s="31"/>
      <c r="C2654" s="29" t="s">
        <v>20</v>
      </c>
      <c r="D2654" s="29" t="s">
        <v>5244</v>
      </c>
      <c r="E2654" s="56">
        <v>129228</v>
      </c>
    </row>
    <row r="2655" spans="1:5" x14ac:dyDescent="0.15">
      <c r="A2655" s="57">
        <v>43921</v>
      </c>
      <c r="B2655" s="31"/>
      <c r="C2655" s="29" t="s">
        <v>20</v>
      </c>
      <c r="D2655" s="29" t="s">
        <v>5245</v>
      </c>
      <c r="E2655" s="56">
        <v>11582</v>
      </c>
    </row>
    <row r="2656" spans="1:5" x14ac:dyDescent="0.15">
      <c r="A2656" s="57">
        <v>43921</v>
      </c>
      <c r="B2656" s="31"/>
      <c r="C2656" s="29" t="s">
        <v>20</v>
      </c>
      <c r="D2656" s="29" t="s">
        <v>5246</v>
      </c>
      <c r="E2656" s="56">
        <v>247962</v>
      </c>
    </row>
    <row r="2657" spans="1:5" x14ac:dyDescent="0.15">
      <c r="A2657" s="57">
        <v>43921</v>
      </c>
      <c r="B2657" s="31"/>
      <c r="C2657" s="29" t="s">
        <v>20</v>
      </c>
      <c r="D2657" s="29" t="s">
        <v>5247</v>
      </c>
      <c r="E2657" s="56">
        <v>9900</v>
      </c>
    </row>
    <row r="2658" spans="1:5" x14ac:dyDescent="0.15">
      <c r="A2658" s="57">
        <v>43921</v>
      </c>
      <c r="B2658" s="31"/>
      <c r="C2658" s="29" t="s">
        <v>20</v>
      </c>
      <c r="D2658" s="29" t="s">
        <v>5248</v>
      </c>
      <c r="E2658" s="56">
        <v>22000</v>
      </c>
    </row>
    <row r="2659" spans="1:5" x14ac:dyDescent="0.15">
      <c r="A2659" s="57">
        <v>43921</v>
      </c>
      <c r="B2659" s="31"/>
      <c r="C2659" s="29" t="s">
        <v>20</v>
      </c>
      <c r="D2659" s="29" t="s">
        <v>5312</v>
      </c>
      <c r="E2659" s="56">
        <v>96096</v>
      </c>
    </row>
    <row r="2660" spans="1:5" x14ac:dyDescent="0.15">
      <c r="A2660" s="57">
        <v>43921</v>
      </c>
      <c r="B2660" s="31"/>
      <c r="C2660" s="29" t="s">
        <v>5328</v>
      </c>
      <c r="D2660" s="29" t="s">
        <v>232</v>
      </c>
      <c r="E2660" s="56">
        <v>112781</v>
      </c>
    </row>
    <row r="2661" spans="1:5" x14ac:dyDescent="0.15">
      <c r="A2661" s="57">
        <v>43921</v>
      </c>
      <c r="B2661" s="31"/>
      <c r="C2661" s="29" t="s">
        <v>16</v>
      </c>
      <c r="D2661" s="29" t="s">
        <v>5249</v>
      </c>
      <c r="E2661" s="56">
        <v>105048</v>
      </c>
    </row>
    <row r="2662" spans="1:5" x14ac:dyDescent="0.15">
      <c r="A2662" s="57">
        <v>43921</v>
      </c>
      <c r="B2662" s="31"/>
      <c r="C2662" s="29" t="s">
        <v>40</v>
      </c>
      <c r="D2662" s="29" t="s">
        <v>5250</v>
      </c>
      <c r="E2662" s="56">
        <v>1496880</v>
      </c>
    </row>
    <row r="2663" spans="1:5" x14ac:dyDescent="0.15">
      <c r="A2663" s="57">
        <v>43921</v>
      </c>
      <c r="B2663" s="31"/>
      <c r="C2663" s="29" t="s">
        <v>40</v>
      </c>
      <c r="D2663" s="29" t="s">
        <v>5313</v>
      </c>
      <c r="E2663" s="56">
        <v>365640</v>
      </c>
    </row>
    <row r="2664" spans="1:5" x14ac:dyDescent="0.15">
      <c r="A2664" s="57">
        <v>43921</v>
      </c>
      <c r="B2664" s="31"/>
      <c r="C2664" s="29" t="s">
        <v>40</v>
      </c>
      <c r="D2664" s="29" t="s">
        <v>5314</v>
      </c>
      <c r="E2664" s="56">
        <v>5884692</v>
      </c>
    </row>
    <row r="2665" spans="1:5" x14ac:dyDescent="0.15">
      <c r="A2665" s="57">
        <v>43921</v>
      </c>
      <c r="B2665" s="31"/>
      <c r="C2665" s="29" t="s">
        <v>40</v>
      </c>
      <c r="D2665" s="29" t="s">
        <v>5251</v>
      </c>
      <c r="E2665" s="56">
        <v>495000</v>
      </c>
    </row>
    <row r="2666" spans="1:5" x14ac:dyDescent="0.15">
      <c r="A2666" s="57">
        <v>43921</v>
      </c>
      <c r="B2666" s="31"/>
      <c r="C2666" s="29" t="s">
        <v>40</v>
      </c>
      <c r="D2666" s="29" t="s">
        <v>5252</v>
      </c>
      <c r="E2666" s="56">
        <v>764940</v>
      </c>
    </row>
    <row r="2667" spans="1:5" x14ac:dyDescent="0.15">
      <c r="A2667" s="57">
        <v>43921</v>
      </c>
      <c r="B2667" s="31"/>
      <c r="C2667" s="29" t="s">
        <v>40</v>
      </c>
      <c r="D2667" s="29" t="s">
        <v>5315</v>
      </c>
      <c r="E2667" s="56">
        <v>3145945</v>
      </c>
    </row>
    <row r="2668" spans="1:5" x14ac:dyDescent="0.15">
      <c r="A2668" s="57">
        <v>43921</v>
      </c>
      <c r="B2668" s="31"/>
      <c r="C2668" s="29" t="s">
        <v>40</v>
      </c>
      <c r="D2668" s="29" t="s">
        <v>5316</v>
      </c>
      <c r="E2668" s="56">
        <v>2156616</v>
      </c>
    </row>
    <row r="2669" spans="1:5" x14ac:dyDescent="0.15">
      <c r="A2669" s="57">
        <v>43921</v>
      </c>
      <c r="B2669" s="31"/>
      <c r="C2669" s="29" t="s">
        <v>40</v>
      </c>
      <c r="D2669" s="29" t="s">
        <v>5317</v>
      </c>
      <c r="E2669" s="56">
        <v>486338</v>
      </c>
    </row>
    <row r="2670" spans="1:5" x14ac:dyDescent="0.15">
      <c r="A2670" s="57">
        <v>43921</v>
      </c>
      <c r="B2670" s="31"/>
      <c r="C2670" s="29" t="s">
        <v>40</v>
      </c>
      <c r="D2670" s="29" t="s">
        <v>5318</v>
      </c>
      <c r="E2670" s="56">
        <v>305375</v>
      </c>
    </row>
    <row r="2671" spans="1:5" x14ac:dyDescent="0.15">
      <c r="A2671" s="57">
        <v>43921</v>
      </c>
      <c r="B2671" s="31"/>
      <c r="C2671" s="29" t="s">
        <v>40</v>
      </c>
      <c r="D2671" s="29" t="s">
        <v>5253</v>
      </c>
      <c r="E2671" s="56">
        <v>1035672</v>
      </c>
    </row>
    <row r="2672" spans="1:5" x14ac:dyDescent="0.15">
      <c r="A2672" s="57">
        <v>43921</v>
      </c>
      <c r="B2672" s="31"/>
      <c r="C2672" s="29" t="s">
        <v>40</v>
      </c>
      <c r="D2672" s="29" t="s">
        <v>5254</v>
      </c>
      <c r="E2672" s="56">
        <v>2980824</v>
      </c>
    </row>
    <row r="2673" spans="1:5" x14ac:dyDescent="0.15">
      <c r="A2673" s="57">
        <v>43921</v>
      </c>
      <c r="B2673" s="31"/>
      <c r="C2673" s="29" t="s">
        <v>40</v>
      </c>
      <c r="D2673" s="29" t="s">
        <v>5319</v>
      </c>
      <c r="E2673" s="56">
        <v>1044912</v>
      </c>
    </row>
    <row r="2674" spans="1:5" x14ac:dyDescent="0.15">
      <c r="A2674" s="57">
        <v>43921</v>
      </c>
      <c r="B2674" s="31"/>
      <c r="C2674" s="29" t="s">
        <v>40</v>
      </c>
      <c r="D2674" s="29" t="s">
        <v>5255</v>
      </c>
      <c r="E2674" s="56">
        <v>949287</v>
      </c>
    </row>
    <row r="2675" spans="1:5" x14ac:dyDescent="0.15">
      <c r="A2675" s="57">
        <v>43921</v>
      </c>
      <c r="B2675" s="31"/>
      <c r="C2675" s="29" t="s">
        <v>40</v>
      </c>
      <c r="D2675" s="29" t="s">
        <v>5256</v>
      </c>
      <c r="E2675" s="56">
        <v>2760072</v>
      </c>
    </row>
    <row r="2676" spans="1:5" x14ac:dyDescent="0.15">
      <c r="A2676" s="57">
        <v>43921</v>
      </c>
      <c r="B2676" s="31"/>
      <c r="C2676" s="29" t="s">
        <v>40</v>
      </c>
      <c r="D2676" s="29" t="s">
        <v>5320</v>
      </c>
      <c r="E2676" s="56">
        <v>1882926</v>
      </c>
    </row>
    <row r="2677" spans="1:5" x14ac:dyDescent="0.15">
      <c r="A2677" s="57">
        <v>43921</v>
      </c>
      <c r="B2677" s="31"/>
      <c r="C2677" s="29" t="s">
        <v>40</v>
      </c>
      <c r="D2677" s="29" t="s">
        <v>5257</v>
      </c>
      <c r="E2677" s="56">
        <v>711822</v>
      </c>
    </row>
    <row r="2678" spans="1:5" x14ac:dyDescent="0.15">
      <c r="A2678" s="57">
        <v>43921</v>
      </c>
      <c r="B2678" s="31"/>
      <c r="C2678" s="29" t="s">
        <v>40</v>
      </c>
      <c r="D2678" s="29" t="s">
        <v>5258</v>
      </c>
      <c r="E2678" s="56">
        <v>1046462</v>
      </c>
    </row>
    <row r="2679" spans="1:5" ht="14.25" thickBot="1" x14ac:dyDescent="0.2">
      <c r="A2679" s="62">
        <v>43921</v>
      </c>
      <c r="B2679" s="50"/>
      <c r="C2679" s="51" t="s">
        <v>40</v>
      </c>
      <c r="D2679" s="51" t="s">
        <v>5259</v>
      </c>
      <c r="E2679" s="63">
        <v>944290</v>
      </c>
    </row>
  </sheetData>
  <autoFilter ref="A8:E2679">
    <filterColumn colId="0" showButton="0"/>
  </autoFilter>
  <mergeCells count="1">
    <mergeCell ref="A8:B8"/>
  </mergeCells>
  <phoneticPr fontId="4"/>
  <hyperlinks>
    <hyperlink ref="C6" r:id="rId1" display="下水道事業費用"/>
  </hyperlinks>
  <pageMargins left="0.51181102362204722" right="0.51181102362204722" top="0.74803149606299213" bottom="0.55118110236220474" header="0.31496062992125984" footer="0.31496062992125984"/>
  <pageSetup paperSize="9" scale="97" fitToHeight="0" orientation="landscape" r:id="rId2"/>
  <headerFooter>
    <oddFooter>&amp;C流域下水道事業費用　&amp;A　&amp;P/&amp;Nページ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39"/>
  <sheetViews>
    <sheetView showGridLines="0" tabSelected="1" workbookViewId="0">
      <pane ySplit="8" topLeftCell="A1726" activePane="bottomLeft" state="frozen"/>
      <selection activeCell="D3" sqref="D3"/>
      <selection pane="bottomLeft" activeCell="D6" sqref="D6"/>
    </sheetView>
  </sheetViews>
  <sheetFormatPr defaultRowHeight="13.5" x14ac:dyDescent="0.15"/>
  <cols>
    <col min="1" max="1" width="16.5" customWidth="1"/>
    <col min="2" max="2" width="2.25" customWidth="1"/>
    <col min="3" max="3" width="20.625" customWidth="1"/>
    <col min="4" max="4" width="79" customWidth="1"/>
    <col min="5" max="5" width="18" style="38" customWidth="1"/>
    <col min="6" max="6" width="19.375" bestFit="1" customWidth="1"/>
    <col min="7" max="7" width="30.375" customWidth="1"/>
  </cols>
  <sheetData>
    <row r="1" spans="1:5" ht="17.25" x14ac:dyDescent="0.15">
      <c r="A1" s="5" t="s">
        <v>1060</v>
      </c>
      <c r="B1" s="2"/>
      <c r="C1" s="2"/>
      <c r="E1" s="37">
        <f>SUBTOTAL(9,E9:E2982)</f>
        <v>7797025354</v>
      </c>
    </row>
    <row r="3" spans="1:5" x14ac:dyDescent="0.15">
      <c r="A3" s="11" t="s">
        <v>6</v>
      </c>
      <c r="B3" s="6" t="s">
        <v>3</v>
      </c>
      <c r="C3" s="9" t="str">
        <f>東部下水!C3</f>
        <v>令和2年3月分まで</v>
      </c>
    </row>
    <row r="5" spans="1:5" x14ac:dyDescent="0.15">
      <c r="A5" s="12" t="s">
        <v>4</v>
      </c>
      <c r="B5" s="7" t="s">
        <v>10</v>
      </c>
      <c r="C5" s="10" t="s">
        <v>1</v>
      </c>
    </row>
    <row r="6" spans="1:5" ht="27" customHeight="1" x14ac:dyDescent="0.15">
      <c r="A6" s="13" t="s">
        <v>7</v>
      </c>
      <c r="B6" s="8" t="s">
        <v>3</v>
      </c>
      <c r="C6" s="16" t="s">
        <v>521</v>
      </c>
      <c r="D6" s="68" t="str">
        <f>COUNTA(A9:A2679)&amp;"件"</f>
        <v>1731件</v>
      </c>
    </row>
    <row r="7" spans="1:5" ht="11.25" customHeight="1" x14ac:dyDescent="0.15"/>
    <row r="8" spans="1:5" s="1" customFormat="1" ht="27" customHeight="1" x14ac:dyDescent="0.15">
      <c r="A8" s="66" t="s">
        <v>0</v>
      </c>
      <c r="B8" s="67"/>
      <c r="C8" s="4" t="s">
        <v>8</v>
      </c>
      <c r="D8" s="4" t="s">
        <v>2</v>
      </c>
      <c r="E8" s="39" t="s">
        <v>5</v>
      </c>
    </row>
    <row r="9" spans="1:5" x14ac:dyDescent="0.15">
      <c r="A9" s="14">
        <v>43556</v>
      </c>
      <c r="B9" s="15"/>
      <c r="C9" s="3" t="s">
        <v>14</v>
      </c>
      <c r="D9" s="3" t="s">
        <v>400</v>
      </c>
      <c r="E9" s="40">
        <v>15658</v>
      </c>
    </row>
    <row r="10" spans="1:5" x14ac:dyDescent="0.15">
      <c r="A10" s="14">
        <v>43556</v>
      </c>
      <c r="B10" s="15"/>
      <c r="C10" s="3" t="s">
        <v>24</v>
      </c>
      <c r="D10" s="3" t="s">
        <v>401</v>
      </c>
      <c r="E10" s="40">
        <v>706272</v>
      </c>
    </row>
    <row r="11" spans="1:5" x14ac:dyDescent="0.15">
      <c r="A11" s="14">
        <v>43556</v>
      </c>
      <c r="B11" s="15"/>
      <c r="C11" s="3" t="s">
        <v>28</v>
      </c>
      <c r="D11" s="3" t="s">
        <v>402</v>
      </c>
      <c r="E11" s="40">
        <v>337946</v>
      </c>
    </row>
    <row r="12" spans="1:5" x14ac:dyDescent="0.15">
      <c r="A12" s="14">
        <v>43556</v>
      </c>
      <c r="B12" s="15"/>
      <c r="C12" s="3" t="s">
        <v>28</v>
      </c>
      <c r="D12" s="3" t="s">
        <v>403</v>
      </c>
      <c r="E12" s="40">
        <v>15552</v>
      </c>
    </row>
    <row r="13" spans="1:5" x14ac:dyDescent="0.15">
      <c r="A13" s="14">
        <v>43556</v>
      </c>
      <c r="B13" s="15"/>
      <c r="C13" s="3" t="s">
        <v>16</v>
      </c>
      <c r="D13" s="3" t="s">
        <v>404</v>
      </c>
      <c r="E13" s="40">
        <v>110944</v>
      </c>
    </row>
    <row r="14" spans="1:5" x14ac:dyDescent="0.15">
      <c r="A14" s="14">
        <v>43556</v>
      </c>
      <c r="B14" s="15"/>
      <c r="C14" s="3" t="s">
        <v>16</v>
      </c>
      <c r="D14" s="3" t="s">
        <v>404</v>
      </c>
      <c r="E14" s="40">
        <v>55394</v>
      </c>
    </row>
    <row r="15" spans="1:5" x14ac:dyDescent="0.15">
      <c r="A15" s="14">
        <v>43560</v>
      </c>
      <c r="B15" s="15"/>
      <c r="C15" s="3" t="s">
        <v>28</v>
      </c>
      <c r="D15" s="3" t="s">
        <v>405</v>
      </c>
      <c r="E15" s="40">
        <v>5296</v>
      </c>
    </row>
    <row r="16" spans="1:5" x14ac:dyDescent="0.15">
      <c r="A16" s="14">
        <v>43563</v>
      </c>
      <c r="B16" s="15"/>
      <c r="C16" s="3" t="s">
        <v>39</v>
      </c>
      <c r="D16" s="3" t="s">
        <v>406</v>
      </c>
      <c r="E16" s="40">
        <v>120000</v>
      </c>
    </row>
    <row r="17" spans="1:5" x14ac:dyDescent="0.15">
      <c r="A17" s="14">
        <v>43563</v>
      </c>
      <c r="B17" s="15"/>
      <c r="C17" s="3" t="s">
        <v>39</v>
      </c>
      <c r="D17" s="3" t="s">
        <v>407</v>
      </c>
      <c r="E17" s="40">
        <v>229230</v>
      </c>
    </row>
    <row r="18" spans="1:5" x14ac:dyDescent="0.15">
      <c r="A18" s="14">
        <v>43563</v>
      </c>
      <c r="B18" s="15"/>
      <c r="C18" s="3" t="s">
        <v>39</v>
      </c>
      <c r="D18" s="3" t="s">
        <v>408</v>
      </c>
      <c r="E18" s="40">
        <v>335394</v>
      </c>
    </row>
    <row r="19" spans="1:5" x14ac:dyDescent="0.15">
      <c r="A19" s="14">
        <v>43563</v>
      </c>
      <c r="B19" s="15"/>
      <c r="C19" s="3" t="s">
        <v>24</v>
      </c>
      <c r="D19" s="3" t="s">
        <v>409</v>
      </c>
      <c r="E19" s="40">
        <v>33681</v>
      </c>
    </row>
    <row r="20" spans="1:5" x14ac:dyDescent="0.15">
      <c r="A20" s="14">
        <v>43563</v>
      </c>
      <c r="B20" s="15"/>
      <c r="C20" s="3" t="s">
        <v>20</v>
      </c>
      <c r="D20" s="3" t="s">
        <v>410</v>
      </c>
      <c r="E20" s="40">
        <v>40284</v>
      </c>
    </row>
    <row r="21" spans="1:5" x14ac:dyDescent="0.15">
      <c r="A21" s="14">
        <v>43563</v>
      </c>
      <c r="B21" s="15"/>
      <c r="C21" s="3" t="s">
        <v>20</v>
      </c>
      <c r="D21" s="3" t="s">
        <v>411</v>
      </c>
      <c r="E21" s="40">
        <v>50572</v>
      </c>
    </row>
    <row r="22" spans="1:5" x14ac:dyDescent="0.15">
      <c r="A22" s="14">
        <v>43563</v>
      </c>
      <c r="B22" s="15"/>
      <c r="C22" s="3" t="s">
        <v>20</v>
      </c>
      <c r="D22" s="3" t="s">
        <v>412</v>
      </c>
      <c r="E22" s="40">
        <v>45576</v>
      </c>
    </row>
    <row r="23" spans="1:5" x14ac:dyDescent="0.15">
      <c r="A23" s="14">
        <v>43563</v>
      </c>
      <c r="B23" s="15"/>
      <c r="C23" s="3" t="s">
        <v>20</v>
      </c>
      <c r="D23" s="3" t="s">
        <v>413</v>
      </c>
      <c r="E23" s="40">
        <v>604843</v>
      </c>
    </row>
    <row r="24" spans="1:5" x14ac:dyDescent="0.15">
      <c r="A24" s="14">
        <v>43563</v>
      </c>
      <c r="B24" s="15"/>
      <c r="C24" s="3" t="s">
        <v>20</v>
      </c>
      <c r="D24" s="3" t="s">
        <v>414</v>
      </c>
      <c r="E24" s="40">
        <v>94370</v>
      </c>
    </row>
    <row r="25" spans="1:5" x14ac:dyDescent="0.15">
      <c r="A25" s="14">
        <v>43564</v>
      </c>
      <c r="B25" s="15"/>
      <c r="C25" s="3" t="s">
        <v>20</v>
      </c>
      <c r="D25" s="3" t="s">
        <v>415</v>
      </c>
      <c r="E25" s="40">
        <v>8695</v>
      </c>
    </row>
    <row r="26" spans="1:5" x14ac:dyDescent="0.15">
      <c r="A26" s="14">
        <v>43565</v>
      </c>
      <c r="B26" s="15"/>
      <c r="C26" s="3" t="s">
        <v>24</v>
      </c>
      <c r="D26" s="3" t="s">
        <v>416</v>
      </c>
      <c r="E26" s="40">
        <v>21334</v>
      </c>
    </row>
    <row r="27" spans="1:5" x14ac:dyDescent="0.15">
      <c r="A27" s="14">
        <v>43565</v>
      </c>
      <c r="B27" s="15"/>
      <c r="C27" s="3" t="s">
        <v>24</v>
      </c>
      <c r="D27" s="3" t="s">
        <v>417</v>
      </c>
      <c r="E27" s="40">
        <v>2565</v>
      </c>
    </row>
    <row r="28" spans="1:5" x14ac:dyDescent="0.15">
      <c r="A28" s="14">
        <v>43565</v>
      </c>
      <c r="B28" s="15"/>
      <c r="C28" s="3" t="s">
        <v>24</v>
      </c>
      <c r="D28" s="3" t="s">
        <v>418</v>
      </c>
      <c r="E28" s="40">
        <v>76165</v>
      </c>
    </row>
    <row r="29" spans="1:5" x14ac:dyDescent="0.15">
      <c r="A29" s="14">
        <v>43565</v>
      </c>
      <c r="B29" s="15"/>
      <c r="C29" s="3" t="s">
        <v>136</v>
      </c>
      <c r="D29" s="3" t="s">
        <v>419</v>
      </c>
      <c r="E29" s="40">
        <v>260040</v>
      </c>
    </row>
    <row r="30" spans="1:5" x14ac:dyDescent="0.15">
      <c r="A30" s="14">
        <v>43565</v>
      </c>
      <c r="B30" s="15"/>
      <c r="C30" s="3" t="s">
        <v>27</v>
      </c>
      <c r="D30" s="3" t="s">
        <v>420</v>
      </c>
      <c r="E30" s="40">
        <v>29040</v>
      </c>
    </row>
    <row r="31" spans="1:5" x14ac:dyDescent="0.15">
      <c r="A31" s="14">
        <v>43566</v>
      </c>
      <c r="B31" s="15"/>
      <c r="C31" s="3" t="s">
        <v>39</v>
      </c>
      <c r="D31" s="3" t="s">
        <v>421</v>
      </c>
      <c r="E31" s="40">
        <v>259200</v>
      </c>
    </row>
    <row r="32" spans="1:5" x14ac:dyDescent="0.15">
      <c r="A32" s="14">
        <v>43566</v>
      </c>
      <c r="B32" s="15"/>
      <c r="C32" s="3" t="s">
        <v>28</v>
      </c>
      <c r="D32" s="3" t="s">
        <v>422</v>
      </c>
      <c r="E32" s="40">
        <v>1640</v>
      </c>
    </row>
    <row r="33" spans="1:5" x14ac:dyDescent="0.15">
      <c r="A33" s="14">
        <v>43570</v>
      </c>
      <c r="B33" s="15"/>
      <c r="C33" s="3" t="s">
        <v>39</v>
      </c>
      <c r="D33" s="3" t="s">
        <v>61</v>
      </c>
      <c r="E33" s="40">
        <v>84240</v>
      </c>
    </row>
    <row r="34" spans="1:5" x14ac:dyDescent="0.15">
      <c r="A34" s="14">
        <v>43570</v>
      </c>
      <c r="B34" s="15"/>
      <c r="C34" s="3" t="s">
        <v>59</v>
      </c>
      <c r="D34" s="3" t="s">
        <v>423</v>
      </c>
      <c r="E34" s="40">
        <v>2093040</v>
      </c>
    </row>
    <row r="35" spans="1:5" x14ac:dyDescent="0.15">
      <c r="A35" s="14">
        <v>43570</v>
      </c>
      <c r="B35" s="15"/>
      <c r="C35" s="3" t="s">
        <v>59</v>
      </c>
      <c r="D35" s="3" t="s">
        <v>424</v>
      </c>
      <c r="E35" s="40">
        <v>64260000</v>
      </c>
    </row>
    <row r="36" spans="1:5" x14ac:dyDescent="0.15">
      <c r="A36" s="14">
        <v>43570</v>
      </c>
      <c r="B36" s="15"/>
      <c r="C36" s="3" t="s">
        <v>59</v>
      </c>
      <c r="D36" s="3" t="s">
        <v>425</v>
      </c>
      <c r="E36" s="40">
        <v>16848000</v>
      </c>
    </row>
    <row r="37" spans="1:5" x14ac:dyDescent="0.15">
      <c r="A37" s="14">
        <v>43570</v>
      </c>
      <c r="B37" s="15"/>
      <c r="C37" s="3" t="s">
        <v>59</v>
      </c>
      <c r="D37" s="3" t="s">
        <v>426</v>
      </c>
      <c r="E37" s="40">
        <v>4584600</v>
      </c>
    </row>
    <row r="38" spans="1:5" x14ac:dyDescent="0.15">
      <c r="A38" s="14">
        <v>43570</v>
      </c>
      <c r="B38" s="15"/>
      <c r="C38" s="3" t="s">
        <v>59</v>
      </c>
      <c r="D38" s="3" t="s">
        <v>427</v>
      </c>
      <c r="E38" s="40">
        <v>90525</v>
      </c>
    </row>
    <row r="39" spans="1:5" x14ac:dyDescent="0.15">
      <c r="A39" s="14">
        <v>43570</v>
      </c>
      <c r="B39" s="15"/>
      <c r="C39" s="3" t="s">
        <v>59</v>
      </c>
      <c r="D39" s="3" t="s">
        <v>428</v>
      </c>
      <c r="E39" s="40">
        <v>63082</v>
      </c>
    </row>
    <row r="40" spans="1:5" x14ac:dyDescent="0.15">
      <c r="A40" s="14">
        <v>43570</v>
      </c>
      <c r="B40" s="15"/>
      <c r="C40" s="3" t="s">
        <v>59</v>
      </c>
      <c r="D40" s="3" t="s">
        <v>429</v>
      </c>
      <c r="E40" s="40">
        <v>2383000</v>
      </c>
    </row>
    <row r="41" spans="1:5" x14ac:dyDescent="0.15">
      <c r="A41" s="14">
        <v>43570</v>
      </c>
      <c r="B41" s="15"/>
      <c r="C41" s="3" t="s">
        <v>59</v>
      </c>
      <c r="D41" s="3" t="s">
        <v>430</v>
      </c>
      <c r="E41" s="40">
        <v>259200</v>
      </c>
    </row>
    <row r="42" spans="1:5" x14ac:dyDescent="0.15">
      <c r="A42" s="14">
        <v>43570</v>
      </c>
      <c r="B42" s="15"/>
      <c r="C42" s="3" t="s">
        <v>59</v>
      </c>
      <c r="D42" s="3" t="s">
        <v>431</v>
      </c>
      <c r="E42" s="40">
        <v>1404000</v>
      </c>
    </row>
    <row r="43" spans="1:5" x14ac:dyDescent="0.15">
      <c r="A43" s="14">
        <v>43570</v>
      </c>
      <c r="B43" s="15"/>
      <c r="C43" s="3" t="s">
        <v>59</v>
      </c>
      <c r="D43" s="3" t="s">
        <v>432</v>
      </c>
      <c r="E43" s="40">
        <v>5616000</v>
      </c>
    </row>
    <row r="44" spans="1:5" x14ac:dyDescent="0.15">
      <c r="A44" s="14">
        <v>43570</v>
      </c>
      <c r="B44" s="15"/>
      <c r="C44" s="3" t="s">
        <v>70</v>
      </c>
      <c r="D44" s="3" t="s">
        <v>433</v>
      </c>
      <c r="E44" s="40">
        <v>76723</v>
      </c>
    </row>
    <row r="45" spans="1:5" x14ac:dyDescent="0.15">
      <c r="A45" s="14">
        <v>43570</v>
      </c>
      <c r="B45" s="15"/>
      <c r="C45" s="3" t="s">
        <v>70</v>
      </c>
      <c r="D45" s="3" t="s">
        <v>434</v>
      </c>
      <c r="E45" s="40">
        <v>84240</v>
      </c>
    </row>
    <row r="46" spans="1:5" x14ac:dyDescent="0.15">
      <c r="A46" s="14">
        <v>43570</v>
      </c>
      <c r="B46" s="15"/>
      <c r="C46" s="3" t="s">
        <v>26</v>
      </c>
      <c r="D46" s="3" t="s">
        <v>435</v>
      </c>
      <c r="E46" s="40">
        <v>1209600</v>
      </c>
    </row>
    <row r="47" spans="1:5" x14ac:dyDescent="0.15">
      <c r="A47" s="14">
        <v>43570</v>
      </c>
      <c r="B47" s="15"/>
      <c r="C47" s="3" t="s">
        <v>26</v>
      </c>
      <c r="D47" s="3" t="s">
        <v>436</v>
      </c>
      <c r="E47" s="40">
        <v>4212000</v>
      </c>
    </row>
    <row r="48" spans="1:5" x14ac:dyDescent="0.15">
      <c r="A48" s="14">
        <v>43570</v>
      </c>
      <c r="B48" s="15"/>
      <c r="C48" s="3" t="s">
        <v>26</v>
      </c>
      <c r="D48" s="3" t="s">
        <v>437</v>
      </c>
      <c r="E48" s="40">
        <v>1479600</v>
      </c>
    </row>
    <row r="49" spans="1:5" x14ac:dyDescent="0.15">
      <c r="A49" s="14">
        <v>43570</v>
      </c>
      <c r="B49" s="15"/>
      <c r="C49" s="3" t="s">
        <v>26</v>
      </c>
      <c r="D49" s="3" t="s">
        <v>438</v>
      </c>
      <c r="E49" s="40">
        <v>3650400</v>
      </c>
    </row>
    <row r="50" spans="1:5" x14ac:dyDescent="0.15">
      <c r="A50" s="14">
        <v>43570</v>
      </c>
      <c r="B50" s="15"/>
      <c r="C50" s="3" t="s">
        <v>26</v>
      </c>
      <c r="D50" s="3" t="s">
        <v>439</v>
      </c>
      <c r="E50" s="40">
        <v>31995000</v>
      </c>
    </row>
    <row r="51" spans="1:5" x14ac:dyDescent="0.15">
      <c r="A51" s="14">
        <v>43570</v>
      </c>
      <c r="B51" s="15"/>
      <c r="C51" s="3" t="s">
        <v>26</v>
      </c>
      <c r="D51" s="3" t="s">
        <v>440</v>
      </c>
      <c r="E51" s="40">
        <v>2592000</v>
      </c>
    </row>
    <row r="52" spans="1:5" x14ac:dyDescent="0.15">
      <c r="A52" s="14">
        <v>43570</v>
      </c>
      <c r="B52" s="15"/>
      <c r="C52" s="3" t="s">
        <v>26</v>
      </c>
      <c r="D52" s="3" t="s">
        <v>441</v>
      </c>
      <c r="E52" s="40">
        <v>42465</v>
      </c>
    </row>
    <row r="53" spans="1:5" x14ac:dyDescent="0.15">
      <c r="A53" s="14">
        <v>43570</v>
      </c>
      <c r="B53" s="15"/>
      <c r="C53" s="3" t="s">
        <v>26</v>
      </c>
      <c r="D53" s="3" t="s">
        <v>442</v>
      </c>
      <c r="E53" s="40">
        <v>15660000</v>
      </c>
    </row>
    <row r="54" spans="1:5" x14ac:dyDescent="0.15">
      <c r="A54" s="14">
        <v>43570</v>
      </c>
      <c r="B54" s="15"/>
      <c r="C54" s="3" t="s">
        <v>26</v>
      </c>
      <c r="D54" s="3" t="s">
        <v>598</v>
      </c>
      <c r="E54" s="40">
        <v>17820000</v>
      </c>
    </row>
    <row r="55" spans="1:5" x14ac:dyDescent="0.15">
      <c r="A55" s="14">
        <v>43570</v>
      </c>
      <c r="B55" s="15"/>
      <c r="C55" s="3" t="s">
        <v>26</v>
      </c>
      <c r="D55" s="3" t="s">
        <v>443</v>
      </c>
      <c r="E55" s="40">
        <v>5616000</v>
      </c>
    </row>
    <row r="56" spans="1:5" x14ac:dyDescent="0.15">
      <c r="A56" s="14">
        <v>43570</v>
      </c>
      <c r="B56" s="15"/>
      <c r="C56" s="3" t="s">
        <v>26</v>
      </c>
      <c r="D56" s="3" t="s">
        <v>444</v>
      </c>
      <c r="E56" s="40">
        <v>25380000</v>
      </c>
    </row>
    <row r="57" spans="1:5" x14ac:dyDescent="0.15">
      <c r="A57" s="14">
        <v>43570</v>
      </c>
      <c r="B57" s="15"/>
      <c r="C57" s="3" t="s">
        <v>28</v>
      </c>
      <c r="D57" s="3" t="s">
        <v>445</v>
      </c>
      <c r="E57" s="40">
        <v>29967</v>
      </c>
    </row>
    <row r="58" spans="1:5" x14ac:dyDescent="0.15">
      <c r="A58" s="14">
        <v>43570</v>
      </c>
      <c r="B58" s="15"/>
      <c r="C58" s="3" t="s">
        <v>20</v>
      </c>
      <c r="D58" s="3" t="s">
        <v>446</v>
      </c>
      <c r="E58" s="40">
        <v>1438560</v>
      </c>
    </row>
    <row r="59" spans="1:5" x14ac:dyDescent="0.15">
      <c r="A59" s="14">
        <v>43570</v>
      </c>
      <c r="B59" s="15"/>
      <c r="C59" s="3" t="s">
        <v>20</v>
      </c>
      <c r="D59" s="3" t="s">
        <v>447</v>
      </c>
      <c r="E59" s="40">
        <v>3672000</v>
      </c>
    </row>
    <row r="60" spans="1:5" x14ac:dyDescent="0.15">
      <c r="A60" s="14">
        <v>43572</v>
      </c>
      <c r="B60" s="15"/>
      <c r="C60" s="3" t="s">
        <v>68</v>
      </c>
      <c r="D60" s="3" t="s">
        <v>448</v>
      </c>
      <c r="E60" s="40">
        <v>80158</v>
      </c>
    </row>
    <row r="61" spans="1:5" x14ac:dyDescent="0.15">
      <c r="A61" s="14">
        <v>43577</v>
      </c>
      <c r="B61" s="15"/>
      <c r="C61" s="3" t="s">
        <v>24</v>
      </c>
      <c r="D61" s="3" t="s">
        <v>449</v>
      </c>
      <c r="E61" s="40">
        <v>301209</v>
      </c>
    </row>
    <row r="62" spans="1:5" x14ac:dyDescent="0.15">
      <c r="A62" s="14">
        <v>43577</v>
      </c>
      <c r="B62" s="15"/>
      <c r="C62" s="3" t="s">
        <v>38</v>
      </c>
      <c r="D62" s="3" t="s">
        <v>62</v>
      </c>
      <c r="E62" s="40">
        <v>106683649</v>
      </c>
    </row>
    <row r="63" spans="1:5" x14ac:dyDescent="0.15">
      <c r="A63" s="14">
        <v>43577</v>
      </c>
      <c r="B63" s="15"/>
      <c r="C63" s="3" t="s">
        <v>38</v>
      </c>
      <c r="D63" s="3" t="s">
        <v>450</v>
      </c>
      <c r="E63" s="40">
        <v>37089083</v>
      </c>
    </row>
    <row r="64" spans="1:5" x14ac:dyDescent="0.15">
      <c r="A64" s="14">
        <v>43577</v>
      </c>
      <c r="B64" s="15"/>
      <c r="C64" s="3" t="s">
        <v>25</v>
      </c>
      <c r="D64" s="3" t="s">
        <v>451</v>
      </c>
      <c r="E64" s="40">
        <v>11698514</v>
      </c>
    </row>
    <row r="65" spans="1:5" x14ac:dyDescent="0.15">
      <c r="A65" s="14">
        <v>43577</v>
      </c>
      <c r="B65" s="15"/>
      <c r="C65" s="3" t="s">
        <v>20</v>
      </c>
      <c r="D65" s="3" t="s">
        <v>452</v>
      </c>
      <c r="E65" s="40">
        <v>18468</v>
      </c>
    </row>
    <row r="66" spans="1:5" x14ac:dyDescent="0.15">
      <c r="A66" s="14">
        <v>43579</v>
      </c>
      <c r="B66" s="15"/>
      <c r="C66" s="3" t="s">
        <v>59</v>
      </c>
      <c r="D66" s="3" t="s">
        <v>453</v>
      </c>
      <c r="E66" s="40">
        <v>2583090</v>
      </c>
    </row>
    <row r="67" spans="1:5" x14ac:dyDescent="0.15">
      <c r="A67" s="14">
        <v>43579</v>
      </c>
      <c r="B67" s="15"/>
      <c r="C67" s="3" t="s">
        <v>59</v>
      </c>
      <c r="D67" s="3" t="s">
        <v>454</v>
      </c>
      <c r="E67" s="40">
        <v>184140</v>
      </c>
    </row>
    <row r="68" spans="1:5" x14ac:dyDescent="0.15">
      <c r="A68" s="14">
        <v>43579</v>
      </c>
      <c r="B68" s="15"/>
      <c r="C68" s="3" t="s">
        <v>59</v>
      </c>
      <c r="D68" s="3" t="s">
        <v>63</v>
      </c>
      <c r="E68" s="40">
        <v>4064500</v>
      </c>
    </row>
    <row r="69" spans="1:5" x14ac:dyDescent="0.15">
      <c r="A69" s="14">
        <v>43579</v>
      </c>
      <c r="B69" s="15"/>
      <c r="C69" s="3" t="s">
        <v>59</v>
      </c>
      <c r="D69" s="3" t="s">
        <v>455</v>
      </c>
      <c r="E69" s="40">
        <v>27334800</v>
      </c>
    </row>
    <row r="70" spans="1:5" x14ac:dyDescent="0.15">
      <c r="A70" s="14">
        <v>43579</v>
      </c>
      <c r="B70" s="15"/>
      <c r="C70" s="3" t="s">
        <v>59</v>
      </c>
      <c r="D70" s="3" t="s">
        <v>456</v>
      </c>
      <c r="E70" s="40">
        <v>1317600</v>
      </c>
    </row>
    <row r="71" spans="1:5" x14ac:dyDescent="0.15">
      <c r="A71" s="14">
        <v>43579</v>
      </c>
      <c r="B71" s="15"/>
      <c r="C71" s="3" t="s">
        <v>59</v>
      </c>
      <c r="D71" s="3" t="s">
        <v>457</v>
      </c>
      <c r="E71" s="40">
        <v>2008800</v>
      </c>
    </row>
    <row r="72" spans="1:5" x14ac:dyDescent="0.15">
      <c r="A72" s="14">
        <v>43579</v>
      </c>
      <c r="B72" s="15"/>
      <c r="C72" s="3" t="s">
        <v>59</v>
      </c>
      <c r="D72" s="3" t="s">
        <v>458</v>
      </c>
      <c r="E72" s="40">
        <v>28319132</v>
      </c>
    </row>
    <row r="73" spans="1:5" x14ac:dyDescent="0.15">
      <c r="A73" s="14">
        <v>43579</v>
      </c>
      <c r="B73" s="15"/>
      <c r="C73" s="3" t="s">
        <v>59</v>
      </c>
      <c r="D73" s="3" t="s">
        <v>459</v>
      </c>
      <c r="E73" s="40">
        <v>594000</v>
      </c>
    </row>
    <row r="74" spans="1:5" x14ac:dyDescent="0.15">
      <c r="A74" s="14">
        <v>43579</v>
      </c>
      <c r="B74" s="15"/>
      <c r="C74" s="3" t="s">
        <v>59</v>
      </c>
      <c r="D74" s="3" t="s">
        <v>460</v>
      </c>
      <c r="E74" s="40">
        <v>138797</v>
      </c>
    </row>
    <row r="75" spans="1:5" x14ac:dyDescent="0.15">
      <c r="A75" s="14">
        <v>43579</v>
      </c>
      <c r="B75" s="15"/>
      <c r="C75" s="3" t="s">
        <v>59</v>
      </c>
      <c r="D75" s="3" t="s">
        <v>461</v>
      </c>
      <c r="E75" s="40">
        <v>8748000</v>
      </c>
    </row>
    <row r="76" spans="1:5" x14ac:dyDescent="0.15">
      <c r="A76" s="14">
        <v>43579</v>
      </c>
      <c r="B76" s="15"/>
      <c r="C76" s="3" t="s">
        <v>59</v>
      </c>
      <c r="D76" s="3" t="s">
        <v>462</v>
      </c>
      <c r="E76" s="40">
        <v>39034710</v>
      </c>
    </row>
    <row r="77" spans="1:5" x14ac:dyDescent="0.15">
      <c r="A77" s="14">
        <v>43579</v>
      </c>
      <c r="B77" s="15"/>
      <c r="C77" s="3" t="s">
        <v>59</v>
      </c>
      <c r="D77" s="3" t="s">
        <v>463</v>
      </c>
      <c r="E77" s="40">
        <v>61020</v>
      </c>
    </row>
    <row r="78" spans="1:5" x14ac:dyDescent="0.15">
      <c r="A78" s="14">
        <v>43579</v>
      </c>
      <c r="B78" s="15"/>
      <c r="C78" s="3" t="s">
        <v>59</v>
      </c>
      <c r="D78" s="3" t="s">
        <v>613</v>
      </c>
      <c r="E78" s="40">
        <v>23712912</v>
      </c>
    </row>
    <row r="79" spans="1:5" x14ac:dyDescent="0.15">
      <c r="A79" s="14">
        <v>43579</v>
      </c>
      <c r="B79" s="15"/>
      <c r="C79" s="3" t="s">
        <v>59</v>
      </c>
      <c r="D79" s="3" t="s">
        <v>464</v>
      </c>
      <c r="E79" s="40">
        <v>405900</v>
      </c>
    </row>
    <row r="80" spans="1:5" x14ac:dyDescent="0.15">
      <c r="A80" s="14">
        <v>43579</v>
      </c>
      <c r="B80" s="15"/>
      <c r="C80" s="3" t="s">
        <v>59</v>
      </c>
      <c r="D80" s="3" t="s">
        <v>465</v>
      </c>
      <c r="E80" s="40">
        <v>436320</v>
      </c>
    </row>
    <row r="81" spans="1:5" x14ac:dyDescent="0.15">
      <c r="A81" s="14">
        <v>43579</v>
      </c>
      <c r="B81" s="15"/>
      <c r="C81" s="3" t="s">
        <v>59</v>
      </c>
      <c r="D81" s="3" t="s">
        <v>466</v>
      </c>
      <c r="E81" s="40">
        <v>6000000</v>
      </c>
    </row>
    <row r="82" spans="1:5" x14ac:dyDescent="0.15">
      <c r="A82" s="14">
        <v>43579</v>
      </c>
      <c r="B82" s="15"/>
      <c r="C82" s="3" t="s">
        <v>59</v>
      </c>
      <c r="D82" s="3" t="s">
        <v>467</v>
      </c>
      <c r="E82" s="40">
        <v>10584000</v>
      </c>
    </row>
    <row r="83" spans="1:5" x14ac:dyDescent="0.15">
      <c r="A83" s="14">
        <v>43579</v>
      </c>
      <c r="B83" s="15"/>
      <c r="C83" s="3" t="s">
        <v>59</v>
      </c>
      <c r="D83" s="3" t="s">
        <v>468</v>
      </c>
      <c r="E83" s="40">
        <v>116815</v>
      </c>
    </row>
    <row r="84" spans="1:5" x14ac:dyDescent="0.15">
      <c r="A84" s="14">
        <v>43579</v>
      </c>
      <c r="B84" s="15"/>
      <c r="C84" s="3" t="s">
        <v>59</v>
      </c>
      <c r="D84" s="3" t="s">
        <v>469</v>
      </c>
      <c r="E84" s="40">
        <v>10368000</v>
      </c>
    </row>
    <row r="85" spans="1:5" x14ac:dyDescent="0.15">
      <c r="A85" s="14">
        <v>43579</v>
      </c>
      <c r="B85" s="15"/>
      <c r="C85" s="3" t="s">
        <v>59</v>
      </c>
      <c r="D85" s="3" t="s">
        <v>63</v>
      </c>
      <c r="E85" s="40">
        <v>3412058</v>
      </c>
    </row>
    <row r="86" spans="1:5" x14ac:dyDescent="0.15">
      <c r="A86" s="14">
        <v>43579</v>
      </c>
      <c r="B86" s="15"/>
      <c r="C86" s="3" t="s">
        <v>59</v>
      </c>
      <c r="D86" s="3" t="s">
        <v>470</v>
      </c>
      <c r="E86" s="40">
        <v>234964</v>
      </c>
    </row>
    <row r="87" spans="1:5" x14ac:dyDescent="0.15">
      <c r="A87" s="14">
        <v>43579</v>
      </c>
      <c r="B87" s="15"/>
      <c r="C87" s="3" t="s">
        <v>59</v>
      </c>
      <c r="D87" s="3" t="s">
        <v>453</v>
      </c>
      <c r="E87" s="40">
        <v>2292779</v>
      </c>
    </row>
    <row r="88" spans="1:5" x14ac:dyDescent="0.15">
      <c r="A88" s="14">
        <v>43579</v>
      </c>
      <c r="B88" s="15"/>
      <c r="C88" s="3" t="s">
        <v>59</v>
      </c>
      <c r="D88" s="3" t="s">
        <v>454</v>
      </c>
      <c r="E88" s="40">
        <v>184140</v>
      </c>
    </row>
    <row r="89" spans="1:5" x14ac:dyDescent="0.15">
      <c r="A89" s="14">
        <v>43579</v>
      </c>
      <c r="B89" s="15"/>
      <c r="C89" s="3" t="s">
        <v>59</v>
      </c>
      <c r="D89" s="3" t="s">
        <v>471</v>
      </c>
      <c r="E89" s="40">
        <v>979776</v>
      </c>
    </row>
    <row r="90" spans="1:5" x14ac:dyDescent="0.15">
      <c r="A90" s="14">
        <v>43579</v>
      </c>
      <c r="B90" s="15"/>
      <c r="C90" s="3" t="s">
        <v>59</v>
      </c>
      <c r="D90" s="3" t="s">
        <v>472</v>
      </c>
      <c r="E90" s="40">
        <v>441000</v>
      </c>
    </row>
    <row r="91" spans="1:5" x14ac:dyDescent="0.15">
      <c r="A91" s="14">
        <v>43579</v>
      </c>
      <c r="B91" s="15"/>
      <c r="C91" s="3" t="s">
        <v>59</v>
      </c>
      <c r="D91" s="3" t="s">
        <v>473</v>
      </c>
      <c r="E91" s="40">
        <v>458136</v>
      </c>
    </row>
    <row r="92" spans="1:5" x14ac:dyDescent="0.15">
      <c r="A92" s="14">
        <v>43579</v>
      </c>
      <c r="B92" s="15"/>
      <c r="C92" s="3" t="s">
        <v>59</v>
      </c>
      <c r="D92" s="3" t="s">
        <v>474</v>
      </c>
      <c r="E92" s="40">
        <v>67986000</v>
      </c>
    </row>
    <row r="93" spans="1:5" x14ac:dyDescent="0.15">
      <c r="A93" s="14">
        <v>43579</v>
      </c>
      <c r="B93" s="15"/>
      <c r="C93" s="3" t="s">
        <v>59</v>
      </c>
      <c r="D93" s="3" t="s">
        <v>475</v>
      </c>
      <c r="E93" s="40">
        <v>16632</v>
      </c>
    </row>
    <row r="94" spans="1:5" x14ac:dyDescent="0.15">
      <c r="A94" s="14">
        <v>43579</v>
      </c>
      <c r="B94" s="15"/>
      <c r="C94" s="3" t="s">
        <v>59</v>
      </c>
      <c r="D94" s="3" t="s">
        <v>476</v>
      </c>
      <c r="E94" s="40">
        <v>785376</v>
      </c>
    </row>
    <row r="95" spans="1:5" x14ac:dyDescent="0.15">
      <c r="A95" s="14">
        <v>43579</v>
      </c>
      <c r="B95" s="15"/>
      <c r="C95" s="3" t="s">
        <v>59</v>
      </c>
      <c r="D95" s="3" t="s">
        <v>477</v>
      </c>
      <c r="E95" s="40">
        <v>122040000</v>
      </c>
    </row>
    <row r="96" spans="1:5" x14ac:dyDescent="0.15">
      <c r="A96" s="14">
        <v>43579</v>
      </c>
      <c r="B96" s="15"/>
      <c r="C96" s="3" t="s">
        <v>59</v>
      </c>
      <c r="D96" s="3" t="s">
        <v>478</v>
      </c>
      <c r="E96" s="40">
        <v>447228</v>
      </c>
    </row>
    <row r="97" spans="1:5" x14ac:dyDescent="0.15">
      <c r="A97" s="14">
        <v>43579</v>
      </c>
      <c r="B97" s="15"/>
      <c r="C97" s="3" t="s">
        <v>59</v>
      </c>
      <c r="D97" s="3" t="s">
        <v>479</v>
      </c>
      <c r="E97" s="40">
        <v>3686904</v>
      </c>
    </row>
    <row r="98" spans="1:5" x14ac:dyDescent="0.15">
      <c r="A98" s="14">
        <v>43579</v>
      </c>
      <c r="B98" s="15"/>
      <c r="C98" s="3" t="s">
        <v>59</v>
      </c>
      <c r="D98" s="3" t="s">
        <v>480</v>
      </c>
      <c r="E98" s="40">
        <v>80546</v>
      </c>
    </row>
    <row r="99" spans="1:5" x14ac:dyDescent="0.15">
      <c r="A99" s="14">
        <v>43579</v>
      </c>
      <c r="B99" s="15"/>
      <c r="C99" s="3" t="s">
        <v>59</v>
      </c>
      <c r="D99" s="3" t="s">
        <v>599</v>
      </c>
      <c r="E99" s="40">
        <v>53153370</v>
      </c>
    </row>
    <row r="100" spans="1:5" x14ac:dyDescent="0.15">
      <c r="A100" s="14">
        <v>43579</v>
      </c>
      <c r="B100" s="15"/>
      <c r="C100" s="3" t="s">
        <v>59</v>
      </c>
      <c r="D100" s="3" t="s">
        <v>600</v>
      </c>
      <c r="E100" s="40">
        <v>28153620</v>
      </c>
    </row>
    <row r="101" spans="1:5" x14ac:dyDescent="0.15">
      <c r="A101" s="14">
        <v>43579</v>
      </c>
      <c r="B101" s="15"/>
      <c r="C101" s="3" t="s">
        <v>59</v>
      </c>
      <c r="D101" s="3" t="s">
        <v>601</v>
      </c>
      <c r="E101" s="40">
        <v>17936053</v>
      </c>
    </row>
    <row r="102" spans="1:5" x14ac:dyDescent="0.15">
      <c r="A102" s="14">
        <v>43579</v>
      </c>
      <c r="B102" s="15"/>
      <c r="C102" s="3" t="s">
        <v>59</v>
      </c>
      <c r="D102" s="3" t="s">
        <v>602</v>
      </c>
      <c r="E102" s="40">
        <v>15576083</v>
      </c>
    </row>
    <row r="103" spans="1:5" x14ac:dyDescent="0.15">
      <c r="A103" s="14">
        <v>43579</v>
      </c>
      <c r="B103" s="15"/>
      <c r="C103" s="3" t="s">
        <v>59</v>
      </c>
      <c r="D103" s="3" t="s">
        <v>481</v>
      </c>
      <c r="E103" s="40">
        <v>83818</v>
      </c>
    </row>
    <row r="104" spans="1:5" x14ac:dyDescent="0.15">
      <c r="A104" s="14">
        <v>43579</v>
      </c>
      <c r="B104" s="15"/>
      <c r="C104" s="3" t="s">
        <v>59</v>
      </c>
      <c r="D104" s="3" t="s">
        <v>482</v>
      </c>
      <c r="E104" s="40">
        <v>1357830</v>
      </c>
    </row>
    <row r="105" spans="1:5" x14ac:dyDescent="0.15">
      <c r="A105" s="14">
        <v>43579</v>
      </c>
      <c r="B105" s="15"/>
      <c r="C105" s="3" t="s">
        <v>59</v>
      </c>
      <c r="D105" s="3" t="s">
        <v>483</v>
      </c>
      <c r="E105" s="40">
        <v>1080000</v>
      </c>
    </row>
    <row r="106" spans="1:5" x14ac:dyDescent="0.15">
      <c r="A106" s="14">
        <v>43579</v>
      </c>
      <c r="B106" s="15"/>
      <c r="C106" s="3" t="s">
        <v>59</v>
      </c>
      <c r="D106" s="3" t="s">
        <v>603</v>
      </c>
      <c r="E106" s="40">
        <v>148445</v>
      </c>
    </row>
    <row r="107" spans="1:5" x14ac:dyDescent="0.15">
      <c r="A107" s="14">
        <v>43579</v>
      </c>
      <c r="B107" s="15"/>
      <c r="C107" s="3" t="s">
        <v>59</v>
      </c>
      <c r="D107" s="3" t="s">
        <v>484</v>
      </c>
      <c r="E107" s="40">
        <v>129805</v>
      </c>
    </row>
    <row r="108" spans="1:5" x14ac:dyDescent="0.15">
      <c r="A108" s="14">
        <v>43579</v>
      </c>
      <c r="B108" s="15"/>
      <c r="C108" s="3" t="s">
        <v>137</v>
      </c>
      <c r="D108" s="3" t="s">
        <v>485</v>
      </c>
      <c r="E108" s="40">
        <v>3154</v>
      </c>
    </row>
    <row r="109" spans="1:5" x14ac:dyDescent="0.15">
      <c r="A109" s="14">
        <v>43579</v>
      </c>
      <c r="B109" s="15"/>
      <c r="C109" s="3" t="s">
        <v>24</v>
      </c>
      <c r="D109" s="3" t="s">
        <v>486</v>
      </c>
      <c r="E109" s="40">
        <v>44800</v>
      </c>
    </row>
    <row r="110" spans="1:5" x14ac:dyDescent="0.15">
      <c r="A110" s="14">
        <v>43579</v>
      </c>
      <c r="B110" s="15"/>
      <c r="C110" s="3" t="s">
        <v>24</v>
      </c>
      <c r="D110" s="3" t="s">
        <v>487</v>
      </c>
      <c r="E110" s="40">
        <v>70380</v>
      </c>
    </row>
    <row r="111" spans="1:5" x14ac:dyDescent="0.15">
      <c r="A111" s="14">
        <v>43579</v>
      </c>
      <c r="B111" s="15"/>
      <c r="C111" s="3" t="s">
        <v>70</v>
      </c>
      <c r="D111" s="3" t="s">
        <v>604</v>
      </c>
      <c r="E111" s="40">
        <v>39600</v>
      </c>
    </row>
    <row r="112" spans="1:5" x14ac:dyDescent="0.15">
      <c r="A112" s="14">
        <v>43579</v>
      </c>
      <c r="B112" s="15"/>
      <c r="C112" s="3" t="s">
        <v>70</v>
      </c>
      <c r="D112" s="3" t="s">
        <v>488</v>
      </c>
      <c r="E112" s="40">
        <v>11880</v>
      </c>
    </row>
    <row r="113" spans="1:5" x14ac:dyDescent="0.15">
      <c r="A113" s="14">
        <v>43579</v>
      </c>
      <c r="B113" s="15"/>
      <c r="C113" s="3" t="s">
        <v>70</v>
      </c>
      <c r="D113" s="3" t="s">
        <v>489</v>
      </c>
      <c r="E113" s="40">
        <v>25920</v>
      </c>
    </row>
    <row r="114" spans="1:5" x14ac:dyDescent="0.15">
      <c r="A114" s="14">
        <v>43579</v>
      </c>
      <c r="B114" s="15"/>
      <c r="C114" s="3" t="s">
        <v>26</v>
      </c>
      <c r="D114" s="3" t="s">
        <v>490</v>
      </c>
      <c r="E114" s="40">
        <v>25377840</v>
      </c>
    </row>
    <row r="115" spans="1:5" x14ac:dyDescent="0.15">
      <c r="A115" s="14">
        <v>43579</v>
      </c>
      <c r="B115" s="15"/>
      <c r="C115" s="3" t="s">
        <v>26</v>
      </c>
      <c r="D115" s="3" t="s">
        <v>491</v>
      </c>
      <c r="E115" s="40">
        <v>9612000</v>
      </c>
    </row>
    <row r="116" spans="1:5" x14ac:dyDescent="0.15">
      <c r="A116" s="14">
        <v>43579</v>
      </c>
      <c r="B116" s="15"/>
      <c r="C116" s="3" t="s">
        <v>27</v>
      </c>
      <c r="D116" s="3" t="s">
        <v>605</v>
      </c>
      <c r="E116" s="40">
        <v>5199600</v>
      </c>
    </row>
    <row r="117" spans="1:5" x14ac:dyDescent="0.15">
      <c r="A117" s="14">
        <v>43579</v>
      </c>
      <c r="B117" s="15"/>
      <c r="C117" s="3" t="s">
        <v>27</v>
      </c>
      <c r="D117" s="3" t="s">
        <v>606</v>
      </c>
      <c r="E117" s="40">
        <v>2290464</v>
      </c>
    </row>
    <row r="118" spans="1:5" x14ac:dyDescent="0.15">
      <c r="A118" s="14">
        <v>43579</v>
      </c>
      <c r="B118" s="15"/>
      <c r="C118" s="3" t="s">
        <v>27</v>
      </c>
      <c r="D118" s="3" t="s">
        <v>607</v>
      </c>
      <c r="E118" s="40">
        <v>4997249</v>
      </c>
    </row>
    <row r="119" spans="1:5" x14ac:dyDescent="0.15">
      <c r="A119" s="14">
        <v>43579</v>
      </c>
      <c r="B119" s="15"/>
      <c r="C119" s="3" t="s">
        <v>27</v>
      </c>
      <c r="D119" s="3" t="s">
        <v>608</v>
      </c>
      <c r="E119" s="40">
        <v>4904999</v>
      </c>
    </row>
    <row r="120" spans="1:5" x14ac:dyDescent="0.15">
      <c r="A120" s="14">
        <v>43579</v>
      </c>
      <c r="B120" s="15"/>
      <c r="C120" s="3" t="s">
        <v>27</v>
      </c>
      <c r="D120" s="3" t="s">
        <v>609</v>
      </c>
      <c r="E120" s="40">
        <v>3165480</v>
      </c>
    </row>
    <row r="121" spans="1:5" x14ac:dyDescent="0.15">
      <c r="A121" s="14">
        <v>43579</v>
      </c>
      <c r="B121" s="15"/>
      <c r="C121" s="3" t="s">
        <v>27</v>
      </c>
      <c r="D121" s="3" t="s">
        <v>610</v>
      </c>
      <c r="E121" s="40">
        <v>24201</v>
      </c>
    </row>
    <row r="122" spans="1:5" x14ac:dyDescent="0.15">
      <c r="A122" s="14">
        <v>43579</v>
      </c>
      <c r="B122" s="15"/>
      <c r="C122" s="3" t="s">
        <v>28</v>
      </c>
      <c r="D122" s="3" t="s">
        <v>492</v>
      </c>
      <c r="E122" s="40">
        <v>155707</v>
      </c>
    </row>
    <row r="123" spans="1:5" x14ac:dyDescent="0.15">
      <c r="A123" s="14">
        <v>43579</v>
      </c>
      <c r="B123" s="15"/>
      <c r="C123" s="3" t="s">
        <v>28</v>
      </c>
      <c r="D123" s="3" t="s">
        <v>493</v>
      </c>
      <c r="E123" s="40">
        <v>138672</v>
      </c>
    </row>
    <row r="124" spans="1:5" x14ac:dyDescent="0.15">
      <c r="A124" s="14">
        <v>43579</v>
      </c>
      <c r="B124" s="15"/>
      <c r="C124" s="3" t="s">
        <v>28</v>
      </c>
      <c r="D124" s="3" t="s">
        <v>604</v>
      </c>
      <c r="E124" s="40">
        <v>232560</v>
      </c>
    </row>
    <row r="125" spans="1:5" x14ac:dyDescent="0.15">
      <c r="A125" s="14">
        <v>43579</v>
      </c>
      <c r="B125" s="15"/>
      <c r="C125" s="3" t="s">
        <v>28</v>
      </c>
      <c r="D125" s="3" t="s">
        <v>494</v>
      </c>
      <c r="E125" s="40">
        <v>865069</v>
      </c>
    </row>
    <row r="126" spans="1:5" x14ac:dyDescent="0.15">
      <c r="A126" s="14">
        <v>43579</v>
      </c>
      <c r="B126" s="15"/>
      <c r="C126" s="3" t="s">
        <v>28</v>
      </c>
      <c r="D126" s="3" t="s">
        <v>611</v>
      </c>
      <c r="E126" s="40">
        <v>235280</v>
      </c>
    </row>
    <row r="127" spans="1:5" x14ac:dyDescent="0.15">
      <c r="A127" s="14">
        <v>43579</v>
      </c>
      <c r="B127" s="15"/>
      <c r="C127" s="3" t="s">
        <v>28</v>
      </c>
      <c r="D127" s="3" t="s">
        <v>495</v>
      </c>
      <c r="E127" s="40">
        <v>330684</v>
      </c>
    </row>
    <row r="128" spans="1:5" x14ac:dyDescent="0.15">
      <c r="A128" s="14">
        <v>43579</v>
      </c>
      <c r="B128" s="15"/>
      <c r="C128" s="3" t="s">
        <v>28</v>
      </c>
      <c r="D128" s="3" t="s">
        <v>496</v>
      </c>
      <c r="E128" s="40">
        <v>58527</v>
      </c>
    </row>
    <row r="129" spans="1:5" x14ac:dyDescent="0.15">
      <c r="A129" s="14">
        <v>43579</v>
      </c>
      <c r="B129" s="15"/>
      <c r="C129" s="3" t="s">
        <v>28</v>
      </c>
      <c r="D129" s="3" t="s">
        <v>481</v>
      </c>
      <c r="E129" s="40">
        <v>12895</v>
      </c>
    </row>
    <row r="130" spans="1:5" x14ac:dyDescent="0.15">
      <c r="A130" s="14">
        <v>43579</v>
      </c>
      <c r="B130" s="15"/>
      <c r="C130" s="3" t="s">
        <v>28</v>
      </c>
      <c r="D130" s="3" t="s">
        <v>612</v>
      </c>
      <c r="E130" s="40">
        <v>744825</v>
      </c>
    </row>
    <row r="131" spans="1:5" x14ac:dyDescent="0.15">
      <c r="A131" s="14">
        <v>43579</v>
      </c>
      <c r="B131" s="15"/>
      <c r="C131" s="3" t="s">
        <v>28</v>
      </c>
      <c r="D131" s="3" t="s">
        <v>497</v>
      </c>
      <c r="E131" s="40">
        <v>79920</v>
      </c>
    </row>
    <row r="132" spans="1:5" x14ac:dyDescent="0.15">
      <c r="A132" s="14">
        <v>43579</v>
      </c>
      <c r="B132" s="15"/>
      <c r="C132" s="3" t="s">
        <v>38</v>
      </c>
      <c r="D132" s="3" t="s">
        <v>498</v>
      </c>
      <c r="E132" s="40">
        <v>3820761</v>
      </c>
    </row>
    <row r="133" spans="1:5" x14ac:dyDescent="0.15">
      <c r="A133" s="14">
        <v>43579</v>
      </c>
      <c r="B133" s="15"/>
      <c r="C133" s="3" t="s">
        <v>25</v>
      </c>
      <c r="D133" s="3" t="s">
        <v>499</v>
      </c>
      <c r="E133" s="40">
        <v>17789760</v>
      </c>
    </row>
    <row r="134" spans="1:5" x14ac:dyDescent="0.15">
      <c r="A134" s="14">
        <v>43579</v>
      </c>
      <c r="B134" s="15"/>
      <c r="C134" s="3" t="s">
        <v>25</v>
      </c>
      <c r="D134" s="3" t="s">
        <v>500</v>
      </c>
      <c r="E134" s="40">
        <v>3143350</v>
      </c>
    </row>
    <row r="135" spans="1:5" x14ac:dyDescent="0.15">
      <c r="A135" s="14">
        <v>43579</v>
      </c>
      <c r="B135" s="15"/>
      <c r="C135" s="3" t="s">
        <v>25</v>
      </c>
      <c r="D135" s="3" t="s">
        <v>501</v>
      </c>
      <c r="E135" s="40">
        <v>44752</v>
      </c>
    </row>
    <row r="136" spans="1:5" x14ac:dyDescent="0.15">
      <c r="A136" s="14">
        <v>43579</v>
      </c>
      <c r="B136" s="15"/>
      <c r="C136" s="3" t="s">
        <v>20</v>
      </c>
      <c r="D136" s="3" t="s">
        <v>64</v>
      </c>
      <c r="E136" s="40">
        <v>89205</v>
      </c>
    </row>
    <row r="137" spans="1:5" x14ac:dyDescent="0.15">
      <c r="A137" s="14">
        <v>43579</v>
      </c>
      <c r="B137" s="15"/>
      <c r="C137" s="3" t="s">
        <v>40</v>
      </c>
      <c r="D137" s="3" t="s">
        <v>502</v>
      </c>
      <c r="E137" s="40">
        <v>843675</v>
      </c>
    </row>
    <row r="138" spans="1:5" x14ac:dyDescent="0.15">
      <c r="A138" s="14">
        <v>43579</v>
      </c>
      <c r="B138" s="15"/>
      <c r="C138" s="3" t="s">
        <v>40</v>
      </c>
      <c r="D138" s="3" t="s">
        <v>503</v>
      </c>
      <c r="E138" s="40">
        <v>2377371</v>
      </c>
    </row>
    <row r="139" spans="1:5" x14ac:dyDescent="0.15">
      <c r="A139" s="14">
        <v>43579</v>
      </c>
      <c r="B139" s="15"/>
      <c r="C139" s="3" t="s">
        <v>40</v>
      </c>
      <c r="D139" s="3" t="s">
        <v>504</v>
      </c>
      <c r="E139" s="40">
        <v>4526444</v>
      </c>
    </row>
    <row r="140" spans="1:5" x14ac:dyDescent="0.15">
      <c r="A140" s="14">
        <v>43579</v>
      </c>
      <c r="B140" s="15"/>
      <c r="C140" s="3" t="s">
        <v>40</v>
      </c>
      <c r="D140" s="3" t="s">
        <v>505</v>
      </c>
      <c r="E140" s="40">
        <v>604422</v>
      </c>
    </row>
    <row r="141" spans="1:5" x14ac:dyDescent="0.15">
      <c r="A141" s="14">
        <v>43579</v>
      </c>
      <c r="B141" s="15"/>
      <c r="C141" s="3" t="s">
        <v>40</v>
      </c>
      <c r="D141" s="3" t="s">
        <v>506</v>
      </c>
      <c r="E141" s="40">
        <v>10322640</v>
      </c>
    </row>
    <row r="142" spans="1:5" x14ac:dyDescent="0.15">
      <c r="A142" s="14">
        <v>43579</v>
      </c>
      <c r="B142" s="15"/>
      <c r="C142" s="3" t="s">
        <v>40</v>
      </c>
      <c r="D142" s="3" t="s">
        <v>507</v>
      </c>
      <c r="E142" s="40">
        <v>1350615</v>
      </c>
    </row>
    <row r="143" spans="1:5" x14ac:dyDescent="0.15">
      <c r="A143" s="14">
        <v>43579</v>
      </c>
      <c r="B143" s="15"/>
      <c r="C143" s="3" t="s">
        <v>40</v>
      </c>
      <c r="D143" s="3" t="s">
        <v>508</v>
      </c>
      <c r="E143" s="40">
        <v>180144</v>
      </c>
    </row>
    <row r="144" spans="1:5" x14ac:dyDescent="0.15">
      <c r="A144" s="14">
        <v>43579</v>
      </c>
      <c r="B144" s="15"/>
      <c r="C144" s="3" t="s">
        <v>40</v>
      </c>
      <c r="D144" s="3" t="s">
        <v>509</v>
      </c>
      <c r="E144" s="40">
        <v>6063876</v>
      </c>
    </row>
    <row r="145" spans="1:5" x14ac:dyDescent="0.15">
      <c r="A145" s="14">
        <v>43579</v>
      </c>
      <c r="B145" s="15"/>
      <c r="C145" s="3" t="s">
        <v>40</v>
      </c>
      <c r="D145" s="3" t="s">
        <v>510</v>
      </c>
      <c r="E145" s="40">
        <v>204055</v>
      </c>
    </row>
    <row r="146" spans="1:5" x14ac:dyDescent="0.15">
      <c r="A146" s="14">
        <v>43579</v>
      </c>
      <c r="B146" s="15"/>
      <c r="C146" s="3" t="s">
        <v>40</v>
      </c>
      <c r="D146" s="3" t="s">
        <v>511</v>
      </c>
      <c r="E146" s="40">
        <v>4570624</v>
      </c>
    </row>
    <row r="147" spans="1:5" x14ac:dyDescent="0.15">
      <c r="A147" s="14">
        <v>43579</v>
      </c>
      <c r="B147" s="15"/>
      <c r="C147" s="3" t="s">
        <v>40</v>
      </c>
      <c r="D147" s="3" t="s">
        <v>512</v>
      </c>
      <c r="E147" s="40">
        <v>2844828</v>
      </c>
    </row>
    <row r="148" spans="1:5" x14ac:dyDescent="0.15">
      <c r="A148" s="14">
        <v>43579</v>
      </c>
      <c r="B148" s="15"/>
      <c r="C148" s="3" t="s">
        <v>40</v>
      </c>
      <c r="D148" s="3" t="s">
        <v>513</v>
      </c>
      <c r="E148" s="40">
        <v>340200</v>
      </c>
    </row>
    <row r="149" spans="1:5" x14ac:dyDescent="0.15">
      <c r="A149" s="14">
        <v>43579</v>
      </c>
      <c r="B149" s="15"/>
      <c r="C149" s="3" t="s">
        <v>40</v>
      </c>
      <c r="D149" s="3" t="s">
        <v>514</v>
      </c>
      <c r="E149" s="40">
        <v>1200420</v>
      </c>
    </row>
    <row r="150" spans="1:5" x14ac:dyDescent="0.15">
      <c r="A150" s="14">
        <v>43580</v>
      </c>
      <c r="B150" s="15"/>
      <c r="C150" s="3" t="s">
        <v>24</v>
      </c>
      <c r="D150" s="3" t="s">
        <v>65</v>
      </c>
      <c r="E150" s="40">
        <v>121536</v>
      </c>
    </row>
    <row r="151" spans="1:5" x14ac:dyDescent="0.15">
      <c r="A151" s="14">
        <v>43580</v>
      </c>
      <c r="B151" s="15"/>
      <c r="C151" s="3" t="s">
        <v>28</v>
      </c>
      <c r="D151" s="3" t="s">
        <v>515</v>
      </c>
      <c r="E151" s="40">
        <v>2020</v>
      </c>
    </row>
    <row r="152" spans="1:5" x14ac:dyDescent="0.15">
      <c r="A152" s="14">
        <v>43580</v>
      </c>
      <c r="B152" s="15"/>
      <c r="C152" s="3" t="s">
        <v>25</v>
      </c>
      <c r="D152" s="3" t="s">
        <v>66</v>
      </c>
      <c r="E152" s="40">
        <v>2035824</v>
      </c>
    </row>
    <row r="153" spans="1:5" x14ac:dyDescent="0.15">
      <c r="A153" s="14">
        <v>43581</v>
      </c>
      <c r="B153" s="15"/>
      <c r="C153" s="3" t="s">
        <v>24</v>
      </c>
      <c r="D153" s="3" t="s">
        <v>516</v>
      </c>
      <c r="E153" s="40">
        <v>366054</v>
      </c>
    </row>
    <row r="154" spans="1:5" x14ac:dyDescent="0.15">
      <c r="A154" s="14">
        <v>43581</v>
      </c>
      <c r="B154" s="15"/>
      <c r="C154" s="3" t="s">
        <v>60</v>
      </c>
      <c r="D154" s="3" t="s">
        <v>517</v>
      </c>
      <c r="E154" s="40">
        <v>45684</v>
      </c>
    </row>
    <row r="155" spans="1:5" x14ac:dyDescent="0.15">
      <c r="A155" s="14">
        <v>43581</v>
      </c>
      <c r="B155" s="15"/>
      <c r="C155" s="3" t="s">
        <v>28</v>
      </c>
      <c r="D155" s="3" t="s">
        <v>518</v>
      </c>
      <c r="E155" s="40">
        <v>141809</v>
      </c>
    </row>
    <row r="156" spans="1:5" ht="14.25" thickBot="1" x14ac:dyDescent="0.2">
      <c r="A156" s="17">
        <v>43581</v>
      </c>
      <c r="B156" s="18"/>
      <c r="C156" s="19" t="s">
        <v>28</v>
      </c>
      <c r="D156" s="19" t="s">
        <v>519</v>
      </c>
      <c r="E156" s="41">
        <v>91130</v>
      </c>
    </row>
    <row r="157" spans="1:5" ht="14.25" thickTop="1" x14ac:dyDescent="0.15">
      <c r="A157" s="20" t="s">
        <v>614</v>
      </c>
      <c r="B157" s="21"/>
      <c r="C157" s="22" t="s">
        <v>24</v>
      </c>
      <c r="D157" s="22" t="s">
        <v>952</v>
      </c>
      <c r="E157" s="42">
        <v>37730</v>
      </c>
    </row>
    <row r="158" spans="1:5" x14ac:dyDescent="0.15">
      <c r="A158" s="14" t="s">
        <v>614</v>
      </c>
      <c r="B158" s="15"/>
      <c r="C158" s="3" t="s">
        <v>24</v>
      </c>
      <c r="D158" s="3" t="s">
        <v>953</v>
      </c>
      <c r="E158" s="40">
        <v>45934</v>
      </c>
    </row>
    <row r="159" spans="1:5" x14ac:dyDescent="0.15">
      <c r="A159" s="14" t="s">
        <v>614</v>
      </c>
      <c r="B159" s="15"/>
      <c r="C159" s="3" t="s">
        <v>24</v>
      </c>
      <c r="D159" s="3" t="s">
        <v>954</v>
      </c>
      <c r="E159" s="40">
        <v>152598</v>
      </c>
    </row>
    <row r="160" spans="1:5" x14ac:dyDescent="0.15">
      <c r="A160" s="14" t="s">
        <v>614</v>
      </c>
      <c r="B160" s="15"/>
      <c r="C160" s="3" t="s">
        <v>24</v>
      </c>
      <c r="D160" s="3" t="s">
        <v>955</v>
      </c>
      <c r="E160" s="40">
        <v>809094</v>
      </c>
    </row>
    <row r="161" spans="1:5" x14ac:dyDescent="0.15">
      <c r="A161" s="14" t="s">
        <v>614</v>
      </c>
      <c r="B161" s="15"/>
      <c r="C161" s="3" t="s">
        <v>24</v>
      </c>
      <c r="D161" s="3" t="s">
        <v>956</v>
      </c>
      <c r="E161" s="40">
        <v>177697</v>
      </c>
    </row>
    <row r="162" spans="1:5" x14ac:dyDescent="0.15">
      <c r="A162" s="14" t="s">
        <v>614</v>
      </c>
      <c r="B162" s="15"/>
      <c r="C162" s="3" t="s">
        <v>24</v>
      </c>
      <c r="D162" s="3" t="s">
        <v>957</v>
      </c>
      <c r="E162" s="40">
        <v>30188</v>
      </c>
    </row>
    <row r="163" spans="1:5" x14ac:dyDescent="0.15">
      <c r="A163" s="14" t="s">
        <v>614</v>
      </c>
      <c r="B163" s="15"/>
      <c r="C163" s="3" t="s">
        <v>60</v>
      </c>
      <c r="D163" s="3" t="s">
        <v>958</v>
      </c>
      <c r="E163" s="40">
        <v>39042</v>
      </c>
    </row>
    <row r="164" spans="1:5" x14ac:dyDescent="0.15">
      <c r="A164" s="14" t="s">
        <v>614</v>
      </c>
      <c r="B164" s="15"/>
      <c r="C164" s="3" t="s">
        <v>28</v>
      </c>
      <c r="D164" s="3" t="s">
        <v>959</v>
      </c>
      <c r="E164" s="40">
        <v>337946</v>
      </c>
    </row>
    <row r="165" spans="1:5" x14ac:dyDescent="0.15">
      <c r="A165" s="14" t="s">
        <v>614</v>
      </c>
      <c r="B165" s="15"/>
      <c r="C165" s="3" t="s">
        <v>28</v>
      </c>
      <c r="D165" s="3" t="s">
        <v>960</v>
      </c>
      <c r="E165" s="40">
        <v>15552</v>
      </c>
    </row>
    <row r="166" spans="1:5" x14ac:dyDescent="0.15">
      <c r="A166" s="14" t="s">
        <v>614</v>
      </c>
      <c r="B166" s="15"/>
      <c r="C166" s="3" t="s">
        <v>20</v>
      </c>
      <c r="D166" s="3" t="s">
        <v>961</v>
      </c>
      <c r="E166" s="40">
        <v>26780</v>
      </c>
    </row>
    <row r="167" spans="1:5" x14ac:dyDescent="0.15">
      <c r="A167" s="14" t="s">
        <v>614</v>
      </c>
      <c r="B167" s="15"/>
      <c r="C167" s="3" t="s">
        <v>626</v>
      </c>
      <c r="D167" s="3" t="s">
        <v>962</v>
      </c>
      <c r="E167" s="40">
        <v>15669</v>
      </c>
    </row>
    <row r="168" spans="1:5" x14ac:dyDescent="0.15">
      <c r="A168" s="14" t="s">
        <v>614</v>
      </c>
      <c r="B168" s="15"/>
      <c r="C168" s="3" t="s">
        <v>16</v>
      </c>
      <c r="D168" s="3" t="s">
        <v>963</v>
      </c>
      <c r="E168" s="40">
        <v>59163</v>
      </c>
    </row>
    <row r="169" spans="1:5" x14ac:dyDescent="0.15">
      <c r="A169" s="14" t="s">
        <v>614</v>
      </c>
      <c r="B169" s="15"/>
      <c r="C169" s="3" t="s">
        <v>16</v>
      </c>
      <c r="D169" s="3" t="s">
        <v>963</v>
      </c>
      <c r="E169" s="40">
        <v>36453</v>
      </c>
    </row>
    <row r="170" spans="1:5" x14ac:dyDescent="0.15">
      <c r="A170" s="14" t="s">
        <v>682</v>
      </c>
      <c r="B170" s="15"/>
      <c r="C170" s="3" t="s">
        <v>70</v>
      </c>
      <c r="D170" s="3" t="s">
        <v>964</v>
      </c>
      <c r="E170" s="40">
        <v>27000</v>
      </c>
    </row>
    <row r="171" spans="1:5" x14ac:dyDescent="0.15">
      <c r="A171" s="14" t="s">
        <v>682</v>
      </c>
      <c r="B171" s="15"/>
      <c r="C171" s="3" t="s">
        <v>28</v>
      </c>
      <c r="D171" s="3" t="s">
        <v>965</v>
      </c>
      <c r="E171" s="40">
        <v>5296</v>
      </c>
    </row>
    <row r="172" spans="1:5" x14ac:dyDescent="0.15">
      <c r="A172" s="14" t="s">
        <v>616</v>
      </c>
      <c r="B172" s="15"/>
      <c r="C172" s="3" t="s">
        <v>24</v>
      </c>
      <c r="D172" s="3" t="s">
        <v>966</v>
      </c>
      <c r="E172" s="40">
        <v>71603</v>
      </c>
    </row>
    <row r="173" spans="1:5" x14ac:dyDescent="0.15">
      <c r="A173" s="14" t="s">
        <v>616</v>
      </c>
      <c r="B173" s="15"/>
      <c r="C173" s="3" t="s">
        <v>136</v>
      </c>
      <c r="D173" s="3" t="s">
        <v>967</v>
      </c>
      <c r="E173" s="40">
        <v>272120</v>
      </c>
    </row>
    <row r="174" spans="1:5" x14ac:dyDescent="0.15">
      <c r="A174" s="14" t="s">
        <v>616</v>
      </c>
      <c r="B174" s="15"/>
      <c r="C174" s="3" t="s">
        <v>27</v>
      </c>
      <c r="D174" s="3" t="s">
        <v>968</v>
      </c>
      <c r="E174" s="40">
        <v>27460</v>
      </c>
    </row>
    <row r="175" spans="1:5" x14ac:dyDescent="0.15">
      <c r="A175" s="14" t="s">
        <v>780</v>
      </c>
      <c r="B175" s="15"/>
      <c r="C175" s="3" t="s">
        <v>24</v>
      </c>
      <c r="D175" s="3" t="s">
        <v>969</v>
      </c>
      <c r="E175" s="40">
        <v>189648</v>
      </c>
    </row>
    <row r="176" spans="1:5" x14ac:dyDescent="0.15">
      <c r="A176" s="14" t="s">
        <v>683</v>
      </c>
      <c r="B176" s="15"/>
      <c r="C176" s="3" t="s">
        <v>37</v>
      </c>
      <c r="D176" s="3" t="s">
        <v>970</v>
      </c>
      <c r="E176" s="40">
        <v>16200</v>
      </c>
    </row>
    <row r="177" spans="1:5" x14ac:dyDescent="0.15">
      <c r="A177" s="14" t="s">
        <v>683</v>
      </c>
      <c r="B177" s="15"/>
      <c r="C177" s="3" t="s">
        <v>687</v>
      </c>
      <c r="D177" s="3" t="s">
        <v>971</v>
      </c>
      <c r="E177" s="40">
        <v>9300</v>
      </c>
    </row>
    <row r="178" spans="1:5" x14ac:dyDescent="0.15">
      <c r="A178" s="14" t="s">
        <v>683</v>
      </c>
      <c r="B178" s="15"/>
      <c r="C178" s="3" t="s">
        <v>60</v>
      </c>
      <c r="D178" s="3" t="s">
        <v>972</v>
      </c>
      <c r="E178" s="40">
        <v>2764</v>
      </c>
    </row>
    <row r="179" spans="1:5" x14ac:dyDescent="0.15">
      <c r="A179" s="14" t="s">
        <v>683</v>
      </c>
      <c r="B179" s="15"/>
      <c r="C179" s="3" t="s">
        <v>60</v>
      </c>
      <c r="D179" s="3" t="s">
        <v>973</v>
      </c>
      <c r="E179" s="40">
        <v>5788</v>
      </c>
    </row>
    <row r="180" spans="1:5" x14ac:dyDescent="0.15">
      <c r="A180" s="14" t="s">
        <v>683</v>
      </c>
      <c r="B180" s="15"/>
      <c r="C180" s="3" t="s">
        <v>60</v>
      </c>
      <c r="D180" s="3" t="s">
        <v>974</v>
      </c>
      <c r="E180" s="40">
        <v>63180</v>
      </c>
    </row>
    <row r="181" spans="1:5" x14ac:dyDescent="0.15">
      <c r="A181" s="14" t="s">
        <v>683</v>
      </c>
      <c r="B181" s="15"/>
      <c r="C181" s="3" t="s">
        <v>60</v>
      </c>
      <c r="D181" s="3" t="s">
        <v>975</v>
      </c>
      <c r="E181" s="40">
        <v>194292</v>
      </c>
    </row>
    <row r="182" spans="1:5" x14ac:dyDescent="0.15">
      <c r="A182" s="14" t="s">
        <v>683</v>
      </c>
      <c r="B182" s="15"/>
      <c r="C182" s="3" t="s">
        <v>20</v>
      </c>
      <c r="D182" s="3" t="s">
        <v>976</v>
      </c>
      <c r="E182" s="40">
        <v>2160</v>
      </c>
    </row>
    <row r="183" spans="1:5" x14ac:dyDescent="0.15">
      <c r="A183" s="14" t="s">
        <v>683</v>
      </c>
      <c r="B183" s="15"/>
      <c r="C183" s="3" t="s">
        <v>20</v>
      </c>
      <c r="D183" s="3" t="s">
        <v>977</v>
      </c>
      <c r="E183" s="40">
        <v>3709</v>
      </c>
    </row>
    <row r="184" spans="1:5" x14ac:dyDescent="0.15">
      <c r="A184" s="14" t="s">
        <v>683</v>
      </c>
      <c r="B184" s="15"/>
      <c r="C184" s="3" t="s">
        <v>20</v>
      </c>
      <c r="D184" s="3" t="s">
        <v>978</v>
      </c>
      <c r="E184" s="40">
        <v>5421</v>
      </c>
    </row>
    <row r="185" spans="1:5" x14ac:dyDescent="0.15">
      <c r="A185" s="14" t="s">
        <v>683</v>
      </c>
      <c r="B185" s="15"/>
      <c r="C185" s="3" t="s">
        <v>20</v>
      </c>
      <c r="D185" s="3" t="s">
        <v>979</v>
      </c>
      <c r="E185" s="40">
        <v>19116</v>
      </c>
    </row>
    <row r="186" spans="1:5" x14ac:dyDescent="0.15">
      <c r="A186" s="14" t="s">
        <v>617</v>
      </c>
      <c r="B186" s="15"/>
      <c r="C186" s="3" t="s">
        <v>24</v>
      </c>
      <c r="D186" s="3" t="s">
        <v>980</v>
      </c>
      <c r="E186" s="40">
        <v>1278</v>
      </c>
    </row>
    <row r="187" spans="1:5" x14ac:dyDescent="0.15">
      <c r="A187" s="14" t="s">
        <v>619</v>
      </c>
      <c r="B187" s="15"/>
      <c r="C187" s="3" t="s">
        <v>20</v>
      </c>
      <c r="D187" s="3" t="s">
        <v>981</v>
      </c>
      <c r="E187" s="40">
        <v>7277</v>
      </c>
    </row>
    <row r="188" spans="1:5" x14ac:dyDescent="0.15">
      <c r="A188" s="14" t="s">
        <v>619</v>
      </c>
      <c r="B188" s="15"/>
      <c r="C188" s="3" t="s">
        <v>68</v>
      </c>
      <c r="D188" s="3" t="s">
        <v>982</v>
      </c>
      <c r="E188" s="40">
        <v>56229</v>
      </c>
    </row>
    <row r="189" spans="1:5" x14ac:dyDescent="0.15">
      <c r="A189" s="14" t="s">
        <v>685</v>
      </c>
      <c r="B189" s="15"/>
      <c r="C189" s="3" t="s">
        <v>60</v>
      </c>
      <c r="D189" s="3" t="s">
        <v>983</v>
      </c>
      <c r="E189" s="40">
        <v>43740</v>
      </c>
    </row>
    <row r="190" spans="1:5" x14ac:dyDescent="0.15">
      <c r="A190" s="14" t="s">
        <v>685</v>
      </c>
      <c r="B190" s="15"/>
      <c r="C190" s="3" t="s">
        <v>60</v>
      </c>
      <c r="D190" s="3" t="s">
        <v>984</v>
      </c>
      <c r="E190" s="40">
        <v>25920</v>
      </c>
    </row>
    <row r="191" spans="1:5" x14ac:dyDescent="0.15">
      <c r="A191" s="14" t="s">
        <v>685</v>
      </c>
      <c r="B191" s="15"/>
      <c r="C191" s="3" t="s">
        <v>60</v>
      </c>
      <c r="D191" s="3" t="s">
        <v>985</v>
      </c>
      <c r="E191" s="40">
        <v>66960</v>
      </c>
    </row>
    <row r="192" spans="1:5" x14ac:dyDescent="0.15">
      <c r="A192" s="14" t="s">
        <v>685</v>
      </c>
      <c r="B192" s="15"/>
      <c r="C192" s="3" t="s">
        <v>25</v>
      </c>
      <c r="D192" s="3" t="s">
        <v>986</v>
      </c>
      <c r="E192" s="40">
        <v>8091669</v>
      </c>
    </row>
    <row r="193" spans="1:5" x14ac:dyDescent="0.15">
      <c r="A193" s="14" t="s">
        <v>685</v>
      </c>
      <c r="B193" s="15"/>
      <c r="C193" s="3" t="s">
        <v>20</v>
      </c>
      <c r="D193" s="3" t="s">
        <v>987</v>
      </c>
      <c r="E193" s="40">
        <v>80676</v>
      </c>
    </row>
    <row r="194" spans="1:5" x14ac:dyDescent="0.15">
      <c r="A194" s="14" t="s">
        <v>685</v>
      </c>
      <c r="B194" s="15"/>
      <c r="C194" s="3" t="s">
        <v>20</v>
      </c>
      <c r="D194" s="3" t="s">
        <v>988</v>
      </c>
      <c r="E194" s="40">
        <v>25920</v>
      </c>
    </row>
    <row r="195" spans="1:5" x14ac:dyDescent="0.15">
      <c r="A195" s="14" t="s">
        <v>620</v>
      </c>
      <c r="B195" s="15"/>
      <c r="C195" s="3" t="s">
        <v>24</v>
      </c>
      <c r="D195" s="3" t="s">
        <v>989</v>
      </c>
      <c r="E195" s="40">
        <v>45780</v>
      </c>
    </row>
    <row r="196" spans="1:5" x14ac:dyDescent="0.15">
      <c r="A196" s="14" t="s">
        <v>623</v>
      </c>
      <c r="B196" s="15"/>
      <c r="C196" s="3" t="s">
        <v>24</v>
      </c>
      <c r="D196" s="3" t="s">
        <v>990</v>
      </c>
      <c r="E196" s="40">
        <v>375213</v>
      </c>
    </row>
    <row r="197" spans="1:5" x14ac:dyDescent="0.15">
      <c r="A197" s="14" t="s">
        <v>623</v>
      </c>
      <c r="B197" s="15"/>
      <c r="C197" s="3" t="s">
        <v>24</v>
      </c>
      <c r="D197" s="3" t="s">
        <v>991</v>
      </c>
      <c r="E197" s="40">
        <v>75200</v>
      </c>
    </row>
    <row r="198" spans="1:5" x14ac:dyDescent="0.15">
      <c r="A198" s="14" t="s">
        <v>623</v>
      </c>
      <c r="B198" s="15"/>
      <c r="C198" s="3" t="s">
        <v>24</v>
      </c>
      <c r="D198" s="3" t="s">
        <v>992</v>
      </c>
      <c r="E198" s="40">
        <v>30952</v>
      </c>
    </row>
    <row r="199" spans="1:5" x14ac:dyDescent="0.15">
      <c r="A199" s="14" t="s">
        <v>623</v>
      </c>
      <c r="B199" s="15"/>
      <c r="C199" s="3" t="s">
        <v>24</v>
      </c>
      <c r="D199" s="3" t="s">
        <v>993</v>
      </c>
      <c r="E199" s="40">
        <v>267070</v>
      </c>
    </row>
    <row r="200" spans="1:5" x14ac:dyDescent="0.15">
      <c r="A200" s="14" t="s">
        <v>623</v>
      </c>
      <c r="B200" s="15"/>
      <c r="C200" s="3" t="s">
        <v>28</v>
      </c>
      <c r="D200" s="3" t="s">
        <v>994</v>
      </c>
      <c r="E200" s="40">
        <v>2020</v>
      </c>
    </row>
    <row r="201" spans="1:5" x14ac:dyDescent="0.15">
      <c r="A201" s="14" t="s">
        <v>623</v>
      </c>
      <c r="B201" s="15"/>
      <c r="C201" s="3" t="s">
        <v>28</v>
      </c>
      <c r="D201" s="3" t="s">
        <v>995</v>
      </c>
      <c r="E201" s="40">
        <v>90022</v>
      </c>
    </row>
    <row r="202" spans="1:5" x14ac:dyDescent="0.15">
      <c r="A202" s="14" t="s">
        <v>623</v>
      </c>
      <c r="B202" s="15"/>
      <c r="C202" s="3" t="s">
        <v>38</v>
      </c>
      <c r="D202" s="3" t="s">
        <v>993</v>
      </c>
      <c r="E202" s="40">
        <v>138239050</v>
      </c>
    </row>
    <row r="203" spans="1:5" x14ac:dyDescent="0.15">
      <c r="A203" s="14" t="s">
        <v>623</v>
      </c>
      <c r="B203" s="15"/>
      <c r="C203" s="3" t="s">
        <v>25</v>
      </c>
      <c r="D203" s="3" t="s">
        <v>996</v>
      </c>
      <c r="E203" s="40">
        <v>2046028</v>
      </c>
    </row>
    <row r="204" spans="1:5" x14ac:dyDescent="0.15">
      <c r="A204" s="14" t="s">
        <v>624</v>
      </c>
      <c r="B204" s="15"/>
      <c r="C204" s="3" t="s">
        <v>24</v>
      </c>
      <c r="D204" s="3" t="s">
        <v>997</v>
      </c>
      <c r="E204" s="40">
        <v>37730</v>
      </c>
    </row>
    <row r="205" spans="1:5" x14ac:dyDescent="0.15">
      <c r="A205" s="14" t="s">
        <v>624</v>
      </c>
      <c r="B205" s="15"/>
      <c r="C205" s="3" t="s">
        <v>24</v>
      </c>
      <c r="D205" s="3" t="s">
        <v>998</v>
      </c>
      <c r="E205" s="40">
        <v>9579</v>
      </c>
    </row>
    <row r="206" spans="1:5" x14ac:dyDescent="0.15">
      <c r="A206" s="14" t="s">
        <v>625</v>
      </c>
      <c r="B206" s="15"/>
      <c r="C206" s="3" t="s">
        <v>39</v>
      </c>
      <c r="D206" s="3" t="s">
        <v>999</v>
      </c>
      <c r="E206" s="40">
        <v>190674</v>
      </c>
    </row>
    <row r="207" spans="1:5" x14ac:dyDescent="0.15">
      <c r="A207" s="14" t="s">
        <v>625</v>
      </c>
      <c r="B207" s="15"/>
      <c r="C207" s="3" t="s">
        <v>231</v>
      </c>
      <c r="D207" s="3" t="s">
        <v>1000</v>
      </c>
      <c r="E207" s="40">
        <v>4904999</v>
      </c>
    </row>
    <row r="208" spans="1:5" x14ac:dyDescent="0.15">
      <c r="A208" s="14" t="s">
        <v>625</v>
      </c>
      <c r="B208" s="15"/>
      <c r="C208" s="3" t="s">
        <v>231</v>
      </c>
      <c r="D208" s="3" t="s">
        <v>1001</v>
      </c>
      <c r="E208" s="40">
        <v>4997249</v>
      </c>
    </row>
    <row r="209" spans="1:5" x14ac:dyDescent="0.15">
      <c r="A209" s="14" t="s">
        <v>625</v>
      </c>
      <c r="B209" s="15"/>
      <c r="C209" s="3" t="s">
        <v>231</v>
      </c>
      <c r="D209" s="3" t="s">
        <v>1002</v>
      </c>
      <c r="E209" s="40">
        <v>2290464</v>
      </c>
    </row>
    <row r="210" spans="1:5" x14ac:dyDescent="0.15">
      <c r="A210" s="14" t="s">
        <v>625</v>
      </c>
      <c r="B210" s="15"/>
      <c r="C210" s="3" t="s">
        <v>231</v>
      </c>
      <c r="D210" s="3" t="s">
        <v>1003</v>
      </c>
      <c r="E210" s="40">
        <v>3165480</v>
      </c>
    </row>
    <row r="211" spans="1:5" x14ac:dyDescent="0.15">
      <c r="A211" s="14" t="s">
        <v>625</v>
      </c>
      <c r="B211" s="15"/>
      <c r="C211" s="3" t="s">
        <v>231</v>
      </c>
      <c r="D211" s="3" t="s">
        <v>1004</v>
      </c>
      <c r="E211" s="40">
        <v>5199600</v>
      </c>
    </row>
    <row r="212" spans="1:5" x14ac:dyDescent="0.15">
      <c r="A212" s="14" t="s">
        <v>625</v>
      </c>
      <c r="B212" s="15"/>
      <c r="C212" s="3" t="s">
        <v>59</v>
      </c>
      <c r="D212" s="3" t="s">
        <v>463</v>
      </c>
      <c r="E212" s="40">
        <v>61020</v>
      </c>
    </row>
    <row r="213" spans="1:5" x14ac:dyDescent="0.15">
      <c r="A213" s="14" t="s">
        <v>625</v>
      </c>
      <c r="B213" s="15"/>
      <c r="C213" s="3" t="s">
        <v>59</v>
      </c>
      <c r="D213" s="3" t="s">
        <v>1005</v>
      </c>
      <c r="E213" s="40">
        <v>567216</v>
      </c>
    </row>
    <row r="214" spans="1:5" x14ac:dyDescent="0.15">
      <c r="A214" s="14" t="s">
        <v>625</v>
      </c>
      <c r="B214" s="15"/>
      <c r="C214" s="3" t="s">
        <v>59</v>
      </c>
      <c r="D214" s="3" t="s">
        <v>1006</v>
      </c>
      <c r="E214" s="40">
        <v>422100</v>
      </c>
    </row>
    <row r="215" spans="1:5" x14ac:dyDescent="0.15">
      <c r="A215" s="14" t="s">
        <v>625</v>
      </c>
      <c r="B215" s="15"/>
      <c r="C215" s="3" t="s">
        <v>59</v>
      </c>
      <c r="D215" s="3" t="s">
        <v>1007</v>
      </c>
      <c r="E215" s="40">
        <v>1985256</v>
      </c>
    </row>
    <row r="216" spans="1:5" x14ac:dyDescent="0.15">
      <c r="A216" s="14" t="s">
        <v>625</v>
      </c>
      <c r="B216" s="15"/>
      <c r="C216" s="3" t="s">
        <v>59</v>
      </c>
      <c r="D216" s="3" t="s">
        <v>1008</v>
      </c>
      <c r="E216" s="40">
        <v>78764</v>
      </c>
    </row>
    <row r="217" spans="1:5" x14ac:dyDescent="0.15">
      <c r="A217" s="14" t="s">
        <v>625</v>
      </c>
      <c r="B217" s="15"/>
      <c r="C217" s="3" t="s">
        <v>59</v>
      </c>
      <c r="D217" s="3" t="s">
        <v>1009</v>
      </c>
      <c r="E217" s="40">
        <v>441000</v>
      </c>
    </row>
    <row r="218" spans="1:5" x14ac:dyDescent="0.15">
      <c r="A218" s="14" t="s">
        <v>625</v>
      </c>
      <c r="B218" s="15"/>
      <c r="C218" s="3" t="s">
        <v>59</v>
      </c>
      <c r="D218" s="3" t="s">
        <v>1010</v>
      </c>
      <c r="E218" s="40">
        <v>144758</v>
      </c>
    </row>
    <row r="219" spans="1:5" x14ac:dyDescent="0.15">
      <c r="A219" s="14" t="s">
        <v>625</v>
      </c>
      <c r="B219" s="15"/>
      <c r="C219" s="3" t="s">
        <v>59</v>
      </c>
      <c r="D219" s="3" t="s">
        <v>1011</v>
      </c>
      <c r="E219" s="40">
        <v>883548</v>
      </c>
    </row>
    <row r="220" spans="1:5" x14ac:dyDescent="0.15">
      <c r="A220" s="14" t="s">
        <v>625</v>
      </c>
      <c r="B220" s="15"/>
      <c r="C220" s="3" t="s">
        <v>59</v>
      </c>
      <c r="D220" s="3" t="s">
        <v>1012</v>
      </c>
      <c r="E220" s="40">
        <v>6048</v>
      </c>
    </row>
    <row r="221" spans="1:5" x14ac:dyDescent="0.15">
      <c r="A221" s="14" t="s">
        <v>625</v>
      </c>
      <c r="B221" s="15"/>
      <c r="C221" s="3" t="s">
        <v>59</v>
      </c>
      <c r="D221" s="3" t="s">
        <v>1013</v>
      </c>
      <c r="E221" s="40">
        <v>523584</v>
      </c>
    </row>
    <row r="222" spans="1:5" x14ac:dyDescent="0.15">
      <c r="A222" s="14" t="s">
        <v>625</v>
      </c>
      <c r="B222" s="15"/>
      <c r="C222" s="3" t="s">
        <v>59</v>
      </c>
      <c r="D222" s="3" t="s">
        <v>1014</v>
      </c>
      <c r="E222" s="40">
        <v>9072</v>
      </c>
    </row>
    <row r="223" spans="1:5" x14ac:dyDescent="0.15">
      <c r="A223" s="14" t="s">
        <v>625</v>
      </c>
      <c r="B223" s="15"/>
      <c r="C223" s="3" t="s">
        <v>59</v>
      </c>
      <c r="D223" s="3" t="s">
        <v>468</v>
      </c>
      <c r="E223" s="40">
        <v>47217</v>
      </c>
    </row>
    <row r="224" spans="1:5" x14ac:dyDescent="0.15">
      <c r="A224" s="14" t="s">
        <v>625</v>
      </c>
      <c r="B224" s="15"/>
      <c r="C224" s="3" t="s">
        <v>59</v>
      </c>
      <c r="D224" s="3" t="s">
        <v>1015</v>
      </c>
      <c r="E224" s="40">
        <v>135233</v>
      </c>
    </row>
    <row r="225" spans="1:5" x14ac:dyDescent="0.15">
      <c r="A225" s="14" t="s">
        <v>625</v>
      </c>
      <c r="B225" s="15"/>
      <c r="C225" s="3" t="s">
        <v>59</v>
      </c>
      <c r="D225" s="3" t="s">
        <v>1016</v>
      </c>
      <c r="E225" s="40">
        <v>598500</v>
      </c>
    </row>
    <row r="226" spans="1:5" x14ac:dyDescent="0.15">
      <c r="A226" s="14" t="s">
        <v>625</v>
      </c>
      <c r="B226" s="15"/>
      <c r="C226" s="3" t="s">
        <v>59</v>
      </c>
      <c r="D226" s="3" t="s">
        <v>1017</v>
      </c>
      <c r="E226" s="40">
        <v>17890308</v>
      </c>
    </row>
    <row r="227" spans="1:5" x14ac:dyDescent="0.15">
      <c r="A227" s="14" t="s">
        <v>625</v>
      </c>
      <c r="B227" s="15"/>
      <c r="C227" s="3" t="s">
        <v>59</v>
      </c>
      <c r="D227" s="3" t="s">
        <v>484</v>
      </c>
      <c r="E227" s="40">
        <v>127124</v>
      </c>
    </row>
    <row r="228" spans="1:5" x14ac:dyDescent="0.15">
      <c r="A228" s="14" t="s">
        <v>625</v>
      </c>
      <c r="B228" s="15"/>
      <c r="C228" s="3" t="s">
        <v>59</v>
      </c>
      <c r="D228" s="3" t="s">
        <v>1018</v>
      </c>
      <c r="E228" s="40">
        <v>23761157</v>
      </c>
    </row>
    <row r="229" spans="1:5" x14ac:dyDescent="0.15">
      <c r="A229" s="14" t="s">
        <v>625</v>
      </c>
      <c r="B229" s="15"/>
      <c r="C229" s="3" t="s">
        <v>59</v>
      </c>
      <c r="D229" s="3" t="s">
        <v>1019</v>
      </c>
      <c r="E229" s="40">
        <v>28271250</v>
      </c>
    </row>
    <row r="230" spans="1:5" x14ac:dyDescent="0.15">
      <c r="A230" s="14" t="s">
        <v>625</v>
      </c>
      <c r="B230" s="15"/>
      <c r="C230" s="3" t="s">
        <v>59</v>
      </c>
      <c r="D230" s="3" t="s">
        <v>1020</v>
      </c>
      <c r="E230" s="40">
        <v>39852090</v>
      </c>
    </row>
    <row r="231" spans="1:5" x14ac:dyDescent="0.15">
      <c r="A231" s="14" t="s">
        <v>625</v>
      </c>
      <c r="B231" s="15"/>
      <c r="C231" s="3" t="s">
        <v>59</v>
      </c>
      <c r="D231" s="3" t="s">
        <v>458</v>
      </c>
      <c r="E231" s="40">
        <v>28194133</v>
      </c>
    </row>
    <row r="232" spans="1:5" x14ac:dyDescent="0.15">
      <c r="A232" s="14" t="s">
        <v>625</v>
      </c>
      <c r="B232" s="15"/>
      <c r="C232" s="3" t="s">
        <v>59</v>
      </c>
      <c r="D232" s="3" t="s">
        <v>1021</v>
      </c>
      <c r="E232" s="40">
        <v>15626250</v>
      </c>
    </row>
    <row r="233" spans="1:5" x14ac:dyDescent="0.15">
      <c r="A233" s="14" t="s">
        <v>625</v>
      </c>
      <c r="B233" s="15"/>
      <c r="C233" s="3" t="s">
        <v>59</v>
      </c>
      <c r="D233" s="3" t="s">
        <v>470</v>
      </c>
      <c r="E233" s="40">
        <v>164092</v>
      </c>
    </row>
    <row r="234" spans="1:5" x14ac:dyDescent="0.15">
      <c r="A234" s="14" t="s">
        <v>625</v>
      </c>
      <c r="B234" s="15"/>
      <c r="C234" s="3" t="s">
        <v>59</v>
      </c>
      <c r="D234" s="3" t="s">
        <v>482</v>
      </c>
      <c r="E234" s="40">
        <v>1430820</v>
      </c>
    </row>
    <row r="235" spans="1:5" x14ac:dyDescent="0.15">
      <c r="A235" s="14" t="s">
        <v>625</v>
      </c>
      <c r="B235" s="15"/>
      <c r="C235" s="3" t="s">
        <v>59</v>
      </c>
      <c r="D235" s="3" t="s">
        <v>1022</v>
      </c>
      <c r="E235" s="40">
        <v>49049550</v>
      </c>
    </row>
    <row r="236" spans="1:5" x14ac:dyDescent="0.15">
      <c r="A236" s="14" t="s">
        <v>625</v>
      </c>
      <c r="B236" s="15"/>
      <c r="C236" s="3" t="s">
        <v>137</v>
      </c>
      <c r="D236" s="3" t="s">
        <v>1023</v>
      </c>
      <c r="E236" s="40">
        <v>3264</v>
      </c>
    </row>
    <row r="237" spans="1:5" x14ac:dyDescent="0.15">
      <c r="A237" s="14" t="s">
        <v>625</v>
      </c>
      <c r="B237" s="15"/>
      <c r="C237" s="3" t="s">
        <v>37</v>
      </c>
      <c r="D237" s="3" t="s">
        <v>1024</v>
      </c>
      <c r="E237" s="40">
        <v>16200</v>
      </c>
    </row>
    <row r="238" spans="1:5" x14ac:dyDescent="0.15">
      <c r="A238" s="14" t="s">
        <v>625</v>
      </c>
      <c r="B238" s="15"/>
      <c r="C238" s="3" t="s">
        <v>24</v>
      </c>
      <c r="D238" s="3" t="s">
        <v>1025</v>
      </c>
      <c r="E238" s="40">
        <v>61830</v>
      </c>
    </row>
    <row r="239" spans="1:5" x14ac:dyDescent="0.15">
      <c r="A239" s="14" t="s">
        <v>625</v>
      </c>
      <c r="B239" s="15"/>
      <c r="C239" s="3" t="s">
        <v>60</v>
      </c>
      <c r="D239" s="3" t="s">
        <v>1026</v>
      </c>
      <c r="E239" s="40">
        <v>496800</v>
      </c>
    </row>
    <row r="240" spans="1:5" x14ac:dyDescent="0.15">
      <c r="A240" s="14" t="s">
        <v>625</v>
      </c>
      <c r="B240" s="15"/>
      <c r="C240" s="3" t="s">
        <v>60</v>
      </c>
      <c r="D240" s="3" t="s">
        <v>1027</v>
      </c>
      <c r="E240" s="40">
        <v>165240</v>
      </c>
    </row>
    <row r="241" spans="1:5" x14ac:dyDescent="0.15">
      <c r="A241" s="14" t="s">
        <v>625</v>
      </c>
      <c r="B241" s="15"/>
      <c r="C241" s="3" t="s">
        <v>60</v>
      </c>
      <c r="D241" s="3" t="s">
        <v>1028</v>
      </c>
      <c r="E241" s="40">
        <v>42066</v>
      </c>
    </row>
    <row r="242" spans="1:5" x14ac:dyDescent="0.15">
      <c r="A242" s="14" t="s">
        <v>625</v>
      </c>
      <c r="B242" s="15"/>
      <c r="C242" s="3" t="s">
        <v>60</v>
      </c>
      <c r="D242" s="3" t="s">
        <v>1029</v>
      </c>
      <c r="E242" s="40">
        <v>33022</v>
      </c>
    </row>
    <row r="243" spans="1:5" x14ac:dyDescent="0.15">
      <c r="A243" s="14" t="s">
        <v>625</v>
      </c>
      <c r="B243" s="15"/>
      <c r="C243" s="3" t="s">
        <v>60</v>
      </c>
      <c r="D243" s="3" t="s">
        <v>1030</v>
      </c>
      <c r="E243" s="40">
        <v>84780</v>
      </c>
    </row>
    <row r="244" spans="1:5" x14ac:dyDescent="0.15">
      <c r="A244" s="14" t="s">
        <v>625</v>
      </c>
      <c r="B244" s="15"/>
      <c r="C244" s="3" t="s">
        <v>60</v>
      </c>
      <c r="D244" s="3" t="s">
        <v>1031</v>
      </c>
      <c r="E244" s="40">
        <v>10368</v>
      </c>
    </row>
    <row r="245" spans="1:5" x14ac:dyDescent="0.15">
      <c r="A245" s="14" t="s">
        <v>625</v>
      </c>
      <c r="B245" s="15"/>
      <c r="C245" s="3" t="s">
        <v>60</v>
      </c>
      <c r="D245" s="3" t="s">
        <v>1032</v>
      </c>
      <c r="E245" s="40">
        <v>675432</v>
      </c>
    </row>
    <row r="246" spans="1:5" x14ac:dyDescent="0.15">
      <c r="A246" s="14" t="s">
        <v>625</v>
      </c>
      <c r="B246" s="15"/>
      <c r="C246" s="3" t="s">
        <v>70</v>
      </c>
      <c r="D246" s="3" t="s">
        <v>1033</v>
      </c>
      <c r="E246" s="40">
        <v>11880</v>
      </c>
    </row>
    <row r="247" spans="1:5" x14ac:dyDescent="0.15">
      <c r="A247" s="14" t="s">
        <v>625</v>
      </c>
      <c r="B247" s="15"/>
      <c r="C247" s="3" t="s">
        <v>28</v>
      </c>
      <c r="D247" s="3" t="s">
        <v>1034</v>
      </c>
      <c r="E247" s="40">
        <v>297335</v>
      </c>
    </row>
    <row r="248" spans="1:5" x14ac:dyDescent="0.15">
      <c r="A248" s="14" t="s">
        <v>625</v>
      </c>
      <c r="B248" s="15"/>
      <c r="C248" s="3" t="s">
        <v>28</v>
      </c>
      <c r="D248" s="3" t="s">
        <v>1035</v>
      </c>
      <c r="E248" s="40">
        <v>120852</v>
      </c>
    </row>
    <row r="249" spans="1:5" x14ac:dyDescent="0.15">
      <c r="A249" s="14" t="s">
        <v>625</v>
      </c>
      <c r="B249" s="15"/>
      <c r="C249" s="3" t="s">
        <v>28</v>
      </c>
      <c r="D249" s="3" t="s">
        <v>494</v>
      </c>
      <c r="E249" s="40">
        <v>816973</v>
      </c>
    </row>
    <row r="250" spans="1:5" x14ac:dyDescent="0.15">
      <c r="A250" s="14" t="s">
        <v>625</v>
      </c>
      <c r="B250" s="15"/>
      <c r="C250" s="3" t="s">
        <v>28</v>
      </c>
      <c r="D250" s="3" t="s">
        <v>1036</v>
      </c>
      <c r="E250" s="40">
        <v>398725</v>
      </c>
    </row>
    <row r="251" spans="1:5" x14ac:dyDescent="0.15">
      <c r="A251" s="14" t="s">
        <v>625</v>
      </c>
      <c r="B251" s="15"/>
      <c r="C251" s="3" t="s">
        <v>28</v>
      </c>
      <c r="D251" s="3" t="s">
        <v>1008</v>
      </c>
      <c r="E251" s="40">
        <v>12117</v>
      </c>
    </row>
    <row r="252" spans="1:5" x14ac:dyDescent="0.15">
      <c r="A252" s="14" t="s">
        <v>625</v>
      </c>
      <c r="B252" s="15"/>
      <c r="C252" s="3" t="s">
        <v>28</v>
      </c>
      <c r="D252" s="3" t="s">
        <v>492</v>
      </c>
      <c r="E252" s="40">
        <v>192231</v>
      </c>
    </row>
    <row r="253" spans="1:5" x14ac:dyDescent="0.15">
      <c r="A253" s="14" t="s">
        <v>625</v>
      </c>
      <c r="B253" s="15"/>
      <c r="C253" s="3" t="s">
        <v>28</v>
      </c>
      <c r="D253" s="3" t="s">
        <v>496</v>
      </c>
      <c r="E253" s="40">
        <v>52721</v>
      </c>
    </row>
    <row r="254" spans="1:5" x14ac:dyDescent="0.15">
      <c r="A254" s="14" t="s">
        <v>625</v>
      </c>
      <c r="B254" s="15"/>
      <c r="C254" s="3" t="s">
        <v>28</v>
      </c>
      <c r="D254" s="3" t="s">
        <v>495</v>
      </c>
      <c r="E254" s="40">
        <v>375204</v>
      </c>
    </row>
    <row r="255" spans="1:5" x14ac:dyDescent="0.15">
      <c r="A255" s="14" t="s">
        <v>625</v>
      </c>
      <c r="B255" s="15"/>
      <c r="C255" s="3" t="s">
        <v>28</v>
      </c>
      <c r="D255" s="3" t="s">
        <v>1037</v>
      </c>
      <c r="E255" s="40">
        <v>337946</v>
      </c>
    </row>
    <row r="256" spans="1:5" x14ac:dyDescent="0.15">
      <c r="A256" s="14" t="s">
        <v>625</v>
      </c>
      <c r="B256" s="15"/>
      <c r="C256" s="3" t="s">
        <v>28</v>
      </c>
      <c r="D256" s="3" t="s">
        <v>497</v>
      </c>
      <c r="E256" s="40">
        <v>79920</v>
      </c>
    </row>
    <row r="257" spans="1:5" x14ac:dyDescent="0.15">
      <c r="A257" s="14" t="s">
        <v>625</v>
      </c>
      <c r="B257" s="15"/>
      <c r="C257" s="3" t="s">
        <v>28</v>
      </c>
      <c r="D257" s="3" t="s">
        <v>1038</v>
      </c>
      <c r="E257" s="40">
        <v>15552</v>
      </c>
    </row>
    <row r="258" spans="1:5" x14ac:dyDescent="0.15">
      <c r="A258" s="14" t="s">
        <v>625</v>
      </c>
      <c r="B258" s="15"/>
      <c r="C258" s="3" t="s">
        <v>38</v>
      </c>
      <c r="D258" s="3" t="s">
        <v>1039</v>
      </c>
      <c r="E258" s="40">
        <v>3693729</v>
      </c>
    </row>
    <row r="259" spans="1:5" x14ac:dyDescent="0.15">
      <c r="A259" s="14" t="s">
        <v>625</v>
      </c>
      <c r="B259" s="15"/>
      <c r="C259" s="3" t="s">
        <v>25</v>
      </c>
      <c r="D259" s="3" t="s">
        <v>1040</v>
      </c>
      <c r="E259" s="40">
        <v>21150720</v>
      </c>
    </row>
    <row r="260" spans="1:5" x14ac:dyDescent="0.15">
      <c r="A260" s="14" t="s">
        <v>625</v>
      </c>
      <c r="B260" s="15"/>
      <c r="C260" s="3" t="s">
        <v>25</v>
      </c>
      <c r="D260" s="3" t="s">
        <v>1041</v>
      </c>
      <c r="E260" s="40">
        <v>3281280</v>
      </c>
    </row>
    <row r="261" spans="1:5" x14ac:dyDescent="0.15">
      <c r="A261" s="14" t="s">
        <v>625</v>
      </c>
      <c r="B261" s="15"/>
      <c r="C261" s="3" t="s">
        <v>25</v>
      </c>
      <c r="D261" s="3" t="s">
        <v>1042</v>
      </c>
      <c r="E261" s="40">
        <v>15498</v>
      </c>
    </row>
    <row r="262" spans="1:5" x14ac:dyDescent="0.15">
      <c r="A262" s="14" t="s">
        <v>625</v>
      </c>
      <c r="B262" s="15"/>
      <c r="C262" s="3" t="s">
        <v>20</v>
      </c>
      <c r="D262" s="3" t="s">
        <v>1043</v>
      </c>
      <c r="E262" s="40">
        <v>2160</v>
      </c>
    </row>
    <row r="263" spans="1:5" x14ac:dyDescent="0.15">
      <c r="A263" s="14" t="s">
        <v>625</v>
      </c>
      <c r="B263" s="15"/>
      <c r="C263" s="3" t="s">
        <v>13</v>
      </c>
      <c r="D263" s="3" t="s">
        <v>1044</v>
      </c>
      <c r="E263" s="40">
        <v>424590</v>
      </c>
    </row>
    <row r="264" spans="1:5" x14ac:dyDescent="0.15">
      <c r="A264" s="14" t="s">
        <v>625</v>
      </c>
      <c r="B264" s="15"/>
      <c r="C264" s="3" t="s">
        <v>626</v>
      </c>
      <c r="D264" s="3" t="s">
        <v>1045</v>
      </c>
      <c r="E264" s="40">
        <v>42734</v>
      </c>
    </row>
    <row r="265" spans="1:5" x14ac:dyDescent="0.15">
      <c r="A265" s="14" t="s">
        <v>625</v>
      </c>
      <c r="B265" s="15"/>
      <c r="C265" s="3" t="s">
        <v>16</v>
      </c>
      <c r="D265" s="3" t="s">
        <v>1046</v>
      </c>
      <c r="E265" s="40">
        <v>30900</v>
      </c>
    </row>
    <row r="266" spans="1:5" x14ac:dyDescent="0.15">
      <c r="A266" s="14" t="s">
        <v>625</v>
      </c>
      <c r="B266" s="15"/>
      <c r="C266" s="3" t="s">
        <v>16</v>
      </c>
      <c r="D266" s="3" t="s">
        <v>1046</v>
      </c>
      <c r="E266" s="40">
        <v>16044</v>
      </c>
    </row>
    <row r="267" spans="1:5" x14ac:dyDescent="0.15">
      <c r="A267" s="14" t="s">
        <v>625</v>
      </c>
      <c r="B267" s="15"/>
      <c r="C267" s="3" t="s">
        <v>40</v>
      </c>
      <c r="D267" s="3" t="s">
        <v>1047</v>
      </c>
      <c r="E267" s="40">
        <v>2985984</v>
      </c>
    </row>
    <row r="268" spans="1:5" x14ac:dyDescent="0.15">
      <c r="A268" s="14" t="s">
        <v>625</v>
      </c>
      <c r="B268" s="15"/>
      <c r="C268" s="3" t="s">
        <v>40</v>
      </c>
      <c r="D268" s="3" t="s">
        <v>1048</v>
      </c>
      <c r="E268" s="40">
        <v>1671840</v>
      </c>
    </row>
    <row r="269" spans="1:5" x14ac:dyDescent="0.15">
      <c r="A269" s="14" t="s">
        <v>625</v>
      </c>
      <c r="B269" s="15"/>
      <c r="C269" s="3" t="s">
        <v>40</v>
      </c>
      <c r="D269" s="3" t="s">
        <v>1049</v>
      </c>
      <c r="E269" s="40">
        <v>4176144</v>
      </c>
    </row>
    <row r="270" spans="1:5" x14ac:dyDescent="0.15">
      <c r="A270" s="14" t="s">
        <v>625</v>
      </c>
      <c r="B270" s="15"/>
      <c r="C270" s="3" t="s">
        <v>40</v>
      </c>
      <c r="D270" s="3" t="s">
        <v>1050</v>
      </c>
      <c r="E270" s="40">
        <v>5153554</v>
      </c>
    </row>
    <row r="271" spans="1:5" x14ac:dyDescent="0.15">
      <c r="A271" s="14" t="s">
        <v>625</v>
      </c>
      <c r="B271" s="15"/>
      <c r="C271" s="3" t="s">
        <v>40</v>
      </c>
      <c r="D271" s="3" t="s">
        <v>1051</v>
      </c>
      <c r="E271" s="40">
        <v>615600</v>
      </c>
    </row>
    <row r="272" spans="1:5" x14ac:dyDescent="0.15">
      <c r="A272" s="14" t="s">
        <v>625</v>
      </c>
      <c r="B272" s="15"/>
      <c r="C272" s="3" t="s">
        <v>40</v>
      </c>
      <c r="D272" s="3" t="s">
        <v>1052</v>
      </c>
      <c r="E272" s="40">
        <v>98172</v>
      </c>
    </row>
    <row r="273" spans="1:5" x14ac:dyDescent="0.15">
      <c r="A273" s="14" t="s">
        <v>625</v>
      </c>
      <c r="B273" s="15"/>
      <c r="C273" s="3" t="s">
        <v>40</v>
      </c>
      <c r="D273" s="3" t="s">
        <v>1053</v>
      </c>
      <c r="E273" s="40">
        <v>3291840</v>
      </c>
    </row>
    <row r="274" spans="1:5" x14ac:dyDescent="0.15">
      <c r="A274" s="14" t="s">
        <v>625</v>
      </c>
      <c r="B274" s="15"/>
      <c r="C274" s="3" t="s">
        <v>40</v>
      </c>
      <c r="D274" s="3" t="s">
        <v>1054</v>
      </c>
      <c r="E274" s="40">
        <v>1046117</v>
      </c>
    </row>
    <row r="275" spans="1:5" x14ac:dyDescent="0.15">
      <c r="A275" s="14" t="s">
        <v>625</v>
      </c>
      <c r="B275" s="15"/>
      <c r="C275" s="3" t="s">
        <v>40</v>
      </c>
      <c r="D275" s="3" t="s">
        <v>1055</v>
      </c>
      <c r="E275" s="40">
        <v>340200</v>
      </c>
    </row>
    <row r="276" spans="1:5" x14ac:dyDescent="0.15">
      <c r="A276" s="14" t="s">
        <v>625</v>
      </c>
      <c r="B276" s="15"/>
      <c r="C276" s="3" t="s">
        <v>40</v>
      </c>
      <c r="D276" s="3" t="s">
        <v>1056</v>
      </c>
      <c r="E276" s="40">
        <v>121335</v>
      </c>
    </row>
    <row r="277" spans="1:5" x14ac:dyDescent="0.15">
      <c r="A277" s="14" t="s">
        <v>625</v>
      </c>
      <c r="B277" s="15"/>
      <c r="C277" s="3" t="s">
        <v>40</v>
      </c>
      <c r="D277" s="3" t="s">
        <v>1057</v>
      </c>
      <c r="E277" s="40">
        <v>4307000</v>
      </c>
    </row>
    <row r="278" spans="1:5" x14ac:dyDescent="0.15">
      <c r="A278" s="14" t="s">
        <v>625</v>
      </c>
      <c r="B278" s="15"/>
      <c r="C278" s="3" t="s">
        <v>40</v>
      </c>
      <c r="D278" s="3" t="s">
        <v>1058</v>
      </c>
      <c r="E278" s="40">
        <v>2142370</v>
      </c>
    </row>
    <row r="279" spans="1:5" ht="14.25" thickBot="1" x14ac:dyDescent="0.2">
      <c r="A279" s="26" t="s">
        <v>625</v>
      </c>
      <c r="B279" s="27"/>
      <c r="C279" s="28" t="s">
        <v>40</v>
      </c>
      <c r="D279" s="28" t="s">
        <v>1059</v>
      </c>
      <c r="E279" s="43">
        <v>197640</v>
      </c>
    </row>
    <row r="280" spans="1:5" ht="14.25" thickTop="1" x14ac:dyDescent="0.15">
      <c r="A280" s="23" t="s">
        <v>1130</v>
      </c>
      <c r="B280" s="24"/>
      <c r="C280" s="25" t="s">
        <v>24</v>
      </c>
      <c r="D280" s="25" t="s">
        <v>1355</v>
      </c>
      <c r="E280" s="44">
        <v>819317</v>
      </c>
    </row>
    <row r="281" spans="1:5" x14ac:dyDescent="0.15">
      <c r="A281" s="14" t="s">
        <v>1131</v>
      </c>
      <c r="B281" s="15"/>
      <c r="C281" s="3" t="s">
        <v>28</v>
      </c>
      <c r="D281" s="3" t="s">
        <v>1356</v>
      </c>
      <c r="E281" s="40">
        <v>5296</v>
      </c>
    </row>
    <row r="282" spans="1:5" x14ac:dyDescent="0.15">
      <c r="A282" s="14" t="s">
        <v>1118</v>
      </c>
      <c r="B282" s="15"/>
      <c r="C282" s="3" t="s">
        <v>24</v>
      </c>
      <c r="D282" s="3" t="s">
        <v>1357</v>
      </c>
      <c r="E282" s="40">
        <v>29939</v>
      </c>
    </row>
    <row r="283" spans="1:5" x14ac:dyDescent="0.15">
      <c r="A283" s="14" t="s">
        <v>1118</v>
      </c>
      <c r="B283" s="15"/>
      <c r="C283" s="3" t="s">
        <v>60</v>
      </c>
      <c r="D283" s="3" t="s">
        <v>1358</v>
      </c>
      <c r="E283" s="40">
        <v>53244</v>
      </c>
    </row>
    <row r="284" spans="1:5" x14ac:dyDescent="0.15">
      <c r="A284" s="14" t="s">
        <v>1118</v>
      </c>
      <c r="B284" s="15"/>
      <c r="C284" s="3" t="s">
        <v>60</v>
      </c>
      <c r="D284" s="3" t="s">
        <v>1359</v>
      </c>
      <c r="E284" s="40">
        <v>42768</v>
      </c>
    </row>
    <row r="285" spans="1:5" x14ac:dyDescent="0.15">
      <c r="A285" s="14" t="s">
        <v>1118</v>
      </c>
      <c r="B285" s="15"/>
      <c r="C285" s="3" t="s">
        <v>20</v>
      </c>
      <c r="D285" s="3" t="s">
        <v>1360</v>
      </c>
      <c r="E285" s="40">
        <v>29592</v>
      </c>
    </row>
    <row r="286" spans="1:5" x14ac:dyDescent="0.15">
      <c r="A286" s="14" t="s">
        <v>1119</v>
      </c>
      <c r="B286" s="15"/>
      <c r="C286" s="3" t="s">
        <v>24</v>
      </c>
      <c r="D286" s="3" t="s">
        <v>1361</v>
      </c>
      <c r="E286" s="40">
        <v>2835</v>
      </c>
    </row>
    <row r="287" spans="1:5" x14ac:dyDescent="0.15">
      <c r="A287" s="14" t="s">
        <v>1119</v>
      </c>
      <c r="B287" s="15"/>
      <c r="C287" s="3" t="s">
        <v>24</v>
      </c>
      <c r="D287" s="3" t="s">
        <v>1362</v>
      </c>
      <c r="E287" s="40">
        <v>24842</v>
      </c>
    </row>
    <row r="288" spans="1:5" x14ac:dyDescent="0.15">
      <c r="A288" s="14" t="s">
        <v>1119</v>
      </c>
      <c r="B288" s="15"/>
      <c r="C288" s="3" t="s">
        <v>24</v>
      </c>
      <c r="D288" s="3" t="s">
        <v>1363</v>
      </c>
      <c r="E288" s="40">
        <v>66506</v>
      </c>
    </row>
    <row r="289" spans="1:5" x14ac:dyDescent="0.15">
      <c r="A289" s="14" t="s">
        <v>1119</v>
      </c>
      <c r="B289" s="15"/>
      <c r="C289" s="3" t="s">
        <v>136</v>
      </c>
      <c r="D289" s="3" t="s">
        <v>1364</v>
      </c>
      <c r="E289" s="40">
        <v>255290</v>
      </c>
    </row>
    <row r="290" spans="1:5" x14ac:dyDescent="0.15">
      <c r="A290" s="14" t="s">
        <v>1119</v>
      </c>
      <c r="B290" s="15"/>
      <c r="C290" s="3" t="s">
        <v>27</v>
      </c>
      <c r="D290" s="3" t="s">
        <v>1365</v>
      </c>
      <c r="E290" s="40">
        <v>31830</v>
      </c>
    </row>
    <row r="291" spans="1:5" x14ac:dyDescent="0.15">
      <c r="A291" s="14" t="s">
        <v>1133</v>
      </c>
      <c r="B291" s="15"/>
      <c r="C291" s="3" t="s">
        <v>20</v>
      </c>
      <c r="D291" s="3" t="s">
        <v>1366</v>
      </c>
      <c r="E291" s="40">
        <v>10623</v>
      </c>
    </row>
    <row r="292" spans="1:5" x14ac:dyDescent="0.15">
      <c r="A292" s="14" t="s">
        <v>1120</v>
      </c>
      <c r="B292" s="15"/>
      <c r="C292" s="3" t="s">
        <v>59</v>
      </c>
      <c r="D292" s="3" t="s">
        <v>1367</v>
      </c>
      <c r="E292" s="40">
        <v>6350400</v>
      </c>
    </row>
    <row r="293" spans="1:5" x14ac:dyDescent="0.15">
      <c r="A293" s="14" t="s">
        <v>1120</v>
      </c>
      <c r="B293" s="15"/>
      <c r="C293" s="3" t="s">
        <v>59</v>
      </c>
      <c r="D293" s="3" t="s">
        <v>431</v>
      </c>
      <c r="E293" s="40">
        <v>678240</v>
      </c>
    </row>
    <row r="294" spans="1:5" x14ac:dyDescent="0.15">
      <c r="A294" s="14" t="s">
        <v>1120</v>
      </c>
      <c r="B294" s="15"/>
      <c r="C294" s="3" t="s">
        <v>37</v>
      </c>
      <c r="D294" s="3" t="s">
        <v>1368</v>
      </c>
      <c r="E294" s="40">
        <v>4000</v>
      </c>
    </row>
    <row r="295" spans="1:5" x14ac:dyDescent="0.15">
      <c r="A295" s="14" t="s">
        <v>1120</v>
      </c>
      <c r="B295" s="15"/>
      <c r="C295" s="3" t="s">
        <v>60</v>
      </c>
      <c r="D295" s="3" t="s">
        <v>1369</v>
      </c>
      <c r="E295" s="40">
        <v>11134</v>
      </c>
    </row>
    <row r="296" spans="1:5" x14ac:dyDescent="0.15">
      <c r="A296" s="14" t="s">
        <v>1120</v>
      </c>
      <c r="B296" s="15"/>
      <c r="C296" s="3" t="s">
        <v>60</v>
      </c>
      <c r="D296" s="3" t="s">
        <v>1370</v>
      </c>
      <c r="E296" s="40">
        <v>61236</v>
      </c>
    </row>
    <row r="297" spans="1:5" x14ac:dyDescent="0.15">
      <c r="A297" s="14" t="s">
        <v>1120</v>
      </c>
      <c r="B297" s="15"/>
      <c r="C297" s="3" t="s">
        <v>60</v>
      </c>
      <c r="D297" s="3" t="s">
        <v>1371</v>
      </c>
      <c r="E297" s="40">
        <v>23376</v>
      </c>
    </row>
    <row r="298" spans="1:5" x14ac:dyDescent="0.15">
      <c r="A298" s="14" t="s">
        <v>1120</v>
      </c>
      <c r="B298" s="15"/>
      <c r="C298" s="3" t="s">
        <v>60</v>
      </c>
      <c r="D298" s="3" t="s">
        <v>1372</v>
      </c>
      <c r="E298" s="40">
        <v>31428</v>
      </c>
    </row>
    <row r="299" spans="1:5" x14ac:dyDescent="0.15">
      <c r="A299" s="14" t="s">
        <v>1120</v>
      </c>
      <c r="B299" s="15"/>
      <c r="C299" s="3" t="s">
        <v>20</v>
      </c>
      <c r="D299" s="3" t="s">
        <v>1373</v>
      </c>
      <c r="E299" s="40">
        <v>50857</v>
      </c>
    </row>
    <row r="300" spans="1:5" x14ac:dyDescent="0.15">
      <c r="A300" s="14" t="s">
        <v>1120</v>
      </c>
      <c r="B300" s="15"/>
      <c r="C300" s="3" t="s">
        <v>20</v>
      </c>
      <c r="D300" s="3" t="s">
        <v>1374</v>
      </c>
      <c r="E300" s="40">
        <v>17820</v>
      </c>
    </row>
    <row r="301" spans="1:5" x14ac:dyDescent="0.15">
      <c r="A301" s="14" t="s">
        <v>1120</v>
      </c>
      <c r="B301" s="15"/>
      <c r="C301" s="3" t="s">
        <v>20</v>
      </c>
      <c r="D301" s="3" t="s">
        <v>1375</v>
      </c>
      <c r="E301" s="40">
        <v>45360</v>
      </c>
    </row>
    <row r="302" spans="1:5" x14ac:dyDescent="0.15">
      <c r="A302" s="14" t="s">
        <v>1121</v>
      </c>
      <c r="B302" s="15"/>
      <c r="C302" s="3" t="s">
        <v>68</v>
      </c>
      <c r="D302" s="3" t="s">
        <v>1376</v>
      </c>
      <c r="E302" s="40">
        <v>67016</v>
      </c>
    </row>
    <row r="303" spans="1:5" x14ac:dyDescent="0.15">
      <c r="A303" s="14" t="s">
        <v>1124</v>
      </c>
      <c r="B303" s="15"/>
      <c r="C303" s="3" t="s">
        <v>24</v>
      </c>
      <c r="D303" s="3" t="s">
        <v>1377</v>
      </c>
      <c r="E303" s="40">
        <v>264123</v>
      </c>
    </row>
    <row r="304" spans="1:5" x14ac:dyDescent="0.15">
      <c r="A304" s="14" t="s">
        <v>1124</v>
      </c>
      <c r="B304" s="15"/>
      <c r="C304" s="3" t="s">
        <v>60</v>
      </c>
      <c r="D304" s="3" t="s">
        <v>1378</v>
      </c>
      <c r="E304" s="40">
        <v>190080</v>
      </c>
    </row>
    <row r="305" spans="1:5" x14ac:dyDescent="0.15">
      <c r="A305" s="14" t="s">
        <v>1124</v>
      </c>
      <c r="B305" s="15"/>
      <c r="C305" s="3" t="s">
        <v>60</v>
      </c>
      <c r="D305" s="3" t="s">
        <v>1379</v>
      </c>
      <c r="E305" s="40">
        <v>8950</v>
      </c>
    </row>
    <row r="306" spans="1:5" x14ac:dyDescent="0.15">
      <c r="A306" s="14" t="s">
        <v>1124</v>
      </c>
      <c r="B306" s="15"/>
      <c r="C306" s="3" t="s">
        <v>60</v>
      </c>
      <c r="D306" s="3" t="s">
        <v>1380</v>
      </c>
      <c r="E306" s="40">
        <v>41040</v>
      </c>
    </row>
    <row r="307" spans="1:5" x14ac:dyDescent="0.15">
      <c r="A307" s="14" t="s">
        <v>1124</v>
      </c>
      <c r="B307" s="15"/>
      <c r="C307" s="3" t="s">
        <v>60</v>
      </c>
      <c r="D307" s="3" t="s">
        <v>1381</v>
      </c>
      <c r="E307" s="40">
        <v>30261</v>
      </c>
    </row>
    <row r="308" spans="1:5" x14ac:dyDescent="0.15">
      <c r="A308" s="14" t="s">
        <v>1124</v>
      </c>
      <c r="B308" s="15"/>
      <c r="C308" s="3" t="s">
        <v>60</v>
      </c>
      <c r="D308" s="3" t="s">
        <v>1382</v>
      </c>
      <c r="E308" s="40">
        <v>61344</v>
      </c>
    </row>
    <row r="309" spans="1:5" x14ac:dyDescent="0.15">
      <c r="A309" s="14" t="s">
        <v>1124</v>
      </c>
      <c r="B309" s="15"/>
      <c r="C309" s="3" t="s">
        <v>60</v>
      </c>
      <c r="D309" s="3" t="s">
        <v>1383</v>
      </c>
      <c r="E309" s="40">
        <v>36223</v>
      </c>
    </row>
    <row r="310" spans="1:5" x14ac:dyDescent="0.15">
      <c r="A310" s="14" t="s">
        <v>1124</v>
      </c>
      <c r="B310" s="15"/>
      <c r="C310" s="3" t="s">
        <v>60</v>
      </c>
      <c r="D310" s="3" t="s">
        <v>1384</v>
      </c>
      <c r="E310" s="40">
        <v>907200</v>
      </c>
    </row>
    <row r="311" spans="1:5" x14ac:dyDescent="0.15">
      <c r="A311" s="14" t="s">
        <v>1124</v>
      </c>
      <c r="B311" s="15"/>
      <c r="C311" s="3" t="s">
        <v>60</v>
      </c>
      <c r="D311" s="3" t="s">
        <v>1385</v>
      </c>
      <c r="E311" s="40">
        <v>62262</v>
      </c>
    </row>
    <row r="312" spans="1:5" x14ac:dyDescent="0.15">
      <c r="A312" s="14" t="s">
        <v>1124</v>
      </c>
      <c r="B312" s="15"/>
      <c r="C312" s="3" t="s">
        <v>60</v>
      </c>
      <c r="D312" s="3" t="s">
        <v>1386</v>
      </c>
      <c r="E312" s="40">
        <v>79380</v>
      </c>
    </row>
    <row r="313" spans="1:5" x14ac:dyDescent="0.15">
      <c r="A313" s="14" t="s">
        <v>1124</v>
      </c>
      <c r="B313" s="15"/>
      <c r="C313" s="3" t="s">
        <v>38</v>
      </c>
      <c r="D313" s="3" t="s">
        <v>1387</v>
      </c>
      <c r="E313" s="40">
        <v>143505594</v>
      </c>
    </row>
    <row r="314" spans="1:5" x14ac:dyDescent="0.15">
      <c r="A314" s="14" t="s">
        <v>1124</v>
      </c>
      <c r="B314" s="15"/>
      <c r="C314" s="3" t="s">
        <v>25</v>
      </c>
      <c r="D314" s="3" t="s">
        <v>1388</v>
      </c>
      <c r="E314" s="40">
        <v>10764996</v>
      </c>
    </row>
    <row r="315" spans="1:5" x14ac:dyDescent="0.15">
      <c r="A315" s="14" t="s">
        <v>1124</v>
      </c>
      <c r="B315" s="15"/>
      <c r="C315" s="3" t="s">
        <v>20</v>
      </c>
      <c r="D315" s="3" t="s">
        <v>1389</v>
      </c>
      <c r="E315" s="40">
        <v>27216</v>
      </c>
    </row>
    <row r="316" spans="1:5" x14ac:dyDescent="0.15">
      <c r="A316" s="14" t="s">
        <v>1124</v>
      </c>
      <c r="B316" s="15"/>
      <c r="C316" s="3" t="s">
        <v>20</v>
      </c>
      <c r="D316" s="3" t="s">
        <v>1390</v>
      </c>
      <c r="E316" s="40">
        <v>12960</v>
      </c>
    </row>
    <row r="317" spans="1:5" x14ac:dyDescent="0.15">
      <c r="A317" s="14" t="s">
        <v>1126</v>
      </c>
      <c r="B317" s="15"/>
      <c r="C317" s="3" t="s">
        <v>24</v>
      </c>
      <c r="D317" s="3" t="s">
        <v>1391</v>
      </c>
      <c r="E317" s="40">
        <v>119291</v>
      </c>
    </row>
    <row r="318" spans="1:5" x14ac:dyDescent="0.15">
      <c r="A318" s="14" t="s">
        <v>1126</v>
      </c>
      <c r="B318" s="15"/>
      <c r="C318" s="3" t="s">
        <v>28</v>
      </c>
      <c r="D318" s="3" t="s">
        <v>1392</v>
      </c>
      <c r="E318" s="40">
        <v>2020</v>
      </c>
    </row>
    <row r="319" spans="1:5" x14ac:dyDescent="0.15">
      <c r="A319" s="14" t="s">
        <v>1126</v>
      </c>
      <c r="B319" s="15"/>
      <c r="C319" s="3" t="s">
        <v>25</v>
      </c>
      <c r="D319" s="3" t="s">
        <v>1393</v>
      </c>
      <c r="E319" s="40">
        <v>1560085</v>
      </c>
    </row>
    <row r="320" spans="1:5" x14ac:dyDescent="0.15">
      <c r="A320" s="14" t="s">
        <v>1127</v>
      </c>
      <c r="B320" s="15"/>
      <c r="C320" s="3" t="s">
        <v>24</v>
      </c>
      <c r="D320" s="3" t="s">
        <v>1394</v>
      </c>
      <c r="E320" s="40">
        <v>74109</v>
      </c>
    </row>
    <row r="321" spans="1:5" x14ac:dyDescent="0.15">
      <c r="A321" s="14" t="s">
        <v>1127</v>
      </c>
      <c r="B321" s="15"/>
      <c r="C321" s="3" t="s">
        <v>24</v>
      </c>
      <c r="D321" s="3" t="s">
        <v>1395</v>
      </c>
      <c r="E321" s="40">
        <v>550530</v>
      </c>
    </row>
    <row r="322" spans="1:5" x14ac:dyDescent="0.15">
      <c r="A322" s="14" t="s">
        <v>1127</v>
      </c>
      <c r="B322" s="15"/>
      <c r="C322" s="3" t="s">
        <v>24</v>
      </c>
      <c r="D322" s="3" t="s">
        <v>1396</v>
      </c>
      <c r="E322" s="40">
        <v>54388</v>
      </c>
    </row>
    <row r="323" spans="1:5" x14ac:dyDescent="0.15">
      <c r="A323" s="14" t="s">
        <v>1127</v>
      </c>
      <c r="B323" s="15"/>
      <c r="C323" s="3" t="s">
        <v>28</v>
      </c>
      <c r="D323" s="3" t="s">
        <v>1397</v>
      </c>
      <c r="E323" s="40">
        <v>90609</v>
      </c>
    </row>
    <row r="324" spans="1:5" x14ac:dyDescent="0.15">
      <c r="A324" s="14" t="s">
        <v>1128</v>
      </c>
      <c r="B324" s="15"/>
      <c r="C324" s="3" t="s">
        <v>24</v>
      </c>
      <c r="D324" s="3" t="s">
        <v>1398</v>
      </c>
      <c r="E324" s="40">
        <v>53468</v>
      </c>
    </row>
    <row r="325" spans="1:5" x14ac:dyDescent="0.15">
      <c r="A325" s="14" t="s">
        <v>1129</v>
      </c>
      <c r="B325" s="15"/>
      <c r="C325" s="3" t="s">
        <v>231</v>
      </c>
      <c r="D325" s="3" t="s">
        <v>1399</v>
      </c>
      <c r="E325" s="40">
        <v>5199600</v>
      </c>
    </row>
    <row r="326" spans="1:5" x14ac:dyDescent="0.15">
      <c r="A326" s="14" t="s">
        <v>1129</v>
      </c>
      <c r="B326" s="15"/>
      <c r="C326" s="3" t="s">
        <v>231</v>
      </c>
      <c r="D326" s="3" t="s">
        <v>1002</v>
      </c>
      <c r="E326" s="40">
        <v>2290464</v>
      </c>
    </row>
    <row r="327" spans="1:5" x14ac:dyDescent="0.15">
      <c r="A327" s="14" t="s">
        <v>1129</v>
      </c>
      <c r="B327" s="15"/>
      <c r="C327" s="3" t="s">
        <v>231</v>
      </c>
      <c r="D327" s="3" t="s">
        <v>1003</v>
      </c>
      <c r="E327" s="40">
        <v>3165480</v>
      </c>
    </row>
    <row r="328" spans="1:5" x14ac:dyDescent="0.15">
      <c r="A328" s="14" t="s">
        <v>1129</v>
      </c>
      <c r="B328" s="15"/>
      <c r="C328" s="3" t="s">
        <v>231</v>
      </c>
      <c r="D328" s="3" t="s">
        <v>1400</v>
      </c>
      <c r="E328" s="40">
        <v>4904999</v>
      </c>
    </row>
    <row r="329" spans="1:5" x14ac:dyDescent="0.15">
      <c r="A329" s="14" t="s">
        <v>1129</v>
      </c>
      <c r="B329" s="15"/>
      <c r="C329" s="3" t="s">
        <v>231</v>
      </c>
      <c r="D329" s="3" t="s">
        <v>1401</v>
      </c>
      <c r="E329" s="40">
        <v>4997249</v>
      </c>
    </row>
    <row r="330" spans="1:5" x14ac:dyDescent="0.15">
      <c r="A330" s="14" t="s">
        <v>1129</v>
      </c>
      <c r="B330" s="15"/>
      <c r="C330" s="3" t="s">
        <v>59</v>
      </c>
      <c r="D330" s="3" t="s">
        <v>463</v>
      </c>
      <c r="E330" s="40">
        <v>60264</v>
      </c>
    </row>
    <row r="331" spans="1:5" x14ac:dyDescent="0.15">
      <c r="A331" s="14" t="s">
        <v>1129</v>
      </c>
      <c r="B331" s="15"/>
      <c r="C331" s="3" t="s">
        <v>59</v>
      </c>
      <c r="D331" s="3" t="s">
        <v>470</v>
      </c>
      <c r="E331" s="40">
        <v>164085</v>
      </c>
    </row>
    <row r="332" spans="1:5" x14ac:dyDescent="0.15">
      <c r="A332" s="14" t="s">
        <v>1129</v>
      </c>
      <c r="B332" s="15"/>
      <c r="C332" s="3" t="s">
        <v>59</v>
      </c>
      <c r="D332" s="3" t="s">
        <v>482</v>
      </c>
      <c r="E332" s="40">
        <v>1430820</v>
      </c>
    </row>
    <row r="333" spans="1:5" x14ac:dyDescent="0.15">
      <c r="A333" s="14" t="s">
        <v>1129</v>
      </c>
      <c r="B333" s="15"/>
      <c r="C333" s="3" t="s">
        <v>59</v>
      </c>
      <c r="D333" s="3" t="s">
        <v>468</v>
      </c>
      <c r="E333" s="40">
        <v>47208</v>
      </c>
    </row>
    <row r="334" spans="1:5" x14ac:dyDescent="0.15">
      <c r="A334" s="14" t="s">
        <v>1129</v>
      </c>
      <c r="B334" s="15"/>
      <c r="C334" s="3" t="s">
        <v>59</v>
      </c>
      <c r="D334" s="3" t="s">
        <v>1402</v>
      </c>
      <c r="E334" s="40">
        <v>850824</v>
      </c>
    </row>
    <row r="335" spans="1:5" x14ac:dyDescent="0.15">
      <c r="A335" s="14" t="s">
        <v>1129</v>
      </c>
      <c r="B335" s="15"/>
      <c r="C335" s="3" t="s">
        <v>59</v>
      </c>
      <c r="D335" s="3" t="s">
        <v>1403</v>
      </c>
      <c r="E335" s="40">
        <v>523584</v>
      </c>
    </row>
    <row r="336" spans="1:5" x14ac:dyDescent="0.15">
      <c r="A336" s="14" t="s">
        <v>1129</v>
      </c>
      <c r="B336" s="15"/>
      <c r="C336" s="3" t="s">
        <v>59</v>
      </c>
      <c r="D336" s="3" t="s">
        <v>1009</v>
      </c>
      <c r="E336" s="40">
        <v>441000</v>
      </c>
    </row>
    <row r="337" spans="1:5" x14ac:dyDescent="0.15">
      <c r="A337" s="14" t="s">
        <v>1129</v>
      </c>
      <c r="B337" s="15"/>
      <c r="C337" s="3" t="s">
        <v>59</v>
      </c>
      <c r="D337" s="3" t="s">
        <v>1404</v>
      </c>
      <c r="E337" s="40">
        <v>490860</v>
      </c>
    </row>
    <row r="338" spans="1:5" x14ac:dyDescent="0.15">
      <c r="A338" s="14" t="s">
        <v>1129</v>
      </c>
      <c r="B338" s="15"/>
      <c r="C338" s="3" t="s">
        <v>59</v>
      </c>
      <c r="D338" s="3" t="s">
        <v>1015</v>
      </c>
      <c r="E338" s="40">
        <v>135219</v>
      </c>
    </row>
    <row r="339" spans="1:5" x14ac:dyDescent="0.15">
      <c r="A339" s="14" t="s">
        <v>1129</v>
      </c>
      <c r="B339" s="15"/>
      <c r="C339" s="3" t="s">
        <v>59</v>
      </c>
      <c r="D339" s="3" t="s">
        <v>1010</v>
      </c>
      <c r="E339" s="40">
        <v>144755</v>
      </c>
    </row>
    <row r="340" spans="1:5" x14ac:dyDescent="0.15">
      <c r="A340" s="14" t="s">
        <v>1129</v>
      </c>
      <c r="B340" s="15"/>
      <c r="C340" s="3" t="s">
        <v>59</v>
      </c>
      <c r="D340" s="3" t="s">
        <v>1017</v>
      </c>
      <c r="E340" s="40">
        <v>17890306</v>
      </c>
    </row>
    <row r="341" spans="1:5" x14ac:dyDescent="0.15">
      <c r="A341" s="14" t="s">
        <v>1129</v>
      </c>
      <c r="B341" s="15"/>
      <c r="C341" s="3" t="s">
        <v>59</v>
      </c>
      <c r="D341" s="3" t="s">
        <v>1016</v>
      </c>
      <c r="E341" s="40">
        <v>598500</v>
      </c>
    </row>
    <row r="342" spans="1:5" x14ac:dyDescent="0.15">
      <c r="A342" s="14" t="s">
        <v>1129</v>
      </c>
      <c r="B342" s="15"/>
      <c r="C342" s="3" t="s">
        <v>59</v>
      </c>
      <c r="D342" s="3" t="s">
        <v>1405</v>
      </c>
      <c r="E342" s="40">
        <v>3839616</v>
      </c>
    </row>
    <row r="343" spans="1:5" x14ac:dyDescent="0.15">
      <c r="A343" s="14" t="s">
        <v>1129</v>
      </c>
      <c r="B343" s="15"/>
      <c r="C343" s="3" t="s">
        <v>59</v>
      </c>
      <c r="D343" s="3" t="s">
        <v>1406</v>
      </c>
      <c r="E343" s="40">
        <v>90288</v>
      </c>
    </row>
    <row r="344" spans="1:5" x14ac:dyDescent="0.15">
      <c r="A344" s="14" t="s">
        <v>1129</v>
      </c>
      <c r="B344" s="15"/>
      <c r="C344" s="3" t="s">
        <v>59</v>
      </c>
      <c r="D344" s="3" t="s">
        <v>1021</v>
      </c>
      <c r="E344" s="40">
        <v>15626250</v>
      </c>
    </row>
    <row r="345" spans="1:5" x14ac:dyDescent="0.15">
      <c r="A345" s="14" t="s">
        <v>1129</v>
      </c>
      <c r="B345" s="15"/>
      <c r="C345" s="3" t="s">
        <v>59</v>
      </c>
      <c r="D345" s="3" t="s">
        <v>1018</v>
      </c>
      <c r="E345" s="40">
        <v>23761151</v>
      </c>
    </row>
    <row r="346" spans="1:5" x14ac:dyDescent="0.15">
      <c r="A346" s="14" t="s">
        <v>1129</v>
      </c>
      <c r="B346" s="15"/>
      <c r="C346" s="3" t="s">
        <v>59</v>
      </c>
      <c r="D346" s="3" t="s">
        <v>464</v>
      </c>
      <c r="E346" s="40">
        <v>422100</v>
      </c>
    </row>
    <row r="347" spans="1:5" x14ac:dyDescent="0.15">
      <c r="A347" s="14" t="s">
        <v>1129</v>
      </c>
      <c r="B347" s="15"/>
      <c r="C347" s="3" t="s">
        <v>59</v>
      </c>
      <c r="D347" s="3" t="s">
        <v>484</v>
      </c>
      <c r="E347" s="40">
        <v>127124</v>
      </c>
    </row>
    <row r="348" spans="1:5" x14ac:dyDescent="0.15">
      <c r="A348" s="14" t="s">
        <v>1129</v>
      </c>
      <c r="B348" s="15"/>
      <c r="C348" s="3" t="s">
        <v>59</v>
      </c>
      <c r="D348" s="3" t="s">
        <v>1022</v>
      </c>
      <c r="E348" s="40">
        <v>49049550</v>
      </c>
    </row>
    <row r="349" spans="1:5" x14ac:dyDescent="0.15">
      <c r="A349" s="14" t="s">
        <v>1129</v>
      </c>
      <c r="B349" s="15"/>
      <c r="C349" s="3" t="s">
        <v>59</v>
      </c>
      <c r="D349" s="3" t="s">
        <v>1019</v>
      </c>
      <c r="E349" s="40">
        <v>28271250</v>
      </c>
    </row>
    <row r="350" spans="1:5" x14ac:dyDescent="0.15">
      <c r="A350" s="14" t="s">
        <v>1129</v>
      </c>
      <c r="B350" s="15"/>
      <c r="C350" s="3" t="s">
        <v>59</v>
      </c>
      <c r="D350" s="3" t="s">
        <v>458</v>
      </c>
      <c r="E350" s="40">
        <v>28194126</v>
      </c>
    </row>
    <row r="351" spans="1:5" x14ac:dyDescent="0.15">
      <c r="A351" s="14" t="s">
        <v>1129</v>
      </c>
      <c r="B351" s="15"/>
      <c r="C351" s="3" t="s">
        <v>59</v>
      </c>
      <c r="D351" s="3" t="s">
        <v>1020</v>
      </c>
      <c r="E351" s="40">
        <v>39852090</v>
      </c>
    </row>
    <row r="352" spans="1:5" x14ac:dyDescent="0.15">
      <c r="A352" s="14" t="s">
        <v>1129</v>
      </c>
      <c r="B352" s="15"/>
      <c r="C352" s="3" t="s">
        <v>137</v>
      </c>
      <c r="D352" s="3" t="s">
        <v>1407</v>
      </c>
      <c r="E352" s="40">
        <v>5315</v>
      </c>
    </row>
    <row r="353" spans="1:5" x14ac:dyDescent="0.15">
      <c r="A353" s="14" t="s">
        <v>1129</v>
      </c>
      <c r="B353" s="15"/>
      <c r="C353" s="3" t="s">
        <v>24</v>
      </c>
      <c r="D353" s="3" t="s">
        <v>1408</v>
      </c>
      <c r="E353" s="40">
        <v>32700</v>
      </c>
    </row>
    <row r="354" spans="1:5" x14ac:dyDescent="0.15">
      <c r="A354" s="14" t="s">
        <v>1129</v>
      </c>
      <c r="B354" s="15"/>
      <c r="C354" s="3" t="s">
        <v>24</v>
      </c>
      <c r="D354" s="3" t="s">
        <v>1409</v>
      </c>
      <c r="E354" s="40">
        <v>63855</v>
      </c>
    </row>
    <row r="355" spans="1:5" x14ac:dyDescent="0.15">
      <c r="A355" s="14" t="s">
        <v>1129</v>
      </c>
      <c r="B355" s="15"/>
      <c r="C355" s="3" t="s">
        <v>24</v>
      </c>
      <c r="D355" s="3" t="s">
        <v>1410</v>
      </c>
      <c r="E355" s="40">
        <v>67266</v>
      </c>
    </row>
    <row r="356" spans="1:5" x14ac:dyDescent="0.15">
      <c r="A356" s="14" t="s">
        <v>1129</v>
      </c>
      <c r="B356" s="15"/>
      <c r="C356" s="3" t="s">
        <v>60</v>
      </c>
      <c r="D356" s="3" t="s">
        <v>1411</v>
      </c>
      <c r="E356" s="40">
        <v>20520</v>
      </c>
    </row>
    <row r="357" spans="1:5" x14ac:dyDescent="0.15">
      <c r="A357" s="14" t="s">
        <v>1129</v>
      </c>
      <c r="B357" s="15"/>
      <c r="C357" s="3" t="s">
        <v>60</v>
      </c>
      <c r="D357" s="3" t="s">
        <v>1412</v>
      </c>
      <c r="E357" s="40">
        <v>822960</v>
      </c>
    </row>
    <row r="358" spans="1:5" x14ac:dyDescent="0.15">
      <c r="A358" s="14" t="s">
        <v>1129</v>
      </c>
      <c r="B358" s="15"/>
      <c r="C358" s="3" t="s">
        <v>60</v>
      </c>
      <c r="D358" s="3" t="s">
        <v>1413</v>
      </c>
      <c r="E358" s="40">
        <v>92232</v>
      </c>
    </row>
    <row r="359" spans="1:5" x14ac:dyDescent="0.15">
      <c r="A359" s="14" t="s">
        <v>1129</v>
      </c>
      <c r="B359" s="15"/>
      <c r="C359" s="3" t="s">
        <v>60</v>
      </c>
      <c r="D359" s="3" t="s">
        <v>1414</v>
      </c>
      <c r="E359" s="40">
        <v>59735</v>
      </c>
    </row>
    <row r="360" spans="1:5" x14ac:dyDescent="0.15">
      <c r="A360" s="14" t="s">
        <v>1129</v>
      </c>
      <c r="B360" s="15"/>
      <c r="C360" s="3" t="s">
        <v>60</v>
      </c>
      <c r="D360" s="3" t="s">
        <v>1415</v>
      </c>
      <c r="E360" s="40">
        <v>2592</v>
      </c>
    </row>
    <row r="361" spans="1:5" x14ac:dyDescent="0.15">
      <c r="A361" s="14" t="s">
        <v>1129</v>
      </c>
      <c r="B361" s="15"/>
      <c r="C361" s="3" t="s">
        <v>60</v>
      </c>
      <c r="D361" s="3" t="s">
        <v>1416</v>
      </c>
      <c r="E361" s="40">
        <v>41904</v>
      </c>
    </row>
    <row r="362" spans="1:5" x14ac:dyDescent="0.15">
      <c r="A362" s="14" t="s">
        <v>1129</v>
      </c>
      <c r="B362" s="15"/>
      <c r="C362" s="3" t="s">
        <v>60</v>
      </c>
      <c r="D362" s="3" t="s">
        <v>1417</v>
      </c>
      <c r="E362" s="40">
        <v>44064</v>
      </c>
    </row>
    <row r="363" spans="1:5" x14ac:dyDescent="0.15">
      <c r="A363" s="14" t="s">
        <v>1129</v>
      </c>
      <c r="B363" s="15"/>
      <c r="C363" s="3" t="s">
        <v>60</v>
      </c>
      <c r="D363" s="3" t="s">
        <v>1418</v>
      </c>
      <c r="E363" s="40">
        <v>471826</v>
      </c>
    </row>
    <row r="364" spans="1:5" x14ac:dyDescent="0.15">
      <c r="A364" s="14" t="s">
        <v>1129</v>
      </c>
      <c r="B364" s="15"/>
      <c r="C364" s="3" t="s">
        <v>70</v>
      </c>
      <c r="D364" s="3" t="s">
        <v>1033</v>
      </c>
      <c r="E364" s="40">
        <v>11880</v>
      </c>
    </row>
    <row r="365" spans="1:5" x14ac:dyDescent="0.15">
      <c r="A365" s="14" t="s">
        <v>1129</v>
      </c>
      <c r="B365" s="15"/>
      <c r="C365" s="3" t="s">
        <v>26</v>
      </c>
      <c r="D365" s="3" t="s">
        <v>1419</v>
      </c>
      <c r="E365" s="40">
        <v>14877000</v>
      </c>
    </row>
    <row r="366" spans="1:5" x14ac:dyDescent="0.15">
      <c r="A366" s="14" t="s">
        <v>1129</v>
      </c>
      <c r="B366" s="15"/>
      <c r="C366" s="3" t="s">
        <v>26</v>
      </c>
      <c r="D366" s="3" t="s">
        <v>1420</v>
      </c>
      <c r="E366" s="40">
        <v>950400</v>
      </c>
    </row>
    <row r="367" spans="1:5" x14ac:dyDescent="0.15">
      <c r="A367" s="14" t="s">
        <v>1129</v>
      </c>
      <c r="B367" s="15"/>
      <c r="C367" s="3" t="s">
        <v>26</v>
      </c>
      <c r="D367" s="3" t="s">
        <v>491</v>
      </c>
      <c r="E367" s="40">
        <v>11534400</v>
      </c>
    </row>
    <row r="368" spans="1:5" x14ac:dyDescent="0.15">
      <c r="A368" s="14" t="s">
        <v>1129</v>
      </c>
      <c r="B368" s="15"/>
      <c r="C368" s="3" t="s">
        <v>28</v>
      </c>
      <c r="D368" s="3" t="s">
        <v>1421</v>
      </c>
      <c r="E368" s="40">
        <v>857605</v>
      </c>
    </row>
    <row r="369" spans="1:5" x14ac:dyDescent="0.15">
      <c r="A369" s="14" t="s">
        <v>1129</v>
      </c>
      <c r="B369" s="15"/>
      <c r="C369" s="3" t="s">
        <v>28</v>
      </c>
      <c r="D369" s="3" t="s">
        <v>1035</v>
      </c>
      <c r="E369" s="40">
        <v>155520</v>
      </c>
    </row>
    <row r="370" spans="1:5" x14ac:dyDescent="0.15">
      <c r="A370" s="14" t="s">
        <v>1129</v>
      </c>
      <c r="B370" s="15"/>
      <c r="C370" s="3" t="s">
        <v>28</v>
      </c>
      <c r="D370" s="3" t="s">
        <v>495</v>
      </c>
      <c r="E370" s="40">
        <v>404538</v>
      </c>
    </row>
    <row r="371" spans="1:5" x14ac:dyDescent="0.15">
      <c r="A371" s="14" t="s">
        <v>1129</v>
      </c>
      <c r="B371" s="15"/>
      <c r="C371" s="3" t="s">
        <v>28</v>
      </c>
      <c r="D371" s="3" t="s">
        <v>1422</v>
      </c>
      <c r="E371" s="40">
        <v>255852</v>
      </c>
    </row>
    <row r="372" spans="1:5" x14ac:dyDescent="0.15">
      <c r="A372" s="14" t="s">
        <v>1129</v>
      </c>
      <c r="B372" s="15"/>
      <c r="C372" s="3" t="s">
        <v>28</v>
      </c>
      <c r="D372" s="3" t="s">
        <v>492</v>
      </c>
      <c r="E372" s="40">
        <v>214742</v>
      </c>
    </row>
    <row r="373" spans="1:5" x14ac:dyDescent="0.15">
      <c r="A373" s="14" t="s">
        <v>1129</v>
      </c>
      <c r="B373" s="15"/>
      <c r="C373" s="3" t="s">
        <v>28</v>
      </c>
      <c r="D373" s="3" t="s">
        <v>1036</v>
      </c>
      <c r="E373" s="40">
        <v>1198767</v>
      </c>
    </row>
    <row r="374" spans="1:5" x14ac:dyDescent="0.15">
      <c r="A374" s="14" t="s">
        <v>1129</v>
      </c>
      <c r="B374" s="15"/>
      <c r="C374" s="3" t="s">
        <v>28</v>
      </c>
      <c r="D374" s="3" t="s">
        <v>1406</v>
      </c>
      <c r="E374" s="40">
        <v>22572</v>
      </c>
    </row>
    <row r="375" spans="1:5" x14ac:dyDescent="0.15">
      <c r="A375" s="14" t="s">
        <v>1129</v>
      </c>
      <c r="B375" s="15"/>
      <c r="C375" s="3" t="s">
        <v>28</v>
      </c>
      <c r="D375" s="3" t="s">
        <v>497</v>
      </c>
      <c r="E375" s="40">
        <v>79920</v>
      </c>
    </row>
    <row r="376" spans="1:5" x14ac:dyDescent="0.15">
      <c r="A376" s="14" t="s">
        <v>1129</v>
      </c>
      <c r="B376" s="15"/>
      <c r="C376" s="3" t="s">
        <v>38</v>
      </c>
      <c r="D376" s="3" t="s">
        <v>1423</v>
      </c>
      <c r="E376" s="40">
        <v>3794475</v>
      </c>
    </row>
    <row r="377" spans="1:5" x14ac:dyDescent="0.15">
      <c r="A377" s="14" t="s">
        <v>1129</v>
      </c>
      <c r="B377" s="15"/>
      <c r="C377" s="3" t="s">
        <v>25</v>
      </c>
      <c r="D377" s="3" t="s">
        <v>1424</v>
      </c>
      <c r="E377" s="40">
        <v>17826480</v>
      </c>
    </row>
    <row r="378" spans="1:5" x14ac:dyDescent="0.15">
      <c r="A378" s="14" t="s">
        <v>1129</v>
      </c>
      <c r="B378" s="15"/>
      <c r="C378" s="3" t="s">
        <v>25</v>
      </c>
      <c r="D378" s="3" t="s">
        <v>1425</v>
      </c>
      <c r="E378" s="40">
        <v>1539560</v>
      </c>
    </row>
    <row r="379" spans="1:5" x14ac:dyDescent="0.15">
      <c r="A379" s="14" t="s">
        <v>1129</v>
      </c>
      <c r="B379" s="15"/>
      <c r="C379" s="3" t="s">
        <v>25</v>
      </c>
      <c r="D379" s="3" t="s">
        <v>1426</v>
      </c>
      <c r="E379" s="40">
        <v>25540</v>
      </c>
    </row>
    <row r="380" spans="1:5" x14ac:dyDescent="0.15">
      <c r="A380" s="14" t="s">
        <v>1129</v>
      </c>
      <c r="B380" s="15"/>
      <c r="C380" s="3" t="s">
        <v>20</v>
      </c>
      <c r="D380" s="3" t="s">
        <v>1427</v>
      </c>
      <c r="E380" s="40">
        <v>123346</v>
      </c>
    </row>
    <row r="381" spans="1:5" x14ac:dyDescent="0.15">
      <c r="A381" s="14" t="s">
        <v>1129</v>
      </c>
      <c r="B381" s="15"/>
      <c r="C381" s="3" t="s">
        <v>20</v>
      </c>
      <c r="D381" s="3" t="s">
        <v>1428</v>
      </c>
      <c r="E381" s="40">
        <v>21967</v>
      </c>
    </row>
    <row r="382" spans="1:5" x14ac:dyDescent="0.15">
      <c r="A382" s="14" t="s">
        <v>1129</v>
      </c>
      <c r="B382" s="15"/>
      <c r="C382" s="3" t="s">
        <v>20</v>
      </c>
      <c r="D382" s="3" t="s">
        <v>1429</v>
      </c>
      <c r="E382" s="40">
        <v>37357</v>
      </c>
    </row>
    <row r="383" spans="1:5" x14ac:dyDescent="0.15">
      <c r="A383" s="14" t="s">
        <v>1129</v>
      </c>
      <c r="B383" s="15"/>
      <c r="C383" s="3" t="s">
        <v>40</v>
      </c>
      <c r="D383" s="3" t="s">
        <v>1430</v>
      </c>
      <c r="E383" s="40">
        <v>2985984</v>
      </c>
    </row>
    <row r="384" spans="1:5" x14ac:dyDescent="0.15">
      <c r="A384" s="14" t="s">
        <v>1129</v>
      </c>
      <c r="B384" s="15"/>
      <c r="C384" s="3" t="s">
        <v>40</v>
      </c>
      <c r="D384" s="3" t="s">
        <v>1431</v>
      </c>
      <c r="E384" s="40">
        <v>1253880</v>
      </c>
    </row>
    <row r="385" spans="1:5" x14ac:dyDescent="0.15">
      <c r="A385" s="14" t="s">
        <v>1129</v>
      </c>
      <c r="B385" s="15"/>
      <c r="C385" s="3" t="s">
        <v>40</v>
      </c>
      <c r="D385" s="3" t="s">
        <v>1432</v>
      </c>
      <c r="E385" s="40">
        <v>5662440</v>
      </c>
    </row>
    <row r="386" spans="1:5" x14ac:dyDescent="0.15">
      <c r="A386" s="14" t="s">
        <v>1129</v>
      </c>
      <c r="B386" s="15"/>
      <c r="C386" s="3" t="s">
        <v>40</v>
      </c>
      <c r="D386" s="3" t="s">
        <v>1433</v>
      </c>
      <c r="E386" s="40">
        <v>5227081</v>
      </c>
    </row>
    <row r="387" spans="1:5" x14ac:dyDescent="0.15">
      <c r="A387" s="14" t="s">
        <v>1129</v>
      </c>
      <c r="B387" s="15"/>
      <c r="C387" s="3" t="s">
        <v>40</v>
      </c>
      <c r="D387" s="3" t="s">
        <v>1434</v>
      </c>
      <c r="E387" s="40">
        <v>306261</v>
      </c>
    </row>
    <row r="388" spans="1:5" x14ac:dyDescent="0.15">
      <c r="A388" s="14" t="s">
        <v>1129</v>
      </c>
      <c r="B388" s="15"/>
      <c r="C388" s="3" t="s">
        <v>40</v>
      </c>
      <c r="D388" s="3" t="s">
        <v>1435</v>
      </c>
      <c r="E388" s="40">
        <v>838188</v>
      </c>
    </row>
    <row r="389" spans="1:5" x14ac:dyDescent="0.15">
      <c r="A389" s="14" t="s">
        <v>1129</v>
      </c>
      <c r="B389" s="15"/>
      <c r="C389" s="3" t="s">
        <v>40</v>
      </c>
      <c r="D389" s="3" t="s">
        <v>1436</v>
      </c>
      <c r="E389" s="40">
        <v>121335</v>
      </c>
    </row>
    <row r="390" spans="1:5" x14ac:dyDescent="0.15">
      <c r="A390" s="14" t="s">
        <v>1129</v>
      </c>
      <c r="B390" s="15"/>
      <c r="C390" s="3" t="s">
        <v>40</v>
      </c>
      <c r="D390" s="3" t="s">
        <v>1437</v>
      </c>
      <c r="E390" s="40">
        <v>8229600</v>
      </c>
    </row>
    <row r="391" spans="1:5" x14ac:dyDescent="0.15">
      <c r="A391" s="14" t="s">
        <v>1129</v>
      </c>
      <c r="B391" s="15"/>
      <c r="C391" s="3" t="s">
        <v>40</v>
      </c>
      <c r="D391" s="3" t="s">
        <v>1438</v>
      </c>
      <c r="E391" s="40">
        <v>4719085</v>
      </c>
    </row>
    <row r="392" spans="1:5" x14ac:dyDescent="0.15">
      <c r="A392" s="14" t="s">
        <v>1129</v>
      </c>
      <c r="B392" s="15"/>
      <c r="C392" s="3" t="s">
        <v>40</v>
      </c>
      <c r="D392" s="3" t="s">
        <v>1439</v>
      </c>
      <c r="E392" s="40">
        <v>1337650</v>
      </c>
    </row>
    <row r="393" spans="1:5" x14ac:dyDescent="0.15">
      <c r="A393" s="14" t="s">
        <v>1129</v>
      </c>
      <c r="B393" s="15"/>
      <c r="C393" s="3" t="s">
        <v>40</v>
      </c>
      <c r="D393" s="3" t="s">
        <v>1440</v>
      </c>
      <c r="E393" s="40">
        <v>3179815</v>
      </c>
    </row>
    <row r="394" spans="1:5" ht="14.25" thickBot="1" x14ac:dyDescent="0.2">
      <c r="A394" s="26" t="s">
        <v>1129</v>
      </c>
      <c r="B394" s="27"/>
      <c r="C394" s="28" t="s">
        <v>40</v>
      </c>
      <c r="D394" s="28" t="s">
        <v>1441</v>
      </c>
      <c r="E394" s="43">
        <v>197640</v>
      </c>
    </row>
    <row r="395" spans="1:5" ht="14.25" thickTop="1" x14ac:dyDescent="0.15">
      <c r="A395" s="23" t="s">
        <v>1442</v>
      </c>
      <c r="B395" s="24"/>
      <c r="C395" s="25" t="s">
        <v>28</v>
      </c>
      <c r="D395" s="25" t="s">
        <v>1779</v>
      </c>
      <c r="E395" s="44">
        <v>337946</v>
      </c>
    </row>
    <row r="396" spans="1:5" x14ac:dyDescent="0.15">
      <c r="A396" s="14" t="s">
        <v>1442</v>
      </c>
      <c r="B396" s="15"/>
      <c r="C396" s="3" t="s">
        <v>28</v>
      </c>
      <c r="D396" s="3" t="s">
        <v>1780</v>
      </c>
      <c r="E396" s="40">
        <v>15552</v>
      </c>
    </row>
    <row r="397" spans="1:5" x14ac:dyDescent="0.15">
      <c r="A397" s="14" t="s">
        <v>1442</v>
      </c>
      <c r="B397" s="15"/>
      <c r="C397" s="3" t="s">
        <v>626</v>
      </c>
      <c r="D397" s="3" t="s">
        <v>1781</v>
      </c>
      <c r="E397" s="40">
        <v>42734</v>
      </c>
    </row>
    <row r="398" spans="1:5" x14ac:dyDescent="0.15">
      <c r="A398" s="14" t="s">
        <v>1442</v>
      </c>
      <c r="B398" s="15"/>
      <c r="C398" s="3" t="s">
        <v>16</v>
      </c>
      <c r="D398" s="3" t="s">
        <v>1782</v>
      </c>
      <c r="E398" s="40">
        <v>30900</v>
      </c>
    </row>
    <row r="399" spans="1:5" x14ac:dyDescent="0.15">
      <c r="A399" s="14" t="s">
        <v>1442</v>
      </c>
      <c r="B399" s="15"/>
      <c r="C399" s="3" t="s">
        <v>16</v>
      </c>
      <c r="D399" s="3" t="s">
        <v>1782</v>
      </c>
      <c r="E399" s="40">
        <v>16044</v>
      </c>
    </row>
    <row r="400" spans="1:5" x14ac:dyDescent="0.15">
      <c r="A400" s="14" t="s">
        <v>1512</v>
      </c>
      <c r="B400" s="15"/>
      <c r="C400" s="3" t="s">
        <v>24</v>
      </c>
      <c r="D400" s="3" t="s">
        <v>1783</v>
      </c>
      <c r="E400" s="40">
        <v>824045</v>
      </c>
    </row>
    <row r="401" spans="1:5" x14ac:dyDescent="0.15">
      <c r="A401" s="14" t="s">
        <v>1514</v>
      </c>
      <c r="B401" s="15"/>
      <c r="C401" s="3" t="s">
        <v>24</v>
      </c>
      <c r="D401" s="3" t="s">
        <v>1784</v>
      </c>
      <c r="E401" s="40">
        <v>162786</v>
      </c>
    </row>
    <row r="402" spans="1:5" x14ac:dyDescent="0.15">
      <c r="A402" s="14" t="s">
        <v>1514</v>
      </c>
      <c r="B402" s="15"/>
      <c r="C402" s="3" t="s">
        <v>24</v>
      </c>
      <c r="D402" s="3" t="s">
        <v>1785</v>
      </c>
      <c r="E402" s="40">
        <v>202882</v>
      </c>
    </row>
    <row r="403" spans="1:5" x14ac:dyDescent="0.15">
      <c r="A403" s="14" t="s">
        <v>1514</v>
      </c>
      <c r="B403" s="15"/>
      <c r="C403" s="3" t="s">
        <v>28</v>
      </c>
      <c r="D403" s="3" t="s">
        <v>1786</v>
      </c>
      <c r="E403" s="40">
        <v>5296</v>
      </c>
    </row>
    <row r="404" spans="1:5" x14ac:dyDescent="0.15">
      <c r="A404" s="14" t="s">
        <v>1515</v>
      </c>
      <c r="B404" s="15"/>
      <c r="C404" s="3" t="s">
        <v>24</v>
      </c>
      <c r="D404" s="3" t="s">
        <v>1787</v>
      </c>
      <c r="E404" s="40">
        <v>32683</v>
      </c>
    </row>
    <row r="405" spans="1:5" x14ac:dyDescent="0.15">
      <c r="A405" s="14" t="s">
        <v>1515</v>
      </c>
      <c r="B405" s="15"/>
      <c r="C405" s="3" t="s">
        <v>60</v>
      </c>
      <c r="D405" s="3" t="s">
        <v>1788</v>
      </c>
      <c r="E405" s="40">
        <v>246240</v>
      </c>
    </row>
    <row r="406" spans="1:5" x14ac:dyDescent="0.15">
      <c r="A406" s="14" t="s">
        <v>1515</v>
      </c>
      <c r="B406" s="15"/>
      <c r="C406" s="3" t="s">
        <v>60</v>
      </c>
      <c r="D406" s="3" t="s">
        <v>1789</v>
      </c>
      <c r="E406" s="40">
        <v>102816</v>
      </c>
    </row>
    <row r="407" spans="1:5" x14ac:dyDescent="0.15">
      <c r="A407" s="14" t="s">
        <v>1515</v>
      </c>
      <c r="B407" s="15"/>
      <c r="C407" s="3" t="s">
        <v>60</v>
      </c>
      <c r="D407" s="3" t="s">
        <v>1790</v>
      </c>
      <c r="E407" s="40">
        <v>919080</v>
      </c>
    </row>
    <row r="408" spans="1:5" x14ac:dyDescent="0.15">
      <c r="A408" s="14" t="s">
        <v>1515</v>
      </c>
      <c r="B408" s="15"/>
      <c r="C408" s="3" t="s">
        <v>60</v>
      </c>
      <c r="D408" s="3" t="s">
        <v>1791</v>
      </c>
      <c r="E408" s="40">
        <v>82561</v>
      </c>
    </row>
    <row r="409" spans="1:5" x14ac:dyDescent="0.15">
      <c r="A409" s="14" t="s">
        <v>1443</v>
      </c>
      <c r="B409" s="15"/>
      <c r="C409" s="3" t="s">
        <v>24</v>
      </c>
      <c r="D409" s="3" t="s">
        <v>1792</v>
      </c>
      <c r="E409" s="40">
        <v>55783</v>
      </c>
    </row>
    <row r="410" spans="1:5" x14ac:dyDescent="0.15">
      <c r="A410" s="14" t="s">
        <v>1443</v>
      </c>
      <c r="B410" s="15"/>
      <c r="C410" s="3" t="s">
        <v>70</v>
      </c>
      <c r="D410" s="3" t="s">
        <v>1793</v>
      </c>
      <c r="E410" s="40">
        <v>120000</v>
      </c>
    </row>
    <row r="411" spans="1:5" x14ac:dyDescent="0.15">
      <c r="A411" s="14" t="s">
        <v>1443</v>
      </c>
      <c r="B411" s="15"/>
      <c r="C411" s="3" t="s">
        <v>136</v>
      </c>
      <c r="D411" s="3" t="s">
        <v>1794</v>
      </c>
      <c r="E411" s="40">
        <v>264500</v>
      </c>
    </row>
    <row r="412" spans="1:5" x14ac:dyDescent="0.15">
      <c r="A412" s="14" t="s">
        <v>1443</v>
      </c>
      <c r="B412" s="15"/>
      <c r="C412" s="3" t="s">
        <v>27</v>
      </c>
      <c r="D412" s="3" t="s">
        <v>1795</v>
      </c>
      <c r="E412" s="40">
        <v>3790</v>
      </c>
    </row>
    <row r="413" spans="1:5" x14ac:dyDescent="0.15">
      <c r="A413" s="14" t="s">
        <v>1444</v>
      </c>
      <c r="B413" s="15"/>
      <c r="C413" s="3" t="s">
        <v>24</v>
      </c>
      <c r="D413" s="3" t="s">
        <v>1796</v>
      </c>
      <c r="E413" s="40">
        <v>260996</v>
      </c>
    </row>
    <row r="414" spans="1:5" x14ac:dyDescent="0.15">
      <c r="A414" s="14" t="s">
        <v>1444</v>
      </c>
      <c r="B414" s="15"/>
      <c r="C414" s="3" t="s">
        <v>20</v>
      </c>
      <c r="D414" s="3" t="s">
        <v>1797</v>
      </c>
      <c r="E414" s="40">
        <v>9419</v>
      </c>
    </row>
    <row r="415" spans="1:5" x14ac:dyDescent="0.15">
      <c r="A415" s="14" t="s">
        <v>1445</v>
      </c>
      <c r="B415" s="15"/>
      <c r="C415" s="3" t="s">
        <v>28</v>
      </c>
      <c r="D415" s="3" t="s">
        <v>1798</v>
      </c>
      <c r="E415" s="40">
        <v>7520</v>
      </c>
    </row>
    <row r="416" spans="1:5" x14ac:dyDescent="0.15">
      <c r="A416" s="14" t="s">
        <v>1446</v>
      </c>
      <c r="B416" s="15"/>
      <c r="C416" s="3" t="s">
        <v>24</v>
      </c>
      <c r="D416" s="3" t="s">
        <v>1799</v>
      </c>
      <c r="E416" s="40">
        <v>1378</v>
      </c>
    </row>
    <row r="417" spans="1:5" x14ac:dyDescent="0.15">
      <c r="A417" s="14" t="s">
        <v>1446</v>
      </c>
      <c r="B417" s="15"/>
      <c r="C417" s="3" t="s">
        <v>24</v>
      </c>
      <c r="D417" s="3" t="s">
        <v>1800</v>
      </c>
      <c r="E417" s="40">
        <v>19291</v>
      </c>
    </row>
    <row r="418" spans="1:5" x14ac:dyDescent="0.15">
      <c r="A418" s="14" t="s">
        <v>1446</v>
      </c>
      <c r="B418" s="15"/>
      <c r="C418" s="3" t="s">
        <v>60</v>
      </c>
      <c r="D418" s="3" t="s">
        <v>1801</v>
      </c>
      <c r="E418" s="40">
        <v>158824</v>
      </c>
    </row>
    <row r="419" spans="1:5" x14ac:dyDescent="0.15">
      <c r="A419" s="14" t="s">
        <v>1446</v>
      </c>
      <c r="B419" s="15"/>
      <c r="C419" s="3" t="s">
        <v>60</v>
      </c>
      <c r="D419" s="3" t="s">
        <v>1802</v>
      </c>
      <c r="E419" s="40">
        <v>92880</v>
      </c>
    </row>
    <row r="420" spans="1:5" x14ac:dyDescent="0.15">
      <c r="A420" s="14" t="s">
        <v>1446</v>
      </c>
      <c r="B420" s="15"/>
      <c r="C420" s="3" t="s">
        <v>60</v>
      </c>
      <c r="D420" s="3" t="s">
        <v>1803</v>
      </c>
      <c r="E420" s="40">
        <v>102204</v>
      </c>
    </row>
    <row r="421" spans="1:5" x14ac:dyDescent="0.15">
      <c r="A421" s="14" t="s">
        <v>1446</v>
      </c>
      <c r="B421" s="15"/>
      <c r="C421" s="3" t="s">
        <v>60</v>
      </c>
      <c r="D421" s="3" t="s">
        <v>1804</v>
      </c>
      <c r="E421" s="40">
        <v>94737</v>
      </c>
    </row>
    <row r="422" spans="1:5" x14ac:dyDescent="0.15">
      <c r="A422" s="14" t="s">
        <v>1446</v>
      </c>
      <c r="B422" s="15"/>
      <c r="C422" s="3" t="s">
        <v>60</v>
      </c>
      <c r="D422" s="3" t="s">
        <v>1805</v>
      </c>
      <c r="E422" s="40">
        <v>48556</v>
      </c>
    </row>
    <row r="423" spans="1:5" x14ac:dyDescent="0.15">
      <c r="A423" s="14" t="s">
        <v>1446</v>
      </c>
      <c r="B423" s="15"/>
      <c r="C423" s="3" t="s">
        <v>60</v>
      </c>
      <c r="D423" s="3" t="s">
        <v>1806</v>
      </c>
      <c r="E423" s="40">
        <v>18957</v>
      </c>
    </row>
    <row r="424" spans="1:5" x14ac:dyDescent="0.15">
      <c r="A424" s="14" t="s">
        <v>1446</v>
      </c>
      <c r="B424" s="15"/>
      <c r="C424" s="3" t="s">
        <v>60</v>
      </c>
      <c r="D424" s="3" t="s">
        <v>1807</v>
      </c>
      <c r="E424" s="40">
        <v>89748</v>
      </c>
    </row>
    <row r="425" spans="1:5" x14ac:dyDescent="0.15">
      <c r="A425" s="14" t="s">
        <v>1446</v>
      </c>
      <c r="B425" s="15"/>
      <c r="C425" s="3" t="s">
        <v>60</v>
      </c>
      <c r="D425" s="3" t="s">
        <v>1808</v>
      </c>
      <c r="E425" s="40">
        <v>77490</v>
      </c>
    </row>
    <row r="426" spans="1:5" x14ac:dyDescent="0.15">
      <c r="A426" s="14" t="s">
        <v>1446</v>
      </c>
      <c r="B426" s="15"/>
      <c r="C426" s="3" t="s">
        <v>60</v>
      </c>
      <c r="D426" s="3" t="s">
        <v>1809</v>
      </c>
      <c r="E426" s="40">
        <v>38124</v>
      </c>
    </row>
    <row r="427" spans="1:5" x14ac:dyDescent="0.15">
      <c r="A427" s="14" t="s">
        <v>1446</v>
      </c>
      <c r="B427" s="15"/>
      <c r="C427" s="3" t="s">
        <v>60</v>
      </c>
      <c r="D427" s="3" t="s">
        <v>1810</v>
      </c>
      <c r="E427" s="40">
        <v>8532</v>
      </c>
    </row>
    <row r="428" spans="1:5" x14ac:dyDescent="0.15">
      <c r="A428" s="14" t="s">
        <v>1446</v>
      </c>
      <c r="B428" s="15"/>
      <c r="C428" s="3" t="s">
        <v>60</v>
      </c>
      <c r="D428" s="3" t="s">
        <v>1811</v>
      </c>
      <c r="E428" s="40">
        <v>57304</v>
      </c>
    </row>
    <row r="429" spans="1:5" x14ac:dyDescent="0.15">
      <c r="A429" s="14" t="s">
        <v>1446</v>
      </c>
      <c r="B429" s="15"/>
      <c r="C429" s="3" t="s">
        <v>60</v>
      </c>
      <c r="D429" s="3" t="s">
        <v>1812</v>
      </c>
      <c r="E429" s="40">
        <v>518952</v>
      </c>
    </row>
    <row r="430" spans="1:5" x14ac:dyDescent="0.15">
      <c r="A430" s="14" t="s">
        <v>1446</v>
      </c>
      <c r="B430" s="15"/>
      <c r="C430" s="3" t="s">
        <v>26</v>
      </c>
      <c r="D430" s="3" t="s">
        <v>490</v>
      </c>
      <c r="E430" s="40">
        <v>93422160</v>
      </c>
    </row>
    <row r="431" spans="1:5" x14ac:dyDescent="0.15">
      <c r="A431" s="14" t="s">
        <v>1446</v>
      </c>
      <c r="B431" s="15"/>
      <c r="C431" s="3" t="s">
        <v>20</v>
      </c>
      <c r="D431" s="3" t="s">
        <v>1813</v>
      </c>
      <c r="E431" s="40">
        <v>321267</v>
      </c>
    </row>
    <row r="432" spans="1:5" x14ac:dyDescent="0.15">
      <c r="A432" s="14" t="s">
        <v>1446</v>
      </c>
      <c r="B432" s="15"/>
      <c r="C432" s="3" t="s">
        <v>20</v>
      </c>
      <c r="D432" s="3" t="s">
        <v>1814</v>
      </c>
      <c r="E432" s="40">
        <v>21000</v>
      </c>
    </row>
    <row r="433" spans="1:5" x14ac:dyDescent="0.15">
      <c r="A433" s="14" t="s">
        <v>1447</v>
      </c>
      <c r="B433" s="15"/>
      <c r="C433" s="3" t="s">
        <v>68</v>
      </c>
      <c r="D433" s="3" t="s">
        <v>1815</v>
      </c>
      <c r="E433" s="40">
        <v>82971</v>
      </c>
    </row>
    <row r="434" spans="1:5" x14ac:dyDescent="0.15">
      <c r="A434" s="14" t="s">
        <v>1516</v>
      </c>
      <c r="B434" s="15"/>
      <c r="C434" s="3" t="s">
        <v>24</v>
      </c>
      <c r="D434" s="3" t="s">
        <v>1816</v>
      </c>
      <c r="E434" s="40">
        <v>47633</v>
      </c>
    </row>
    <row r="435" spans="1:5" x14ac:dyDescent="0.15">
      <c r="A435" s="14" t="s">
        <v>1516</v>
      </c>
      <c r="B435" s="15"/>
      <c r="C435" s="3" t="s">
        <v>24</v>
      </c>
      <c r="D435" s="3" t="s">
        <v>1817</v>
      </c>
      <c r="E435" s="40">
        <v>258158</v>
      </c>
    </row>
    <row r="436" spans="1:5" x14ac:dyDescent="0.15">
      <c r="A436" s="14" t="s">
        <v>1516</v>
      </c>
      <c r="B436" s="15"/>
      <c r="C436" s="3" t="s">
        <v>60</v>
      </c>
      <c r="D436" s="3" t="s">
        <v>1818</v>
      </c>
      <c r="E436" s="40">
        <v>148446</v>
      </c>
    </row>
    <row r="437" spans="1:5" x14ac:dyDescent="0.15">
      <c r="A437" s="14" t="s">
        <v>1516</v>
      </c>
      <c r="B437" s="15"/>
      <c r="C437" s="3" t="s">
        <v>60</v>
      </c>
      <c r="D437" s="3" t="s">
        <v>1819</v>
      </c>
      <c r="E437" s="40">
        <v>212495</v>
      </c>
    </row>
    <row r="438" spans="1:5" x14ac:dyDescent="0.15">
      <c r="A438" s="14" t="s">
        <v>1516</v>
      </c>
      <c r="B438" s="15"/>
      <c r="C438" s="3" t="s">
        <v>60</v>
      </c>
      <c r="D438" s="3" t="s">
        <v>1820</v>
      </c>
      <c r="E438" s="40">
        <v>14148</v>
      </c>
    </row>
    <row r="439" spans="1:5" x14ac:dyDescent="0.15">
      <c r="A439" s="14" t="s">
        <v>1516</v>
      </c>
      <c r="B439" s="15"/>
      <c r="C439" s="3" t="s">
        <v>60</v>
      </c>
      <c r="D439" s="3" t="s">
        <v>1821</v>
      </c>
      <c r="E439" s="40">
        <v>754920</v>
      </c>
    </row>
    <row r="440" spans="1:5" x14ac:dyDescent="0.15">
      <c r="A440" s="14" t="s">
        <v>1516</v>
      </c>
      <c r="B440" s="15"/>
      <c r="C440" s="3" t="s">
        <v>70</v>
      </c>
      <c r="D440" s="3" t="s">
        <v>1822</v>
      </c>
      <c r="E440" s="40">
        <v>36500</v>
      </c>
    </row>
    <row r="441" spans="1:5" x14ac:dyDescent="0.15">
      <c r="A441" s="14" t="s">
        <v>1516</v>
      </c>
      <c r="B441" s="15"/>
      <c r="C441" s="3" t="s">
        <v>28</v>
      </c>
      <c r="D441" s="3" t="s">
        <v>1422</v>
      </c>
      <c r="E441" s="40">
        <v>256230</v>
      </c>
    </row>
    <row r="442" spans="1:5" x14ac:dyDescent="0.15">
      <c r="A442" s="14" t="s">
        <v>1516</v>
      </c>
      <c r="B442" s="15"/>
      <c r="C442" s="3" t="s">
        <v>38</v>
      </c>
      <c r="D442" s="3" t="s">
        <v>1817</v>
      </c>
      <c r="E442" s="40">
        <v>133113350</v>
      </c>
    </row>
    <row r="443" spans="1:5" x14ac:dyDescent="0.15">
      <c r="A443" s="14" t="s">
        <v>1516</v>
      </c>
      <c r="B443" s="15"/>
      <c r="C443" s="3" t="s">
        <v>25</v>
      </c>
      <c r="D443" s="3" t="s">
        <v>1823</v>
      </c>
      <c r="E443" s="40">
        <v>11745830</v>
      </c>
    </row>
    <row r="444" spans="1:5" x14ac:dyDescent="0.15">
      <c r="A444" s="14" t="s">
        <v>1516</v>
      </c>
      <c r="B444" s="15"/>
      <c r="C444" s="3" t="s">
        <v>40</v>
      </c>
      <c r="D444" s="3" t="s">
        <v>1824</v>
      </c>
      <c r="E444" s="40">
        <v>228614</v>
      </c>
    </row>
    <row r="445" spans="1:5" x14ac:dyDescent="0.15">
      <c r="A445" s="14" t="s">
        <v>1517</v>
      </c>
      <c r="B445" s="15"/>
      <c r="C445" s="3" t="s">
        <v>28</v>
      </c>
      <c r="D445" s="3" t="s">
        <v>1825</v>
      </c>
      <c r="E445" s="40">
        <v>2020</v>
      </c>
    </row>
    <row r="446" spans="1:5" x14ac:dyDescent="0.15">
      <c r="A446" s="14" t="s">
        <v>1517</v>
      </c>
      <c r="B446" s="15"/>
      <c r="C446" s="3" t="s">
        <v>25</v>
      </c>
      <c r="D446" s="3" t="s">
        <v>1826</v>
      </c>
      <c r="E446" s="40">
        <v>1726173</v>
      </c>
    </row>
    <row r="447" spans="1:5" x14ac:dyDescent="0.15">
      <c r="A447" s="14" t="s">
        <v>1452</v>
      </c>
      <c r="B447" s="15"/>
      <c r="C447" s="3" t="s">
        <v>24</v>
      </c>
      <c r="D447" s="3" t="s">
        <v>1827</v>
      </c>
      <c r="E447" s="40">
        <v>91530</v>
      </c>
    </row>
    <row r="448" spans="1:5" x14ac:dyDescent="0.15">
      <c r="A448" s="14" t="s">
        <v>1452</v>
      </c>
      <c r="B448" s="15"/>
      <c r="C448" s="3" t="s">
        <v>24</v>
      </c>
      <c r="D448" s="3" t="s">
        <v>1828</v>
      </c>
      <c r="E448" s="40">
        <v>438728</v>
      </c>
    </row>
    <row r="449" spans="1:5" x14ac:dyDescent="0.15">
      <c r="A449" s="14" t="s">
        <v>1452</v>
      </c>
      <c r="B449" s="15"/>
      <c r="C449" s="3" t="s">
        <v>24</v>
      </c>
      <c r="D449" s="3" t="s">
        <v>1829</v>
      </c>
      <c r="E449" s="40">
        <v>45684</v>
      </c>
    </row>
    <row r="450" spans="1:5" x14ac:dyDescent="0.15">
      <c r="A450" s="14" t="s">
        <v>1452</v>
      </c>
      <c r="B450" s="15"/>
      <c r="C450" s="3" t="s">
        <v>28</v>
      </c>
      <c r="D450" s="3" t="s">
        <v>1830</v>
      </c>
      <c r="E450" s="40">
        <v>92503</v>
      </c>
    </row>
    <row r="451" spans="1:5" x14ac:dyDescent="0.15">
      <c r="A451" s="14" t="s">
        <v>1453</v>
      </c>
      <c r="B451" s="15"/>
      <c r="C451" s="3" t="s">
        <v>24</v>
      </c>
      <c r="D451" s="3" t="s">
        <v>1831</v>
      </c>
      <c r="E451" s="40">
        <v>32700</v>
      </c>
    </row>
    <row r="452" spans="1:5" x14ac:dyDescent="0.15">
      <c r="A452" s="14" t="s">
        <v>1453</v>
      </c>
      <c r="B452" s="15"/>
      <c r="C452" s="3" t="s">
        <v>24</v>
      </c>
      <c r="D452" s="3" t="s">
        <v>1832</v>
      </c>
      <c r="E452" s="40">
        <v>9104</v>
      </c>
    </row>
    <row r="453" spans="1:5" x14ac:dyDescent="0.15">
      <c r="A453" s="14" t="s">
        <v>1518</v>
      </c>
      <c r="B453" s="15"/>
      <c r="C453" s="3" t="s">
        <v>60</v>
      </c>
      <c r="D453" s="3" t="s">
        <v>1833</v>
      </c>
      <c r="E453" s="40">
        <v>647935</v>
      </c>
    </row>
    <row r="454" spans="1:5" x14ac:dyDescent="0.15">
      <c r="A454" s="14" t="s">
        <v>1454</v>
      </c>
      <c r="B454" s="15"/>
      <c r="C454" s="3" t="s">
        <v>231</v>
      </c>
      <c r="D454" s="3" t="s">
        <v>1400</v>
      </c>
      <c r="E454" s="40">
        <v>4904999</v>
      </c>
    </row>
    <row r="455" spans="1:5" x14ac:dyDescent="0.15">
      <c r="A455" s="14" t="s">
        <v>1454</v>
      </c>
      <c r="B455" s="15"/>
      <c r="C455" s="3" t="s">
        <v>231</v>
      </c>
      <c r="D455" s="3" t="s">
        <v>1001</v>
      </c>
      <c r="E455" s="40">
        <v>4997249</v>
      </c>
    </row>
    <row r="456" spans="1:5" x14ac:dyDescent="0.15">
      <c r="A456" s="14" t="s">
        <v>1454</v>
      </c>
      <c r="B456" s="15"/>
      <c r="C456" s="3" t="s">
        <v>231</v>
      </c>
      <c r="D456" s="3" t="s">
        <v>1002</v>
      </c>
      <c r="E456" s="40">
        <v>2290464</v>
      </c>
    </row>
    <row r="457" spans="1:5" x14ac:dyDescent="0.15">
      <c r="A457" s="14" t="s">
        <v>1454</v>
      </c>
      <c r="B457" s="15"/>
      <c r="C457" s="3" t="s">
        <v>231</v>
      </c>
      <c r="D457" s="3" t="s">
        <v>1834</v>
      </c>
      <c r="E457" s="40">
        <v>3165480</v>
      </c>
    </row>
    <row r="458" spans="1:5" x14ac:dyDescent="0.15">
      <c r="A458" s="14" t="s">
        <v>1454</v>
      </c>
      <c r="B458" s="15"/>
      <c r="C458" s="3" t="s">
        <v>231</v>
      </c>
      <c r="D458" s="3" t="s">
        <v>1399</v>
      </c>
      <c r="E458" s="40">
        <v>5199600</v>
      </c>
    </row>
    <row r="459" spans="1:5" x14ac:dyDescent="0.15">
      <c r="A459" s="14" t="s">
        <v>1454</v>
      </c>
      <c r="B459" s="15"/>
      <c r="C459" s="3" t="s">
        <v>1457</v>
      </c>
      <c r="D459" s="3" t="s">
        <v>1835</v>
      </c>
      <c r="E459" s="40">
        <v>38580</v>
      </c>
    </row>
    <row r="460" spans="1:5" x14ac:dyDescent="0.15">
      <c r="A460" s="14" t="s">
        <v>1454</v>
      </c>
      <c r="B460" s="15"/>
      <c r="C460" s="3" t="s">
        <v>1457</v>
      </c>
      <c r="D460" s="3" t="s">
        <v>1835</v>
      </c>
      <c r="E460" s="40">
        <v>29980</v>
      </c>
    </row>
    <row r="461" spans="1:5" x14ac:dyDescent="0.15">
      <c r="A461" s="14" t="s">
        <v>1454</v>
      </c>
      <c r="B461" s="15"/>
      <c r="C461" s="3" t="s">
        <v>59</v>
      </c>
      <c r="D461" s="3" t="s">
        <v>1836</v>
      </c>
      <c r="E461" s="40">
        <v>281129</v>
      </c>
    </row>
    <row r="462" spans="1:5" x14ac:dyDescent="0.15">
      <c r="A462" s="14" t="s">
        <v>1454</v>
      </c>
      <c r="B462" s="15"/>
      <c r="C462" s="3" t="s">
        <v>59</v>
      </c>
      <c r="D462" s="3" t="s">
        <v>453</v>
      </c>
      <c r="E462" s="40">
        <v>2583090</v>
      </c>
    </row>
    <row r="463" spans="1:5" x14ac:dyDescent="0.15">
      <c r="A463" s="14" t="s">
        <v>1454</v>
      </c>
      <c r="B463" s="15"/>
      <c r="C463" s="3" t="s">
        <v>59</v>
      </c>
      <c r="D463" s="3" t="s">
        <v>468</v>
      </c>
      <c r="E463" s="40">
        <v>47208</v>
      </c>
    </row>
    <row r="464" spans="1:5" x14ac:dyDescent="0.15">
      <c r="A464" s="14" t="s">
        <v>1454</v>
      </c>
      <c r="B464" s="15"/>
      <c r="C464" s="3" t="s">
        <v>59</v>
      </c>
      <c r="D464" s="3" t="s">
        <v>454</v>
      </c>
      <c r="E464" s="40">
        <v>184140</v>
      </c>
    </row>
    <row r="465" spans="1:5" x14ac:dyDescent="0.15">
      <c r="A465" s="14" t="s">
        <v>1454</v>
      </c>
      <c r="B465" s="15"/>
      <c r="C465" s="3" t="s">
        <v>59</v>
      </c>
      <c r="D465" s="3" t="s">
        <v>1837</v>
      </c>
      <c r="E465" s="40">
        <v>4646808</v>
      </c>
    </row>
    <row r="466" spans="1:5" x14ac:dyDescent="0.15">
      <c r="A466" s="14" t="s">
        <v>1454</v>
      </c>
      <c r="B466" s="15"/>
      <c r="C466" s="3" t="s">
        <v>59</v>
      </c>
      <c r="D466" s="3" t="s">
        <v>484</v>
      </c>
      <c r="E466" s="40">
        <v>127124</v>
      </c>
    </row>
    <row r="467" spans="1:5" x14ac:dyDescent="0.15">
      <c r="A467" s="14" t="s">
        <v>1454</v>
      </c>
      <c r="B467" s="15"/>
      <c r="C467" s="3" t="s">
        <v>59</v>
      </c>
      <c r="D467" s="3" t="s">
        <v>463</v>
      </c>
      <c r="E467" s="40">
        <v>60264</v>
      </c>
    </row>
    <row r="468" spans="1:5" x14ac:dyDescent="0.15">
      <c r="A468" s="14" t="s">
        <v>1454</v>
      </c>
      <c r="B468" s="15"/>
      <c r="C468" s="3" t="s">
        <v>59</v>
      </c>
      <c r="D468" s="3" t="s">
        <v>1838</v>
      </c>
      <c r="E468" s="40">
        <v>21816</v>
      </c>
    </row>
    <row r="469" spans="1:5" x14ac:dyDescent="0.15">
      <c r="A469" s="14" t="s">
        <v>1454</v>
      </c>
      <c r="B469" s="15"/>
      <c r="C469" s="3" t="s">
        <v>59</v>
      </c>
      <c r="D469" s="3" t="s">
        <v>1009</v>
      </c>
      <c r="E469" s="40">
        <v>441000</v>
      </c>
    </row>
    <row r="470" spans="1:5" x14ac:dyDescent="0.15">
      <c r="A470" s="14" t="s">
        <v>1454</v>
      </c>
      <c r="B470" s="15"/>
      <c r="C470" s="3" t="s">
        <v>59</v>
      </c>
      <c r="D470" s="3" t="s">
        <v>1403</v>
      </c>
      <c r="E470" s="40">
        <v>490860</v>
      </c>
    </row>
    <row r="471" spans="1:5" x14ac:dyDescent="0.15">
      <c r="A471" s="14" t="s">
        <v>1454</v>
      </c>
      <c r="B471" s="15"/>
      <c r="C471" s="3" t="s">
        <v>59</v>
      </c>
      <c r="D471" s="3" t="s">
        <v>1839</v>
      </c>
      <c r="E471" s="40">
        <v>490860</v>
      </c>
    </row>
    <row r="472" spans="1:5" x14ac:dyDescent="0.15">
      <c r="A472" s="14" t="s">
        <v>1454</v>
      </c>
      <c r="B472" s="15"/>
      <c r="C472" s="3" t="s">
        <v>59</v>
      </c>
      <c r="D472" s="3" t="s">
        <v>1015</v>
      </c>
      <c r="E472" s="40">
        <v>200027</v>
      </c>
    </row>
    <row r="473" spans="1:5" x14ac:dyDescent="0.15">
      <c r="A473" s="14" t="s">
        <v>1454</v>
      </c>
      <c r="B473" s="15"/>
      <c r="C473" s="3" t="s">
        <v>59</v>
      </c>
      <c r="D473" s="3" t="s">
        <v>1010</v>
      </c>
      <c r="E473" s="40">
        <v>234819</v>
      </c>
    </row>
    <row r="474" spans="1:5" x14ac:dyDescent="0.15">
      <c r="A474" s="14" t="s">
        <v>1454</v>
      </c>
      <c r="B474" s="15"/>
      <c r="C474" s="3" t="s">
        <v>59</v>
      </c>
      <c r="D474" s="3" t="s">
        <v>1016</v>
      </c>
      <c r="E474" s="40">
        <v>598500</v>
      </c>
    </row>
    <row r="475" spans="1:5" x14ac:dyDescent="0.15">
      <c r="A475" s="14" t="s">
        <v>1454</v>
      </c>
      <c r="B475" s="15"/>
      <c r="C475" s="3" t="s">
        <v>59</v>
      </c>
      <c r="D475" s="3" t="s">
        <v>1840</v>
      </c>
      <c r="E475" s="40">
        <v>98172</v>
      </c>
    </row>
    <row r="476" spans="1:5" x14ac:dyDescent="0.15">
      <c r="A476" s="14" t="s">
        <v>1454</v>
      </c>
      <c r="B476" s="15"/>
      <c r="C476" s="3" t="s">
        <v>59</v>
      </c>
      <c r="D476" s="3" t="s">
        <v>1841</v>
      </c>
      <c r="E476" s="40">
        <v>719928</v>
      </c>
    </row>
    <row r="477" spans="1:5" x14ac:dyDescent="0.15">
      <c r="A477" s="14" t="s">
        <v>1454</v>
      </c>
      <c r="B477" s="15"/>
      <c r="C477" s="3" t="s">
        <v>59</v>
      </c>
      <c r="D477" s="3" t="s">
        <v>464</v>
      </c>
      <c r="E477" s="40">
        <v>422100</v>
      </c>
    </row>
    <row r="478" spans="1:5" x14ac:dyDescent="0.15">
      <c r="A478" s="14" t="s">
        <v>1454</v>
      </c>
      <c r="B478" s="15"/>
      <c r="C478" s="3" t="s">
        <v>59</v>
      </c>
      <c r="D478" s="3" t="s">
        <v>1021</v>
      </c>
      <c r="E478" s="40">
        <v>15626250</v>
      </c>
    </row>
    <row r="479" spans="1:5" x14ac:dyDescent="0.15">
      <c r="A479" s="14" t="s">
        <v>1454</v>
      </c>
      <c r="B479" s="15"/>
      <c r="C479" s="3" t="s">
        <v>59</v>
      </c>
      <c r="D479" s="3" t="s">
        <v>1406</v>
      </c>
      <c r="E479" s="40">
        <v>67824</v>
      </c>
    </row>
    <row r="480" spans="1:5" x14ac:dyDescent="0.15">
      <c r="A480" s="14" t="s">
        <v>1454</v>
      </c>
      <c r="B480" s="15"/>
      <c r="C480" s="3" t="s">
        <v>59</v>
      </c>
      <c r="D480" s="3" t="s">
        <v>1017</v>
      </c>
      <c r="E480" s="40">
        <v>17890306</v>
      </c>
    </row>
    <row r="481" spans="1:5" x14ac:dyDescent="0.15">
      <c r="A481" s="14" t="s">
        <v>1454</v>
      </c>
      <c r="B481" s="15"/>
      <c r="C481" s="3" t="s">
        <v>59</v>
      </c>
      <c r="D481" s="3" t="s">
        <v>470</v>
      </c>
      <c r="E481" s="40">
        <v>164085</v>
      </c>
    </row>
    <row r="482" spans="1:5" x14ac:dyDescent="0.15">
      <c r="A482" s="14" t="s">
        <v>1454</v>
      </c>
      <c r="B482" s="15"/>
      <c r="C482" s="3" t="s">
        <v>59</v>
      </c>
      <c r="D482" s="3" t="s">
        <v>482</v>
      </c>
      <c r="E482" s="40">
        <v>1430820</v>
      </c>
    </row>
    <row r="483" spans="1:5" x14ac:dyDescent="0.15">
      <c r="A483" s="14" t="s">
        <v>1454</v>
      </c>
      <c r="B483" s="15"/>
      <c r="C483" s="3" t="s">
        <v>59</v>
      </c>
      <c r="D483" s="3" t="s">
        <v>430</v>
      </c>
      <c r="E483" s="40">
        <v>261900</v>
      </c>
    </row>
    <row r="484" spans="1:5" x14ac:dyDescent="0.15">
      <c r="A484" s="14" t="s">
        <v>1454</v>
      </c>
      <c r="B484" s="15"/>
      <c r="C484" s="3" t="s">
        <v>59</v>
      </c>
      <c r="D484" s="3" t="s">
        <v>1842</v>
      </c>
      <c r="E484" s="40">
        <v>44906</v>
      </c>
    </row>
    <row r="485" spans="1:5" x14ac:dyDescent="0.15">
      <c r="A485" s="14" t="s">
        <v>1454</v>
      </c>
      <c r="B485" s="15"/>
      <c r="C485" s="3" t="s">
        <v>59</v>
      </c>
      <c r="D485" s="3" t="s">
        <v>458</v>
      </c>
      <c r="E485" s="40">
        <v>28194126</v>
      </c>
    </row>
    <row r="486" spans="1:5" x14ac:dyDescent="0.15">
      <c r="A486" s="14" t="s">
        <v>1454</v>
      </c>
      <c r="B486" s="15"/>
      <c r="C486" s="3" t="s">
        <v>59</v>
      </c>
      <c r="D486" s="3" t="s">
        <v>1018</v>
      </c>
      <c r="E486" s="40">
        <v>23761151</v>
      </c>
    </row>
    <row r="487" spans="1:5" x14ac:dyDescent="0.15">
      <c r="A487" s="14" t="s">
        <v>1454</v>
      </c>
      <c r="B487" s="15"/>
      <c r="C487" s="3" t="s">
        <v>59</v>
      </c>
      <c r="D487" s="3" t="s">
        <v>1022</v>
      </c>
      <c r="E487" s="40">
        <v>49049550</v>
      </c>
    </row>
    <row r="488" spans="1:5" x14ac:dyDescent="0.15">
      <c r="A488" s="14" t="s">
        <v>1454</v>
      </c>
      <c r="B488" s="15"/>
      <c r="C488" s="3" t="s">
        <v>59</v>
      </c>
      <c r="D488" s="3" t="s">
        <v>1019</v>
      </c>
      <c r="E488" s="40">
        <v>28271250</v>
      </c>
    </row>
    <row r="489" spans="1:5" x14ac:dyDescent="0.15">
      <c r="A489" s="14" t="s">
        <v>1454</v>
      </c>
      <c r="B489" s="15"/>
      <c r="C489" s="3" t="s">
        <v>59</v>
      </c>
      <c r="D489" s="3" t="s">
        <v>1020</v>
      </c>
      <c r="E489" s="40">
        <v>39852090</v>
      </c>
    </row>
    <row r="490" spans="1:5" x14ac:dyDescent="0.15">
      <c r="A490" s="14" t="s">
        <v>1454</v>
      </c>
      <c r="B490" s="15"/>
      <c r="C490" s="3" t="s">
        <v>59</v>
      </c>
      <c r="D490" s="3" t="s">
        <v>63</v>
      </c>
      <c r="E490" s="40">
        <v>4064500</v>
      </c>
    </row>
    <row r="491" spans="1:5" x14ac:dyDescent="0.15">
      <c r="A491" s="14" t="s">
        <v>1454</v>
      </c>
      <c r="B491" s="15"/>
      <c r="C491" s="3" t="s">
        <v>137</v>
      </c>
      <c r="D491" s="3" t="s">
        <v>1843</v>
      </c>
      <c r="E491" s="40">
        <v>4905</v>
      </c>
    </row>
    <row r="492" spans="1:5" x14ac:dyDescent="0.15">
      <c r="A492" s="14" t="s">
        <v>1454</v>
      </c>
      <c r="B492" s="15"/>
      <c r="C492" s="3" t="s">
        <v>24</v>
      </c>
      <c r="D492" s="3" t="s">
        <v>1844</v>
      </c>
      <c r="E492" s="40">
        <v>44595</v>
      </c>
    </row>
    <row r="493" spans="1:5" x14ac:dyDescent="0.15">
      <c r="A493" s="14" t="s">
        <v>1454</v>
      </c>
      <c r="B493" s="15"/>
      <c r="C493" s="3" t="s">
        <v>687</v>
      </c>
      <c r="D493" s="3" t="s">
        <v>1845</v>
      </c>
      <c r="E493" s="40">
        <v>28500</v>
      </c>
    </row>
    <row r="494" spans="1:5" x14ac:dyDescent="0.15">
      <c r="A494" s="14" t="s">
        <v>1454</v>
      </c>
      <c r="B494" s="15"/>
      <c r="C494" s="3" t="s">
        <v>687</v>
      </c>
      <c r="D494" s="3" t="s">
        <v>1846</v>
      </c>
      <c r="E494" s="40">
        <v>28500</v>
      </c>
    </row>
    <row r="495" spans="1:5" x14ac:dyDescent="0.15">
      <c r="A495" s="14" t="s">
        <v>1454</v>
      </c>
      <c r="B495" s="15"/>
      <c r="C495" s="3" t="s">
        <v>687</v>
      </c>
      <c r="D495" s="3" t="s">
        <v>1847</v>
      </c>
      <c r="E495" s="40">
        <v>28500</v>
      </c>
    </row>
    <row r="496" spans="1:5" x14ac:dyDescent="0.15">
      <c r="A496" s="14" t="s">
        <v>1454</v>
      </c>
      <c r="B496" s="15"/>
      <c r="C496" s="3" t="s">
        <v>60</v>
      </c>
      <c r="D496" s="3" t="s">
        <v>1848</v>
      </c>
      <c r="E496" s="40">
        <v>10152</v>
      </c>
    </row>
    <row r="497" spans="1:5" x14ac:dyDescent="0.15">
      <c r="A497" s="14" t="s">
        <v>1454</v>
      </c>
      <c r="B497" s="15"/>
      <c r="C497" s="3" t="s">
        <v>60</v>
      </c>
      <c r="D497" s="3" t="s">
        <v>1849</v>
      </c>
      <c r="E497" s="40">
        <v>21340</v>
      </c>
    </row>
    <row r="498" spans="1:5" x14ac:dyDescent="0.15">
      <c r="A498" s="14" t="s">
        <v>1454</v>
      </c>
      <c r="B498" s="15"/>
      <c r="C498" s="3" t="s">
        <v>60</v>
      </c>
      <c r="D498" s="3" t="s">
        <v>1850</v>
      </c>
      <c r="E498" s="40">
        <v>32886</v>
      </c>
    </row>
    <row r="499" spans="1:5" x14ac:dyDescent="0.15">
      <c r="A499" s="14" t="s">
        <v>1454</v>
      </c>
      <c r="B499" s="15"/>
      <c r="C499" s="3" t="s">
        <v>60</v>
      </c>
      <c r="D499" s="3" t="s">
        <v>1851</v>
      </c>
      <c r="E499" s="40">
        <v>255328</v>
      </c>
    </row>
    <row r="500" spans="1:5" x14ac:dyDescent="0.15">
      <c r="A500" s="14" t="s">
        <v>1454</v>
      </c>
      <c r="B500" s="15"/>
      <c r="C500" s="3" t="s">
        <v>60</v>
      </c>
      <c r="D500" s="3" t="s">
        <v>1852</v>
      </c>
      <c r="E500" s="40">
        <v>288360</v>
      </c>
    </row>
    <row r="501" spans="1:5" x14ac:dyDescent="0.15">
      <c r="A501" s="14" t="s">
        <v>1454</v>
      </c>
      <c r="B501" s="15"/>
      <c r="C501" s="3" t="s">
        <v>60</v>
      </c>
      <c r="D501" s="3" t="s">
        <v>1853</v>
      </c>
      <c r="E501" s="40">
        <v>223938</v>
      </c>
    </row>
    <row r="502" spans="1:5" x14ac:dyDescent="0.15">
      <c r="A502" s="14" t="s">
        <v>1454</v>
      </c>
      <c r="B502" s="15"/>
      <c r="C502" s="3" t="s">
        <v>60</v>
      </c>
      <c r="D502" s="3" t="s">
        <v>1854</v>
      </c>
      <c r="E502" s="40">
        <v>261036</v>
      </c>
    </row>
    <row r="503" spans="1:5" x14ac:dyDescent="0.15">
      <c r="A503" s="14" t="s">
        <v>1454</v>
      </c>
      <c r="B503" s="15"/>
      <c r="C503" s="3" t="s">
        <v>60</v>
      </c>
      <c r="D503" s="3" t="s">
        <v>1855</v>
      </c>
      <c r="E503" s="40">
        <v>50382</v>
      </c>
    </row>
    <row r="504" spans="1:5" x14ac:dyDescent="0.15">
      <c r="A504" s="14" t="s">
        <v>1454</v>
      </c>
      <c r="B504" s="15"/>
      <c r="C504" s="3" t="s">
        <v>60</v>
      </c>
      <c r="D504" s="3" t="s">
        <v>1856</v>
      </c>
      <c r="E504" s="40">
        <v>4380</v>
      </c>
    </row>
    <row r="505" spans="1:5" x14ac:dyDescent="0.15">
      <c r="A505" s="14" t="s">
        <v>1454</v>
      </c>
      <c r="B505" s="15"/>
      <c r="C505" s="3" t="s">
        <v>60</v>
      </c>
      <c r="D505" s="3" t="s">
        <v>1857</v>
      </c>
      <c r="E505" s="40">
        <v>59302</v>
      </c>
    </row>
    <row r="506" spans="1:5" x14ac:dyDescent="0.15">
      <c r="A506" s="14" t="s">
        <v>1454</v>
      </c>
      <c r="B506" s="15"/>
      <c r="C506" s="3" t="s">
        <v>60</v>
      </c>
      <c r="D506" s="3" t="s">
        <v>1858</v>
      </c>
      <c r="E506" s="40">
        <v>82566</v>
      </c>
    </row>
    <row r="507" spans="1:5" x14ac:dyDescent="0.15">
      <c r="A507" s="14" t="s">
        <v>1454</v>
      </c>
      <c r="B507" s="15"/>
      <c r="C507" s="3" t="s">
        <v>60</v>
      </c>
      <c r="D507" s="3" t="s">
        <v>1859</v>
      </c>
      <c r="E507" s="40">
        <v>203472</v>
      </c>
    </row>
    <row r="508" spans="1:5" x14ac:dyDescent="0.15">
      <c r="A508" s="14" t="s">
        <v>1454</v>
      </c>
      <c r="B508" s="15"/>
      <c r="C508" s="3" t="s">
        <v>60</v>
      </c>
      <c r="D508" s="3" t="s">
        <v>1860</v>
      </c>
      <c r="E508" s="40">
        <v>171612</v>
      </c>
    </row>
    <row r="509" spans="1:5" x14ac:dyDescent="0.15">
      <c r="A509" s="14" t="s">
        <v>1454</v>
      </c>
      <c r="B509" s="15"/>
      <c r="C509" s="3" t="s">
        <v>60</v>
      </c>
      <c r="D509" s="3" t="s">
        <v>1861</v>
      </c>
      <c r="E509" s="40">
        <v>19332</v>
      </c>
    </row>
    <row r="510" spans="1:5" x14ac:dyDescent="0.15">
      <c r="A510" s="14" t="s">
        <v>1454</v>
      </c>
      <c r="B510" s="15"/>
      <c r="C510" s="3" t="s">
        <v>60</v>
      </c>
      <c r="D510" s="3" t="s">
        <v>1862</v>
      </c>
      <c r="E510" s="40">
        <v>410400</v>
      </c>
    </row>
    <row r="511" spans="1:5" x14ac:dyDescent="0.15">
      <c r="A511" s="14" t="s">
        <v>1454</v>
      </c>
      <c r="B511" s="15"/>
      <c r="C511" s="3" t="s">
        <v>70</v>
      </c>
      <c r="D511" s="3" t="s">
        <v>488</v>
      </c>
      <c r="E511" s="40">
        <v>11880</v>
      </c>
    </row>
    <row r="512" spans="1:5" x14ac:dyDescent="0.15">
      <c r="A512" s="14" t="s">
        <v>1454</v>
      </c>
      <c r="B512" s="15"/>
      <c r="C512" s="3" t="s">
        <v>26</v>
      </c>
      <c r="D512" s="3" t="s">
        <v>1863</v>
      </c>
      <c r="E512" s="40">
        <v>16524000</v>
      </c>
    </row>
    <row r="513" spans="1:5" x14ac:dyDescent="0.15">
      <c r="A513" s="14" t="s">
        <v>1454</v>
      </c>
      <c r="B513" s="15"/>
      <c r="C513" s="3" t="s">
        <v>26</v>
      </c>
      <c r="D513" s="3" t="s">
        <v>1864</v>
      </c>
      <c r="E513" s="40">
        <v>44140</v>
      </c>
    </row>
    <row r="514" spans="1:5" x14ac:dyDescent="0.15">
      <c r="A514" s="14" t="s">
        <v>1454</v>
      </c>
      <c r="B514" s="15"/>
      <c r="C514" s="3" t="s">
        <v>26</v>
      </c>
      <c r="D514" s="3" t="s">
        <v>1865</v>
      </c>
      <c r="E514" s="40">
        <v>88474</v>
      </c>
    </row>
    <row r="515" spans="1:5" x14ac:dyDescent="0.15">
      <c r="A515" s="14" t="s">
        <v>1454</v>
      </c>
      <c r="B515" s="15"/>
      <c r="C515" s="3" t="s">
        <v>26</v>
      </c>
      <c r="D515" s="3" t="s">
        <v>1866</v>
      </c>
      <c r="E515" s="40">
        <v>44140</v>
      </c>
    </row>
    <row r="516" spans="1:5" x14ac:dyDescent="0.15">
      <c r="A516" s="14" t="s">
        <v>1454</v>
      </c>
      <c r="B516" s="15"/>
      <c r="C516" s="3" t="s">
        <v>27</v>
      </c>
      <c r="D516" s="3" t="s">
        <v>1867</v>
      </c>
      <c r="E516" s="40">
        <v>24201</v>
      </c>
    </row>
    <row r="517" spans="1:5" x14ac:dyDescent="0.15">
      <c r="A517" s="14" t="s">
        <v>1454</v>
      </c>
      <c r="B517" s="15"/>
      <c r="C517" s="3" t="s">
        <v>28</v>
      </c>
      <c r="D517" s="3" t="s">
        <v>1035</v>
      </c>
      <c r="E517" s="40">
        <v>118908</v>
      </c>
    </row>
    <row r="518" spans="1:5" x14ac:dyDescent="0.15">
      <c r="A518" s="14" t="s">
        <v>1454</v>
      </c>
      <c r="B518" s="15"/>
      <c r="C518" s="3" t="s">
        <v>28</v>
      </c>
      <c r="D518" s="3" t="s">
        <v>445</v>
      </c>
      <c r="E518" s="40">
        <v>20212</v>
      </c>
    </row>
    <row r="519" spans="1:5" x14ac:dyDescent="0.15">
      <c r="A519" s="14" t="s">
        <v>1454</v>
      </c>
      <c r="B519" s="15"/>
      <c r="C519" s="3" t="s">
        <v>28</v>
      </c>
      <c r="D519" s="3" t="s">
        <v>494</v>
      </c>
      <c r="E519" s="40">
        <v>842587</v>
      </c>
    </row>
    <row r="520" spans="1:5" x14ac:dyDescent="0.15">
      <c r="A520" s="14" t="s">
        <v>1454</v>
      </c>
      <c r="B520" s="15"/>
      <c r="C520" s="3" t="s">
        <v>28</v>
      </c>
      <c r="D520" s="3" t="s">
        <v>492</v>
      </c>
      <c r="E520" s="40">
        <v>221965</v>
      </c>
    </row>
    <row r="521" spans="1:5" x14ac:dyDescent="0.15">
      <c r="A521" s="14" t="s">
        <v>1454</v>
      </c>
      <c r="B521" s="15"/>
      <c r="C521" s="3" t="s">
        <v>28</v>
      </c>
      <c r="D521" s="3" t="s">
        <v>1406</v>
      </c>
      <c r="E521" s="40">
        <v>16956</v>
      </c>
    </row>
    <row r="522" spans="1:5" x14ac:dyDescent="0.15">
      <c r="A522" s="14" t="s">
        <v>1454</v>
      </c>
      <c r="B522" s="15"/>
      <c r="C522" s="3" t="s">
        <v>28</v>
      </c>
      <c r="D522" s="3" t="s">
        <v>1036</v>
      </c>
      <c r="E522" s="40">
        <v>1409196</v>
      </c>
    </row>
    <row r="523" spans="1:5" x14ac:dyDescent="0.15">
      <c r="A523" s="14" t="s">
        <v>1454</v>
      </c>
      <c r="B523" s="15"/>
      <c r="C523" s="3" t="s">
        <v>28</v>
      </c>
      <c r="D523" s="3" t="s">
        <v>495</v>
      </c>
      <c r="E523" s="40">
        <v>387774</v>
      </c>
    </row>
    <row r="524" spans="1:5" x14ac:dyDescent="0.15">
      <c r="A524" s="14" t="s">
        <v>1454</v>
      </c>
      <c r="B524" s="15"/>
      <c r="C524" s="3" t="s">
        <v>28</v>
      </c>
      <c r="D524" s="3" t="s">
        <v>497</v>
      </c>
      <c r="E524" s="40">
        <v>79920</v>
      </c>
    </row>
    <row r="525" spans="1:5" x14ac:dyDescent="0.15">
      <c r="A525" s="14" t="s">
        <v>1454</v>
      </c>
      <c r="B525" s="15"/>
      <c r="C525" s="3" t="s">
        <v>28</v>
      </c>
      <c r="D525" s="3" t="s">
        <v>1868</v>
      </c>
      <c r="E525" s="40">
        <v>337946</v>
      </c>
    </row>
    <row r="526" spans="1:5" x14ac:dyDescent="0.15">
      <c r="A526" s="14" t="s">
        <v>1454</v>
      </c>
      <c r="B526" s="15"/>
      <c r="C526" s="3" t="s">
        <v>28</v>
      </c>
      <c r="D526" s="3" t="s">
        <v>1869</v>
      </c>
      <c r="E526" s="40">
        <v>15552</v>
      </c>
    </row>
    <row r="527" spans="1:5" x14ac:dyDescent="0.15">
      <c r="A527" s="14" t="s">
        <v>1454</v>
      </c>
      <c r="B527" s="15"/>
      <c r="C527" s="3" t="s">
        <v>38</v>
      </c>
      <c r="D527" s="3" t="s">
        <v>1870</v>
      </c>
      <c r="E527" s="40">
        <v>3786379</v>
      </c>
    </row>
    <row r="528" spans="1:5" x14ac:dyDescent="0.15">
      <c r="A528" s="14" t="s">
        <v>1454</v>
      </c>
      <c r="B528" s="15"/>
      <c r="C528" s="3" t="s">
        <v>25</v>
      </c>
      <c r="D528" s="3" t="s">
        <v>1424</v>
      </c>
      <c r="E528" s="40">
        <v>3039120</v>
      </c>
    </row>
    <row r="529" spans="1:5" x14ac:dyDescent="0.15">
      <c r="A529" s="14" t="s">
        <v>1454</v>
      </c>
      <c r="B529" s="15"/>
      <c r="C529" s="3" t="s">
        <v>25</v>
      </c>
      <c r="D529" s="3" t="s">
        <v>1871</v>
      </c>
      <c r="E529" s="40">
        <v>3436800</v>
      </c>
    </row>
    <row r="530" spans="1:5" x14ac:dyDescent="0.15">
      <c r="A530" s="14" t="s">
        <v>1454</v>
      </c>
      <c r="B530" s="15"/>
      <c r="C530" s="3" t="s">
        <v>25</v>
      </c>
      <c r="D530" s="3" t="s">
        <v>1872</v>
      </c>
      <c r="E530" s="40">
        <v>50388</v>
      </c>
    </row>
    <row r="531" spans="1:5" x14ac:dyDescent="0.15">
      <c r="A531" s="14" t="s">
        <v>1454</v>
      </c>
      <c r="B531" s="15"/>
      <c r="C531" s="3" t="s">
        <v>20</v>
      </c>
      <c r="D531" s="3" t="s">
        <v>1873</v>
      </c>
      <c r="E531" s="40">
        <v>13500</v>
      </c>
    </row>
    <row r="532" spans="1:5" x14ac:dyDescent="0.15">
      <c r="A532" s="14" t="s">
        <v>1454</v>
      </c>
      <c r="B532" s="15"/>
      <c r="C532" s="3" t="s">
        <v>20</v>
      </c>
      <c r="D532" s="3" t="s">
        <v>1874</v>
      </c>
      <c r="E532" s="40">
        <v>50760</v>
      </c>
    </row>
    <row r="533" spans="1:5" x14ac:dyDescent="0.15">
      <c r="A533" s="14" t="s">
        <v>1454</v>
      </c>
      <c r="B533" s="15"/>
      <c r="C533" s="3" t="s">
        <v>20</v>
      </c>
      <c r="D533" s="3" t="s">
        <v>1875</v>
      </c>
      <c r="E533" s="40">
        <v>5000</v>
      </c>
    </row>
    <row r="534" spans="1:5" x14ac:dyDescent="0.15">
      <c r="A534" s="14" t="s">
        <v>1454</v>
      </c>
      <c r="B534" s="15"/>
      <c r="C534" s="3" t="s">
        <v>20</v>
      </c>
      <c r="D534" s="3" t="s">
        <v>1876</v>
      </c>
      <c r="E534" s="40">
        <v>33750</v>
      </c>
    </row>
    <row r="535" spans="1:5" x14ac:dyDescent="0.15">
      <c r="A535" s="14" t="s">
        <v>1454</v>
      </c>
      <c r="B535" s="15"/>
      <c r="C535" s="3" t="s">
        <v>20</v>
      </c>
      <c r="D535" s="3" t="s">
        <v>1877</v>
      </c>
      <c r="E535" s="40">
        <v>81129</v>
      </c>
    </row>
    <row r="536" spans="1:5" x14ac:dyDescent="0.15">
      <c r="A536" s="14" t="s">
        <v>1454</v>
      </c>
      <c r="B536" s="15"/>
      <c r="C536" s="3" t="s">
        <v>13</v>
      </c>
      <c r="D536" s="3" t="s">
        <v>1878</v>
      </c>
      <c r="E536" s="40">
        <v>23970</v>
      </c>
    </row>
    <row r="537" spans="1:5" x14ac:dyDescent="0.15">
      <c r="A537" s="14" t="s">
        <v>1454</v>
      </c>
      <c r="B537" s="15"/>
      <c r="C537" s="3" t="s">
        <v>13</v>
      </c>
      <c r="D537" s="3" t="s">
        <v>1879</v>
      </c>
      <c r="E537" s="40">
        <v>23970</v>
      </c>
    </row>
    <row r="538" spans="1:5" x14ac:dyDescent="0.15">
      <c r="A538" s="14" t="s">
        <v>1454</v>
      </c>
      <c r="B538" s="15"/>
      <c r="C538" s="3" t="s">
        <v>13</v>
      </c>
      <c r="D538" s="3" t="s">
        <v>1880</v>
      </c>
      <c r="E538" s="40">
        <v>23970</v>
      </c>
    </row>
    <row r="539" spans="1:5" x14ac:dyDescent="0.15">
      <c r="A539" s="14" t="s">
        <v>1454</v>
      </c>
      <c r="B539" s="15"/>
      <c r="C539" s="3" t="s">
        <v>626</v>
      </c>
      <c r="D539" s="3" t="s">
        <v>1881</v>
      </c>
      <c r="E539" s="40">
        <v>42734</v>
      </c>
    </row>
    <row r="540" spans="1:5" x14ac:dyDescent="0.15">
      <c r="A540" s="14" t="s">
        <v>1454</v>
      </c>
      <c r="B540" s="15"/>
      <c r="C540" s="3" t="s">
        <v>16</v>
      </c>
      <c r="D540" s="3" t="s">
        <v>1882</v>
      </c>
      <c r="E540" s="40">
        <v>66281</v>
      </c>
    </row>
    <row r="541" spans="1:5" x14ac:dyDescent="0.15">
      <c r="A541" s="14" t="s">
        <v>1454</v>
      </c>
      <c r="B541" s="15"/>
      <c r="C541" s="3" t="s">
        <v>16</v>
      </c>
      <c r="D541" s="3" t="s">
        <v>1882</v>
      </c>
      <c r="E541" s="40">
        <v>16044</v>
      </c>
    </row>
    <row r="542" spans="1:5" x14ac:dyDescent="0.15">
      <c r="A542" s="14" t="s">
        <v>1454</v>
      </c>
      <c r="B542" s="15"/>
      <c r="C542" s="3" t="s">
        <v>40</v>
      </c>
      <c r="D542" s="3" t="s">
        <v>1883</v>
      </c>
      <c r="E542" s="40">
        <v>2985984</v>
      </c>
    </row>
    <row r="543" spans="1:5" x14ac:dyDescent="0.15">
      <c r="A543" s="14" t="s">
        <v>1454</v>
      </c>
      <c r="B543" s="15"/>
      <c r="C543" s="3" t="s">
        <v>40</v>
      </c>
      <c r="D543" s="3" t="s">
        <v>1884</v>
      </c>
      <c r="E543" s="40">
        <v>1671840</v>
      </c>
    </row>
    <row r="544" spans="1:5" x14ac:dyDescent="0.15">
      <c r="A544" s="14" t="s">
        <v>1454</v>
      </c>
      <c r="B544" s="15"/>
      <c r="C544" s="3" t="s">
        <v>40</v>
      </c>
      <c r="D544" s="3" t="s">
        <v>1885</v>
      </c>
      <c r="E544" s="40">
        <v>4923450</v>
      </c>
    </row>
    <row r="545" spans="1:5" x14ac:dyDescent="0.15">
      <c r="A545" s="14" t="s">
        <v>1454</v>
      </c>
      <c r="B545" s="15"/>
      <c r="C545" s="3" t="s">
        <v>40</v>
      </c>
      <c r="D545" s="3" t="s">
        <v>1886</v>
      </c>
      <c r="E545" s="40">
        <v>303264</v>
      </c>
    </row>
    <row r="546" spans="1:5" x14ac:dyDescent="0.15">
      <c r="A546" s="14" t="s">
        <v>1454</v>
      </c>
      <c r="B546" s="15"/>
      <c r="C546" s="3" t="s">
        <v>40</v>
      </c>
      <c r="D546" s="3" t="s">
        <v>1887</v>
      </c>
      <c r="E546" s="40">
        <v>4866901</v>
      </c>
    </row>
    <row r="547" spans="1:5" x14ac:dyDescent="0.15">
      <c r="A547" s="14" t="s">
        <v>1454</v>
      </c>
      <c r="B547" s="15"/>
      <c r="C547" s="3" t="s">
        <v>40</v>
      </c>
      <c r="D547" s="3" t="s">
        <v>1888</v>
      </c>
      <c r="E547" s="40">
        <v>307492</v>
      </c>
    </row>
    <row r="548" spans="1:5" x14ac:dyDescent="0.15">
      <c r="A548" s="14" t="s">
        <v>1454</v>
      </c>
      <c r="B548" s="15"/>
      <c r="C548" s="3" t="s">
        <v>40</v>
      </c>
      <c r="D548" s="3" t="s">
        <v>1889</v>
      </c>
      <c r="E548" s="40">
        <v>696384</v>
      </c>
    </row>
    <row r="549" spans="1:5" x14ac:dyDescent="0.15">
      <c r="A549" s="14" t="s">
        <v>1454</v>
      </c>
      <c r="B549" s="15"/>
      <c r="C549" s="3" t="s">
        <v>40</v>
      </c>
      <c r="D549" s="3" t="s">
        <v>1890</v>
      </c>
      <c r="E549" s="40">
        <v>1051570</v>
      </c>
    </row>
    <row r="550" spans="1:5" x14ac:dyDescent="0.15">
      <c r="A550" s="14" t="s">
        <v>1454</v>
      </c>
      <c r="B550" s="15"/>
      <c r="C550" s="3" t="s">
        <v>40</v>
      </c>
      <c r="D550" s="3" t="s">
        <v>1891</v>
      </c>
      <c r="E550" s="40">
        <v>7406640</v>
      </c>
    </row>
    <row r="551" spans="1:5" x14ac:dyDescent="0.15">
      <c r="A551" s="14" t="s">
        <v>1454</v>
      </c>
      <c r="B551" s="15"/>
      <c r="C551" s="3" t="s">
        <v>40</v>
      </c>
      <c r="D551" s="3" t="s">
        <v>1892</v>
      </c>
      <c r="E551" s="40">
        <v>923653</v>
      </c>
    </row>
    <row r="552" spans="1:5" x14ac:dyDescent="0.15">
      <c r="A552" s="14" t="s">
        <v>1454</v>
      </c>
      <c r="B552" s="15"/>
      <c r="C552" s="3" t="s">
        <v>40</v>
      </c>
      <c r="D552" s="3" t="s">
        <v>1893</v>
      </c>
      <c r="E552" s="40">
        <v>2494621</v>
      </c>
    </row>
    <row r="553" spans="1:5" x14ac:dyDescent="0.15">
      <c r="A553" s="14" t="s">
        <v>1454</v>
      </c>
      <c r="B553" s="15"/>
      <c r="C553" s="3" t="s">
        <v>40</v>
      </c>
      <c r="D553" s="3" t="s">
        <v>1894</v>
      </c>
      <c r="E553" s="40">
        <v>3860605</v>
      </c>
    </row>
    <row r="554" spans="1:5" x14ac:dyDescent="0.15">
      <c r="A554" s="14" t="s">
        <v>1454</v>
      </c>
      <c r="B554" s="15"/>
      <c r="C554" s="3" t="s">
        <v>40</v>
      </c>
      <c r="D554" s="3" t="s">
        <v>1895</v>
      </c>
      <c r="E554" s="40">
        <v>453600</v>
      </c>
    </row>
    <row r="555" spans="1:5" ht="14.25" thickBot="1" x14ac:dyDescent="0.2">
      <c r="A555" s="26" t="s">
        <v>1454</v>
      </c>
      <c r="B555" s="27"/>
      <c r="C555" s="28" t="s">
        <v>40</v>
      </c>
      <c r="D555" s="28" t="s">
        <v>1896</v>
      </c>
      <c r="E555" s="43">
        <v>197640</v>
      </c>
    </row>
    <row r="556" spans="1:5" ht="14.25" thickTop="1" x14ac:dyDescent="0.15">
      <c r="A556" s="20" t="s">
        <v>1898</v>
      </c>
      <c r="B556" s="21"/>
      <c r="C556" s="22" t="s">
        <v>24</v>
      </c>
      <c r="D556" s="22" t="s">
        <v>2203</v>
      </c>
      <c r="E556" s="42">
        <v>729841</v>
      </c>
    </row>
    <row r="557" spans="1:5" x14ac:dyDescent="0.15">
      <c r="A557" s="14" t="s">
        <v>1898</v>
      </c>
      <c r="B557" s="15"/>
      <c r="C557" s="3" t="s">
        <v>28</v>
      </c>
      <c r="D557" s="3" t="s">
        <v>2204</v>
      </c>
      <c r="E557" s="40">
        <v>5294</v>
      </c>
    </row>
    <row r="558" spans="1:5" x14ac:dyDescent="0.15">
      <c r="A558" s="14" t="s">
        <v>2054</v>
      </c>
      <c r="B558" s="15"/>
      <c r="C558" s="3" t="s">
        <v>24</v>
      </c>
      <c r="D558" s="3" t="s">
        <v>2205</v>
      </c>
      <c r="E558" s="40">
        <v>32683</v>
      </c>
    </row>
    <row r="559" spans="1:5" x14ac:dyDescent="0.15">
      <c r="A559" s="14" t="s">
        <v>2054</v>
      </c>
      <c r="B559" s="15"/>
      <c r="C559" s="3" t="s">
        <v>60</v>
      </c>
      <c r="D559" s="3" t="s">
        <v>2206</v>
      </c>
      <c r="E559" s="40">
        <v>170640</v>
      </c>
    </row>
    <row r="560" spans="1:5" x14ac:dyDescent="0.15">
      <c r="A560" s="14" t="s">
        <v>2054</v>
      </c>
      <c r="B560" s="15"/>
      <c r="C560" s="3" t="s">
        <v>60</v>
      </c>
      <c r="D560" s="3" t="s">
        <v>2207</v>
      </c>
      <c r="E560" s="40">
        <v>116046</v>
      </c>
    </row>
    <row r="561" spans="1:5" x14ac:dyDescent="0.15">
      <c r="A561" s="14" t="s">
        <v>2054</v>
      </c>
      <c r="B561" s="15"/>
      <c r="C561" s="3" t="s">
        <v>60</v>
      </c>
      <c r="D561" s="3" t="s">
        <v>2208</v>
      </c>
      <c r="E561" s="40">
        <v>339617</v>
      </c>
    </row>
    <row r="562" spans="1:5" x14ac:dyDescent="0.15">
      <c r="A562" s="14" t="s">
        <v>2054</v>
      </c>
      <c r="B562" s="15"/>
      <c r="C562" s="3" t="s">
        <v>60</v>
      </c>
      <c r="D562" s="3" t="s">
        <v>2209</v>
      </c>
      <c r="E562" s="40">
        <v>54210</v>
      </c>
    </row>
    <row r="563" spans="1:5" x14ac:dyDescent="0.15">
      <c r="A563" s="14" t="s">
        <v>2054</v>
      </c>
      <c r="B563" s="15"/>
      <c r="C563" s="3" t="s">
        <v>60</v>
      </c>
      <c r="D563" s="3" t="s">
        <v>2210</v>
      </c>
      <c r="E563" s="40">
        <v>479520</v>
      </c>
    </row>
    <row r="564" spans="1:5" x14ac:dyDescent="0.15">
      <c r="A564" s="14" t="s">
        <v>2054</v>
      </c>
      <c r="B564" s="15"/>
      <c r="C564" s="3" t="s">
        <v>60</v>
      </c>
      <c r="D564" s="3" t="s">
        <v>2211</v>
      </c>
      <c r="E564" s="40">
        <v>33933</v>
      </c>
    </row>
    <row r="565" spans="1:5" x14ac:dyDescent="0.15">
      <c r="A565" s="14" t="s">
        <v>2054</v>
      </c>
      <c r="B565" s="15"/>
      <c r="C565" s="3" t="s">
        <v>60</v>
      </c>
      <c r="D565" s="3" t="s">
        <v>2212</v>
      </c>
      <c r="E565" s="40">
        <v>34992</v>
      </c>
    </row>
    <row r="566" spans="1:5" x14ac:dyDescent="0.15">
      <c r="A566" s="14" t="s">
        <v>2054</v>
      </c>
      <c r="B566" s="15"/>
      <c r="C566" s="3" t="s">
        <v>60</v>
      </c>
      <c r="D566" s="3" t="s">
        <v>2213</v>
      </c>
      <c r="E566" s="40">
        <v>508863</v>
      </c>
    </row>
    <row r="567" spans="1:5" x14ac:dyDescent="0.15">
      <c r="A567" s="14" t="s">
        <v>2054</v>
      </c>
      <c r="B567" s="15"/>
      <c r="C567" s="3" t="s">
        <v>60</v>
      </c>
      <c r="D567" s="3" t="s">
        <v>2214</v>
      </c>
      <c r="E567" s="40">
        <v>185490</v>
      </c>
    </row>
    <row r="568" spans="1:5" x14ac:dyDescent="0.15">
      <c r="A568" s="14" t="s">
        <v>2054</v>
      </c>
      <c r="B568" s="15"/>
      <c r="C568" s="3" t="s">
        <v>60</v>
      </c>
      <c r="D568" s="3" t="s">
        <v>2215</v>
      </c>
      <c r="E568" s="40">
        <v>369245</v>
      </c>
    </row>
    <row r="569" spans="1:5" x14ac:dyDescent="0.15">
      <c r="A569" s="14" t="s">
        <v>2054</v>
      </c>
      <c r="B569" s="15"/>
      <c r="C569" s="3" t="s">
        <v>20</v>
      </c>
      <c r="D569" s="3" t="s">
        <v>2216</v>
      </c>
      <c r="E569" s="40">
        <v>432864</v>
      </c>
    </row>
    <row r="570" spans="1:5" x14ac:dyDescent="0.15">
      <c r="A570" s="14" t="s">
        <v>1899</v>
      </c>
      <c r="B570" s="15"/>
      <c r="C570" s="3" t="s">
        <v>136</v>
      </c>
      <c r="D570" s="3" t="s">
        <v>2217</v>
      </c>
      <c r="E570" s="40">
        <v>288570</v>
      </c>
    </row>
    <row r="571" spans="1:5" x14ac:dyDescent="0.15">
      <c r="A571" s="14" t="s">
        <v>1899</v>
      </c>
      <c r="B571" s="15"/>
      <c r="C571" s="3" t="s">
        <v>20</v>
      </c>
      <c r="D571" s="3" t="s">
        <v>2218</v>
      </c>
      <c r="E571" s="40">
        <v>30869</v>
      </c>
    </row>
    <row r="572" spans="1:5" x14ac:dyDescent="0.15">
      <c r="A572" s="14" t="s">
        <v>1900</v>
      </c>
      <c r="B572" s="15"/>
      <c r="C572" s="3" t="s">
        <v>24</v>
      </c>
      <c r="D572" s="3" t="s">
        <v>2219</v>
      </c>
      <c r="E572" s="40">
        <v>2970</v>
      </c>
    </row>
    <row r="573" spans="1:5" x14ac:dyDescent="0.15">
      <c r="A573" s="14" t="s">
        <v>1900</v>
      </c>
      <c r="B573" s="15"/>
      <c r="C573" s="3" t="s">
        <v>24</v>
      </c>
      <c r="D573" s="3" t="s">
        <v>2220</v>
      </c>
      <c r="E573" s="40">
        <v>16383</v>
      </c>
    </row>
    <row r="574" spans="1:5" x14ac:dyDescent="0.15">
      <c r="A574" s="14" t="s">
        <v>1900</v>
      </c>
      <c r="B574" s="15"/>
      <c r="C574" s="3" t="s">
        <v>24</v>
      </c>
      <c r="D574" s="3" t="s">
        <v>2221</v>
      </c>
      <c r="E574" s="40">
        <v>52418</v>
      </c>
    </row>
    <row r="575" spans="1:5" x14ac:dyDescent="0.15">
      <c r="A575" s="14" t="s">
        <v>1900</v>
      </c>
      <c r="B575" s="15"/>
      <c r="C575" s="3" t="s">
        <v>27</v>
      </c>
      <c r="D575" s="3" t="s">
        <v>1365</v>
      </c>
      <c r="E575" s="40">
        <v>33790</v>
      </c>
    </row>
    <row r="576" spans="1:5" x14ac:dyDescent="0.15">
      <c r="A576" s="14" t="s">
        <v>1901</v>
      </c>
      <c r="B576" s="15"/>
      <c r="C576" s="3" t="s">
        <v>39</v>
      </c>
      <c r="D576" s="3" t="s">
        <v>2222</v>
      </c>
      <c r="E576" s="40">
        <v>55512</v>
      </c>
    </row>
    <row r="577" spans="1:5" x14ac:dyDescent="0.15">
      <c r="A577" s="14" t="s">
        <v>1901</v>
      </c>
      <c r="B577" s="15"/>
      <c r="C577" s="3" t="s">
        <v>59</v>
      </c>
      <c r="D577" s="3" t="s">
        <v>2223</v>
      </c>
      <c r="E577" s="40">
        <v>907200</v>
      </c>
    </row>
    <row r="578" spans="1:5" x14ac:dyDescent="0.15">
      <c r="A578" s="14" t="s">
        <v>1901</v>
      </c>
      <c r="B578" s="15"/>
      <c r="C578" s="3" t="s">
        <v>24</v>
      </c>
      <c r="D578" s="3" t="s">
        <v>2224</v>
      </c>
      <c r="E578" s="40">
        <v>18634</v>
      </c>
    </row>
    <row r="579" spans="1:5" x14ac:dyDescent="0.15">
      <c r="A579" s="14" t="s">
        <v>1901</v>
      </c>
      <c r="B579" s="15"/>
      <c r="C579" s="3" t="s">
        <v>60</v>
      </c>
      <c r="D579" s="3" t="s">
        <v>2225</v>
      </c>
      <c r="E579" s="40">
        <v>250916</v>
      </c>
    </row>
    <row r="580" spans="1:5" x14ac:dyDescent="0.15">
      <c r="A580" s="14" t="s">
        <v>1901</v>
      </c>
      <c r="B580" s="15"/>
      <c r="C580" s="3" t="s">
        <v>60</v>
      </c>
      <c r="D580" s="3" t="s">
        <v>2226</v>
      </c>
      <c r="E580" s="40">
        <v>341253</v>
      </c>
    </row>
    <row r="581" spans="1:5" x14ac:dyDescent="0.15">
      <c r="A581" s="14" t="s">
        <v>1901</v>
      </c>
      <c r="B581" s="15"/>
      <c r="C581" s="3" t="s">
        <v>60</v>
      </c>
      <c r="D581" s="3" t="s">
        <v>2227</v>
      </c>
      <c r="E581" s="40">
        <v>158652</v>
      </c>
    </row>
    <row r="582" spans="1:5" x14ac:dyDescent="0.15">
      <c r="A582" s="14" t="s">
        <v>1901</v>
      </c>
      <c r="B582" s="15"/>
      <c r="C582" s="3" t="s">
        <v>1519</v>
      </c>
      <c r="D582" s="3" t="s">
        <v>2228</v>
      </c>
      <c r="E582" s="40">
        <v>383186</v>
      </c>
    </row>
    <row r="583" spans="1:5" x14ac:dyDescent="0.15">
      <c r="A583" s="14" t="s">
        <v>1901</v>
      </c>
      <c r="B583" s="15"/>
      <c r="C583" s="3" t="s">
        <v>20</v>
      </c>
      <c r="D583" s="3" t="s">
        <v>2229</v>
      </c>
      <c r="E583" s="40">
        <v>49572</v>
      </c>
    </row>
    <row r="584" spans="1:5" x14ac:dyDescent="0.15">
      <c r="A584" s="14" t="s">
        <v>1901</v>
      </c>
      <c r="B584" s="15"/>
      <c r="C584" s="3" t="s">
        <v>20</v>
      </c>
      <c r="D584" s="3" t="s">
        <v>2230</v>
      </c>
      <c r="E584" s="40">
        <v>7128</v>
      </c>
    </row>
    <row r="585" spans="1:5" x14ac:dyDescent="0.15">
      <c r="A585" s="14" t="s">
        <v>1902</v>
      </c>
      <c r="B585" s="15"/>
      <c r="C585" s="3" t="s">
        <v>68</v>
      </c>
      <c r="D585" s="3" t="s">
        <v>2231</v>
      </c>
      <c r="E585" s="40">
        <v>82513</v>
      </c>
    </row>
    <row r="586" spans="1:5" x14ac:dyDescent="0.15">
      <c r="A586" s="14" t="s">
        <v>1970</v>
      </c>
      <c r="B586" s="15"/>
      <c r="C586" s="3" t="s">
        <v>24</v>
      </c>
      <c r="D586" s="3" t="s">
        <v>2232</v>
      </c>
      <c r="E586" s="40">
        <v>255071</v>
      </c>
    </row>
    <row r="587" spans="1:5" x14ac:dyDescent="0.15">
      <c r="A587" s="14" t="s">
        <v>1970</v>
      </c>
      <c r="B587" s="15"/>
      <c r="C587" s="3" t="s">
        <v>60</v>
      </c>
      <c r="D587" s="3" t="s">
        <v>2233</v>
      </c>
      <c r="E587" s="40">
        <v>64800</v>
      </c>
    </row>
    <row r="588" spans="1:5" x14ac:dyDescent="0.15">
      <c r="A588" s="14" t="s">
        <v>1970</v>
      </c>
      <c r="B588" s="15"/>
      <c r="C588" s="3" t="s">
        <v>60</v>
      </c>
      <c r="D588" s="3" t="s">
        <v>2234</v>
      </c>
      <c r="E588" s="40">
        <v>178956</v>
      </c>
    </row>
    <row r="589" spans="1:5" x14ac:dyDescent="0.15">
      <c r="A589" s="14" t="s">
        <v>1970</v>
      </c>
      <c r="B589" s="15"/>
      <c r="C589" s="3" t="s">
        <v>60</v>
      </c>
      <c r="D589" s="3" t="s">
        <v>2235</v>
      </c>
      <c r="E589" s="40">
        <v>536652</v>
      </c>
    </row>
    <row r="590" spans="1:5" x14ac:dyDescent="0.15">
      <c r="A590" s="14" t="s">
        <v>1970</v>
      </c>
      <c r="B590" s="15"/>
      <c r="C590" s="3" t="s">
        <v>38</v>
      </c>
      <c r="D590" s="3" t="s">
        <v>2232</v>
      </c>
      <c r="E590" s="40">
        <v>138203739</v>
      </c>
    </row>
    <row r="591" spans="1:5" x14ac:dyDescent="0.15">
      <c r="A591" s="14" t="s">
        <v>1970</v>
      </c>
      <c r="B591" s="15"/>
      <c r="C591" s="3" t="s">
        <v>25</v>
      </c>
      <c r="D591" s="3" t="s">
        <v>2236</v>
      </c>
      <c r="E591" s="40">
        <v>16212650</v>
      </c>
    </row>
    <row r="592" spans="1:5" x14ac:dyDescent="0.15">
      <c r="A592" s="14" t="s">
        <v>1970</v>
      </c>
      <c r="B592" s="15"/>
      <c r="C592" s="3" t="s">
        <v>20</v>
      </c>
      <c r="D592" s="3" t="s">
        <v>2237</v>
      </c>
      <c r="E592" s="40">
        <v>109458</v>
      </c>
    </row>
    <row r="593" spans="1:5" x14ac:dyDescent="0.15">
      <c r="A593" s="14" t="s">
        <v>1906</v>
      </c>
      <c r="B593" s="15"/>
      <c r="C593" s="3" t="s">
        <v>24</v>
      </c>
      <c r="D593" s="3" t="s">
        <v>2238</v>
      </c>
      <c r="E593" s="40">
        <v>105678</v>
      </c>
    </row>
    <row r="594" spans="1:5" x14ac:dyDescent="0.15">
      <c r="A594" s="14" t="s">
        <v>1906</v>
      </c>
      <c r="B594" s="15"/>
      <c r="C594" s="3" t="s">
        <v>24</v>
      </c>
      <c r="D594" s="3" t="s">
        <v>2239</v>
      </c>
      <c r="E594" s="40">
        <v>242924</v>
      </c>
    </row>
    <row r="595" spans="1:5" x14ac:dyDescent="0.15">
      <c r="A595" s="14" t="s">
        <v>1906</v>
      </c>
      <c r="B595" s="15"/>
      <c r="C595" s="3" t="s">
        <v>24</v>
      </c>
      <c r="D595" s="3" t="s">
        <v>2240</v>
      </c>
      <c r="E595" s="40">
        <v>1620</v>
      </c>
    </row>
    <row r="596" spans="1:5" x14ac:dyDescent="0.15">
      <c r="A596" s="14" t="s">
        <v>1906</v>
      </c>
      <c r="B596" s="15"/>
      <c r="C596" s="3" t="s">
        <v>24</v>
      </c>
      <c r="D596" s="3" t="s">
        <v>2241</v>
      </c>
      <c r="E596" s="40">
        <v>123140</v>
      </c>
    </row>
    <row r="597" spans="1:5" x14ac:dyDescent="0.15">
      <c r="A597" s="14" t="s">
        <v>1906</v>
      </c>
      <c r="B597" s="15"/>
      <c r="C597" s="3" t="s">
        <v>28</v>
      </c>
      <c r="D597" s="3" t="s">
        <v>2242</v>
      </c>
      <c r="E597" s="40">
        <v>2022</v>
      </c>
    </row>
    <row r="598" spans="1:5" x14ac:dyDescent="0.15">
      <c r="A598" s="14" t="s">
        <v>1906</v>
      </c>
      <c r="B598" s="15"/>
      <c r="C598" s="3" t="s">
        <v>28</v>
      </c>
      <c r="D598" s="3" t="s">
        <v>2243</v>
      </c>
      <c r="E598" s="40">
        <v>91060</v>
      </c>
    </row>
    <row r="599" spans="1:5" x14ac:dyDescent="0.15">
      <c r="A599" s="14" t="s">
        <v>1906</v>
      </c>
      <c r="B599" s="15"/>
      <c r="C599" s="3" t="s">
        <v>25</v>
      </c>
      <c r="D599" s="3" t="s">
        <v>2244</v>
      </c>
      <c r="E599" s="40">
        <v>2053742</v>
      </c>
    </row>
    <row r="600" spans="1:5" x14ac:dyDescent="0.15">
      <c r="A600" s="14" t="s">
        <v>1971</v>
      </c>
      <c r="B600" s="15"/>
      <c r="C600" s="3" t="s">
        <v>24</v>
      </c>
      <c r="D600" s="3" t="s">
        <v>2245</v>
      </c>
      <c r="E600" s="40">
        <v>55691</v>
      </c>
    </row>
    <row r="601" spans="1:5" x14ac:dyDescent="0.15">
      <c r="A601" s="14" t="s">
        <v>1907</v>
      </c>
      <c r="B601" s="15"/>
      <c r="C601" s="3" t="s">
        <v>24</v>
      </c>
      <c r="D601" s="3" t="s">
        <v>2246</v>
      </c>
      <c r="E601" s="40">
        <v>34150</v>
      </c>
    </row>
    <row r="602" spans="1:5" x14ac:dyDescent="0.15">
      <c r="A602" s="14" t="s">
        <v>1908</v>
      </c>
      <c r="B602" s="15"/>
      <c r="C602" s="3" t="s">
        <v>39</v>
      </c>
      <c r="D602" s="3" t="s">
        <v>2247</v>
      </c>
      <c r="E602" s="40">
        <v>127818</v>
      </c>
    </row>
    <row r="603" spans="1:5" x14ac:dyDescent="0.15">
      <c r="A603" s="14" t="s">
        <v>1908</v>
      </c>
      <c r="B603" s="15"/>
      <c r="C603" s="3" t="s">
        <v>231</v>
      </c>
      <c r="D603" s="3" t="s">
        <v>1004</v>
      </c>
      <c r="E603" s="40">
        <v>5199600</v>
      </c>
    </row>
    <row r="604" spans="1:5" x14ac:dyDescent="0.15">
      <c r="A604" s="14" t="s">
        <v>1908</v>
      </c>
      <c r="B604" s="15"/>
      <c r="C604" s="3" t="s">
        <v>231</v>
      </c>
      <c r="D604" s="3" t="s">
        <v>1000</v>
      </c>
      <c r="E604" s="40">
        <v>4904999</v>
      </c>
    </row>
    <row r="605" spans="1:5" x14ac:dyDescent="0.15">
      <c r="A605" s="14" t="s">
        <v>1908</v>
      </c>
      <c r="B605" s="15"/>
      <c r="C605" s="3" t="s">
        <v>231</v>
      </c>
      <c r="D605" s="3" t="s">
        <v>1401</v>
      </c>
      <c r="E605" s="40">
        <v>4997249</v>
      </c>
    </row>
    <row r="606" spans="1:5" x14ac:dyDescent="0.15">
      <c r="A606" s="14" t="s">
        <v>1908</v>
      </c>
      <c r="B606" s="15"/>
      <c r="C606" s="3" t="s">
        <v>231</v>
      </c>
      <c r="D606" s="3" t="s">
        <v>1003</v>
      </c>
      <c r="E606" s="40">
        <v>3165480</v>
      </c>
    </row>
    <row r="607" spans="1:5" x14ac:dyDescent="0.15">
      <c r="A607" s="14" t="s">
        <v>1908</v>
      </c>
      <c r="B607" s="15"/>
      <c r="C607" s="3" t="s">
        <v>231</v>
      </c>
      <c r="D607" s="3" t="s">
        <v>2248</v>
      </c>
      <c r="E607" s="40">
        <v>2290464</v>
      </c>
    </row>
    <row r="608" spans="1:5" x14ac:dyDescent="0.15">
      <c r="A608" s="14" t="s">
        <v>1908</v>
      </c>
      <c r="B608" s="15"/>
      <c r="C608" s="3" t="s">
        <v>59</v>
      </c>
      <c r="D608" s="3" t="s">
        <v>463</v>
      </c>
      <c r="E608" s="40">
        <v>60264</v>
      </c>
    </row>
    <row r="609" spans="1:5" x14ac:dyDescent="0.15">
      <c r="A609" s="14" t="s">
        <v>1908</v>
      </c>
      <c r="B609" s="15"/>
      <c r="C609" s="3" t="s">
        <v>59</v>
      </c>
      <c r="D609" s="3" t="s">
        <v>1403</v>
      </c>
      <c r="E609" s="40">
        <v>589032</v>
      </c>
    </row>
    <row r="610" spans="1:5" x14ac:dyDescent="0.15">
      <c r="A610" s="14" t="s">
        <v>1908</v>
      </c>
      <c r="B610" s="15"/>
      <c r="C610" s="3" t="s">
        <v>59</v>
      </c>
      <c r="D610" s="3" t="s">
        <v>1838</v>
      </c>
      <c r="E610" s="40">
        <v>21816</v>
      </c>
    </row>
    <row r="611" spans="1:5" x14ac:dyDescent="0.15">
      <c r="A611" s="14" t="s">
        <v>1908</v>
      </c>
      <c r="B611" s="15"/>
      <c r="C611" s="3" t="s">
        <v>59</v>
      </c>
      <c r="D611" s="3" t="s">
        <v>1010</v>
      </c>
      <c r="E611" s="40">
        <v>144755</v>
      </c>
    </row>
    <row r="612" spans="1:5" x14ac:dyDescent="0.15">
      <c r="A612" s="14" t="s">
        <v>1908</v>
      </c>
      <c r="B612" s="15"/>
      <c r="C612" s="3" t="s">
        <v>59</v>
      </c>
      <c r="D612" s="3" t="s">
        <v>1009</v>
      </c>
      <c r="E612" s="40">
        <v>441000</v>
      </c>
    </row>
    <row r="613" spans="1:5" x14ac:dyDescent="0.15">
      <c r="A613" s="14" t="s">
        <v>1908</v>
      </c>
      <c r="B613" s="15"/>
      <c r="C613" s="3" t="s">
        <v>59</v>
      </c>
      <c r="D613" s="3" t="s">
        <v>468</v>
      </c>
      <c r="E613" s="40">
        <v>47208</v>
      </c>
    </row>
    <row r="614" spans="1:5" x14ac:dyDescent="0.15">
      <c r="A614" s="14" t="s">
        <v>1908</v>
      </c>
      <c r="B614" s="15"/>
      <c r="C614" s="3" t="s">
        <v>59</v>
      </c>
      <c r="D614" s="3" t="s">
        <v>470</v>
      </c>
      <c r="E614" s="40">
        <v>164085</v>
      </c>
    </row>
    <row r="615" spans="1:5" x14ac:dyDescent="0.15">
      <c r="A615" s="14" t="s">
        <v>1908</v>
      </c>
      <c r="B615" s="15"/>
      <c r="C615" s="3" t="s">
        <v>59</v>
      </c>
      <c r="D615" s="3" t="s">
        <v>1016</v>
      </c>
      <c r="E615" s="40">
        <v>598500</v>
      </c>
    </row>
    <row r="616" spans="1:5" x14ac:dyDescent="0.15">
      <c r="A616" s="14" t="s">
        <v>1908</v>
      </c>
      <c r="B616" s="15"/>
      <c r="C616" s="3" t="s">
        <v>59</v>
      </c>
      <c r="D616" s="3" t="s">
        <v>2249</v>
      </c>
      <c r="E616" s="40">
        <v>567216</v>
      </c>
    </row>
    <row r="617" spans="1:5" x14ac:dyDescent="0.15">
      <c r="A617" s="14" t="s">
        <v>1908</v>
      </c>
      <c r="B617" s="15"/>
      <c r="C617" s="3" t="s">
        <v>59</v>
      </c>
      <c r="D617" s="3" t="s">
        <v>482</v>
      </c>
      <c r="E617" s="40">
        <v>1430820</v>
      </c>
    </row>
    <row r="618" spans="1:5" x14ac:dyDescent="0.15">
      <c r="A618" s="14" t="s">
        <v>1908</v>
      </c>
      <c r="B618" s="15"/>
      <c r="C618" s="3" t="s">
        <v>59</v>
      </c>
      <c r="D618" s="3" t="s">
        <v>484</v>
      </c>
      <c r="E618" s="40">
        <v>127124</v>
      </c>
    </row>
    <row r="619" spans="1:5" x14ac:dyDescent="0.15">
      <c r="A619" s="14" t="s">
        <v>1908</v>
      </c>
      <c r="B619" s="15"/>
      <c r="C619" s="3" t="s">
        <v>59</v>
      </c>
      <c r="D619" s="3" t="s">
        <v>2250</v>
      </c>
      <c r="E619" s="40">
        <v>981720</v>
      </c>
    </row>
    <row r="620" spans="1:5" x14ac:dyDescent="0.15">
      <c r="A620" s="14" t="s">
        <v>1908</v>
      </c>
      <c r="B620" s="15"/>
      <c r="C620" s="3" t="s">
        <v>59</v>
      </c>
      <c r="D620" s="3" t="s">
        <v>1015</v>
      </c>
      <c r="E620" s="40">
        <v>135219</v>
      </c>
    </row>
    <row r="621" spans="1:5" x14ac:dyDescent="0.15">
      <c r="A621" s="14" t="s">
        <v>1908</v>
      </c>
      <c r="B621" s="15"/>
      <c r="C621" s="3" t="s">
        <v>59</v>
      </c>
      <c r="D621" s="3" t="s">
        <v>458</v>
      </c>
      <c r="E621" s="40">
        <v>28194126</v>
      </c>
    </row>
    <row r="622" spans="1:5" x14ac:dyDescent="0.15">
      <c r="A622" s="14" t="s">
        <v>1908</v>
      </c>
      <c r="B622" s="15"/>
      <c r="C622" s="3" t="s">
        <v>59</v>
      </c>
      <c r="D622" s="3" t="s">
        <v>2251</v>
      </c>
      <c r="E622" s="40">
        <v>14904000</v>
      </c>
    </row>
    <row r="623" spans="1:5" x14ac:dyDescent="0.15">
      <c r="A623" s="14" t="s">
        <v>1908</v>
      </c>
      <c r="B623" s="15"/>
      <c r="C623" s="3" t="s">
        <v>59</v>
      </c>
      <c r="D623" s="3" t="s">
        <v>2252</v>
      </c>
      <c r="E623" s="40">
        <v>129600</v>
      </c>
    </row>
    <row r="624" spans="1:5" x14ac:dyDescent="0.15">
      <c r="A624" s="14" t="s">
        <v>1908</v>
      </c>
      <c r="B624" s="15"/>
      <c r="C624" s="3" t="s">
        <v>59</v>
      </c>
      <c r="D624" s="3" t="s">
        <v>2253</v>
      </c>
      <c r="E624" s="40">
        <v>76032</v>
      </c>
    </row>
    <row r="625" spans="1:5" x14ac:dyDescent="0.15">
      <c r="A625" s="14" t="s">
        <v>1908</v>
      </c>
      <c r="B625" s="15"/>
      <c r="C625" s="3" t="s">
        <v>59</v>
      </c>
      <c r="D625" s="3" t="s">
        <v>2254</v>
      </c>
      <c r="E625" s="40">
        <v>5628528</v>
      </c>
    </row>
    <row r="626" spans="1:5" x14ac:dyDescent="0.15">
      <c r="A626" s="14" t="s">
        <v>1908</v>
      </c>
      <c r="B626" s="15"/>
      <c r="C626" s="3" t="s">
        <v>59</v>
      </c>
      <c r="D626" s="3" t="s">
        <v>464</v>
      </c>
      <c r="E626" s="40">
        <v>422100</v>
      </c>
    </row>
    <row r="627" spans="1:5" x14ac:dyDescent="0.15">
      <c r="A627" s="14" t="s">
        <v>1908</v>
      </c>
      <c r="B627" s="15"/>
      <c r="C627" s="3" t="s">
        <v>59</v>
      </c>
      <c r="D627" s="3" t="s">
        <v>1020</v>
      </c>
      <c r="E627" s="40">
        <v>39852090</v>
      </c>
    </row>
    <row r="628" spans="1:5" x14ac:dyDescent="0.15">
      <c r="A628" s="14" t="s">
        <v>1908</v>
      </c>
      <c r="B628" s="15"/>
      <c r="C628" s="3" t="s">
        <v>59</v>
      </c>
      <c r="D628" s="3" t="s">
        <v>1017</v>
      </c>
      <c r="E628" s="40">
        <v>17890306</v>
      </c>
    </row>
    <row r="629" spans="1:5" x14ac:dyDescent="0.15">
      <c r="A629" s="14" t="s">
        <v>1908</v>
      </c>
      <c r="B629" s="15"/>
      <c r="C629" s="3" t="s">
        <v>59</v>
      </c>
      <c r="D629" s="3" t="s">
        <v>1021</v>
      </c>
      <c r="E629" s="40">
        <v>15626250</v>
      </c>
    </row>
    <row r="630" spans="1:5" x14ac:dyDescent="0.15">
      <c r="A630" s="14" t="s">
        <v>1908</v>
      </c>
      <c r="B630" s="15"/>
      <c r="C630" s="3" t="s">
        <v>59</v>
      </c>
      <c r="D630" s="3" t="s">
        <v>1018</v>
      </c>
      <c r="E630" s="40">
        <v>23761151</v>
      </c>
    </row>
    <row r="631" spans="1:5" x14ac:dyDescent="0.15">
      <c r="A631" s="14" t="s">
        <v>1908</v>
      </c>
      <c r="B631" s="15"/>
      <c r="C631" s="3" t="s">
        <v>59</v>
      </c>
      <c r="D631" s="3" t="s">
        <v>1019</v>
      </c>
      <c r="E631" s="40">
        <v>28271250</v>
      </c>
    </row>
    <row r="632" spans="1:5" x14ac:dyDescent="0.15">
      <c r="A632" s="14" t="s">
        <v>1908</v>
      </c>
      <c r="B632" s="15"/>
      <c r="C632" s="3" t="s">
        <v>59</v>
      </c>
      <c r="D632" s="3" t="s">
        <v>1022</v>
      </c>
      <c r="E632" s="40">
        <v>49049550</v>
      </c>
    </row>
    <row r="633" spans="1:5" x14ac:dyDescent="0.15">
      <c r="A633" s="14" t="s">
        <v>1908</v>
      </c>
      <c r="B633" s="15"/>
      <c r="C633" s="3" t="s">
        <v>137</v>
      </c>
      <c r="D633" s="3" t="s">
        <v>2255</v>
      </c>
      <c r="E633" s="40">
        <v>4118</v>
      </c>
    </row>
    <row r="634" spans="1:5" x14ac:dyDescent="0.15">
      <c r="A634" s="14" t="s">
        <v>1908</v>
      </c>
      <c r="B634" s="15"/>
      <c r="C634" s="3" t="s">
        <v>37</v>
      </c>
      <c r="D634" s="3" t="s">
        <v>2256</v>
      </c>
      <c r="E634" s="40">
        <v>16500</v>
      </c>
    </row>
    <row r="635" spans="1:5" x14ac:dyDescent="0.15">
      <c r="A635" s="14" t="s">
        <v>1908</v>
      </c>
      <c r="B635" s="15"/>
      <c r="C635" s="3" t="s">
        <v>24</v>
      </c>
      <c r="D635" s="3" t="s">
        <v>2257</v>
      </c>
      <c r="E635" s="40">
        <v>44370</v>
      </c>
    </row>
    <row r="636" spans="1:5" x14ac:dyDescent="0.15">
      <c r="A636" s="14" t="s">
        <v>1908</v>
      </c>
      <c r="B636" s="15"/>
      <c r="C636" s="3" t="s">
        <v>60</v>
      </c>
      <c r="D636" s="3" t="s">
        <v>2258</v>
      </c>
      <c r="E636" s="40">
        <v>756000</v>
      </c>
    </row>
    <row r="637" spans="1:5" x14ac:dyDescent="0.15">
      <c r="A637" s="14" t="s">
        <v>1908</v>
      </c>
      <c r="B637" s="15"/>
      <c r="C637" s="3" t="s">
        <v>60</v>
      </c>
      <c r="D637" s="3" t="s">
        <v>2259</v>
      </c>
      <c r="E637" s="40">
        <v>102718</v>
      </c>
    </row>
    <row r="638" spans="1:5" x14ac:dyDescent="0.15">
      <c r="A638" s="14" t="s">
        <v>1908</v>
      </c>
      <c r="B638" s="15"/>
      <c r="C638" s="3" t="s">
        <v>60</v>
      </c>
      <c r="D638" s="3" t="s">
        <v>446</v>
      </c>
      <c r="E638" s="40">
        <v>1438560</v>
      </c>
    </row>
    <row r="639" spans="1:5" x14ac:dyDescent="0.15">
      <c r="A639" s="14" t="s">
        <v>1908</v>
      </c>
      <c r="B639" s="15"/>
      <c r="C639" s="3" t="s">
        <v>60</v>
      </c>
      <c r="D639" s="3" t="s">
        <v>2260</v>
      </c>
      <c r="E639" s="40">
        <v>342466</v>
      </c>
    </row>
    <row r="640" spans="1:5" x14ac:dyDescent="0.15">
      <c r="A640" s="14" t="s">
        <v>1908</v>
      </c>
      <c r="B640" s="15"/>
      <c r="C640" s="3" t="s">
        <v>60</v>
      </c>
      <c r="D640" s="3" t="s">
        <v>2261</v>
      </c>
      <c r="E640" s="40">
        <v>86920</v>
      </c>
    </row>
    <row r="641" spans="1:5" x14ac:dyDescent="0.15">
      <c r="A641" s="14" t="s">
        <v>1908</v>
      </c>
      <c r="B641" s="15"/>
      <c r="C641" s="3" t="s">
        <v>60</v>
      </c>
      <c r="D641" s="3" t="s">
        <v>2262</v>
      </c>
      <c r="E641" s="40">
        <v>1171800</v>
      </c>
    </row>
    <row r="642" spans="1:5" x14ac:dyDescent="0.15">
      <c r="A642" s="14" t="s">
        <v>1908</v>
      </c>
      <c r="B642" s="15"/>
      <c r="C642" s="3" t="s">
        <v>60</v>
      </c>
      <c r="D642" s="3" t="s">
        <v>2263</v>
      </c>
      <c r="E642" s="40">
        <v>48988</v>
      </c>
    </row>
    <row r="643" spans="1:5" x14ac:dyDescent="0.15">
      <c r="A643" s="14" t="s">
        <v>1908</v>
      </c>
      <c r="B643" s="15"/>
      <c r="C643" s="3" t="s">
        <v>60</v>
      </c>
      <c r="D643" s="3" t="s">
        <v>2264</v>
      </c>
      <c r="E643" s="40">
        <v>129600</v>
      </c>
    </row>
    <row r="644" spans="1:5" x14ac:dyDescent="0.15">
      <c r="A644" s="14" t="s">
        <v>1908</v>
      </c>
      <c r="B644" s="15"/>
      <c r="C644" s="3" t="s">
        <v>60</v>
      </c>
      <c r="D644" s="3" t="s">
        <v>2265</v>
      </c>
      <c r="E644" s="40">
        <v>61225</v>
      </c>
    </row>
    <row r="645" spans="1:5" x14ac:dyDescent="0.15">
      <c r="A645" s="14" t="s">
        <v>1908</v>
      </c>
      <c r="B645" s="15"/>
      <c r="C645" s="3" t="s">
        <v>70</v>
      </c>
      <c r="D645" s="3" t="s">
        <v>1033</v>
      </c>
      <c r="E645" s="40">
        <v>11880</v>
      </c>
    </row>
    <row r="646" spans="1:5" x14ac:dyDescent="0.15">
      <c r="A646" s="14" t="s">
        <v>1908</v>
      </c>
      <c r="B646" s="15"/>
      <c r="C646" s="3" t="s">
        <v>26</v>
      </c>
      <c r="D646" s="3" t="s">
        <v>2266</v>
      </c>
      <c r="E646" s="40">
        <v>1296000</v>
      </c>
    </row>
    <row r="647" spans="1:5" x14ac:dyDescent="0.15">
      <c r="A647" s="14" t="s">
        <v>1908</v>
      </c>
      <c r="B647" s="15"/>
      <c r="C647" s="3" t="s">
        <v>28</v>
      </c>
      <c r="D647" s="3" t="s">
        <v>445</v>
      </c>
      <c r="E647" s="40">
        <v>17361</v>
      </c>
    </row>
    <row r="648" spans="1:5" x14ac:dyDescent="0.15">
      <c r="A648" s="14" t="s">
        <v>1908</v>
      </c>
      <c r="B648" s="15"/>
      <c r="C648" s="3" t="s">
        <v>28</v>
      </c>
      <c r="D648" s="3" t="s">
        <v>1035</v>
      </c>
      <c r="E648" s="40">
        <v>142560</v>
      </c>
    </row>
    <row r="649" spans="1:5" x14ac:dyDescent="0.15">
      <c r="A649" s="14" t="s">
        <v>1908</v>
      </c>
      <c r="B649" s="15"/>
      <c r="C649" s="3" t="s">
        <v>28</v>
      </c>
      <c r="D649" s="3" t="s">
        <v>494</v>
      </c>
      <c r="E649" s="40">
        <v>894549</v>
      </c>
    </row>
    <row r="650" spans="1:5" x14ac:dyDescent="0.15">
      <c r="A650" s="14" t="s">
        <v>1908</v>
      </c>
      <c r="B650" s="15"/>
      <c r="C650" s="3" t="s">
        <v>28</v>
      </c>
      <c r="D650" s="3" t="s">
        <v>1422</v>
      </c>
      <c r="E650" s="40">
        <v>305208</v>
      </c>
    </row>
    <row r="651" spans="1:5" x14ac:dyDescent="0.15">
      <c r="A651" s="14" t="s">
        <v>1908</v>
      </c>
      <c r="B651" s="15"/>
      <c r="C651" s="3" t="s">
        <v>28</v>
      </c>
      <c r="D651" s="3" t="s">
        <v>495</v>
      </c>
      <c r="E651" s="40">
        <v>468115</v>
      </c>
    </row>
    <row r="652" spans="1:5" x14ac:dyDescent="0.15">
      <c r="A652" s="14" t="s">
        <v>1908</v>
      </c>
      <c r="B652" s="15"/>
      <c r="C652" s="3" t="s">
        <v>28</v>
      </c>
      <c r="D652" s="3" t="s">
        <v>492</v>
      </c>
      <c r="E652" s="40">
        <v>247674</v>
      </c>
    </row>
    <row r="653" spans="1:5" x14ac:dyDescent="0.15">
      <c r="A653" s="14" t="s">
        <v>1908</v>
      </c>
      <c r="B653" s="15"/>
      <c r="C653" s="3" t="s">
        <v>28</v>
      </c>
      <c r="D653" s="3" t="s">
        <v>497</v>
      </c>
      <c r="E653" s="40">
        <v>79920</v>
      </c>
    </row>
    <row r="654" spans="1:5" x14ac:dyDescent="0.15">
      <c r="A654" s="14" t="s">
        <v>1908</v>
      </c>
      <c r="B654" s="15"/>
      <c r="C654" s="3" t="s">
        <v>28</v>
      </c>
      <c r="D654" s="3" t="s">
        <v>1036</v>
      </c>
      <c r="E654" s="40">
        <v>1705651</v>
      </c>
    </row>
    <row r="655" spans="1:5" x14ac:dyDescent="0.15">
      <c r="A655" s="14" t="s">
        <v>1908</v>
      </c>
      <c r="B655" s="15"/>
      <c r="C655" s="3" t="s">
        <v>38</v>
      </c>
      <c r="D655" s="3" t="s">
        <v>2267</v>
      </c>
      <c r="E655" s="40">
        <v>4338999</v>
      </c>
    </row>
    <row r="656" spans="1:5" x14ac:dyDescent="0.15">
      <c r="A656" s="14" t="s">
        <v>1908</v>
      </c>
      <c r="B656" s="15"/>
      <c r="C656" s="3" t="s">
        <v>25</v>
      </c>
      <c r="D656" s="3" t="s">
        <v>1871</v>
      </c>
      <c r="E656" s="40">
        <v>3245840</v>
      </c>
    </row>
    <row r="657" spans="1:5" x14ac:dyDescent="0.15">
      <c r="A657" s="14" t="s">
        <v>1908</v>
      </c>
      <c r="B657" s="15"/>
      <c r="C657" s="3" t="s">
        <v>25</v>
      </c>
      <c r="D657" s="3" t="s">
        <v>2268</v>
      </c>
      <c r="E657" s="40">
        <v>31466</v>
      </c>
    </row>
    <row r="658" spans="1:5" x14ac:dyDescent="0.15">
      <c r="A658" s="14" t="s">
        <v>1908</v>
      </c>
      <c r="B658" s="15"/>
      <c r="C658" s="3" t="s">
        <v>20</v>
      </c>
      <c r="D658" s="3" t="s">
        <v>2269</v>
      </c>
      <c r="E658" s="40">
        <v>40244</v>
      </c>
    </row>
    <row r="659" spans="1:5" x14ac:dyDescent="0.15">
      <c r="A659" s="14" t="s">
        <v>1908</v>
      </c>
      <c r="B659" s="15"/>
      <c r="C659" s="3" t="s">
        <v>20</v>
      </c>
      <c r="D659" s="3" t="s">
        <v>2270</v>
      </c>
      <c r="E659" s="40">
        <v>2200</v>
      </c>
    </row>
    <row r="660" spans="1:5" x14ac:dyDescent="0.15">
      <c r="A660" s="14" t="s">
        <v>1908</v>
      </c>
      <c r="B660" s="15"/>
      <c r="C660" s="3" t="s">
        <v>40</v>
      </c>
      <c r="D660" s="3" t="s">
        <v>2271</v>
      </c>
      <c r="E660" s="40">
        <v>2985984</v>
      </c>
    </row>
    <row r="661" spans="1:5" x14ac:dyDescent="0.15">
      <c r="A661" s="14" t="s">
        <v>1908</v>
      </c>
      <c r="B661" s="15"/>
      <c r="C661" s="3" t="s">
        <v>40</v>
      </c>
      <c r="D661" s="3" t="s">
        <v>2272</v>
      </c>
      <c r="E661" s="40">
        <v>1253880</v>
      </c>
    </row>
    <row r="662" spans="1:5" x14ac:dyDescent="0.15">
      <c r="A662" s="14" t="s">
        <v>1908</v>
      </c>
      <c r="B662" s="15"/>
      <c r="C662" s="3" t="s">
        <v>40</v>
      </c>
      <c r="D662" s="3" t="s">
        <v>2273</v>
      </c>
      <c r="E662" s="40">
        <v>5663196</v>
      </c>
    </row>
    <row r="663" spans="1:5" x14ac:dyDescent="0.15">
      <c r="A663" s="14" t="s">
        <v>1908</v>
      </c>
      <c r="B663" s="15"/>
      <c r="C663" s="3" t="s">
        <v>40</v>
      </c>
      <c r="D663" s="3" t="s">
        <v>2274</v>
      </c>
      <c r="E663" s="40">
        <v>5894532</v>
      </c>
    </row>
    <row r="664" spans="1:5" x14ac:dyDescent="0.15">
      <c r="A664" s="14" t="s">
        <v>1908</v>
      </c>
      <c r="B664" s="15"/>
      <c r="C664" s="3" t="s">
        <v>40</v>
      </c>
      <c r="D664" s="3" t="s">
        <v>2275</v>
      </c>
      <c r="E664" s="40">
        <v>308107</v>
      </c>
    </row>
    <row r="665" spans="1:5" x14ac:dyDescent="0.15">
      <c r="A665" s="14" t="s">
        <v>1908</v>
      </c>
      <c r="B665" s="15"/>
      <c r="C665" s="3" t="s">
        <v>40</v>
      </c>
      <c r="D665" s="3" t="s">
        <v>2276</v>
      </c>
      <c r="E665" s="40">
        <v>201204</v>
      </c>
    </row>
    <row r="666" spans="1:5" x14ac:dyDescent="0.15">
      <c r="A666" s="14" t="s">
        <v>1908</v>
      </c>
      <c r="B666" s="15"/>
      <c r="C666" s="3" t="s">
        <v>40</v>
      </c>
      <c r="D666" s="3" t="s">
        <v>2277</v>
      </c>
      <c r="E666" s="40">
        <v>197640</v>
      </c>
    </row>
    <row r="667" spans="1:5" x14ac:dyDescent="0.15">
      <c r="A667" s="14" t="s">
        <v>1908</v>
      </c>
      <c r="B667" s="15"/>
      <c r="C667" s="3" t="s">
        <v>40</v>
      </c>
      <c r="D667" s="3" t="s">
        <v>2278</v>
      </c>
      <c r="E667" s="40">
        <v>5574645</v>
      </c>
    </row>
    <row r="668" spans="1:5" x14ac:dyDescent="0.15">
      <c r="A668" s="14" t="s">
        <v>1908</v>
      </c>
      <c r="B668" s="15"/>
      <c r="C668" s="3" t="s">
        <v>40</v>
      </c>
      <c r="D668" s="3" t="s">
        <v>2279</v>
      </c>
      <c r="E668" s="40">
        <v>1231304</v>
      </c>
    </row>
    <row r="669" spans="1:5" x14ac:dyDescent="0.15">
      <c r="A669" s="14" t="s">
        <v>1908</v>
      </c>
      <c r="B669" s="15"/>
      <c r="C669" s="3" t="s">
        <v>40</v>
      </c>
      <c r="D669" s="3" t="s">
        <v>2280</v>
      </c>
      <c r="E669" s="40">
        <v>510300</v>
      </c>
    </row>
    <row r="670" spans="1:5" x14ac:dyDescent="0.15">
      <c r="A670" s="14" t="s">
        <v>1908</v>
      </c>
      <c r="B670" s="15"/>
      <c r="C670" s="3" t="s">
        <v>40</v>
      </c>
      <c r="D670" s="3" t="s">
        <v>2281</v>
      </c>
      <c r="E670" s="40">
        <v>7406640</v>
      </c>
    </row>
    <row r="671" spans="1:5" x14ac:dyDescent="0.15">
      <c r="A671" s="14" t="s">
        <v>1908</v>
      </c>
      <c r="B671" s="15"/>
      <c r="C671" s="3" t="s">
        <v>40</v>
      </c>
      <c r="D671" s="3" t="s">
        <v>2282</v>
      </c>
      <c r="E671" s="40">
        <v>606675</v>
      </c>
    </row>
    <row r="672" spans="1:5" ht="14.25" thickBot="1" x14ac:dyDescent="0.2">
      <c r="A672" s="26" t="s">
        <v>1908</v>
      </c>
      <c r="B672" s="27"/>
      <c r="C672" s="28" t="s">
        <v>40</v>
      </c>
      <c r="D672" s="28" t="s">
        <v>2283</v>
      </c>
      <c r="E672" s="43">
        <v>3502570</v>
      </c>
    </row>
    <row r="673" spans="1:5" ht="14.25" thickTop="1" x14ac:dyDescent="0.15">
      <c r="A673" s="20" t="s">
        <v>2284</v>
      </c>
      <c r="B673" s="21"/>
      <c r="C673" s="22" t="s">
        <v>24</v>
      </c>
      <c r="D673" s="22" t="s">
        <v>2608</v>
      </c>
      <c r="E673" s="42">
        <v>745106</v>
      </c>
    </row>
    <row r="674" spans="1:5" x14ac:dyDescent="0.15">
      <c r="A674" s="14" t="s">
        <v>2284</v>
      </c>
      <c r="B674" s="15"/>
      <c r="C674" s="3" t="s">
        <v>28</v>
      </c>
      <c r="D674" s="3" t="s">
        <v>2609</v>
      </c>
      <c r="E674" s="40">
        <v>337946</v>
      </c>
    </row>
    <row r="675" spans="1:5" x14ac:dyDescent="0.15">
      <c r="A675" s="14" t="s">
        <v>2284</v>
      </c>
      <c r="B675" s="15"/>
      <c r="C675" s="3" t="s">
        <v>28</v>
      </c>
      <c r="D675" s="3" t="s">
        <v>2610</v>
      </c>
      <c r="E675" s="40">
        <v>15552</v>
      </c>
    </row>
    <row r="676" spans="1:5" x14ac:dyDescent="0.15">
      <c r="A676" s="14" t="s">
        <v>2284</v>
      </c>
      <c r="B676" s="15"/>
      <c r="C676" s="3" t="s">
        <v>626</v>
      </c>
      <c r="D676" s="3" t="s">
        <v>2611</v>
      </c>
      <c r="E676" s="40">
        <v>42734</v>
      </c>
    </row>
    <row r="677" spans="1:5" x14ac:dyDescent="0.15">
      <c r="A677" s="14" t="s">
        <v>2284</v>
      </c>
      <c r="B677" s="15"/>
      <c r="C677" s="3" t="s">
        <v>16</v>
      </c>
      <c r="D677" s="3" t="s">
        <v>2612</v>
      </c>
      <c r="E677" s="40">
        <v>30900</v>
      </c>
    </row>
    <row r="678" spans="1:5" x14ac:dyDescent="0.15">
      <c r="A678" s="14" t="s">
        <v>2284</v>
      </c>
      <c r="B678" s="15"/>
      <c r="C678" s="3" t="s">
        <v>16</v>
      </c>
      <c r="D678" s="3" t="s">
        <v>2612</v>
      </c>
      <c r="E678" s="40">
        <v>16044</v>
      </c>
    </row>
    <row r="679" spans="1:5" x14ac:dyDescent="0.15">
      <c r="A679" s="14" t="s">
        <v>2315</v>
      </c>
      <c r="B679" s="15"/>
      <c r="C679" s="3" t="s">
        <v>24</v>
      </c>
      <c r="D679" s="3" t="s">
        <v>2613</v>
      </c>
      <c r="E679" s="40">
        <v>164484</v>
      </c>
    </row>
    <row r="680" spans="1:5" x14ac:dyDescent="0.15">
      <c r="A680" s="14" t="s">
        <v>2315</v>
      </c>
      <c r="B680" s="15"/>
      <c r="C680" s="3" t="s">
        <v>24</v>
      </c>
      <c r="D680" s="3" t="s">
        <v>2614</v>
      </c>
      <c r="E680" s="40">
        <v>132425</v>
      </c>
    </row>
    <row r="681" spans="1:5" x14ac:dyDescent="0.15">
      <c r="A681" s="14" t="s">
        <v>2315</v>
      </c>
      <c r="B681" s="15"/>
      <c r="C681" s="3" t="s">
        <v>28</v>
      </c>
      <c r="D681" s="3" t="s">
        <v>2615</v>
      </c>
      <c r="E681" s="40">
        <v>5298</v>
      </c>
    </row>
    <row r="682" spans="1:5" x14ac:dyDescent="0.15">
      <c r="A682" s="14" t="s">
        <v>2285</v>
      </c>
      <c r="B682" s="15"/>
      <c r="C682" s="3" t="s">
        <v>14</v>
      </c>
      <c r="D682" s="3" t="s">
        <v>2616</v>
      </c>
      <c r="E682" s="40">
        <v>65784</v>
      </c>
    </row>
    <row r="683" spans="1:5" x14ac:dyDescent="0.15">
      <c r="A683" s="14" t="s">
        <v>2285</v>
      </c>
      <c r="B683" s="15"/>
      <c r="C683" s="3" t="s">
        <v>14</v>
      </c>
      <c r="D683" s="3" t="s">
        <v>2617</v>
      </c>
      <c r="E683" s="40">
        <v>15256</v>
      </c>
    </row>
    <row r="684" spans="1:5" x14ac:dyDescent="0.15">
      <c r="A684" s="14" t="s">
        <v>2285</v>
      </c>
      <c r="B684" s="15"/>
      <c r="C684" s="3" t="s">
        <v>14</v>
      </c>
      <c r="D684" s="3" t="s">
        <v>2616</v>
      </c>
      <c r="E684" s="40">
        <v>10052</v>
      </c>
    </row>
    <row r="685" spans="1:5" x14ac:dyDescent="0.15">
      <c r="A685" s="14" t="s">
        <v>2285</v>
      </c>
      <c r="B685" s="15"/>
      <c r="C685" s="3" t="s">
        <v>16</v>
      </c>
      <c r="D685" s="3" t="s">
        <v>2618</v>
      </c>
      <c r="E685" s="40">
        <v>131696</v>
      </c>
    </row>
    <row r="686" spans="1:5" x14ac:dyDescent="0.15">
      <c r="A686" s="14" t="s">
        <v>2285</v>
      </c>
      <c r="B686" s="15"/>
      <c r="C686" s="3" t="s">
        <v>16</v>
      </c>
      <c r="D686" s="3" t="s">
        <v>2618</v>
      </c>
      <c r="E686" s="40">
        <v>39936</v>
      </c>
    </row>
    <row r="687" spans="1:5" x14ac:dyDescent="0.15">
      <c r="A687" s="14" t="s">
        <v>2286</v>
      </c>
      <c r="B687" s="15"/>
      <c r="C687" s="3" t="s">
        <v>37</v>
      </c>
      <c r="D687" s="3" t="s">
        <v>2619</v>
      </c>
      <c r="E687" s="40">
        <v>17100</v>
      </c>
    </row>
    <row r="688" spans="1:5" x14ac:dyDescent="0.15">
      <c r="A688" s="14" t="s">
        <v>2286</v>
      </c>
      <c r="B688" s="15"/>
      <c r="C688" s="3" t="s">
        <v>24</v>
      </c>
      <c r="D688" s="3" t="s">
        <v>2620</v>
      </c>
      <c r="E688" s="40">
        <v>33182</v>
      </c>
    </row>
    <row r="689" spans="1:5" x14ac:dyDescent="0.15">
      <c r="A689" s="14" t="s">
        <v>2286</v>
      </c>
      <c r="B689" s="15"/>
      <c r="C689" s="3" t="s">
        <v>60</v>
      </c>
      <c r="D689" s="3" t="s">
        <v>2621</v>
      </c>
      <c r="E689" s="40">
        <v>584280</v>
      </c>
    </row>
    <row r="690" spans="1:5" x14ac:dyDescent="0.15">
      <c r="A690" s="14" t="s">
        <v>2286</v>
      </c>
      <c r="B690" s="15"/>
      <c r="C690" s="3" t="s">
        <v>60</v>
      </c>
      <c r="D690" s="3" t="s">
        <v>2622</v>
      </c>
      <c r="E690" s="40">
        <v>372600</v>
      </c>
    </row>
    <row r="691" spans="1:5" x14ac:dyDescent="0.15">
      <c r="A691" s="14" t="s">
        <v>2286</v>
      </c>
      <c r="B691" s="15"/>
      <c r="C691" s="3" t="s">
        <v>60</v>
      </c>
      <c r="D691" s="3" t="s">
        <v>2623</v>
      </c>
      <c r="E691" s="40">
        <v>96336</v>
      </c>
    </row>
    <row r="692" spans="1:5" x14ac:dyDescent="0.15">
      <c r="A692" s="14" t="s">
        <v>2286</v>
      </c>
      <c r="B692" s="15"/>
      <c r="C692" s="3" t="s">
        <v>60</v>
      </c>
      <c r="D692" s="3" t="s">
        <v>2624</v>
      </c>
      <c r="E692" s="40">
        <v>912600</v>
      </c>
    </row>
    <row r="693" spans="1:5" x14ac:dyDescent="0.15">
      <c r="A693" s="14" t="s">
        <v>2286</v>
      </c>
      <c r="B693" s="15"/>
      <c r="C693" s="3" t="s">
        <v>60</v>
      </c>
      <c r="D693" s="3" t="s">
        <v>2625</v>
      </c>
      <c r="E693" s="40">
        <v>64368</v>
      </c>
    </row>
    <row r="694" spans="1:5" x14ac:dyDescent="0.15">
      <c r="A694" s="14" t="s">
        <v>2286</v>
      </c>
      <c r="B694" s="15"/>
      <c r="C694" s="3" t="s">
        <v>60</v>
      </c>
      <c r="D694" s="3" t="s">
        <v>2626</v>
      </c>
      <c r="E694" s="40">
        <v>877824</v>
      </c>
    </row>
    <row r="695" spans="1:5" x14ac:dyDescent="0.15">
      <c r="A695" s="14" t="s">
        <v>2286</v>
      </c>
      <c r="B695" s="15"/>
      <c r="C695" s="3" t="s">
        <v>60</v>
      </c>
      <c r="D695" s="3" t="s">
        <v>2627</v>
      </c>
      <c r="E695" s="40">
        <v>4212</v>
      </c>
    </row>
    <row r="696" spans="1:5" x14ac:dyDescent="0.15">
      <c r="A696" s="14" t="s">
        <v>2286</v>
      </c>
      <c r="B696" s="15"/>
      <c r="C696" s="3" t="s">
        <v>60</v>
      </c>
      <c r="D696" s="3" t="s">
        <v>2628</v>
      </c>
      <c r="E696" s="40">
        <v>18630</v>
      </c>
    </row>
    <row r="697" spans="1:5" x14ac:dyDescent="0.15">
      <c r="A697" s="14" t="s">
        <v>2286</v>
      </c>
      <c r="B697" s="15"/>
      <c r="C697" s="3" t="s">
        <v>60</v>
      </c>
      <c r="D697" s="3" t="s">
        <v>2629</v>
      </c>
      <c r="E697" s="40">
        <v>15940</v>
      </c>
    </row>
    <row r="698" spans="1:5" x14ac:dyDescent="0.15">
      <c r="A698" s="14" t="s">
        <v>2286</v>
      </c>
      <c r="B698" s="15"/>
      <c r="C698" s="3" t="s">
        <v>20</v>
      </c>
      <c r="D698" s="3" t="s">
        <v>2630</v>
      </c>
      <c r="E698" s="40">
        <v>46202</v>
      </c>
    </row>
    <row r="699" spans="1:5" x14ac:dyDescent="0.15">
      <c r="A699" s="14" t="s">
        <v>2286</v>
      </c>
      <c r="B699" s="15"/>
      <c r="C699" s="3" t="s">
        <v>20</v>
      </c>
      <c r="D699" s="3" t="s">
        <v>2631</v>
      </c>
      <c r="E699" s="40">
        <v>133920</v>
      </c>
    </row>
    <row r="700" spans="1:5" x14ac:dyDescent="0.15">
      <c r="A700" s="14" t="s">
        <v>2286</v>
      </c>
      <c r="B700" s="15"/>
      <c r="C700" s="3" t="s">
        <v>68</v>
      </c>
      <c r="D700" s="3" t="s">
        <v>1835</v>
      </c>
      <c r="E700" s="40">
        <v>38260</v>
      </c>
    </row>
    <row r="701" spans="1:5" x14ac:dyDescent="0.15">
      <c r="A701" s="14" t="s">
        <v>2286</v>
      </c>
      <c r="B701" s="15"/>
      <c r="C701" s="3" t="s">
        <v>68</v>
      </c>
      <c r="D701" s="3" t="s">
        <v>1835</v>
      </c>
      <c r="E701" s="40">
        <v>35980</v>
      </c>
    </row>
    <row r="702" spans="1:5" x14ac:dyDescent="0.15">
      <c r="A702" s="14" t="s">
        <v>2287</v>
      </c>
      <c r="B702" s="15"/>
      <c r="C702" s="3" t="s">
        <v>24</v>
      </c>
      <c r="D702" s="3" t="s">
        <v>2632</v>
      </c>
      <c r="E702" s="40">
        <v>48859</v>
      </c>
    </row>
    <row r="703" spans="1:5" x14ac:dyDescent="0.15">
      <c r="A703" s="14" t="s">
        <v>2287</v>
      </c>
      <c r="B703" s="15"/>
      <c r="C703" s="3" t="s">
        <v>136</v>
      </c>
      <c r="D703" s="3" t="s">
        <v>2633</v>
      </c>
      <c r="E703" s="40">
        <v>270460</v>
      </c>
    </row>
    <row r="704" spans="1:5" x14ac:dyDescent="0.15">
      <c r="A704" s="14" t="s">
        <v>2287</v>
      </c>
      <c r="B704" s="15"/>
      <c r="C704" s="3" t="s">
        <v>27</v>
      </c>
      <c r="D704" s="3" t="s">
        <v>2634</v>
      </c>
      <c r="E704" s="40">
        <v>25930</v>
      </c>
    </row>
    <row r="705" spans="1:5" x14ac:dyDescent="0.15">
      <c r="A705" s="14" t="s">
        <v>2287</v>
      </c>
      <c r="B705" s="15"/>
      <c r="C705" s="3" t="s">
        <v>20</v>
      </c>
      <c r="D705" s="3" t="s">
        <v>2635</v>
      </c>
      <c r="E705" s="40">
        <v>33983</v>
      </c>
    </row>
    <row r="706" spans="1:5" x14ac:dyDescent="0.15">
      <c r="A706" s="14" t="s">
        <v>2354</v>
      </c>
      <c r="B706" s="15"/>
      <c r="C706" s="3" t="s">
        <v>24</v>
      </c>
      <c r="D706" s="3" t="s">
        <v>2636</v>
      </c>
      <c r="E706" s="40">
        <v>273472</v>
      </c>
    </row>
    <row r="707" spans="1:5" x14ac:dyDescent="0.15">
      <c r="A707" s="14" t="s">
        <v>2459</v>
      </c>
      <c r="B707" s="15"/>
      <c r="C707" s="3" t="s">
        <v>28</v>
      </c>
      <c r="D707" s="3" t="s">
        <v>2637</v>
      </c>
      <c r="E707" s="40">
        <v>31790</v>
      </c>
    </row>
    <row r="708" spans="1:5" x14ac:dyDescent="0.15">
      <c r="A708" s="14" t="s">
        <v>2288</v>
      </c>
      <c r="B708" s="15"/>
      <c r="C708" s="3" t="s">
        <v>60</v>
      </c>
      <c r="D708" s="3" t="s">
        <v>2638</v>
      </c>
      <c r="E708" s="40">
        <v>1045765</v>
      </c>
    </row>
    <row r="709" spans="1:5" x14ac:dyDescent="0.15">
      <c r="A709" s="14" t="s">
        <v>2288</v>
      </c>
      <c r="B709" s="15"/>
      <c r="C709" s="3" t="s">
        <v>60</v>
      </c>
      <c r="D709" s="3" t="s">
        <v>2639</v>
      </c>
      <c r="E709" s="40">
        <v>744044</v>
      </c>
    </row>
    <row r="710" spans="1:5" x14ac:dyDescent="0.15">
      <c r="A710" s="14" t="s">
        <v>2288</v>
      </c>
      <c r="B710" s="15"/>
      <c r="C710" s="3" t="s">
        <v>20</v>
      </c>
      <c r="D710" s="3" t="s">
        <v>2640</v>
      </c>
      <c r="E710" s="40">
        <v>10713</v>
      </c>
    </row>
    <row r="711" spans="1:5" x14ac:dyDescent="0.15">
      <c r="A711" s="14" t="s">
        <v>2288</v>
      </c>
      <c r="B711" s="15"/>
      <c r="C711" s="3" t="s">
        <v>20</v>
      </c>
      <c r="D711" s="3" t="s">
        <v>2641</v>
      </c>
      <c r="E711" s="40">
        <v>22896</v>
      </c>
    </row>
    <row r="712" spans="1:5" x14ac:dyDescent="0.15">
      <c r="A712" s="14" t="s">
        <v>2289</v>
      </c>
      <c r="B712" s="15"/>
      <c r="C712" s="3" t="s">
        <v>37</v>
      </c>
      <c r="D712" s="3" t="s">
        <v>2642</v>
      </c>
      <c r="E712" s="40">
        <v>17100</v>
      </c>
    </row>
    <row r="713" spans="1:5" x14ac:dyDescent="0.15">
      <c r="A713" s="14" t="s">
        <v>2289</v>
      </c>
      <c r="B713" s="15"/>
      <c r="C713" s="3" t="s">
        <v>24</v>
      </c>
      <c r="D713" s="3" t="s">
        <v>2643</v>
      </c>
      <c r="E713" s="40">
        <v>1328</v>
      </c>
    </row>
    <row r="714" spans="1:5" x14ac:dyDescent="0.15">
      <c r="A714" s="14" t="s">
        <v>2289</v>
      </c>
      <c r="B714" s="15"/>
      <c r="C714" s="3" t="s">
        <v>60</v>
      </c>
      <c r="D714" s="3" t="s">
        <v>2644</v>
      </c>
      <c r="E714" s="40">
        <v>646920</v>
      </c>
    </row>
    <row r="715" spans="1:5" x14ac:dyDescent="0.15">
      <c r="A715" s="14" t="s">
        <v>2289</v>
      </c>
      <c r="B715" s="15"/>
      <c r="C715" s="3" t="s">
        <v>60</v>
      </c>
      <c r="D715" s="3" t="s">
        <v>2645</v>
      </c>
      <c r="E715" s="40">
        <v>35521</v>
      </c>
    </row>
    <row r="716" spans="1:5" x14ac:dyDescent="0.15">
      <c r="A716" s="14" t="s">
        <v>2289</v>
      </c>
      <c r="B716" s="15"/>
      <c r="C716" s="3" t="s">
        <v>60</v>
      </c>
      <c r="D716" s="3" t="s">
        <v>2646</v>
      </c>
      <c r="E716" s="40">
        <v>105462</v>
      </c>
    </row>
    <row r="717" spans="1:5" x14ac:dyDescent="0.15">
      <c r="A717" s="14" t="s">
        <v>2289</v>
      </c>
      <c r="B717" s="15"/>
      <c r="C717" s="3" t="s">
        <v>60</v>
      </c>
      <c r="D717" s="3" t="s">
        <v>2647</v>
      </c>
      <c r="E717" s="40">
        <v>24108</v>
      </c>
    </row>
    <row r="718" spans="1:5" x14ac:dyDescent="0.15">
      <c r="A718" s="14" t="s">
        <v>2289</v>
      </c>
      <c r="B718" s="15"/>
      <c r="C718" s="3" t="s">
        <v>60</v>
      </c>
      <c r="D718" s="3" t="s">
        <v>2648</v>
      </c>
      <c r="E718" s="40">
        <v>231336</v>
      </c>
    </row>
    <row r="719" spans="1:5" x14ac:dyDescent="0.15">
      <c r="A719" s="14" t="s">
        <v>2289</v>
      </c>
      <c r="B719" s="15"/>
      <c r="C719" s="3" t="s">
        <v>60</v>
      </c>
      <c r="D719" s="3" t="s">
        <v>2649</v>
      </c>
      <c r="E719" s="40">
        <v>355918</v>
      </c>
    </row>
    <row r="720" spans="1:5" x14ac:dyDescent="0.15">
      <c r="A720" s="14" t="s">
        <v>2289</v>
      </c>
      <c r="B720" s="15"/>
      <c r="C720" s="3" t="s">
        <v>60</v>
      </c>
      <c r="D720" s="3" t="s">
        <v>2650</v>
      </c>
      <c r="E720" s="40">
        <v>766800</v>
      </c>
    </row>
    <row r="721" spans="1:5" x14ac:dyDescent="0.15">
      <c r="A721" s="14" t="s">
        <v>2289</v>
      </c>
      <c r="B721" s="15"/>
      <c r="C721" s="3" t="s">
        <v>60</v>
      </c>
      <c r="D721" s="3" t="s">
        <v>2651</v>
      </c>
      <c r="E721" s="40">
        <v>20023</v>
      </c>
    </row>
    <row r="722" spans="1:5" x14ac:dyDescent="0.15">
      <c r="A722" s="14" t="s">
        <v>2289</v>
      </c>
      <c r="B722" s="15"/>
      <c r="C722" s="3" t="s">
        <v>60</v>
      </c>
      <c r="D722" s="3" t="s">
        <v>2652</v>
      </c>
      <c r="E722" s="40">
        <v>86486</v>
      </c>
    </row>
    <row r="723" spans="1:5" x14ac:dyDescent="0.15">
      <c r="A723" s="14" t="s">
        <v>2289</v>
      </c>
      <c r="B723" s="15"/>
      <c r="C723" s="3" t="s">
        <v>26</v>
      </c>
      <c r="D723" s="3" t="s">
        <v>2653</v>
      </c>
      <c r="E723" s="40">
        <v>23300000</v>
      </c>
    </row>
    <row r="724" spans="1:5" x14ac:dyDescent="0.15">
      <c r="A724" s="14" t="s">
        <v>2289</v>
      </c>
      <c r="B724" s="15"/>
      <c r="C724" s="3" t="s">
        <v>40</v>
      </c>
      <c r="D724" s="3" t="s">
        <v>2654</v>
      </c>
      <c r="E724" s="40">
        <v>204120</v>
      </c>
    </row>
    <row r="725" spans="1:5" x14ac:dyDescent="0.15">
      <c r="A725" s="14" t="s">
        <v>2289</v>
      </c>
      <c r="B725" s="15"/>
      <c r="C725" s="3" t="s">
        <v>40</v>
      </c>
      <c r="D725" s="3" t="s">
        <v>2655</v>
      </c>
      <c r="E725" s="40">
        <v>199454</v>
      </c>
    </row>
    <row r="726" spans="1:5" x14ac:dyDescent="0.15">
      <c r="A726" s="14" t="s">
        <v>2289</v>
      </c>
      <c r="B726" s="15"/>
      <c r="C726" s="3" t="s">
        <v>68</v>
      </c>
      <c r="D726" s="3" t="s">
        <v>2656</v>
      </c>
      <c r="E726" s="40">
        <v>75303</v>
      </c>
    </row>
    <row r="727" spans="1:5" x14ac:dyDescent="0.15">
      <c r="A727" s="14" t="s">
        <v>2356</v>
      </c>
      <c r="B727" s="15"/>
      <c r="C727" s="3" t="s">
        <v>37</v>
      </c>
      <c r="D727" s="3" t="s">
        <v>2657</v>
      </c>
      <c r="E727" s="40">
        <v>13500</v>
      </c>
    </row>
    <row r="728" spans="1:5" x14ac:dyDescent="0.15">
      <c r="A728" s="14" t="s">
        <v>2356</v>
      </c>
      <c r="B728" s="15"/>
      <c r="C728" s="3" t="s">
        <v>24</v>
      </c>
      <c r="D728" s="3" t="s">
        <v>2658</v>
      </c>
      <c r="E728" s="40">
        <v>46045</v>
      </c>
    </row>
    <row r="729" spans="1:5" x14ac:dyDescent="0.15">
      <c r="A729" s="14" t="s">
        <v>2356</v>
      </c>
      <c r="B729" s="15"/>
      <c r="C729" s="3" t="s">
        <v>24</v>
      </c>
      <c r="D729" s="3" t="s">
        <v>2659</v>
      </c>
      <c r="E729" s="40">
        <v>270038</v>
      </c>
    </row>
    <row r="730" spans="1:5" x14ac:dyDescent="0.15">
      <c r="A730" s="14" t="s">
        <v>2356</v>
      </c>
      <c r="B730" s="15"/>
      <c r="C730" s="3" t="s">
        <v>60</v>
      </c>
      <c r="D730" s="3" t="s">
        <v>2660</v>
      </c>
      <c r="E730" s="40">
        <v>1049266</v>
      </c>
    </row>
    <row r="731" spans="1:5" x14ac:dyDescent="0.15">
      <c r="A731" s="14" t="s">
        <v>2356</v>
      </c>
      <c r="B731" s="15"/>
      <c r="C731" s="3" t="s">
        <v>60</v>
      </c>
      <c r="D731" s="3" t="s">
        <v>2661</v>
      </c>
      <c r="E731" s="40">
        <v>139233</v>
      </c>
    </row>
    <row r="732" spans="1:5" x14ac:dyDescent="0.15">
      <c r="A732" s="14" t="s">
        <v>2356</v>
      </c>
      <c r="B732" s="15"/>
      <c r="C732" s="3" t="s">
        <v>60</v>
      </c>
      <c r="D732" s="3" t="s">
        <v>2662</v>
      </c>
      <c r="E732" s="40">
        <v>15984</v>
      </c>
    </row>
    <row r="733" spans="1:5" x14ac:dyDescent="0.15">
      <c r="A733" s="14" t="s">
        <v>2356</v>
      </c>
      <c r="B733" s="15"/>
      <c r="C733" s="3" t="s">
        <v>28</v>
      </c>
      <c r="D733" s="3" t="s">
        <v>2663</v>
      </c>
      <c r="E733" s="40">
        <v>5799</v>
      </c>
    </row>
    <row r="734" spans="1:5" x14ac:dyDescent="0.15">
      <c r="A734" s="14" t="s">
        <v>2356</v>
      </c>
      <c r="B734" s="15"/>
      <c r="C734" s="3" t="s">
        <v>28</v>
      </c>
      <c r="D734" s="3" t="s">
        <v>2663</v>
      </c>
      <c r="E734" s="40">
        <v>11864</v>
      </c>
    </row>
    <row r="735" spans="1:5" x14ac:dyDescent="0.15">
      <c r="A735" s="14" t="s">
        <v>2356</v>
      </c>
      <c r="B735" s="15"/>
      <c r="C735" s="3" t="s">
        <v>38</v>
      </c>
      <c r="D735" s="3" t="s">
        <v>2659</v>
      </c>
      <c r="E735" s="40">
        <v>136300495</v>
      </c>
    </row>
    <row r="736" spans="1:5" x14ac:dyDescent="0.15">
      <c r="A736" s="14" t="s">
        <v>2356</v>
      </c>
      <c r="B736" s="15"/>
      <c r="C736" s="3" t="s">
        <v>25</v>
      </c>
      <c r="D736" s="3" t="s">
        <v>2664</v>
      </c>
      <c r="E736" s="40">
        <v>14244547</v>
      </c>
    </row>
    <row r="737" spans="1:5" x14ac:dyDescent="0.15">
      <c r="A737" s="14" t="s">
        <v>2356</v>
      </c>
      <c r="B737" s="15"/>
      <c r="C737" s="3" t="s">
        <v>20</v>
      </c>
      <c r="D737" s="3" t="s">
        <v>2665</v>
      </c>
      <c r="E737" s="40">
        <v>17388</v>
      </c>
    </row>
    <row r="738" spans="1:5" x14ac:dyDescent="0.15">
      <c r="A738" s="14" t="s">
        <v>2316</v>
      </c>
      <c r="B738" s="15"/>
      <c r="C738" s="3" t="s">
        <v>28</v>
      </c>
      <c r="D738" s="3" t="s">
        <v>2666</v>
      </c>
      <c r="E738" s="40">
        <v>2022</v>
      </c>
    </row>
    <row r="739" spans="1:5" x14ac:dyDescent="0.15">
      <c r="A739" s="14" t="s">
        <v>2316</v>
      </c>
      <c r="B739" s="15"/>
      <c r="C739" s="3" t="s">
        <v>25</v>
      </c>
      <c r="D739" s="3" t="s">
        <v>2667</v>
      </c>
      <c r="E739" s="40">
        <v>1982241</v>
      </c>
    </row>
    <row r="740" spans="1:5" x14ac:dyDescent="0.15">
      <c r="A740" s="14" t="s">
        <v>2291</v>
      </c>
      <c r="B740" s="15"/>
      <c r="C740" s="3" t="s">
        <v>24</v>
      </c>
      <c r="D740" s="3" t="s">
        <v>2668</v>
      </c>
      <c r="E740" s="40">
        <v>82274</v>
      </c>
    </row>
    <row r="741" spans="1:5" x14ac:dyDescent="0.15">
      <c r="A741" s="14" t="s">
        <v>2291</v>
      </c>
      <c r="B741" s="15"/>
      <c r="C741" s="3" t="s">
        <v>24</v>
      </c>
      <c r="D741" s="3" t="s">
        <v>2669</v>
      </c>
      <c r="E741" s="40">
        <v>252871</v>
      </c>
    </row>
    <row r="742" spans="1:5" x14ac:dyDescent="0.15">
      <c r="A742" s="14" t="s">
        <v>2291</v>
      </c>
      <c r="B742" s="15"/>
      <c r="C742" s="3" t="s">
        <v>24</v>
      </c>
      <c r="D742" s="3" t="s">
        <v>2670</v>
      </c>
      <c r="E742" s="40">
        <v>2295</v>
      </c>
    </row>
    <row r="743" spans="1:5" x14ac:dyDescent="0.15">
      <c r="A743" s="14" t="s">
        <v>2291</v>
      </c>
      <c r="B743" s="15"/>
      <c r="C743" s="3" t="s">
        <v>28</v>
      </c>
      <c r="D743" s="3" t="s">
        <v>2671</v>
      </c>
      <c r="E743" s="40">
        <v>88884</v>
      </c>
    </row>
    <row r="744" spans="1:5" x14ac:dyDescent="0.15">
      <c r="A744" s="14" t="s">
        <v>2292</v>
      </c>
      <c r="B744" s="15"/>
      <c r="C744" s="3" t="s">
        <v>231</v>
      </c>
      <c r="D744" s="3" t="s">
        <v>1003</v>
      </c>
      <c r="E744" s="40">
        <v>3165480</v>
      </c>
    </row>
    <row r="745" spans="1:5" x14ac:dyDescent="0.15">
      <c r="A745" s="14" t="s">
        <v>2292</v>
      </c>
      <c r="B745" s="15"/>
      <c r="C745" s="3" t="s">
        <v>231</v>
      </c>
      <c r="D745" s="3" t="s">
        <v>1401</v>
      </c>
      <c r="E745" s="40">
        <v>4997249</v>
      </c>
    </row>
    <row r="746" spans="1:5" x14ac:dyDescent="0.15">
      <c r="A746" s="14" t="s">
        <v>2292</v>
      </c>
      <c r="B746" s="15"/>
      <c r="C746" s="3" t="s">
        <v>231</v>
      </c>
      <c r="D746" s="3" t="s">
        <v>1004</v>
      </c>
      <c r="E746" s="40">
        <v>5199600</v>
      </c>
    </row>
    <row r="747" spans="1:5" x14ac:dyDescent="0.15">
      <c r="A747" s="14" t="s">
        <v>2292</v>
      </c>
      <c r="B747" s="15"/>
      <c r="C747" s="3" t="s">
        <v>231</v>
      </c>
      <c r="D747" s="3" t="s">
        <v>1000</v>
      </c>
      <c r="E747" s="40">
        <v>4904999</v>
      </c>
    </row>
    <row r="748" spans="1:5" x14ac:dyDescent="0.15">
      <c r="A748" s="14" t="s">
        <v>2292</v>
      </c>
      <c r="B748" s="15"/>
      <c r="C748" s="3" t="s">
        <v>231</v>
      </c>
      <c r="D748" s="3" t="s">
        <v>2248</v>
      </c>
      <c r="E748" s="40">
        <v>2290464</v>
      </c>
    </row>
    <row r="749" spans="1:5" x14ac:dyDescent="0.15">
      <c r="A749" s="14" t="s">
        <v>2292</v>
      </c>
      <c r="B749" s="15"/>
      <c r="C749" s="3" t="s">
        <v>59</v>
      </c>
      <c r="D749" s="3" t="s">
        <v>2672</v>
      </c>
      <c r="E749" s="40">
        <v>162534</v>
      </c>
    </row>
    <row r="750" spans="1:5" x14ac:dyDescent="0.15">
      <c r="A750" s="14" t="s">
        <v>2292</v>
      </c>
      <c r="B750" s="15"/>
      <c r="C750" s="3" t="s">
        <v>59</v>
      </c>
      <c r="D750" s="3" t="s">
        <v>463</v>
      </c>
      <c r="E750" s="40">
        <v>60264</v>
      </c>
    </row>
    <row r="751" spans="1:5" x14ac:dyDescent="0.15">
      <c r="A751" s="14" t="s">
        <v>2292</v>
      </c>
      <c r="B751" s="15"/>
      <c r="C751" s="3" t="s">
        <v>59</v>
      </c>
      <c r="D751" s="3" t="s">
        <v>464</v>
      </c>
      <c r="E751" s="40">
        <v>422100</v>
      </c>
    </row>
    <row r="752" spans="1:5" x14ac:dyDescent="0.15">
      <c r="A752" s="14" t="s">
        <v>2292</v>
      </c>
      <c r="B752" s="15"/>
      <c r="C752" s="3" t="s">
        <v>59</v>
      </c>
      <c r="D752" s="3" t="s">
        <v>1009</v>
      </c>
      <c r="E752" s="40">
        <v>441000</v>
      </c>
    </row>
    <row r="753" spans="1:5" x14ac:dyDescent="0.15">
      <c r="A753" s="14" t="s">
        <v>2292</v>
      </c>
      <c r="B753" s="15"/>
      <c r="C753" s="3" t="s">
        <v>59</v>
      </c>
      <c r="D753" s="3" t="s">
        <v>1010</v>
      </c>
      <c r="E753" s="40">
        <v>144755</v>
      </c>
    </row>
    <row r="754" spans="1:5" x14ac:dyDescent="0.15">
      <c r="A754" s="14" t="s">
        <v>2292</v>
      </c>
      <c r="B754" s="15"/>
      <c r="C754" s="3" t="s">
        <v>59</v>
      </c>
      <c r="D754" s="3" t="s">
        <v>1016</v>
      </c>
      <c r="E754" s="40">
        <v>598500</v>
      </c>
    </row>
    <row r="755" spans="1:5" x14ac:dyDescent="0.15">
      <c r="A755" s="14" t="s">
        <v>2292</v>
      </c>
      <c r="B755" s="15"/>
      <c r="C755" s="3" t="s">
        <v>59</v>
      </c>
      <c r="D755" s="3" t="s">
        <v>2673</v>
      </c>
      <c r="E755" s="40">
        <v>534492</v>
      </c>
    </row>
    <row r="756" spans="1:5" x14ac:dyDescent="0.15">
      <c r="A756" s="14" t="s">
        <v>2292</v>
      </c>
      <c r="B756" s="15"/>
      <c r="C756" s="3" t="s">
        <v>59</v>
      </c>
      <c r="D756" s="3" t="s">
        <v>1838</v>
      </c>
      <c r="E756" s="40">
        <v>32724</v>
      </c>
    </row>
    <row r="757" spans="1:5" x14ac:dyDescent="0.15">
      <c r="A757" s="14" t="s">
        <v>2292</v>
      </c>
      <c r="B757" s="15"/>
      <c r="C757" s="3" t="s">
        <v>59</v>
      </c>
      <c r="D757" s="3" t="s">
        <v>1015</v>
      </c>
      <c r="E757" s="40">
        <v>135219</v>
      </c>
    </row>
    <row r="758" spans="1:5" x14ac:dyDescent="0.15">
      <c r="A758" s="14" t="s">
        <v>2292</v>
      </c>
      <c r="B758" s="15"/>
      <c r="C758" s="3" t="s">
        <v>59</v>
      </c>
      <c r="D758" s="3" t="s">
        <v>484</v>
      </c>
      <c r="E758" s="40">
        <v>204039</v>
      </c>
    </row>
    <row r="759" spans="1:5" x14ac:dyDescent="0.15">
      <c r="A759" s="14" t="s">
        <v>2292</v>
      </c>
      <c r="B759" s="15"/>
      <c r="C759" s="3" t="s">
        <v>59</v>
      </c>
      <c r="D759" s="3" t="s">
        <v>468</v>
      </c>
      <c r="E759" s="40">
        <v>47208</v>
      </c>
    </row>
    <row r="760" spans="1:5" x14ac:dyDescent="0.15">
      <c r="A760" s="14" t="s">
        <v>2292</v>
      </c>
      <c r="B760" s="15"/>
      <c r="C760" s="3" t="s">
        <v>59</v>
      </c>
      <c r="D760" s="3" t="s">
        <v>1018</v>
      </c>
      <c r="E760" s="40">
        <v>23761151</v>
      </c>
    </row>
    <row r="761" spans="1:5" x14ac:dyDescent="0.15">
      <c r="A761" s="14" t="s">
        <v>2292</v>
      </c>
      <c r="B761" s="15"/>
      <c r="C761" s="3" t="s">
        <v>59</v>
      </c>
      <c r="D761" s="3" t="s">
        <v>1020</v>
      </c>
      <c r="E761" s="40">
        <v>39852090</v>
      </c>
    </row>
    <row r="762" spans="1:5" x14ac:dyDescent="0.15">
      <c r="A762" s="14" t="s">
        <v>2292</v>
      </c>
      <c r="B762" s="15"/>
      <c r="C762" s="3" t="s">
        <v>59</v>
      </c>
      <c r="D762" s="3" t="s">
        <v>470</v>
      </c>
      <c r="E762" s="40">
        <v>164085</v>
      </c>
    </row>
    <row r="763" spans="1:5" x14ac:dyDescent="0.15">
      <c r="A763" s="14" t="s">
        <v>2292</v>
      </c>
      <c r="B763" s="15"/>
      <c r="C763" s="3" t="s">
        <v>59</v>
      </c>
      <c r="D763" s="3" t="s">
        <v>482</v>
      </c>
      <c r="E763" s="40">
        <v>1430820</v>
      </c>
    </row>
    <row r="764" spans="1:5" x14ac:dyDescent="0.15">
      <c r="A764" s="14" t="s">
        <v>2292</v>
      </c>
      <c r="B764" s="15"/>
      <c r="C764" s="3" t="s">
        <v>59</v>
      </c>
      <c r="D764" s="3" t="s">
        <v>1017</v>
      </c>
      <c r="E764" s="40">
        <v>17890306</v>
      </c>
    </row>
    <row r="765" spans="1:5" x14ac:dyDescent="0.15">
      <c r="A765" s="14" t="s">
        <v>2292</v>
      </c>
      <c r="B765" s="15"/>
      <c r="C765" s="3" t="s">
        <v>59</v>
      </c>
      <c r="D765" s="3" t="s">
        <v>1021</v>
      </c>
      <c r="E765" s="40">
        <v>15626250</v>
      </c>
    </row>
    <row r="766" spans="1:5" x14ac:dyDescent="0.15">
      <c r="A766" s="14" t="s">
        <v>2292</v>
      </c>
      <c r="B766" s="15"/>
      <c r="C766" s="3" t="s">
        <v>59</v>
      </c>
      <c r="D766" s="3" t="s">
        <v>2674</v>
      </c>
      <c r="E766" s="40">
        <v>4341384</v>
      </c>
    </row>
    <row r="767" spans="1:5" x14ac:dyDescent="0.15">
      <c r="A767" s="14" t="s">
        <v>2292</v>
      </c>
      <c r="B767" s="15"/>
      <c r="C767" s="3" t="s">
        <v>59</v>
      </c>
      <c r="D767" s="3" t="s">
        <v>2675</v>
      </c>
      <c r="E767" s="40">
        <v>589032</v>
      </c>
    </row>
    <row r="768" spans="1:5" x14ac:dyDescent="0.15">
      <c r="A768" s="14" t="s">
        <v>2292</v>
      </c>
      <c r="B768" s="15"/>
      <c r="C768" s="3" t="s">
        <v>59</v>
      </c>
      <c r="D768" s="3" t="s">
        <v>2676</v>
      </c>
      <c r="E768" s="40">
        <v>7560</v>
      </c>
    </row>
    <row r="769" spans="1:5" x14ac:dyDescent="0.15">
      <c r="A769" s="14" t="s">
        <v>2292</v>
      </c>
      <c r="B769" s="15"/>
      <c r="C769" s="3" t="s">
        <v>59</v>
      </c>
      <c r="D769" s="3" t="s">
        <v>2677</v>
      </c>
      <c r="E769" s="40">
        <v>818100</v>
      </c>
    </row>
    <row r="770" spans="1:5" x14ac:dyDescent="0.15">
      <c r="A770" s="14" t="s">
        <v>2292</v>
      </c>
      <c r="B770" s="15"/>
      <c r="C770" s="3" t="s">
        <v>59</v>
      </c>
      <c r="D770" s="3" t="s">
        <v>2678</v>
      </c>
      <c r="E770" s="40">
        <v>110160</v>
      </c>
    </row>
    <row r="771" spans="1:5" x14ac:dyDescent="0.15">
      <c r="A771" s="14" t="s">
        <v>2292</v>
      </c>
      <c r="B771" s="15"/>
      <c r="C771" s="3" t="s">
        <v>59</v>
      </c>
      <c r="D771" s="3" t="s">
        <v>1406</v>
      </c>
      <c r="E771" s="40">
        <v>157680</v>
      </c>
    </row>
    <row r="772" spans="1:5" x14ac:dyDescent="0.15">
      <c r="A772" s="14" t="s">
        <v>2292</v>
      </c>
      <c r="B772" s="15"/>
      <c r="C772" s="3" t="s">
        <v>59</v>
      </c>
      <c r="D772" s="3" t="s">
        <v>458</v>
      </c>
      <c r="E772" s="40">
        <v>28194126</v>
      </c>
    </row>
    <row r="773" spans="1:5" x14ac:dyDescent="0.15">
      <c r="A773" s="14" t="s">
        <v>2292</v>
      </c>
      <c r="B773" s="15"/>
      <c r="C773" s="3" t="s">
        <v>59</v>
      </c>
      <c r="D773" s="3" t="s">
        <v>1019</v>
      </c>
      <c r="E773" s="40">
        <v>28271250</v>
      </c>
    </row>
    <row r="774" spans="1:5" x14ac:dyDescent="0.15">
      <c r="A774" s="14" t="s">
        <v>2292</v>
      </c>
      <c r="B774" s="15"/>
      <c r="C774" s="3" t="s">
        <v>59</v>
      </c>
      <c r="D774" s="3" t="s">
        <v>1022</v>
      </c>
      <c r="E774" s="40">
        <v>49049550</v>
      </c>
    </row>
    <row r="775" spans="1:5" x14ac:dyDescent="0.15">
      <c r="A775" s="14" t="s">
        <v>2292</v>
      </c>
      <c r="B775" s="15"/>
      <c r="C775" s="3" t="s">
        <v>137</v>
      </c>
      <c r="D775" s="3" t="s">
        <v>2679</v>
      </c>
      <c r="E775" s="40">
        <v>3774</v>
      </c>
    </row>
    <row r="776" spans="1:5" x14ac:dyDescent="0.15">
      <c r="A776" s="14" t="s">
        <v>2292</v>
      </c>
      <c r="B776" s="15"/>
      <c r="C776" s="3" t="s">
        <v>37</v>
      </c>
      <c r="D776" s="3" t="s">
        <v>2680</v>
      </c>
      <c r="E776" s="40">
        <v>116100</v>
      </c>
    </row>
    <row r="777" spans="1:5" x14ac:dyDescent="0.15">
      <c r="A777" s="14" t="s">
        <v>2292</v>
      </c>
      <c r="B777" s="15"/>
      <c r="C777" s="3" t="s">
        <v>24</v>
      </c>
      <c r="D777" s="3" t="s">
        <v>2681</v>
      </c>
      <c r="E777" s="40">
        <v>33640</v>
      </c>
    </row>
    <row r="778" spans="1:5" x14ac:dyDescent="0.15">
      <c r="A778" s="14" t="s">
        <v>2292</v>
      </c>
      <c r="B778" s="15"/>
      <c r="C778" s="3" t="s">
        <v>24</v>
      </c>
      <c r="D778" s="3" t="s">
        <v>2682</v>
      </c>
      <c r="E778" s="40">
        <v>9342</v>
      </c>
    </row>
    <row r="779" spans="1:5" x14ac:dyDescent="0.15">
      <c r="A779" s="14" t="s">
        <v>2292</v>
      </c>
      <c r="B779" s="15"/>
      <c r="C779" s="3" t="s">
        <v>24</v>
      </c>
      <c r="D779" s="3" t="s">
        <v>2683</v>
      </c>
      <c r="E779" s="40">
        <v>11918</v>
      </c>
    </row>
    <row r="780" spans="1:5" x14ac:dyDescent="0.15">
      <c r="A780" s="14" t="s">
        <v>2292</v>
      </c>
      <c r="B780" s="15"/>
      <c r="C780" s="3" t="s">
        <v>24</v>
      </c>
      <c r="D780" s="3" t="s">
        <v>2684</v>
      </c>
      <c r="E780" s="40">
        <v>6603</v>
      </c>
    </row>
    <row r="781" spans="1:5" x14ac:dyDescent="0.15">
      <c r="A781" s="14" t="s">
        <v>2292</v>
      </c>
      <c r="B781" s="15"/>
      <c r="C781" s="3" t="s">
        <v>24</v>
      </c>
      <c r="D781" s="3" t="s">
        <v>2684</v>
      </c>
      <c r="E781" s="40">
        <v>181972</v>
      </c>
    </row>
    <row r="782" spans="1:5" x14ac:dyDescent="0.15">
      <c r="A782" s="14" t="s">
        <v>2292</v>
      </c>
      <c r="B782" s="15"/>
      <c r="C782" s="3" t="s">
        <v>24</v>
      </c>
      <c r="D782" s="3" t="s">
        <v>2685</v>
      </c>
      <c r="E782" s="40">
        <v>109621</v>
      </c>
    </row>
    <row r="783" spans="1:5" x14ac:dyDescent="0.15">
      <c r="A783" s="14" t="s">
        <v>2292</v>
      </c>
      <c r="B783" s="15"/>
      <c r="C783" s="3" t="s">
        <v>24</v>
      </c>
      <c r="D783" s="3" t="s">
        <v>2686</v>
      </c>
      <c r="E783" s="40">
        <v>35730</v>
      </c>
    </row>
    <row r="784" spans="1:5" x14ac:dyDescent="0.15">
      <c r="A784" s="14" t="s">
        <v>2292</v>
      </c>
      <c r="B784" s="15"/>
      <c r="C784" s="3" t="s">
        <v>60</v>
      </c>
      <c r="D784" s="3" t="s">
        <v>2687</v>
      </c>
      <c r="E784" s="40">
        <v>1242000</v>
      </c>
    </row>
    <row r="785" spans="1:5" x14ac:dyDescent="0.15">
      <c r="A785" s="14" t="s">
        <v>2292</v>
      </c>
      <c r="B785" s="15"/>
      <c r="C785" s="3" t="s">
        <v>60</v>
      </c>
      <c r="D785" s="3" t="s">
        <v>2688</v>
      </c>
      <c r="E785" s="40">
        <v>1031400</v>
      </c>
    </row>
    <row r="786" spans="1:5" x14ac:dyDescent="0.15">
      <c r="A786" s="14" t="s">
        <v>2292</v>
      </c>
      <c r="B786" s="15"/>
      <c r="C786" s="3" t="s">
        <v>60</v>
      </c>
      <c r="D786" s="3" t="s">
        <v>2689</v>
      </c>
      <c r="E786" s="40">
        <v>1074497</v>
      </c>
    </row>
    <row r="787" spans="1:5" x14ac:dyDescent="0.15">
      <c r="A787" s="14" t="s">
        <v>2292</v>
      </c>
      <c r="B787" s="15"/>
      <c r="C787" s="3" t="s">
        <v>60</v>
      </c>
      <c r="D787" s="3" t="s">
        <v>2690</v>
      </c>
      <c r="E787" s="40">
        <v>1514160</v>
      </c>
    </row>
    <row r="788" spans="1:5" x14ac:dyDescent="0.15">
      <c r="A788" s="14" t="s">
        <v>2292</v>
      </c>
      <c r="B788" s="15"/>
      <c r="C788" s="3" t="s">
        <v>70</v>
      </c>
      <c r="D788" s="3" t="s">
        <v>1033</v>
      </c>
      <c r="E788" s="40">
        <v>11880</v>
      </c>
    </row>
    <row r="789" spans="1:5" x14ac:dyDescent="0.15">
      <c r="A789" s="14" t="s">
        <v>2292</v>
      </c>
      <c r="B789" s="15"/>
      <c r="C789" s="3" t="s">
        <v>26</v>
      </c>
      <c r="D789" s="3" t="s">
        <v>2691</v>
      </c>
      <c r="E789" s="40">
        <v>8100000</v>
      </c>
    </row>
    <row r="790" spans="1:5" x14ac:dyDescent="0.15">
      <c r="A790" s="14" t="s">
        <v>2292</v>
      </c>
      <c r="B790" s="15"/>
      <c r="C790" s="3" t="s">
        <v>28</v>
      </c>
      <c r="D790" s="3" t="s">
        <v>494</v>
      </c>
      <c r="E790" s="40">
        <v>868809</v>
      </c>
    </row>
    <row r="791" spans="1:5" x14ac:dyDescent="0.15">
      <c r="A791" s="14" t="s">
        <v>2292</v>
      </c>
      <c r="B791" s="15"/>
      <c r="C791" s="3" t="s">
        <v>28</v>
      </c>
      <c r="D791" s="3" t="s">
        <v>1035</v>
      </c>
      <c r="E791" s="40">
        <v>127008</v>
      </c>
    </row>
    <row r="792" spans="1:5" x14ac:dyDescent="0.15">
      <c r="A792" s="14" t="s">
        <v>2292</v>
      </c>
      <c r="B792" s="15"/>
      <c r="C792" s="3" t="s">
        <v>28</v>
      </c>
      <c r="D792" s="3" t="s">
        <v>1036</v>
      </c>
      <c r="E792" s="40">
        <v>1311709</v>
      </c>
    </row>
    <row r="793" spans="1:5" x14ac:dyDescent="0.15">
      <c r="A793" s="14" t="s">
        <v>2292</v>
      </c>
      <c r="B793" s="15"/>
      <c r="C793" s="3" t="s">
        <v>28</v>
      </c>
      <c r="D793" s="3" t="s">
        <v>1422</v>
      </c>
      <c r="E793" s="40">
        <v>305208</v>
      </c>
    </row>
    <row r="794" spans="1:5" x14ac:dyDescent="0.15">
      <c r="A794" s="14" t="s">
        <v>2292</v>
      </c>
      <c r="B794" s="15"/>
      <c r="C794" s="3" t="s">
        <v>28</v>
      </c>
      <c r="D794" s="3" t="s">
        <v>492</v>
      </c>
      <c r="E794" s="40">
        <v>232040</v>
      </c>
    </row>
    <row r="795" spans="1:5" x14ac:dyDescent="0.15">
      <c r="A795" s="14" t="s">
        <v>2292</v>
      </c>
      <c r="B795" s="15"/>
      <c r="C795" s="3" t="s">
        <v>28</v>
      </c>
      <c r="D795" s="3" t="s">
        <v>497</v>
      </c>
      <c r="E795" s="40">
        <v>79920</v>
      </c>
    </row>
    <row r="796" spans="1:5" x14ac:dyDescent="0.15">
      <c r="A796" s="14" t="s">
        <v>2292</v>
      </c>
      <c r="B796" s="15"/>
      <c r="C796" s="3" t="s">
        <v>28</v>
      </c>
      <c r="D796" s="3" t="s">
        <v>495</v>
      </c>
      <c r="E796" s="40">
        <v>387170</v>
      </c>
    </row>
    <row r="797" spans="1:5" x14ac:dyDescent="0.15">
      <c r="A797" s="14" t="s">
        <v>2292</v>
      </c>
      <c r="B797" s="15"/>
      <c r="C797" s="3" t="s">
        <v>28</v>
      </c>
      <c r="D797" s="3" t="s">
        <v>496</v>
      </c>
      <c r="E797" s="40">
        <v>24520</v>
      </c>
    </row>
    <row r="798" spans="1:5" x14ac:dyDescent="0.15">
      <c r="A798" s="14" t="s">
        <v>2292</v>
      </c>
      <c r="B798" s="15"/>
      <c r="C798" s="3" t="s">
        <v>28</v>
      </c>
      <c r="D798" s="3" t="s">
        <v>2692</v>
      </c>
      <c r="E798" s="40">
        <v>337946</v>
      </c>
    </row>
    <row r="799" spans="1:5" x14ac:dyDescent="0.15">
      <c r="A799" s="14" t="s">
        <v>2292</v>
      </c>
      <c r="B799" s="15"/>
      <c r="C799" s="3" t="s">
        <v>28</v>
      </c>
      <c r="D799" s="3" t="s">
        <v>2678</v>
      </c>
      <c r="E799" s="40">
        <v>19440</v>
      </c>
    </row>
    <row r="800" spans="1:5" x14ac:dyDescent="0.15">
      <c r="A800" s="14" t="s">
        <v>2292</v>
      </c>
      <c r="B800" s="15"/>
      <c r="C800" s="3" t="s">
        <v>28</v>
      </c>
      <c r="D800" s="3" t="s">
        <v>2693</v>
      </c>
      <c r="E800" s="40">
        <v>15552</v>
      </c>
    </row>
    <row r="801" spans="1:5" x14ac:dyDescent="0.15">
      <c r="A801" s="14" t="s">
        <v>2292</v>
      </c>
      <c r="B801" s="15"/>
      <c r="C801" s="3" t="s">
        <v>28</v>
      </c>
      <c r="D801" s="3" t="s">
        <v>1406</v>
      </c>
      <c r="E801" s="40">
        <v>39420</v>
      </c>
    </row>
    <row r="802" spans="1:5" x14ac:dyDescent="0.15">
      <c r="A802" s="14" t="s">
        <v>2292</v>
      </c>
      <c r="B802" s="15"/>
      <c r="C802" s="3" t="s">
        <v>38</v>
      </c>
      <c r="D802" s="3" t="s">
        <v>2694</v>
      </c>
      <c r="E802" s="40">
        <v>4210427</v>
      </c>
    </row>
    <row r="803" spans="1:5" x14ac:dyDescent="0.15">
      <c r="A803" s="14" t="s">
        <v>2292</v>
      </c>
      <c r="B803" s="15"/>
      <c r="C803" s="3" t="s">
        <v>25</v>
      </c>
      <c r="D803" s="3" t="s">
        <v>1871</v>
      </c>
      <c r="E803" s="40">
        <v>2177360</v>
      </c>
    </row>
    <row r="804" spans="1:5" x14ac:dyDescent="0.15">
      <c r="A804" s="14" t="s">
        <v>2292</v>
      </c>
      <c r="B804" s="15"/>
      <c r="C804" s="3" t="s">
        <v>25</v>
      </c>
      <c r="D804" s="3" t="s">
        <v>2695</v>
      </c>
      <c r="E804" s="40">
        <v>47784</v>
      </c>
    </row>
    <row r="805" spans="1:5" x14ac:dyDescent="0.15">
      <c r="A805" s="14" t="s">
        <v>2292</v>
      </c>
      <c r="B805" s="15"/>
      <c r="C805" s="3" t="s">
        <v>20</v>
      </c>
      <c r="D805" s="3" t="s">
        <v>2696</v>
      </c>
      <c r="E805" s="40">
        <v>197912</v>
      </c>
    </row>
    <row r="806" spans="1:5" x14ac:dyDescent="0.15">
      <c r="A806" s="14" t="s">
        <v>2292</v>
      </c>
      <c r="B806" s="15"/>
      <c r="C806" s="3" t="s">
        <v>20</v>
      </c>
      <c r="D806" s="3" t="s">
        <v>2697</v>
      </c>
      <c r="E806" s="40">
        <v>94650</v>
      </c>
    </row>
    <row r="807" spans="1:5" x14ac:dyDescent="0.15">
      <c r="A807" s="14" t="s">
        <v>2292</v>
      </c>
      <c r="B807" s="15"/>
      <c r="C807" s="3" t="s">
        <v>626</v>
      </c>
      <c r="D807" s="3" t="s">
        <v>2698</v>
      </c>
      <c r="E807" s="40">
        <v>27065</v>
      </c>
    </row>
    <row r="808" spans="1:5" x14ac:dyDescent="0.15">
      <c r="A808" s="14" t="s">
        <v>2292</v>
      </c>
      <c r="B808" s="15"/>
      <c r="C808" s="3" t="s">
        <v>626</v>
      </c>
      <c r="D808" s="3" t="s">
        <v>2698</v>
      </c>
      <c r="E808" s="40">
        <v>15669</v>
      </c>
    </row>
    <row r="809" spans="1:5" x14ac:dyDescent="0.15">
      <c r="A809" s="14" t="s">
        <v>2292</v>
      </c>
      <c r="B809" s="15"/>
      <c r="C809" s="3" t="s">
        <v>16</v>
      </c>
      <c r="D809" s="3" t="s">
        <v>2699</v>
      </c>
      <c r="E809" s="40">
        <v>30900</v>
      </c>
    </row>
    <row r="810" spans="1:5" x14ac:dyDescent="0.15">
      <c r="A810" s="14" t="s">
        <v>2292</v>
      </c>
      <c r="B810" s="15"/>
      <c r="C810" s="3" t="s">
        <v>16</v>
      </c>
      <c r="D810" s="3" t="s">
        <v>2699</v>
      </c>
      <c r="E810" s="40">
        <v>16044</v>
      </c>
    </row>
    <row r="811" spans="1:5" x14ac:dyDescent="0.15">
      <c r="A811" s="14" t="s">
        <v>2292</v>
      </c>
      <c r="B811" s="15"/>
      <c r="C811" s="3" t="s">
        <v>40</v>
      </c>
      <c r="D811" s="3" t="s">
        <v>2700</v>
      </c>
      <c r="E811" s="40">
        <v>2985984</v>
      </c>
    </row>
    <row r="812" spans="1:5" x14ac:dyDescent="0.15">
      <c r="A812" s="14" t="s">
        <v>2292</v>
      </c>
      <c r="B812" s="15"/>
      <c r="C812" s="3" t="s">
        <v>40</v>
      </c>
      <c r="D812" s="3" t="s">
        <v>2701</v>
      </c>
      <c r="E812" s="40">
        <v>1253880</v>
      </c>
    </row>
    <row r="813" spans="1:5" x14ac:dyDescent="0.15">
      <c r="A813" s="14" t="s">
        <v>2292</v>
      </c>
      <c r="B813" s="15"/>
      <c r="C813" s="3" t="s">
        <v>40</v>
      </c>
      <c r="D813" s="3" t="s">
        <v>2702</v>
      </c>
      <c r="E813" s="40">
        <v>4921938</v>
      </c>
    </row>
    <row r="814" spans="1:5" x14ac:dyDescent="0.15">
      <c r="A814" s="14" t="s">
        <v>2292</v>
      </c>
      <c r="B814" s="15"/>
      <c r="C814" s="3" t="s">
        <v>40</v>
      </c>
      <c r="D814" s="3" t="s">
        <v>2703</v>
      </c>
      <c r="E814" s="40">
        <v>4525848</v>
      </c>
    </row>
    <row r="815" spans="1:5" x14ac:dyDescent="0.15">
      <c r="A815" s="14" t="s">
        <v>2292</v>
      </c>
      <c r="B815" s="15"/>
      <c r="C815" s="3" t="s">
        <v>40</v>
      </c>
      <c r="D815" s="3" t="s">
        <v>2704</v>
      </c>
      <c r="E815" s="40">
        <v>307800</v>
      </c>
    </row>
    <row r="816" spans="1:5" x14ac:dyDescent="0.15">
      <c r="A816" s="14" t="s">
        <v>2292</v>
      </c>
      <c r="B816" s="15"/>
      <c r="C816" s="3" t="s">
        <v>40</v>
      </c>
      <c r="D816" s="3" t="s">
        <v>2705</v>
      </c>
      <c r="E816" s="40">
        <v>675324</v>
      </c>
    </row>
    <row r="817" spans="1:5" x14ac:dyDescent="0.15">
      <c r="A817" s="14" t="s">
        <v>2292</v>
      </c>
      <c r="B817" s="15"/>
      <c r="C817" s="3" t="s">
        <v>40</v>
      </c>
      <c r="D817" s="3" t="s">
        <v>2706</v>
      </c>
      <c r="E817" s="40">
        <v>200232</v>
      </c>
    </row>
    <row r="818" spans="1:5" x14ac:dyDescent="0.15">
      <c r="A818" s="14" t="s">
        <v>2292</v>
      </c>
      <c r="B818" s="15"/>
      <c r="C818" s="3" t="s">
        <v>40</v>
      </c>
      <c r="D818" s="3" t="s">
        <v>2707</v>
      </c>
      <c r="E818" s="40">
        <v>197640</v>
      </c>
    </row>
    <row r="819" spans="1:5" x14ac:dyDescent="0.15">
      <c r="A819" s="14" t="s">
        <v>2292</v>
      </c>
      <c r="B819" s="15"/>
      <c r="C819" s="3" t="s">
        <v>40</v>
      </c>
      <c r="D819" s="3" t="s">
        <v>2708</v>
      </c>
      <c r="E819" s="40">
        <v>1375669</v>
      </c>
    </row>
    <row r="820" spans="1:5" x14ac:dyDescent="0.15">
      <c r="A820" s="14" t="s">
        <v>2292</v>
      </c>
      <c r="B820" s="15"/>
      <c r="C820" s="3" t="s">
        <v>40</v>
      </c>
      <c r="D820" s="3" t="s">
        <v>2709</v>
      </c>
      <c r="E820" s="40">
        <v>7406640</v>
      </c>
    </row>
    <row r="821" spans="1:5" x14ac:dyDescent="0.15">
      <c r="A821" s="14" t="s">
        <v>2292</v>
      </c>
      <c r="B821" s="15"/>
      <c r="C821" s="3" t="s">
        <v>40</v>
      </c>
      <c r="D821" s="3" t="s">
        <v>2710</v>
      </c>
      <c r="E821" s="40">
        <v>2614514</v>
      </c>
    </row>
    <row r="822" spans="1:5" x14ac:dyDescent="0.15">
      <c r="A822" s="14" t="s">
        <v>2292</v>
      </c>
      <c r="B822" s="15"/>
      <c r="C822" s="3" t="s">
        <v>40</v>
      </c>
      <c r="D822" s="3" t="s">
        <v>2711</v>
      </c>
      <c r="E822" s="40">
        <v>4638785</v>
      </c>
    </row>
    <row r="823" spans="1:5" x14ac:dyDescent="0.15">
      <c r="A823" s="14" t="s">
        <v>2292</v>
      </c>
      <c r="B823" s="15"/>
      <c r="C823" s="3" t="s">
        <v>40</v>
      </c>
      <c r="D823" s="3" t="s">
        <v>2712</v>
      </c>
      <c r="E823" s="40">
        <v>566230</v>
      </c>
    </row>
    <row r="824" spans="1:5" x14ac:dyDescent="0.15">
      <c r="A824" s="14" t="s">
        <v>2292</v>
      </c>
      <c r="B824" s="15"/>
      <c r="C824" s="3" t="s">
        <v>40</v>
      </c>
      <c r="D824" s="3" t="s">
        <v>2713</v>
      </c>
      <c r="E824" s="40">
        <v>510300</v>
      </c>
    </row>
    <row r="825" spans="1:5" ht="14.25" thickBot="1" x14ac:dyDescent="0.2">
      <c r="A825" s="26" t="s">
        <v>2292</v>
      </c>
      <c r="B825" s="27"/>
      <c r="C825" s="28" t="s">
        <v>40</v>
      </c>
      <c r="D825" s="28" t="s">
        <v>2714</v>
      </c>
      <c r="E825" s="43">
        <v>550152</v>
      </c>
    </row>
    <row r="826" spans="1:5" ht="14.25" thickTop="1" x14ac:dyDescent="0.15">
      <c r="A826" s="20" t="s">
        <v>2780</v>
      </c>
      <c r="B826" s="21"/>
      <c r="C826" s="22" t="s">
        <v>24</v>
      </c>
      <c r="D826" s="22" t="s">
        <v>3042</v>
      </c>
      <c r="E826" s="42">
        <v>745457</v>
      </c>
    </row>
    <row r="827" spans="1:5" x14ac:dyDescent="0.15">
      <c r="A827" s="14" t="s">
        <v>2715</v>
      </c>
      <c r="B827" s="15"/>
      <c r="C827" s="3" t="s">
        <v>28</v>
      </c>
      <c r="D827" s="3" t="s">
        <v>3043</v>
      </c>
      <c r="E827" s="40">
        <v>5298</v>
      </c>
    </row>
    <row r="828" spans="1:5" x14ac:dyDescent="0.15">
      <c r="A828" s="14" t="s">
        <v>2781</v>
      </c>
      <c r="B828" s="15"/>
      <c r="C828" s="3" t="s">
        <v>24</v>
      </c>
      <c r="D828" s="3" t="s">
        <v>3044</v>
      </c>
      <c r="E828" s="40">
        <v>33182</v>
      </c>
    </row>
    <row r="829" spans="1:5" x14ac:dyDescent="0.15">
      <c r="A829" s="14" t="s">
        <v>2716</v>
      </c>
      <c r="B829" s="15"/>
      <c r="C829" s="3" t="s">
        <v>59</v>
      </c>
      <c r="D829" s="3" t="s">
        <v>3045</v>
      </c>
      <c r="E829" s="40">
        <v>2268000</v>
      </c>
    </row>
    <row r="830" spans="1:5" x14ac:dyDescent="0.15">
      <c r="A830" s="14" t="s">
        <v>2716</v>
      </c>
      <c r="B830" s="15"/>
      <c r="C830" s="3" t="s">
        <v>24</v>
      </c>
      <c r="D830" s="3" t="s">
        <v>3046</v>
      </c>
      <c r="E830" s="40">
        <v>2700</v>
      </c>
    </row>
    <row r="831" spans="1:5" x14ac:dyDescent="0.15">
      <c r="A831" s="14" t="s">
        <v>2716</v>
      </c>
      <c r="B831" s="15"/>
      <c r="C831" s="3" t="s">
        <v>24</v>
      </c>
      <c r="D831" s="3" t="s">
        <v>3047</v>
      </c>
      <c r="E831" s="40">
        <v>19079</v>
      </c>
    </row>
    <row r="832" spans="1:5" x14ac:dyDescent="0.15">
      <c r="A832" s="14" t="s">
        <v>2716</v>
      </c>
      <c r="B832" s="15"/>
      <c r="C832" s="3" t="s">
        <v>24</v>
      </c>
      <c r="D832" s="3" t="s">
        <v>3048</v>
      </c>
      <c r="E832" s="40">
        <v>46620</v>
      </c>
    </row>
    <row r="833" spans="1:5" x14ac:dyDescent="0.15">
      <c r="A833" s="14" t="s">
        <v>2716</v>
      </c>
      <c r="B833" s="15"/>
      <c r="C833" s="3" t="s">
        <v>60</v>
      </c>
      <c r="D833" s="3" t="s">
        <v>3049</v>
      </c>
      <c r="E833" s="40">
        <v>1382400</v>
      </c>
    </row>
    <row r="834" spans="1:5" x14ac:dyDescent="0.15">
      <c r="A834" s="14" t="s">
        <v>2716</v>
      </c>
      <c r="B834" s="15"/>
      <c r="C834" s="3" t="s">
        <v>60</v>
      </c>
      <c r="D834" s="3" t="s">
        <v>3050</v>
      </c>
      <c r="E834" s="40">
        <v>741852</v>
      </c>
    </row>
    <row r="835" spans="1:5" x14ac:dyDescent="0.15">
      <c r="A835" s="14" t="s">
        <v>2716</v>
      </c>
      <c r="B835" s="15"/>
      <c r="C835" s="3" t="s">
        <v>60</v>
      </c>
      <c r="D835" s="3" t="s">
        <v>3051</v>
      </c>
      <c r="E835" s="40">
        <v>6836</v>
      </c>
    </row>
    <row r="836" spans="1:5" x14ac:dyDescent="0.15">
      <c r="A836" s="14" t="s">
        <v>2716</v>
      </c>
      <c r="B836" s="15"/>
      <c r="C836" s="3" t="s">
        <v>60</v>
      </c>
      <c r="D836" s="3" t="s">
        <v>3052</v>
      </c>
      <c r="E836" s="40">
        <v>21384</v>
      </c>
    </row>
    <row r="837" spans="1:5" x14ac:dyDescent="0.15">
      <c r="A837" s="14" t="s">
        <v>2716</v>
      </c>
      <c r="B837" s="15"/>
      <c r="C837" s="3" t="s">
        <v>60</v>
      </c>
      <c r="D837" s="3" t="s">
        <v>3053</v>
      </c>
      <c r="E837" s="40">
        <v>102600</v>
      </c>
    </row>
    <row r="838" spans="1:5" x14ac:dyDescent="0.15">
      <c r="A838" s="14" t="s">
        <v>2716</v>
      </c>
      <c r="B838" s="15"/>
      <c r="C838" s="3" t="s">
        <v>60</v>
      </c>
      <c r="D838" s="3" t="s">
        <v>3054</v>
      </c>
      <c r="E838" s="40">
        <v>142279</v>
      </c>
    </row>
    <row r="839" spans="1:5" x14ac:dyDescent="0.15">
      <c r="A839" s="14" t="s">
        <v>2716</v>
      </c>
      <c r="B839" s="15"/>
      <c r="C839" s="3" t="s">
        <v>60</v>
      </c>
      <c r="D839" s="3" t="s">
        <v>3055</v>
      </c>
      <c r="E839" s="40">
        <v>70869</v>
      </c>
    </row>
    <row r="840" spans="1:5" x14ac:dyDescent="0.15">
      <c r="A840" s="14" t="s">
        <v>2716</v>
      </c>
      <c r="B840" s="15"/>
      <c r="C840" s="3" t="s">
        <v>60</v>
      </c>
      <c r="D840" s="3" t="s">
        <v>3056</v>
      </c>
      <c r="E840" s="40">
        <v>210924</v>
      </c>
    </row>
    <row r="841" spans="1:5" x14ac:dyDescent="0.15">
      <c r="A841" s="14" t="s">
        <v>2716</v>
      </c>
      <c r="B841" s="15"/>
      <c r="C841" s="3" t="s">
        <v>60</v>
      </c>
      <c r="D841" s="3" t="s">
        <v>3057</v>
      </c>
      <c r="E841" s="40">
        <v>215784</v>
      </c>
    </row>
    <row r="842" spans="1:5" x14ac:dyDescent="0.15">
      <c r="A842" s="14" t="s">
        <v>2716</v>
      </c>
      <c r="B842" s="15"/>
      <c r="C842" s="3" t="s">
        <v>26</v>
      </c>
      <c r="D842" s="3" t="s">
        <v>3058</v>
      </c>
      <c r="E842" s="40">
        <v>84931</v>
      </c>
    </row>
    <row r="843" spans="1:5" x14ac:dyDescent="0.15">
      <c r="A843" s="14" t="s">
        <v>2716</v>
      </c>
      <c r="B843" s="15"/>
      <c r="C843" s="3" t="s">
        <v>27</v>
      </c>
      <c r="D843" s="3" t="s">
        <v>1365</v>
      </c>
      <c r="E843" s="40">
        <v>40680</v>
      </c>
    </row>
    <row r="844" spans="1:5" x14ac:dyDescent="0.15">
      <c r="A844" s="14" t="s">
        <v>2716</v>
      </c>
      <c r="B844" s="15"/>
      <c r="C844" s="3" t="s">
        <v>28</v>
      </c>
      <c r="D844" s="3" t="s">
        <v>3059</v>
      </c>
      <c r="E844" s="40">
        <v>29930</v>
      </c>
    </row>
    <row r="845" spans="1:5" x14ac:dyDescent="0.15">
      <c r="A845" s="14" t="s">
        <v>2716</v>
      </c>
      <c r="B845" s="15"/>
      <c r="C845" s="3" t="s">
        <v>20</v>
      </c>
      <c r="D845" s="3" t="s">
        <v>3060</v>
      </c>
      <c r="E845" s="40">
        <v>30348</v>
      </c>
    </row>
    <row r="846" spans="1:5" x14ac:dyDescent="0.15">
      <c r="A846" s="14" t="s">
        <v>2716</v>
      </c>
      <c r="B846" s="15"/>
      <c r="C846" s="3" t="s">
        <v>20</v>
      </c>
      <c r="D846" s="3" t="s">
        <v>3061</v>
      </c>
      <c r="E846" s="40">
        <v>23058</v>
      </c>
    </row>
    <row r="847" spans="1:5" x14ac:dyDescent="0.15">
      <c r="A847" s="14" t="s">
        <v>2717</v>
      </c>
      <c r="B847" s="15"/>
      <c r="C847" s="3" t="s">
        <v>136</v>
      </c>
      <c r="D847" s="3" t="s">
        <v>3062</v>
      </c>
      <c r="E847" s="40">
        <v>246610</v>
      </c>
    </row>
    <row r="848" spans="1:5" x14ac:dyDescent="0.15">
      <c r="A848" s="14" t="s">
        <v>3041</v>
      </c>
      <c r="B848" s="15"/>
      <c r="C848" s="3" t="s">
        <v>20</v>
      </c>
      <c r="D848" s="3" t="s">
        <v>3063</v>
      </c>
      <c r="E848" s="40">
        <v>24313</v>
      </c>
    </row>
    <row r="849" spans="1:5" x14ac:dyDescent="0.15">
      <c r="A849" s="14" t="s">
        <v>2718</v>
      </c>
      <c r="B849" s="15"/>
      <c r="C849" s="3" t="s">
        <v>60</v>
      </c>
      <c r="D849" s="3" t="s">
        <v>3064</v>
      </c>
      <c r="E849" s="40">
        <v>31460</v>
      </c>
    </row>
    <row r="850" spans="1:5" x14ac:dyDescent="0.15">
      <c r="A850" s="14" t="s">
        <v>2718</v>
      </c>
      <c r="B850" s="15"/>
      <c r="C850" s="3" t="s">
        <v>60</v>
      </c>
      <c r="D850" s="3" t="s">
        <v>3065</v>
      </c>
      <c r="E850" s="40">
        <v>139568</v>
      </c>
    </row>
    <row r="851" spans="1:5" x14ac:dyDescent="0.15">
      <c r="A851" s="14" t="s">
        <v>2718</v>
      </c>
      <c r="B851" s="15"/>
      <c r="C851" s="3" t="s">
        <v>60</v>
      </c>
      <c r="D851" s="3" t="s">
        <v>3066</v>
      </c>
      <c r="E851" s="40">
        <v>1168860</v>
      </c>
    </row>
    <row r="852" spans="1:5" x14ac:dyDescent="0.15">
      <c r="A852" s="14" t="s">
        <v>2718</v>
      </c>
      <c r="B852" s="15"/>
      <c r="C852" s="3" t="s">
        <v>60</v>
      </c>
      <c r="D852" s="3" t="s">
        <v>3067</v>
      </c>
      <c r="E852" s="40">
        <v>78320</v>
      </c>
    </row>
    <row r="853" spans="1:5" x14ac:dyDescent="0.15">
      <c r="A853" s="14" t="s">
        <v>2718</v>
      </c>
      <c r="B853" s="15"/>
      <c r="C853" s="3" t="s">
        <v>60</v>
      </c>
      <c r="D853" s="3" t="s">
        <v>3068</v>
      </c>
      <c r="E853" s="40">
        <v>96448</v>
      </c>
    </row>
    <row r="854" spans="1:5" x14ac:dyDescent="0.15">
      <c r="A854" s="14" t="s">
        <v>2718</v>
      </c>
      <c r="B854" s="15"/>
      <c r="C854" s="3" t="s">
        <v>60</v>
      </c>
      <c r="D854" s="3" t="s">
        <v>3069</v>
      </c>
      <c r="E854" s="40">
        <v>103290</v>
      </c>
    </row>
    <row r="855" spans="1:5" x14ac:dyDescent="0.15">
      <c r="A855" s="14" t="s">
        <v>2718</v>
      </c>
      <c r="B855" s="15"/>
      <c r="C855" s="3" t="s">
        <v>25</v>
      </c>
      <c r="D855" s="3" t="s">
        <v>3070</v>
      </c>
      <c r="E855" s="40">
        <v>8114961</v>
      </c>
    </row>
    <row r="856" spans="1:5" x14ac:dyDescent="0.15">
      <c r="A856" s="14" t="s">
        <v>2719</v>
      </c>
      <c r="B856" s="15"/>
      <c r="C856" s="3" t="s">
        <v>24</v>
      </c>
      <c r="D856" s="3" t="s">
        <v>3071</v>
      </c>
      <c r="E856" s="40">
        <v>258776</v>
      </c>
    </row>
    <row r="857" spans="1:5" x14ac:dyDescent="0.15">
      <c r="A857" s="14" t="s">
        <v>2719</v>
      </c>
      <c r="B857" s="15"/>
      <c r="C857" s="3" t="s">
        <v>38</v>
      </c>
      <c r="D857" s="3" t="s">
        <v>3071</v>
      </c>
      <c r="E857" s="40">
        <v>132307512</v>
      </c>
    </row>
    <row r="858" spans="1:5" x14ac:dyDescent="0.15">
      <c r="A858" s="14" t="s">
        <v>2719</v>
      </c>
      <c r="B858" s="15"/>
      <c r="C858" s="3" t="s">
        <v>68</v>
      </c>
      <c r="D858" s="3" t="s">
        <v>3072</v>
      </c>
      <c r="E858" s="40">
        <v>88890</v>
      </c>
    </row>
    <row r="859" spans="1:5" x14ac:dyDescent="0.15">
      <c r="A859" s="14" t="s">
        <v>2722</v>
      </c>
      <c r="B859" s="15"/>
      <c r="C859" s="3" t="s">
        <v>24</v>
      </c>
      <c r="D859" s="3" t="s">
        <v>3073</v>
      </c>
      <c r="E859" s="40">
        <v>274827</v>
      </c>
    </row>
    <row r="860" spans="1:5" x14ac:dyDescent="0.15">
      <c r="A860" s="14" t="s">
        <v>2722</v>
      </c>
      <c r="B860" s="15"/>
      <c r="C860" s="3" t="s">
        <v>24</v>
      </c>
      <c r="D860" s="3" t="s">
        <v>3074</v>
      </c>
      <c r="E860" s="40">
        <v>72748</v>
      </c>
    </row>
    <row r="861" spans="1:5" x14ac:dyDescent="0.15">
      <c r="A861" s="14" t="s">
        <v>2722</v>
      </c>
      <c r="B861" s="15"/>
      <c r="C861" s="3" t="s">
        <v>24</v>
      </c>
      <c r="D861" s="3" t="s">
        <v>3075</v>
      </c>
      <c r="E861" s="40">
        <v>1755</v>
      </c>
    </row>
    <row r="862" spans="1:5" x14ac:dyDescent="0.15">
      <c r="A862" s="14" t="s">
        <v>2722</v>
      </c>
      <c r="B862" s="15"/>
      <c r="C862" s="3" t="s">
        <v>24</v>
      </c>
      <c r="D862" s="3" t="s">
        <v>3076</v>
      </c>
      <c r="E862" s="40">
        <v>156277</v>
      </c>
    </row>
    <row r="863" spans="1:5" x14ac:dyDescent="0.15">
      <c r="A863" s="14" t="s">
        <v>2722</v>
      </c>
      <c r="B863" s="15"/>
      <c r="C863" s="3" t="s">
        <v>24</v>
      </c>
      <c r="D863" s="3" t="s">
        <v>3077</v>
      </c>
      <c r="E863" s="40">
        <v>13988</v>
      </c>
    </row>
    <row r="864" spans="1:5" x14ac:dyDescent="0.15">
      <c r="A864" s="14" t="s">
        <v>2722</v>
      </c>
      <c r="B864" s="15"/>
      <c r="C864" s="3" t="s">
        <v>24</v>
      </c>
      <c r="D864" s="3" t="s">
        <v>3078</v>
      </c>
      <c r="E864" s="40">
        <v>167084</v>
      </c>
    </row>
    <row r="865" spans="1:5" x14ac:dyDescent="0.15">
      <c r="A865" s="14" t="s">
        <v>2722</v>
      </c>
      <c r="B865" s="15"/>
      <c r="C865" s="3" t="s">
        <v>24</v>
      </c>
      <c r="D865" s="3" t="s">
        <v>3079</v>
      </c>
      <c r="E865" s="40">
        <v>37730</v>
      </c>
    </row>
    <row r="866" spans="1:5" x14ac:dyDescent="0.15">
      <c r="A866" s="14" t="s">
        <v>2722</v>
      </c>
      <c r="B866" s="15"/>
      <c r="C866" s="3" t="s">
        <v>60</v>
      </c>
      <c r="D866" s="3" t="s">
        <v>3080</v>
      </c>
      <c r="E866" s="40">
        <v>961200</v>
      </c>
    </row>
    <row r="867" spans="1:5" x14ac:dyDescent="0.15">
      <c r="A867" s="14" t="s">
        <v>2722</v>
      </c>
      <c r="B867" s="15"/>
      <c r="C867" s="3" t="s">
        <v>60</v>
      </c>
      <c r="D867" s="3" t="s">
        <v>3081</v>
      </c>
      <c r="E867" s="40">
        <v>56082</v>
      </c>
    </row>
    <row r="868" spans="1:5" x14ac:dyDescent="0.15">
      <c r="A868" s="14" t="s">
        <v>2722</v>
      </c>
      <c r="B868" s="15"/>
      <c r="C868" s="3" t="s">
        <v>60</v>
      </c>
      <c r="D868" s="3" t="s">
        <v>3082</v>
      </c>
      <c r="E868" s="40">
        <v>36300</v>
      </c>
    </row>
    <row r="869" spans="1:5" x14ac:dyDescent="0.15">
      <c r="A869" s="14" t="s">
        <v>2722</v>
      </c>
      <c r="B869" s="15"/>
      <c r="C869" s="3" t="s">
        <v>60</v>
      </c>
      <c r="D869" s="3" t="s">
        <v>3083</v>
      </c>
      <c r="E869" s="40">
        <v>223843</v>
      </c>
    </row>
    <row r="870" spans="1:5" x14ac:dyDescent="0.15">
      <c r="A870" s="14" t="s">
        <v>2722</v>
      </c>
      <c r="B870" s="15"/>
      <c r="C870" s="3" t="s">
        <v>60</v>
      </c>
      <c r="D870" s="3" t="s">
        <v>3084</v>
      </c>
      <c r="E870" s="40">
        <v>341770</v>
      </c>
    </row>
    <row r="871" spans="1:5" x14ac:dyDescent="0.15">
      <c r="A871" s="14" t="s">
        <v>2722</v>
      </c>
      <c r="B871" s="15"/>
      <c r="C871" s="3" t="s">
        <v>60</v>
      </c>
      <c r="D871" s="3" t="s">
        <v>3085</v>
      </c>
      <c r="E871" s="40">
        <v>49607</v>
      </c>
    </row>
    <row r="872" spans="1:5" x14ac:dyDescent="0.15">
      <c r="A872" s="14" t="s">
        <v>2722</v>
      </c>
      <c r="B872" s="15"/>
      <c r="C872" s="3" t="s">
        <v>60</v>
      </c>
      <c r="D872" s="3" t="s">
        <v>3086</v>
      </c>
      <c r="E872" s="40">
        <v>86328</v>
      </c>
    </row>
    <row r="873" spans="1:5" x14ac:dyDescent="0.15">
      <c r="A873" s="14" t="s">
        <v>2722</v>
      </c>
      <c r="B873" s="15"/>
      <c r="C873" s="3" t="s">
        <v>60</v>
      </c>
      <c r="D873" s="3" t="s">
        <v>3087</v>
      </c>
      <c r="E873" s="40">
        <v>389763</v>
      </c>
    </row>
    <row r="874" spans="1:5" x14ac:dyDescent="0.15">
      <c r="A874" s="14" t="s">
        <v>2722</v>
      </c>
      <c r="B874" s="15"/>
      <c r="C874" s="3" t="s">
        <v>60</v>
      </c>
      <c r="D874" s="3" t="s">
        <v>3088</v>
      </c>
      <c r="E874" s="40">
        <v>346929</v>
      </c>
    </row>
    <row r="875" spans="1:5" x14ac:dyDescent="0.15">
      <c r="A875" s="14" t="s">
        <v>2722</v>
      </c>
      <c r="B875" s="15"/>
      <c r="C875" s="3" t="s">
        <v>60</v>
      </c>
      <c r="D875" s="3" t="s">
        <v>3089</v>
      </c>
      <c r="E875" s="40">
        <v>259204</v>
      </c>
    </row>
    <row r="876" spans="1:5" x14ac:dyDescent="0.15">
      <c r="A876" s="14" t="s">
        <v>2722</v>
      </c>
      <c r="B876" s="15"/>
      <c r="C876" s="3" t="s">
        <v>26</v>
      </c>
      <c r="D876" s="3" t="s">
        <v>3090</v>
      </c>
      <c r="E876" s="40">
        <v>916920</v>
      </c>
    </row>
    <row r="877" spans="1:5" x14ac:dyDescent="0.15">
      <c r="A877" s="14" t="s">
        <v>2722</v>
      </c>
      <c r="B877" s="15"/>
      <c r="C877" s="3" t="s">
        <v>26</v>
      </c>
      <c r="D877" s="3" t="s">
        <v>3091</v>
      </c>
      <c r="E877" s="40">
        <v>950400</v>
      </c>
    </row>
    <row r="878" spans="1:5" x14ac:dyDescent="0.15">
      <c r="A878" s="14" t="s">
        <v>2722</v>
      </c>
      <c r="B878" s="15"/>
      <c r="C878" s="3" t="s">
        <v>26</v>
      </c>
      <c r="D878" s="3" t="s">
        <v>3092</v>
      </c>
      <c r="E878" s="40">
        <v>1404000</v>
      </c>
    </row>
    <row r="879" spans="1:5" x14ac:dyDescent="0.15">
      <c r="A879" s="14" t="s">
        <v>2722</v>
      </c>
      <c r="B879" s="15"/>
      <c r="C879" s="3" t="s">
        <v>26</v>
      </c>
      <c r="D879" s="3" t="s">
        <v>3093</v>
      </c>
      <c r="E879" s="40">
        <v>17280000</v>
      </c>
    </row>
    <row r="880" spans="1:5" x14ac:dyDescent="0.15">
      <c r="A880" s="14" t="s">
        <v>2722</v>
      </c>
      <c r="B880" s="15"/>
      <c r="C880" s="3" t="s">
        <v>28</v>
      </c>
      <c r="D880" s="3" t="s">
        <v>1422</v>
      </c>
      <c r="E880" s="40">
        <v>243162</v>
      </c>
    </row>
    <row r="881" spans="1:5" x14ac:dyDescent="0.15">
      <c r="A881" s="14" t="s">
        <v>2722</v>
      </c>
      <c r="B881" s="15"/>
      <c r="C881" s="3" t="s">
        <v>28</v>
      </c>
      <c r="D881" s="3" t="s">
        <v>3094</v>
      </c>
      <c r="E881" s="40">
        <v>2022</v>
      </c>
    </row>
    <row r="882" spans="1:5" x14ac:dyDescent="0.15">
      <c r="A882" s="14" t="s">
        <v>2722</v>
      </c>
      <c r="B882" s="15"/>
      <c r="C882" s="3" t="s">
        <v>28</v>
      </c>
      <c r="D882" s="3" t="s">
        <v>3095</v>
      </c>
      <c r="E882" s="40">
        <v>92574</v>
      </c>
    </row>
    <row r="883" spans="1:5" x14ac:dyDescent="0.15">
      <c r="A883" s="14" t="s">
        <v>2722</v>
      </c>
      <c r="B883" s="15"/>
      <c r="C883" s="3" t="s">
        <v>25</v>
      </c>
      <c r="D883" s="3" t="s">
        <v>3096</v>
      </c>
      <c r="E883" s="40">
        <v>1752617</v>
      </c>
    </row>
    <row r="884" spans="1:5" x14ac:dyDescent="0.15">
      <c r="A884" s="14" t="s">
        <v>2722</v>
      </c>
      <c r="B884" s="15"/>
      <c r="C884" s="3" t="s">
        <v>20</v>
      </c>
      <c r="D884" s="3" t="s">
        <v>3097</v>
      </c>
      <c r="E884" s="40">
        <v>14905</v>
      </c>
    </row>
    <row r="885" spans="1:5" x14ac:dyDescent="0.15">
      <c r="A885" s="14" t="s">
        <v>2722</v>
      </c>
      <c r="B885" s="15"/>
      <c r="C885" s="3" t="s">
        <v>20</v>
      </c>
      <c r="D885" s="3" t="s">
        <v>3098</v>
      </c>
      <c r="E885" s="40">
        <v>9274</v>
      </c>
    </row>
    <row r="886" spans="1:5" x14ac:dyDescent="0.15">
      <c r="A886" s="14" t="s">
        <v>2722</v>
      </c>
      <c r="B886" s="15"/>
      <c r="C886" s="3" t="s">
        <v>20</v>
      </c>
      <c r="D886" s="3" t="s">
        <v>3099</v>
      </c>
      <c r="E886" s="40">
        <v>20860</v>
      </c>
    </row>
    <row r="887" spans="1:5" x14ac:dyDescent="0.15">
      <c r="A887" s="14" t="s">
        <v>2724</v>
      </c>
      <c r="B887" s="15"/>
      <c r="C887" s="3" t="s">
        <v>24</v>
      </c>
      <c r="D887" s="3" t="s">
        <v>3100</v>
      </c>
      <c r="E887" s="40">
        <v>53786</v>
      </c>
    </row>
    <row r="888" spans="1:5" x14ac:dyDescent="0.15">
      <c r="A888" s="14" t="s">
        <v>2726</v>
      </c>
      <c r="B888" s="15"/>
      <c r="C888" s="3" t="s">
        <v>231</v>
      </c>
      <c r="D888" s="3" t="s">
        <v>1401</v>
      </c>
      <c r="E888" s="40">
        <v>4997249</v>
      </c>
    </row>
    <row r="889" spans="1:5" x14ac:dyDescent="0.15">
      <c r="A889" s="14" t="s">
        <v>2726</v>
      </c>
      <c r="B889" s="15"/>
      <c r="C889" s="3" t="s">
        <v>231</v>
      </c>
      <c r="D889" s="3" t="s">
        <v>2248</v>
      </c>
      <c r="E889" s="40">
        <v>2290464</v>
      </c>
    </row>
    <row r="890" spans="1:5" x14ac:dyDescent="0.15">
      <c r="A890" s="14" t="s">
        <v>2726</v>
      </c>
      <c r="B890" s="15"/>
      <c r="C890" s="3" t="s">
        <v>231</v>
      </c>
      <c r="D890" s="3" t="s">
        <v>1004</v>
      </c>
      <c r="E890" s="40">
        <v>5199600</v>
      </c>
    </row>
    <row r="891" spans="1:5" x14ac:dyDescent="0.15">
      <c r="A891" s="14" t="s">
        <v>2726</v>
      </c>
      <c r="B891" s="15"/>
      <c r="C891" s="3" t="s">
        <v>231</v>
      </c>
      <c r="D891" s="3" t="s">
        <v>1000</v>
      </c>
      <c r="E891" s="40">
        <v>4904999</v>
      </c>
    </row>
    <row r="892" spans="1:5" x14ac:dyDescent="0.15">
      <c r="A892" s="14" t="s">
        <v>2726</v>
      </c>
      <c r="B892" s="15"/>
      <c r="C892" s="3" t="s">
        <v>231</v>
      </c>
      <c r="D892" s="3" t="s">
        <v>1003</v>
      </c>
      <c r="E892" s="40">
        <v>3165480</v>
      </c>
    </row>
    <row r="893" spans="1:5" x14ac:dyDescent="0.15">
      <c r="A893" s="14" t="s">
        <v>2726</v>
      </c>
      <c r="B893" s="15"/>
      <c r="C893" s="3" t="s">
        <v>59</v>
      </c>
      <c r="D893" s="3" t="s">
        <v>2672</v>
      </c>
      <c r="E893" s="40">
        <v>183011</v>
      </c>
    </row>
    <row r="894" spans="1:5" x14ac:dyDescent="0.15">
      <c r="A894" s="14" t="s">
        <v>2726</v>
      </c>
      <c r="B894" s="15"/>
      <c r="C894" s="3" t="s">
        <v>59</v>
      </c>
      <c r="D894" s="3" t="s">
        <v>468</v>
      </c>
      <c r="E894" s="40">
        <v>47208</v>
      </c>
    </row>
    <row r="895" spans="1:5" x14ac:dyDescent="0.15">
      <c r="A895" s="14" t="s">
        <v>2726</v>
      </c>
      <c r="B895" s="15"/>
      <c r="C895" s="3" t="s">
        <v>59</v>
      </c>
      <c r="D895" s="3" t="s">
        <v>428</v>
      </c>
      <c r="E895" s="40">
        <v>113475</v>
      </c>
    </row>
    <row r="896" spans="1:5" x14ac:dyDescent="0.15">
      <c r="A896" s="14" t="s">
        <v>2726</v>
      </c>
      <c r="B896" s="15"/>
      <c r="C896" s="3" t="s">
        <v>59</v>
      </c>
      <c r="D896" s="3" t="s">
        <v>1021</v>
      </c>
      <c r="E896" s="40">
        <v>15626250</v>
      </c>
    </row>
    <row r="897" spans="1:5" x14ac:dyDescent="0.15">
      <c r="A897" s="14" t="s">
        <v>2726</v>
      </c>
      <c r="B897" s="15"/>
      <c r="C897" s="3" t="s">
        <v>59</v>
      </c>
      <c r="D897" s="3" t="s">
        <v>1017</v>
      </c>
      <c r="E897" s="40">
        <v>17890306</v>
      </c>
    </row>
    <row r="898" spans="1:5" x14ac:dyDescent="0.15">
      <c r="A898" s="14" t="s">
        <v>2726</v>
      </c>
      <c r="B898" s="15"/>
      <c r="C898" s="3" t="s">
        <v>59</v>
      </c>
      <c r="D898" s="3" t="s">
        <v>470</v>
      </c>
      <c r="E898" s="40">
        <v>230575</v>
      </c>
    </row>
    <row r="899" spans="1:5" x14ac:dyDescent="0.15">
      <c r="A899" s="14" t="s">
        <v>2726</v>
      </c>
      <c r="B899" s="15"/>
      <c r="C899" s="3" t="s">
        <v>59</v>
      </c>
      <c r="D899" s="3" t="s">
        <v>482</v>
      </c>
      <c r="E899" s="40">
        <v>1430820</v>
      </c>
    </row>
    <row r="900" spans="1:5" x14ac:dyDescent="0.15">
      <c r="A900" s="14" t="s">
        <v>2726</v>
      </c>
      <c r="B900" s="15"/>
      <c r="C900" s="3" t="s">
        <v>59</v>
      </c>
      <c r="D900" s="3" t="s">
        <v>430</v>
      </c>
      <c r="E900" s="40">
        <v>261900</v>
      </c>
    </row>
    <row r="901" spans="1:5" x14ac:dyDescent="0.15">
      <c r="A901" s="14" t="s">
        <v>2726</v>
      </c>
      <c r="B901" s="15"/>
      <c r="C901" s="3" t="s">
        <v>59</v>
      </c>
      <c r="D901" s="3" t="s">
        <v>1020</v>
      </c>
      <c r="E901" s="40">
        <v>39852090</v>
      </c>
    </row>
    <row r="902" spans="1:5" x14ac:dyDescent="0.15">
      <c r="A902" s="14" t="s">
        <v>2726</v>
      </c>
      <c r="B902" s="15"/>
      <c r="C902" s="3" t="s">
        <v>59</v>
      </c>
      <c r="D902" s="3" t="s">
        <v>1018</v>
      </c>
      <c r="E902" s="40">
        <v>23761151</v>
      </c>
    </row>
    <row r="903" spans="1:5" x14ac:dyDescent="0.15">
      <c r="A903" s="14" t="s">
        <v>2726</v>
      </c>
      <c r="B903" s="15"/>
      <c r="C903" s="3" t="s">
        <v>59</v>
      </c>
      <c r="D903" s="3" t="s">
        <v>1022</v>
      </c>
      <c r="E903" s="40">
        <v>49049550</v>
      </c>
    </row>
    <row r="904" spans="1:5" x14ac:dyDescent="0.15">
      <c r="A904" s="14" t="s">
        <v>2726</v>
      </c>
      <c r="B904" s="15"/>
      <c r="C904" s="3" t="s">
        <v>59</v>
      </c>
      <c r="D904" s="3" t="s">
        <v>1019</v>
      </c>
      <c r="E904" s="40">
        <v>28271250</v>
      </c>
    </row>
    <row r="905" spans="1:5" x14ac:dyDescent="0.15">
      <c r="A905" s="14" t="s">
        <v>2726</v>
      </c>
      <c r="B905" s="15"/>
      <c r="C905" s="3" t="s">
        <v>59</v>
      </c>
      <c r="D905" s="3" t="s">
        <v>463</v>
      </c>
      <c r="E905" s="40">
        <v>118260</v>
      </c>
    </row>
    <row r="906" spans="1:5" x14ac:dyDescent="0.15">
      <c r="A906" s="14" t="s">
        <v>2726</v>
      </c>
      <c r="B906" s="15"/>
      <c r="C906" s="3" t="s">
        <v>59</v>
      </c>
      <c r="D906" s="3" t="s">
        <v>484</v>
      </c>
      <c r="E906" s="40">
        <v>127124</v>
      </c>
    </row>
    <row r="907" spans="1:5" x14ac:dyDescent="0.15">
      <c r="A907" s="14" t="s">
        <v>2726</v>
      </c>
      <c r="B907" s="15"/>
      <c r="C907" s="3" t="s">
        <v>59</v>
      </c>
      <c r="D907" s="3" t="s">
        <v>464</v>
      </c>
      <c r="E907" s="40">
        <v>422100</v>
      </c>
    </row>
    <row r="908" spans="1:5" x14ac:dyDescent="0.15">
      <c r="A908" s="14" t="s">
        <v>2726</v>
      </c>
      <c r="B908" s="15"/>
      <c r="C908" s="3" t="s">
        <v>59</v>
      </c>
      <c r="D908" s="3" t="s">
        <v>458</v>
      </c>
      <c r="E908" s="40">
        <v>28194126</v>
      </c>
    </row>
    <row r="909" spans="1:5" x14ac:dyDescent="0.15">
      <c r="A909" s="14" t="s">
        <v>2726</v>
      </c>
      <c r="B909" s="15"/>
      <c r="C909" s="3" t="s">
        <v>59</v>
      </c>
      <c r="D909" s="3" t="s">
        <v>1009</v>
      </c>
      <c r="E909" s="40">
        <v>441000</v>
      </c>
    </row>
    <row r="910" spans="1:5" x14ac:dyDescent="0.15">
      <c r="A910" s="14" t="s">
        <v>2726</v>
      </c>
      <c r="B910" s="15"/>
      <c r="C910" s="3" t="s">
        <v>59</v>
      </c>
      <c r="D910" s="3" t="s">
        <v>1010</v>
      </c>
      <c r="E910" s="40">
        <v>144755</v>
      </c>
    </row>
    <row r="911" spans="1:5" x14ac:dyDescent="0.15">
      <c r="A911" s="14" t="s">
        <v>2726</v>
      </c>
      <c r="B911" s="15"/>
      <c r="C911" s="3" t="s">
        <v>59</v>
      </c>
      <c r="D911" s="3" t="s">
        <v>473</v>
      </c>
      <c r="E911" s="40">
        <v>458136</v>
      </c>
    </row>
    <row r="912" spans="1:5" x14ac:dyDescent="0.15">
      <c r="A912" s="14" t="s">
        <v>2726</v>
      </c>
      <c r="B912" s="15"/>
      <c r="C912" s="3" t="s">
        <v>59</v>
      </c>
      <c r="D912" s="3" t="s">
        <v>3101</v>
      </c>
      <c r="E912" s="40">
        <v>21816</v>
      </c>
    </row>
    <row r="913" spans="1:5" x14ac:dyDescent="0.15">
      <c r="A913" s="14" t="s">
        <v>2726</v>
      </c>
      <c r="B913" s="15"/>
      <c r="C913" s="3" t="s">
        <v>59</v>
      </c>
      <c r="D913" s="3" t="s">
        <v>1016</v>
      </c>
      <c r="E913" s="40">
        <v>598500</v>
      </c>
    </row>
    <row r="914" spans="1:5" x14ac:dyDescent="0.15">
      <c r="A914" s="14" t="s">
        <v>2726</v>
      </c>
      <c r="B914" s="15"/>
      <c r="C914" s="3" t="s">
        <v>59</v>
      </c>
      <c r="D914" s="3" t="s">
        <v>1015</v>
      </c>
      <c r="E914" s="40">
        <v>135219</v>
      </c>
    </row>
    <row r="915" spans="1:5" x14ac:dyDescent="0.15">
      <c r="A915" s="14" t="s">
        <v>2726</v>
      </c>
      <c r="B915" s="15"/>
      <c r="C915" s="3" t="s">
        <v>59</v>
      </c>
      <c r="D915" s="3" t="s">
        <v>3102</v>
      </c>
      <c r="E915" s="40">
        <v>534492</v>
      </c>
    </row>
    <row r="916" spans="1:5" x14ac:dyDescent="0.15">
      <c r="A916" s="14" t="s">
        <v>2726</v>
      </c>
      <c r="B916" s="15"/>
      <c r="C916" s="3" t="s">
        <v>59</v>
      </c>
      <c r="D916" s="3" t="s">
        <v>3103</v>
      </c>
      <c r="E916" s="40">
        <v>818100</v>
      </c>
    </row>
    <row r="917" spans="1:5" x14ac:dyDescent="0.15">
      <c r="A917" s="14" t="s">
        <v>2726</v>
      </c>
      <c r="B917" s="15"/>
      <c r="C917" s="3" t="s">
        <v>59</v>
      </c>
      <c r="D917" s="3" t="s">
        <v>3104</v>
      </c>
      <c r="E917" s="40">
        <v>3381480</v>
      </c>
    </row>
    <row r="918" spans="1:5" x14ac:dyDescent="0.15">
      <c r="A918" s="14" t="s">
        <v>2726</v>
      </c>
      <c r="B918" s="15"/>
      <c r="C918" s="3" t="s">
        <v>59</v>
      </c>
      <c r="D918" s="3" t="s">
        <v>2253</v>
      </c>
      <c r="E918" s="40">
        <v>96336</v>
      </c>
    </row>
    <row r="919" spans="1:5" x14ac:dyDescent="0.15">
      <c r="A919" s="14" t="s">
        <v>2726</v>
      </c>
      <c r="B919" s="15"/>
      <c r="C919" s="3" t="s">
        <v>59</v>
      </c>
      <c r="D919" s="3" t="s">
        <v>453</v>
      </c>
      <c r="E919" s="40">
        <v>2583090</v>
      </c>
    </row>
    <row r="920" spans="1:5" x14ac:dyDescent="0.15">
      <c r="A920" s="14" t="s">
        <v>2726</v>
      </c>
      <c r="B920" s="15"/>
      <c r="C920" s="3" t="s">
        <v>59</v>
      </c>
      <c r="D920" s="3" t="s">
        <v>454</v>
      </c>
      <c r="E920" s="40">
        <v>184140</v>
      </c>
    </row>
    <row r="921" spans="1:5" x14ac:dyDescent="0.15">
      <c r="A921" s="14" t="s">
        <v>2726</v>
      </c>
      <c r="B921" s="15"/>
      <c r="C921" s="3" t="s">
        <v>59</v>
      </c>
      <c r="D921" s="3" t="s">
        <v>63</v>
      </c>
      <c r="E921" s="40">
        <v>4064500</v>
      </c>
    </row>
    <row r="922" spans="1:5" x14ac:dyDescent="0.15">
      <c r="A922" s="14" t="s">
        <v>2726</v>
      </c>
      <c r="B922" s="15"/>
      <c r="C922" s="3" t="s">
        <v>137</v>
      </c>
      <c r="D922" s="3" t="s">
        <v>3105</v>
      </c>
      <c r="E922" s="40">
        <v>3983</v>
      </c>
    </row>
    <row r="923" spans="1:5" x14ac:dyDescent="0.15">
      <c r="A923" s="14" t="s">
        <v>2726</v>
      </c>
      <c r="B923" s="15"/>
      <c r="C923" s="3" t="s">
        <v>24</v>
      </c>
      <c r="D923" s="3" t="s">
        <v>3106</v>
      </c>
      <c r="E923" s="40">
        <v>36450</v>
      </c>
    </row>
    <row r="924" spans="1:5" x14ac:dyDescent="0.15">
      <c r="A924" s="14" t="s">
        <v>2726</v>
      </c>
      <c r="B924" s="15"/>
      <c r="C924" s="3" t="s">
        <v>60</v>
      </c>
      <c r="D924" s="3" t="s">
        <v>3107</v>
      </c>
      <c r="E924" s="40">
        <v>1518000</v>
      </c>
    </row>
    <row r="925" spans="1:5" x14ac:dyDescent="0.15">
      <c r="A925" s="14" t="s">
        <v>2726</v>
      </c>
      <c r="B925" s="15"/>
      <c r="C925" s="3" t="s">
        <v>60</v>
      </c>
      <c r="D925" s="3" t="s">
        <v>3108</v>
      </c>
      <c r="E925" s="40">
        <v>279400</v>
      </c>
    </row>
    <row r="926" spans="1:5" x14ac:dyDescent="0.15">
      <c r="A926" s="14" t="s">
        <v>2726</v>
      </c>
      <c r="B926" s="15"/>
      <c r="C926" s="3" t="s">
        <v>60</v>
      </c>
      <c r="D926" s="3" t="s">
        <v>3109</v>
      </c>
      <c r="E926" s="40">
        <v>370130</v>
      </c>
    </row>
    <row r="927" spans="1:5" x14ac:dyDescent="0.15">
      <c r="A927" s="14" t="s">
        <v>2726</v>
      </c>
      <c r="B927" s="15"/>
      <c r="C927" s="3" t="s">
        <v>60</v>
      </c>
      <c r="D927" s="3" t="s">
        <v>3110</v>
      </c>
      <c r="E927" s="40">
        <v>33000</v>
      </c>
    </row>
    <row r="928" spans="1:5" x14ac:dyDescent="0.15">
      <c r="A928" s="14" t="s">
        <v>2726</v>
      </c>
      <c r="B928" s="15"/>
      <c r="C928" s="3" t="s">
        <v>60</v>
      </c>
      <c r="D928" s="3" t="s">
        <v>3111</v>
      </c>
      <c r="E928" s="40">
        <v>26740</v>
      </c>
    </row>
    <row r="929" spans="1:5" x14ac:dyDescent="0.15">
      <c r="A929" s="14" t="s">
        <v>2726</v>
      </c>
      <c r="B929" s="15"/>
      <c r="C929" s="3" t="s">
        <v>60</v>
      </c>
      <c r="D929" s="3" t="s">
        <v>3112</v>
      </c>
      <c r="E929" s="40">
        <v>41008</v>
      </c>
    </row>
    <row r="930" spans="1:5" x14ac:dyDescent="0.15">
      <c r="A930" s="14" t="s">
        <v>2726</v>
      </c>
      <c r="B930" s="15"/>
      <c r="C930" s="3" t="s">
        <v>60</v>
      </c>
      <c r="D930" s="3" t="s">
        <v>3113</v>
      </c>
      <c r="E930" s="40">
        <v>10360</v>
      </c>
    </row>
    <row r="931" spans="1:5" x14ac:dyDescent="0.15">
      <c r="A931" s="14" t="s">
        <v>2726</v>
      </c>
      <c r="B931" s="15"/>
      <c r="C931" s="3" t="s">
        <v>70</v>
      </c>
      <c r="D931" s="3" t="s">
        <v>1033</v>
      </c>
      <c r="E931" s="40">
        <v>11880</v>
      </c>
    </row>
    <row r="932" spans="1:5" x14ac:dyDescent="0.15">
      <c r="A932" s="14" t="s">
        <v>2726</v>
      </c>
      <c r="B932" s="15"/>
      <c r="C932" s="3" t="s">
        <v>26</v>
      </c>
      <c r="D932" s="3" t="s">
        <v>3114</v>
      </c>
      <c r="E932" s="40">
        <v>9500000</v>
      </c>
    </row>
    <row r="933" spans="1:5" x14ac:dyDescent="0.15">
      <c r="A933" s="14" t="s">
        <v>2726</v>
      </c>
      <c r="B933" s="15"/>
      <c r="C933" s="3" t="s">
        <v>26</v>
      </c>
      <c r="D933" s="3" t="s">
        <v>3115</v>
      </c>
      <c r="E933" s="40">
        <v>116640000</v>
      </c>
    </row>
    <row r="934" spans="1:5" x14ac:dyDescent="0.15">
      <c r="A934" s="14" t="s">
        <v>2726</v>
      </c>
      <c r="B934" s="15"/>
      <c r="C934" s="3" t="s">
        <v>27</v>
      </c>
      <c r="D934" s="3" t="s">
        <v>3116</v>
      </c>
      <c r="E934" s="40">
        <v>24201</v>
      </c>
    </row>
    <row r="935" spans="1:5" x14ac:dyDescent="0.15">
      <c r="A935" s="14" t="s">
        <v>2726</v>
      </c>
      <c r="B935" s="15"/>
      <c r="C935" s="3" t="s">
        <v>28</v>
      </c>
      <c r="D935" s="3" t="s">
        <v>445</v>
      </c>
      <c r="E935" s="40">
        <v>19578</v>
      </c>
    </row>
    <row r="936" spans="1:5" x14ac:dyDescent="0.15">
      <c r="A936" s="14" t="s">
        <v>2726</v>
      </c>
      <c r="B936" s="15"/>
      <c r="C936" s="3" t="s">
        <v>28</v>
      </c>
      <c r="D936" s="3" t="s">
        <v>494</v>
      </c>
      <c r="E936" s="40">
        <v>773342</v>
      </c>
    </row>
    <row r="937" spans="1:5" x14ac:dyDescent="0.15">
      <c r="A937" s="14" t="s">
        <v>2726</v>
      </c>
      <c r="B937" s="15"/>
      <c r="C937" s="3" t="s">
        <v>28</v>
      </c>
      <c r="D937" s="3" t="s">
        <v>1035</v>
      </c>
      <c r="E937" s="40">
        <v>73872</v>
      </c>
    </row>
    <row r="938" spans="1:5" x14ac:dyDescent="0.15">
      <c r="A938" s="14" t="s">
        <v>2726</v>
      </c>
      <c r="B938" s="15"/>
      <c r="C938" s="3" t="s">
        <v>28</v>
      </c>
      <c r="D938" s="3" t="s">
        <v>495</v>
      </c>
      <c r="E938" s="40">
        <v>386055</v>
      </c>
    </row>
    <row r="939" spans="1:5" x14ac:dyDescent="0.15">
      <c r="A939" s="14" t="s">
        <v>2726</v>
      </c>
      <c r="B939" s="15"/>
      <c r="C939" s="3" t="s">
        <v>28</v>
      </c>
      <c r="D939" s="3" t="s">
        <v>1036</v>
      </c>
      <c r="E939" s="40">
        <v>1016167</v>
      </c>
    </row>
    <row r="940" spans="1:5" x14ac:dyDescent="0.15">
      <c r="A940" s="14" t="s">
        <v>2726</v>
      </c>
      <c r="B940" s="15"/>
      <c r="C940" s="3" t="s">
        <v>28</v>
      </c>
      <c r="D940" s="3" t="s">
        <v>3117</v>
      </c>
      <c r="E940" s="40">
        <v>337946</v>
      </c>
    </row>
    <row r="941" spans="1:5" x14ac:dyDescent="0.15">
      <c r="A941" s="14" t="s">
        <v>2726</v>
      </c>
      <c r="B941" s="15"/>
      <c r="C941" s="3" t="s">
        <v>28</v>
      </c>
      <c r="D941" s="3" t="s">
        <v>497</v>
      </c>
      <c r="E941" s="40">
        <v>79920</v>
      </c>
    </row>
    <row r="942" spans="1:5" x14ac:dyDescent="0.15">
      <c r="A942" s="14" t="s">
        <v>2726</v>
      </c>
      <c r="B942" s="15"/>
      <c r="C942" s="3" t="s">
        <v>28</v>
      </c>
      <c r="D942" s="3" t="s">
        <v>492</v>
      </c>
      <c r="E942" s="40">
        <v>236744</v>
      </c>
    </row>
    <row r="943" spans="1:5" x14ac:dyDescent="0.15">
      <c r="A943" s="14" t="s">
        <v>2726</v>
      </c>
      <c r="B943" s="15"/>
      <c r="C943" s="3" t="s">
        <v>28</v>
      </c>
      <c r="D943" s="3" t="s">
        <v>3118</v>
      </c>
      <c r="E943" s="40">
        <v>15552</v>
      </c>
    </row>
    <row r="944" spans="1:5" x14ac:dyDescent="0.15">
      <c r="A944" s="14" t="s">
        <v>2726</v>
      </c>
      <c r="B944" s="15"/>
      <c r="C944" s="3" t="s">
        <v>28</v>
      </c>
      <c r="D944" s="3" t="s">
        <v>3119</v>
      </c>
      <c r="E944" s="40">
        <v>5298</v>
      </c>
    </row>
    <row r="945" spans="1:5" x14ac:dyDescent="0.15">
      <c r="A945" s="14" t="s">
        <v>2726</v>
      </c>
      <c r="B945" s="15"/>
      <c r="C945" s="3" t="s">
        <v>38</v>
      </c>
      <c r="D945" s="3" t="s">
        <v>3120</v>
      </c>
      <c r="E945" s="40">
        <v>3763730</v>
      </c>
    </row>
    <row r="946" spans="1:5" x14ac:dyDescent="0.15">
      <c r="A946" s="14" t="s">
        <v>2726</v>
      </c>
      <c r="B946" s="15"/>
      <c r="C946" s="3" t="s">
        <v>25</v>
      </c>
      <c r="D946" s="3" t="s">
        <v>1041</v>
      </c>
      <c r="E946" s="40">
        <v>4479000</v>
      </c>
    </row>
    <row r="947" spans="1:5" x14ac:dyDescent="0.15">
      <c r="A947" s="14" t="s">
        <v>2726</v>
      </c>
      <c r="B947" s="15"/>
      <c r="C947" s="3" t="s">
        <v>25</v>
      </c>
      <c r="D947" s="3" t="s">
        <v>3121</v>
      </c>
      <c r="E947" s="40">
        <v>6102000</v>
      </c>
    </row>
    <row r="948" spans="1:5" x14ac:dyDescent="0.15">
      <c r="A948" s="14" t="s">
        <v>2726</v>
      </c>
      <c r="B948" s="15"/>
      <c r="C948" s="3" t="s">
        <v>25</v>
      </c>
      <c r="D948" s="3" t="s">
        <v>3122</v>
      </c>
      <c r="E948" s="40">
        <v>26801</v>
      </c>
    </row>
    <row r="949" spans="1:5" x14ac:dyDescent="0.15">
      <c r="A949" s="14" t="s">
        <v>2726</v>
      </c>
      <c r="B949" s="15"/>
      <c r="C949" s="3" t="s">
        <v>20</v>
      </c>
      <c r="D949" s="3" t="s">
        <v>3123</v>
      </c>
      <c r="E949" s="40">
        <v>173591</v>
      </c>
    </row>
    <row r="950" spans="1:5" x14ac:dyDescent="0.15">
      <c r="A950" s="14" t="s">
        <v>2726</v>
      </c>
      <c r="B950" s="15"/>
      <c r="C950" s="3" t="s">
        <v>20</v>
      </c>
      <c r="D950" s="3" t="s">
        <v>3124</v>
      </c>
      <c r="E950" s="40">
        <v>88000</v>
      </c>
    </row>
    <row r="951" spans="1:5" x14ac:dyDescent="0.15">
      <c r="A951" s="14" t="s">
        <v>2726</v>
      </c>
      <c r="B951" s="15"/>
      <c r="C951" s="3" t="s">
        <v>626</v>
      </c>
      <c r="D951" s="3" t="s">
        <v>3125</v>
      </c>
      <c r="E951" s="40">
        <v>25641</v>
      </c>
    </row>
    <row r="952" spans="1:5" x14ac:dyDescent="0.15">
      <c r="A952" s="14" t="s">
        <v>2726</v>
      </c>
      <c r="B952" s="15"/>
      <c r="C952" s="3" t="s">
        <v>626</v>
      </c>
      <c r="D952" s="3" t="s">
        <v>3125</v>
      </c>
      <c r="E952" s="40">
        <v>15669</v>
      </c>
    </row>
    <row r="953" spans="1:5" x14ac:dyDescent="0.15">
      <c r="A953" s="14" t="s">
        <v>2726</v>
      </c>
      <c r="B953" s="15"/>
      <c r="C953" s="3" t="s">
        <v>16</v>
      </c>
      <c r="D953" s="3" t="s">
        <v>3126</v>
      </c>
      <c r="E953" s="40">
        <v>29355</v>
      </c>
    </row>
    <row r="954" spans="1:5" x14ac:dyDescent="0.15">
      <c r="A954" s="14" t="s">
        <v>2726</v>
      </c>
      <c r="B954" s="15"/>
      <c r="C954" s="3" t="s">
        <v>16</v>
      </c>
      <c r="D954" s="3" t="s">
        <v>3126</v>
      </c>
      <c r="E954" s="40">
        <v>16044</v>
      </c>
    </row>
    <row r="955" spans="1:5" x14ac:dyDescent="0.15">
      <c r="A955" s="14" t="s">
        <v>2726</v>
      </c>
      <c r="B955" s="15"/>
      <c r="C955" s="3" t="s">
        <v>40</v>
      </c>
      <c r="D955" s="3" t="s">
        <v>3127</v>
      </c>
      <c r="E955" s="40">
        <v>196344</v>
      </c>
    </row>
    <row r="956" spans="1:5" x14ac:dyDescent="0.15">
      <c r="A956" s="14" t="s">
        <v>2726</v>
      </c>
      <c r="B956" s="15"/>
      <c r="C956" s="3" t="s">
        <v>40</v>
      </c>
      <c r="D956" s="3" t="s">
        <v>3128</v>
      </c>
      <c r="E956" s="40">
        <v>3981312</v>
      </c>
    </row>
    <row r="957" spans="1:5" x14ac:dyDescent="0.15">
      <c r="A957" s="14" t="s">
        <v>2726</v>
      </c>
      <c r="B957" s="15"/>
      <c r="C957" s="3" t="s">
        <v>40</v>
      </c>
      <c r="D957" s="3" t="s">
        <v>3129</v>
      </c>
      <c r="E957" s="40">
        <v>1671840</v>
      </c>
    </row>
    <row r="958" spans="1:5" x14ac:dyDescent="0.15">
      <c r="A958" s="14" t="s">
        <v>2726</v>
      </c>
      <c r="B958" s="15"/>
      <c r="C958" s="3" t="s">
        <v>40</v>
      </c>
      <c r="D958" s="3" t="s">
        <v>3130</v>
      </c>
      <c r="E958" s="40">
        <v>4542426</v>
      </c>
    </row>
    <row r="959" spans="1:5" x14ac:dyDescent="0.15">
      <c r="A959" s="14" t="s">
        <v>2726</v>
      </c>
      <c r="B959" s="15"/>
      <c r="C959" s="3" t="s">
        <v>40</v>
      </c>
      <c r="D959" s="3" t="s">
        <v>3131</v>
      </c>
      <c r="E959" s="40">
        <v>4198456</v>
      </c>
    </row>
    <row r="960" spans="1:5" x14ac:dyDescent="0.15">
      <c r="A960" s="14" t="s">
        <v>2726</v>
      </c>
      <c r="B960" s="15"/>
      <c r="C960" s="3" t="s">
        <v>40</v>
      </c>
      <c r="D960" s="3" t="s">
        <v>3132</v>
      </c>
      <c r="E960" s="40">
        <v>308415</v>
      </c>
    </row>
    <row r="961" spans="1:5" x14ac:dyDescent="0.15">
      <c r="A961" s="14" t="s">
        <v>2726</v>
      </c>
      <c r="B961" s="15"/>
      <c r="C961" s="3" t="s">
        <v>40</v>
      </c>
      <c r="D961" s="3" t="s">
        <v>3133</v>
      </c>
      <c r="E961" s="40">
        <v>707616</v>
      </c>
    </row>
    <row r="962" spans="1:5" x14ac:dyDescent="0.15">
      <c r="A962" s="14" t="s">
        <v>2726</v>
      </c>
      <c r="B962" s="15"/>
      <c r="C962" s="3" t="s">
        <v>40</v>
      </c>
      <c r="D962" s="3" t="s">
        <v>3134</v>
      </c>
      <c r="E962" s="40">
        <v>728010</v>
      </c>
    </row>
    <row r="963" spans="1:5" x14ac:dyDescent="0.15">
      <c r="A963" s="14" t="s">
        <v>2726</v>
      </c>
      <c r="B963" s="15"/>
      <c r="C963" s="3" t="s">
        <v>40</v>
      </c>
      <c r="D963" s="3" t="s">
        <v>3135</v>
      </c>
      <c r="E963" s="40">
        <v>13167360</v>
      </c>
    </row>
    <row r="964" spans="1:5" x14ac:dyDescent="0.15">
      <c r="A964" s="14" t="s">
        <v>2726</v>
      </c>
      <c r="B964" s="15"/>
      <c r="C964" s="3" t="s">
        <v>40</v>
      </c>
      <c r="D964" s="3" t="s">
        <v>3136</v>
      </c>
      <c r="E964" s="40">
        <v>1164728</v>
      </c>
    </row>
    <row r="965" spans="1:5" x14ac:dyDescent="0.15">
      <c r="A965" s="14" t="s">
        <v>2726</v>
      </c>
      <c r="B965" s="15"/>
      <c r="C965" s="3" t="s">
        <v>40</v>
      </c>
      <c r="D965" s="3" t="s">
        <v>3137</v>
      </c>
      <c r="E965" s="40">
        <v>510300</v>
      </c>
    </row>
    <row r="966" spans="1:5" x14ac:dyDescent="0.15">
      <c r="A966" s="14" t="s">
        <v>2726</v>
      </c>
      <c r="B966" s="15"/>
      <c r="C966" s="3" t="s">
        <v>40</v>
      </c>
      <c r="D966" s="3" t="s">
        <v>3138</v>
      </c>
      <c r="E966" s="40">
        <v>4680030</v>
      </c>
    </row>
    <row r="967" spans="1:5" ht="14.25" thickBot="1" x14ac:dyDescent="0.2">
      <c r="A967" s="17" t="s">
        <v>2726</v>
      </c>
      <c r="B967" s="18"/>
      <c r="C967" s="19" t="s">
        <v>40</v>
      </c>
      <c r="D967" s="19" t="s">
        <v>3139</v>
      </c>
      <c r="E967" s="41">
        <v>2849208</v>
      </c>
    </row>
    <row r="968" spans="1:5" x14ac:dyDescent="0.15">
      <c r="A968" s="33" t="str">
        <f>東部下水!C3</f>
        <v>令和2年3月分まで</v>
      </c>
      <c r="B968" s="34"/>
      <c r="C968" s="35" t="s">
        <v>24</v>
      </c>
      <c r="D968" s="35" t="s">
        <v>3462</v>
      </c>
      <c r="E968" s="36">
        <v>33182</v>
      </c>
    </row>
    <row r="969" spans="1:5" x14ac:dyDescent="0.15">
      <c r="A969" s="30" t="s">
        <v>3140</v>
      </c>
      <c r="B969" s="31"/>
      <c r="C969" s="29" t="s">
        <v>24</v>
      </c>
      <c r="D969" s="29" t="s">
        <v>3463</v>
      </c>
      <c r="E969" s="32">
        <v>151382</v>
      </c>
    </row>
    <row r="970" spans="1:5" x14ac:dyDescent="0.15">
      <c r="A970" s="30" t="s">
        <v>3140</v>
      </c>
      <c r="B970" s="31"/>
      <c r="C970" s="29" t="s">
        <v>24</v>
      </c>
      <c r="D970" s="29" t="s">
        <v>3464</v>
      </c>
      <c r="E970" s="32">
        <v>751370</v>
      </c>
    </row>
    <row r="971" spans="1:5" x14ac:dyDescent="0.15">
      <c r="A971" s="30" t="s">
        <v>3140</v>
      </c>
      <c r="B971" s="31"/>
      <c r="C971" s="29" t="s">
        <v>24</v>
      </c>
      <c r="D971" s="29" t="s">
        <v>3465</v>
      </c>
      <c r="E971" s="32">
        <v>46835</v>
      </c>
    </row>
    <row r="972" spans="1:5" x14ac:dyDescent="0.15">
      <c r="A972" s="30" t="s">
        <v>3140</v>
      </c>
      <c r="B972" s="31"/>
      <c r="C972" s="29" t="s">
        <v>24</v>
      </c>
      <c r="D972" s="29" t="s">
        <v>3466</v>
      </c>
      <c r="E972" s="32">
        <v>255537</v>
      </c>
    </row>
    <row r="973" spans="1:5" x14ac:dyDescent="0.15">
      <c r="A973" s="30" t="s">
        <v>3140</v>
      </c>
      <c r="B973" s="31"/>
      <c r="C973" s="29" t="s">
        <v>60</v>
      </c>
      <c r="D973" s="29" t="s">
        <v>3467</v>
      </c>
      <c r="E973" s="32">
        <v>251900</v>
      </c>
    </row>
    <row r="974" spans="1:5" x14ac:dyDescent="0.15">
      <c r="A974" s="30" t="s">
        <v>3140</v>
      </c>
      <c r="B974" s="31"/>
      <c r="C974" s="29" t="s">
        <v>27</v>
      </c>
      <c r="D974" s="29" t="s">
        <v>3468</v>
      </c>
      <c r="E974" s="32">
        <v>17460</v>
      </c>
    </row>
    <row r="975" spans="1:5" x14ac:dyDescent="0.15">
      <c r="A975" s="30" t="s">
        <v>3199</v>
      </c>
      <c r="B975" s="31"/>
      <c r="C975" s="29" t="s">
        <v>70</v>
      </c>
      <c r="D975" s="29" t="s">
        <v>3469</v>
      </c>
      <c r="E975" s="32">
        <v>1200</v>
      </c>
    </row>
    <row r="976" spans="1:5" x14ac:dyDescent="0.15">
      <c r="A976" s="30" t="s">
        <v>3199</v>
      </c>
      <c r="B976" s="31"/>
      <c r="C976" s="29" t="s">
        <v>20</v>
      </c>
      <c r="D976" s="29" t="s">
        <v>3470</v>
      </c>
      <c r="E976" s="32">
        <v>36300</v>
      </c>
    </row>
    <row r="977" spans="1:5" x14ac:dyDescent="0.15">
      <c r="A977" s="30" t="s">
        <v>3199</v>
      </c>
      <c r="B977" s="31"/>
      <c r="C977" s="29" t="s">
        <v>20</v>
      </c>
      <c r="D977" s="29" t="s">
        <v>3471</v>
      </c>
      <c r="E977" s="32">
        <v>59600</v>
      </c>
    </row>
    <row r="978" spans="1:5" x14ac:dyDescent="0.15">
      <c r="A978" s="30" t="s">
        <v>3141</v>
      </c>
      <c r="B978" s="31"/>
      <c r="C978" s="29" t="s">
        <v>136</v>
      </c>
      <c r="D978" s="29" t="s">
        <v>3472</v>
      </c>
      <c r="E978" s="32">
        <v>270550</v>
      </c>
    </row>
    <row r="979" spans="1:5" x14ac:dyDescent="0.15">
      <c r="A979" s="30" t="s">
        <v>3141</v>
      </c>
      <c r="B979" s="31"/>
      <c r="C979" s="29" t="s">
        <v>136</v>
      </c>
      <c r="D979" s="29" t="s">
        <v>3473</v>
      </c>
      <c r="E979" s="32">
        <v>128520</v>
      </c>
    </row>
    <row r="980" spans="1:5" x14ac:dyDescent="0.15">
      <c r="A980" s="30" t="s">
        <v>3201</v>
      </c>
      <c r="B980" s="31"/>
      <c r="C980" s="29" t="s">
        <v>59</v>
      </c>
      <c r="D980" s="29" t="s">
        <v>3474</v>
      </c>
      <c r="E980" s="32">
        <v>4780248</v>
      </c>
    </row>
    <row r="981" spans="1:5" x14ac:dyDescent="0.15">
      <c r="A981" s="30" t="s">
        <v>3201</v>
      </c>
      <c r="B981" s="31"/>
      <c r="C981" s="29" t="s">
        <v>24</v>
      </c>
      <c r="D981" s="29" t="s">
        <v>3475</v>
      </c>
      <c r="E981" s="32">
        <v>1328</v>
      </c>
    </row>
    <row r="982" spans="1:5" x14ac:dyDescent="0.15">
      <c r="A982" s="30" t="s">
        <v>3201</v>
      </c>
      <c r="B982" s="31"/>
      <c r="C982" s="29" t="s">
        <v>60</v>
      </c>
      <c r="D982" s="29" t="s">
        <v>3476</v>
      </c>
      <c r="E982" s="32">
        <v>283470</v>
      </c>
    </row>
    <row r="983" spans="1:5" x14ac:dyDescent="0.15">
      <c r="A983" s="30" t="s">
        <v>3201</v>
      </c>
      <c r="B983" s="31"/>
      <c r="C983" s="29" t="s">
        <v>60</v>
      </c>
      <c r="D983" s="29" t="s">
        <v>3477</v>
      </c>
      <c r="E983" s="32">
        <v>82060</v>
      </c>
    </row>
    <row r="984" spans="1:5" x14ac:dyDescent="0.15">
      <c r="A984" s="30" t="s">
        <v>3201</v>
      </c>
      <c r="B984" s="31"/>
      <c r="C984" s="29" t="s">
        <v>60</v>
      </c>
      <c r="D984" s="29" t="s">
        <v>3478</v>
      </c>
      <c r="E984" s="32">
        <v>42812</v>
      </c>
    </row>
    <row r="985" spans="1:5" x14ac:dyDescent="0.15">
      <c r="A985" s="30" t="s">
        <v>3201</v>
      </c>
      <c r="B985" s="31"/>
      <c r="C985" s="29" t="s">
        <v>60</v>
      </c>
      <c r="D985" s="29" t="s">
        <v>3479</v>
      </c>
      <c r="E985" s="32">
        <v>75350</v>
      </c>
    </row>
    <row r="986" spans="1:5" x14ac:dyDescent="0.15">
      <c r="A986" s="30" t="s">
        <v>3201</v>
      </c>
      <c r="B986" s="31"/>
      <c r="C986" s="29" t="s">
        <v>60</v>
      </c>
      <c r="D986" s="29" t="s">
        <v>3480</v>
      </c>
      <c r="E986" s="32">
        <v>4796000</v>
      </c>
    </row>
    <row r="987" spans="1:5" x14ac:dyDescent="0.15">
      <c r="A987" s="30" t="s">
        <v>3201</v>
      </c>
      <c r="B987" s="31"/>
      <c r="C987" s="29" t="s">
        <v>26</v>
      </c>
      <c r="D987" s="29" t="s">
        <v>3481</v>
      </c>
      <c r="E987" s="32">
        <v>44902</v>
      </c>
    </row>
    <row r="988" spans="1:5" x14ac:dyDescent="0.15">
      <c r="A988" s="30" t="s">
        <v>3201</v>
      </c>
      <c r="B988" s="31"/>
      <c r="C988" s="29" t="s">
        <v>28</v>
      </c>
      <c r="D988" s="29" t="s">
        <v>3482</v>
      </c>
      <c r="E988" s="32">
        <v>12290</v>
      </c>
    </row>
    <row r="989" spans="1:5" x14ac:dyDescent="0.15">
      <c r="A989" s="30" t="s">
        <v>3201</v>
      </c>
      <c r="B989" s="31"/>
      <c r="C989" s="29" t="s">
        <v>1519</v>
      </c>
      <c r="D989" s="29" t="s">
        <v>3483</v>
      </c>
      <c r="E989" s="32">
        <v>5960</v>
      </c>
    </row>
    <row r="990" spans="1:5" x14ac:dyDescent="0.15">
      <c r="A990" s="30" t="s">
        <v>3201</v>
      </c>
      <c r="B990" s="31"/>
      <c r="C990" s="29" t="s">
        <v>20</v>
      </c>
      <c r="D990" s="29" t="s">
        <v>3484</v>
      </c>
      <c r="E990" s="32">
        <v>98560</v>
      </c>
    </row>
    <row r="991" spans="1:5" x14ac:dyDescent="0.15">
      <c r="A991" s="30" t="s">
        <v>3201</v>
      </c>
      <c r="B991" s="31"/>
      <c r="C991" s="29" t="s">
        <v>20</v>
      </c>
      <c r="D991" s="29" t="s">
        <v>3485</v>
      </c>
      <c r="E991" s="32">
        <v>34320</v>
      </c>
    </row>
    <row r="992" spans="1:5" x14ac:dyDescent="0.15">
      <c r="A992" s="30" t="s">
        <v>3201</v>
      </c>
      <c r="B992" s="31"/>
      <c r="C992" s="29" t="s">
        <v>20</v>
      </c>
      <c r="D992" s="29" t="s">
        <v>3486</v>
      </c>
      <c r="E992" s="32">
        <v>90090</v>
      </c>
    </row>
    <row r="993" spans="1:5" x14ac:dyDescent="0.15">
      <c r="A993" s="30" t="s">
        <v>3201</v>
      </c>
      <c r="B993" s="31"/>
      <c r="C993" s="29" t="s">
        <v>20</v>
      </c>
      <c r="D993" s="29" t="s">
        <v>3487</v>
      </c>
      <c r="E993" s="32">
        <v>21565</v>
      </c>
    </row>
    <row r="994" spans="1:5" x14ac:dyDescent="0.15">
      <c r="A994" s="30" t="s">
        <v>3201</v>
      </c>
      <c r="B994" s="31"/>
      <c r="C994" s="29" t="s">
        <v>20</v>
      </c>
      <c r="D994" s="29" t="s">
        <v>3488</v>
      </c>
      <c r="E994" s="32">
        <v>1479</v>
      </c>
    </row>
    <row r="995" spans="1:5" x14ac:dyDescent="0.15">
      <c r="A995" s="30" t="s">
        <v>3201</v>
      </c>
      <c r="B995" s="31"/>
      <c r="C995" s="29" t="s">
        <v>20</v>
      </c>
      <c r="D995" s="29" t="s">
        <v>3489</v>
      </c>
      <c r="E995" s="32">
        <v>13600</v>
      </c>
    </row>
    <row r="996" spans="1:5" x14ac:dyDescent="0.15">
      <c r="A996" s="30" t="s">
        <v>3201</v>
      </c>
      <c r="B996" s="31"/>
      <c r="C996" s="29" t="s">
        <v>40</v>
      </c>
      <c r="D996" s="29" t="s">
        <v>3490</v>
      </c>
      <c r="E996" s="32">
        <v>97900</v>
      </c>
    </row>
    <row r="997" spans="1:5" x14ac:dyDescent="0.15">
      <c r="A997" s="30" t="s">
        <v>3201</v>
      </c>
      <c r="B997" s="31"/>
      <c r="C997" s="29" t="s">
        <v>68</v>
      </c>
      <c r="D997" s="29" t="s">
        <v>1835</v>
      </c>
      <c r="E997" s="32">
        <v>38180</v>
      </c>
    </row>
    <row r="998" spans="1:5" x14ac:dyDescent="0.15">
      <c r="A998" s="30" t="s">
        <v>3201</v>
      </c>
      <c r="B998" s="31"/>
      <c r="C998" s="29" t="s">
        <v>68</v>
      </c>
      <c r="D998" s="29" t="s">
        <v>1835</v>
      </c>
      <c r="E998" s="32">
        <v>37180</v>
      </c>
    </row>
    <row r="999" spans="1:5" x14ac:dyDescent="0.15">
      <c r="A999" s="30" t="s">
        <v>3143</v>
      </c>
      <c r="B999" s="31"/>
      <c r="C999" s="29" t="s">
        <v>68</v>
      </c>
      <c r="D999" s="29" t="s">
        <v>2656</v>
      </c>
      <c r="E999" s="32">
        <v>360</v>
      </c>
    </row>
    <row r="1000" spans="1:5" x14ac:dyDescent="0.15">
      <c r="A1000" s="30" t="s">
        <v>3143</v>
      </c>
      <c r="B1000" s="31"/>
      <c r="C1000" s="29" t="s">
        <v>68</v>
      </c>
      <c r="D1000" s="29" t="s">
        <v>3389</v>
      </c>
      <c r="E1000" s="32">
        <v>64597</v>
      </c>
    </row>
    <row r="1001" spans="1:5" x14ac:dyDescent="0.15">
      <c r="A1001" s="30" t="s">
        <v>3143</v>
      </c>
      <c r="B1001" s="31"/>
      <c r="C1001" s="29" t="s">
        <v>68</v>
      </c>
      <c r="D1001" s="29" t="s">
        <v>3389</v>
      </c>
      <c r="E1001" s="32">
        <v>53240</v>
      </c>
    </row>
    <row r="1002" spans="1:5" x14ac:dyDescent="0.15">
      <c r="A1002" s="30" t="s">
        <v>3314</v>
      </c>
      <c r="B1002" s="31"/>
      <c r="C1002" s="29" t="s">
        <v>137</v>
      </c>
      <c r="D1002" s="29" t="s">
        <v>3491</v>
      </c>
      <c r="E1002" s="32">
        <v>26400</v>
      </c>
    </row>
    <row r="1003" spans="1:5" x14ac:dyDescent="0.15">
      <c r="A1003" s="30" t="s">
        <v>3314</v>
      </c>
      <c r="B1003" s="31"/>
      <c r="C1003" s="29" t="s">
        <v>24</v>
      </c>
      <c r="D1003" s="29" t="s">
        <v>3492</v>
      </c>
      <c r="E1003" s="32">
        <v>46838</v>
      </c>
    </row>
    <row r="1004" spans="1:5" x14ac:dyDescent="0.15">
      <c r="A1004" s="30" t="s">
        <v>3314</v>
      </c>
      <c r="B1004" s="31"/>
      <c r="C1004" s="29" t="s">
        <v>24</v>
      </c>
      <c r="D1004" s="29" t="s">
        <v>3493</v>
      </c>
      <c r="E1004" s="32">
        <v>25096</v>
      </c>
    </row>
    <row r="1005" spans="1:5" x14ac:dyDescent="0.15">
      <c r="A1005" s="30" t="s">
        <v>3314</v>
      </c>
      <c r="B1005" s="31"/>
      <c r="C1005" s="29" t="s">
        <v>60</v>
      </c>
      <c r="D1005" s="29" t="s">
        <v>3494</v>
      </c>
      <c r="E1005" s="32">
        <v>49170</v>
      </c>
    </row>
    <row r="1006" spans="1:5" x14ac:dyDescent="0.15">
      <c r="A1006" s="30" t="s">
        <v>3314</v>
      </c>
      <c r="B1006" s="31"/>
      <c r="C1006" s="29" t="s">
        <v>60</v>
      </c>
      <c r="D1006" s="29" t="s">
        <v>3495</v>
      </c>
      <c r="E1006" s="32">
        <v>172808</v>
      </c>
    </row>
    <row r="1007" spans="1:5" x14ac:dyDescent="0.15">
      <c r="A1007" s="30" t="s">
        <v>3314</v>
      </c>
      <c r="B1007" s="31"/>
      <c r="C1007" s="29" t="s">
        <v>60</v>
      </c>
      <c r="D1007" s="29" t="s">
        <v>3496</v>
      </c>
      <c r="E1007" s="32">
        <v>78980</v>
      </c>
    </row>
    <row r="1008" spans="1:5" x14ac:dyDescent="0.15">
      <c r="A1008" s="30" t="s">
        <v>3314</v>
      </c>
      <c r="B1008" s="31"/>
      <c r="C1008" s="29" t="s">
        <v>60</v>
      </c>
      <c r="D1008" s="29" t="s">
        <v>3497</v>
      </c>
      <c r="E1008" s="32">
        <v>54340</v>
      </c>
    </row>
    <row r="1009" spans="1:5" x14ac:dyDescent="0.15">
      <c r="A1009" s="30" t="s">
        <v>3314</v>
      </c>
      <c r="B1009" s="31"/>
      <c r="C1009" s="29" t="s">
        <v>60</v>
      </c>
      <c r="D1009" s="29" t="s">
        <v>3498</v>
      </c>
      <c r="E1009" s="32">
        <v>254614</v>
      </c>
    </row>
    <row r="1010" spans="1:5" x14ac:dyDescent="0.15">
      <c r="A1010" s="30" t="s">
        <v>3314</v>
      </c>
      <c r="B1010" s="31"/>
      <c r="C1010" s="29" t="s">
        <v>20</v>
      </c>
      <c r="D1010" s="29" t="s">
        <v>3499</v>
      </c>
      <c r="E1010" s="32">
        <v>87054</v>
      </c>
    </row>
    <row r="1011" spans="1:5" x14ac:dyDescent="0.15">
      <c r="A1011" s="30" t="s">
        <v>3314</v>
      </c>
      <c r="B1011" s="31"/>
      <c r="C1011" s="29" t="s">
        <v>20</v>
      </c>
      <c r="D1011" s="29" t="s">
        <v>3500</v>
      </c>
      <c r="E1011" s="32">
        <v>5835</v>
      </c>
    </row>
    <row r="1012" spans="1:5" x14ac:dyDescent="0.15">
      <c r="A1012" s="30" t="s">
        <v>3144</v>
      </c>
      <c r="B1012" s="31"/>
      <c r="C1012" s="29" t="s">
        <v>24</v>
      </c>
      <c r="D1012" s="29" t="s">
        <v>3501</v>
      </c>
      <c r="E1012" s="32">
        <v>293472</v>
      </c>
    </row>
    <row r="1013" spans="1:5" x14ac:dyDescent="0.15">
      <c r="A1013" s="30" t="s">
        <v>3144</v>
      </c>
      <c r="B1013" s="31"/>
      <c r="C1013" s="29" t="s">
        <v>38</v>
      </c>
      <c r="D1013" s="29" t="s">
        <v>3501</v>
      </c>
      <c r="E1013" s="32">
        <v>125775376</v>
      </c>
    </row>
    <row r="1014" spans="1:5" x14ac:dyDescent="0.15">
      <c r="A1014" s="30" t="s">
        <v>3144</v>
      </c>
      <c r="B1014" s="31"/>
      <c r="C1014" s="29" t="s">
        <v>38</v>
      </c>
      <c r="D1014" s="29" t="s">
        <v>3501</v>
      </c>
      <c r="E1014" s="32">
        <v>1348954</v>
      </c>
    </row>
    <row r="1015" spans="1:5" x14ac:dyDescent="0.15">
      <c r="A1015" s="30" t="s">
        <v>3144</v>
      </c>
      <c r="B1015" s="31"/>
      <c r="C1015" s="29" t="s">
        <v>25</v>
      </c>
      <c r="D1015" s="29" t="s">
        <v>3502</v>
      </c>
      <c r="E1015" s="32">
        <v>7610691</v>
      </c>
    </row>
    <row r="1016" spans="1:5" x14ac:dyDescent="0.15">
      <c r="A1016" s="30" t="s">
        <v>3145</v>
      </c>
      <c r="B1016" s="31"/>
      <c r="C1016" s="29" t="s">
        <v>28</v>
      </c>
      <c r="D1016" s="29" t="s">
        <v>3503</v>
      </c>
      <c r="E1016" s="32">
        <v>2171</v>
      </c>
    </row>
    <row r="1017" spans="1:5" x14ac:dyDescent="0.15">
      <c r="A1017" s="30" t="s">
        <v>3145</v>
      </c>
      <c r="B1017" s="31"/>
      <c r="C1017" s="29" t="s">
        <v>28</v>
      </c>
      <c r="D1017" s="29" t="s">
        <v>3503</v>
      </c>
      <c r="E1017" s="32">
        <v>2060</v>
      </c>
    </row>
    <row r="1018" spans="1:5" x14ac:dyDescent="0.15">
      <c r="A1018" s="30" t="s">
        <v>3145</v>
      </c>
      <c r="B1018" s="31"/>
      <c r="C1018" s="29" t="s">
        <v>25</v>
      </c>
      <c r="D1018" s="29" t="s">
        <v>3504</v>
      </c>
      <c r="E1018" s="32">
        <v>1872382</v>
      </c>
    </row>
    <row r="1019" spans="1:5" x14ac:dyDescent="0.15">
      <c r="A1019" s="30" t="s">
        <v>3146</v>
      </c>
      <c r="B1019" s="31"/>
      <c r="C1019" s="29" t="s">
        <v>37</v>
      </c>
      <c r="D1019" s="29" t="s">
        <v>3505</v>
      </c>
      <c r="E1019" s="32">
        <v>17100</v>
      </c>
    </row>
    <row r="1020" spans="1:5" x14ac:dyDescent="0.15">
      <c r="A1020" s="30" t="s">
        <v>3146</v>
      </c>
      <c r="B1020" s="31"/>
      <c r="C1020" s="29" t="s">
        <v>24</v>
      </c>
      <c r="D1020" s="29" t="s">
        <v>3506</v>
      </c>
      <c r="E1020" s="32">
        <v>431114</v>
      </c>
    </row>
    <row r="1021" spans="1:5" x14ac:dyDescent="0.15">
      <c r="A1021" s="30" t="s">
        <v>3146</v>
      </c>
      <c r="B1021" s="31"/>
      <c r="C1021" s="29" t="s">
        <v>24</v>
      </c>
      <c r="D1021" s="29" t="s">
        <v>3507</v>
      </c>
      <c r="E1021" s="32">
        <v>71388</v>
      </c>
    </row>
    <row r="1022" spans="1:5" x14ac:dyDescent="0.15">
      <c r="A1022" s="30" t="s">
        <v>3146</v>
      </c>
      <c r="B1022" s="31"/>
      <c r="C1022" s="29" t="s">
        <v>24</v>
      </c>
      <c r="D1022" s="29" t="s">
        <v>3508</v>
      </c>
      <c r="E1022" s="32">
        <v>37730</v>
      </c>
    </row>
    <row r="1023" spans="1:5" x14ac:dyDescent="0.15">
      <c r="A1023" s="30" t="s">
        <v>3146</v>
      </c>
      <c r="B1023" s="31"/>
      <c r="C1023" s="29" t="s">
        <v>24</v>
      </c>
      <c r="D1023" s="29" t="s">
        <v>3509</v>
      </c>
      <c r="E1023" s="32">
        <v>9342</v>
      </c>
    </row>
    <row r="1024" spans="1:5" x14ac:dyDescent="0.15">
      <c r="A1024" s="30" t="s">
        <v>3146</v>
      </c>
      <c r="B1024" s="31"/>
      <c r="C1024" s="29" t="s">
        <v>24</v>
      </c>
      <c r="D1024" s="29" t="s">
        <v>3510</v>
      </c>
      <c r="E1024" s="32">
        <v>3294</v>
      </c>
    </row>
    <row r="1025" spans="1:5" x14ac:dyDescent="0.15">
      <c r="A1025" s="30" t="s">
        <v>3146</v>
      </c>
      <c r="B1025" s="31"/>
      <c r="C1025" s="29" t="s">
        <v>24</v>
      </c>
      <c r="D1025" s="29" t="s">
        <v>3511</v>
      </c>
      <c r="E1025" s="32">
        <v>2025</v>
      </c>
    </row>
    <row r="1026" spans="1:5" x14ac:dyDescent="0.15">
      <c r="A1026" s="30" t="s">
        <v>3146</v>
      </c>
      <c r="B1026" s="31"/>
      <c r="C1026" s="29" t="s">
        <v>60</v>
      </c>
      <c r="D1026" s="29" t="s">
        <v>3512</v>
      </c>
      <c r="E1026" s="32">
        <v>17820</v>
      </c>
    </row>
    <row r="1027" spans="1:5" x14ac:dyDescent="0.15">
      <c r="A1027" s="30" t="s">
        <v>3146</v>
      </c>
      <c r="B1027" s="31"/>
      <c r="C1027" s="29" t="s">
        <v>26</v>
      </c>
      <c r="D1027" s="29" t="s">
        <v>3513</v>
      </c>
      <c r="E1027" s="32">
        <v>10700000</v>
      </c>
    </row>
    <row r="1028" spans="1:5" x14ac:dyDescent="0.15">
      <c r="A1028" s="30" t="s">
        <v>3146</v>
      </c>
      <c r="B1028" s="31"/>
      <c r="C1028" s="29" t="s">
        <v>28</v>
      </c>
      <c r="D1028" s="29" t="s">
        <v>3514</v>
      </c>
      <c r="E1028" s="32">
        <v>43494</v>
      </c>
    </row>
    <row r="1029" spans="1:5" x14ac:dyDescent="0.15">
      <c r="A1029" s="30" t="s">
        <v>3146</v>
      </c>
      <c r="B1029" s="31"/>
      <c r="C1029" s="29" t="s">
        <v>28</v>
      </c>
      <c r="D1029" s="29" t="s">
        <v>3514</v>
      </c>
      <c r="E1029" s="32">
        <v>94682</v>
      </c>
    </row>
    <row r="1030" spans="1:5" x14ac:dyDescent="0.15">
      <c r="A1030" s="30" t="s">
        <v>3146</v>
      </c>
      <c r="B1030" s="31"/>
      <c r="C1030" s="29" t="s">
        <v>20</v>
      </c>
      <c r="D1030" s="29" t="s">
        <v>3512</v>
      </c>
      <c r="E1030" s="32">
        <v>69300</v>
      </c>
    </row>
    <row r="1031" spans="1:5" x14ac:dyDescent="0.15">
      <c r="A1031" s="30" t="s">
        <v>3149</v>
      </c>
      <c r="B1031" s="31"/>
      <c r="C1031" s="29" t="s">
        <v>231</v>
      </c>
      <c r="D1031" s="29" t="s">
        <v>1004</v>
      </c>
      <c r="E1031" s="32">
        <v>5199600</v>
      </c>
    </row>
    <row r="1032" spans="1:5" x14ac:dyDescent="0.15">
      <c r="A1032" s="30" t="s">
        <v>3149</v>
      </c>
      <c r="B1032" s="31"/>
      <c r="C1032" s="29" t="s">
        <v>231</v>
      </c>
      <c r="D1032" s="29" t="s">
        <v>1401</v>
      </c>
      <c r="E1032" s="32">
        <v>4997249</v>
      </c>
    </row>
    <row r="1033" spans="1:5" x14ac:dyDescent="0.15">
      <c r="A1033" s="30" t="s">
        <v>3149</v>
      </c>
      <c r="B1033" s="31"/>
      <c r="C1033" s="29" t="s">
        <v>231</v>
      </c>
      <c r="D1033" s="29" t="s">
        <v>1000</v>
      </c>
      <c r="E1033" s="32">
        <v>4904999</v>
      </c>
    </row>
    <row r="1034" spans="1:5" x14ac:dyDescent="0.15">
      <c r="A1034" s="30" t="s">
        <v>3149</v>
      </c>
      <c r="B1034" s="31"/>
      <c r="C1034" s="29" t="s">
        <v>231</v>
      </c>
      <c r="D1034" s="29" t="s">
        <v>1003</v>
      </c>
      <c r="E1034" s="32">
        <v>3165480</v>
      </c>
    </row>
    <row r="1035" spans="1:5" x14ac:dyDescent="0.15">
      <c r="A1035" s="30" t="s">
        <v>3149</v>
      </c>
      <c r="B1035" s="31"/>
      <c r="C1035" s="29" t="s">
        <v>231</v>
      </c>
      <c r="D1035" s="29" t="s">
        <v>2248</v>
      </c>
      <c r="E1035" s="32">
        <v>2290464</v>
      </c>
    </row>
    <row r="1036" spans="1:5" x14ac:dyDescent="0.15">
      <c r="A1036" s="30" t="s">
        <v>3149</v>
      </c>
      <c r="B1036" s="31"/>
      <c r="C1036" s="29" t="s">
        <v>59</v>
      </c>
      <c r="D1036" s="29" t="s">
        <v>3515</v>
      </c>
      <c r="E1036" s="32">
        <v>3718000</v>
      </c>
    </row>
    <row r="1037" spans="1:5" x14ac:dyDescent="0.15">
      <c r="A1037" s="30" t="s">
        <v>3149</v>
      </c>
      <c r="B1037" s="31"/>
      <c r="C1037" s="29" t="s">
        <v>59</v>
      </c>
      <c r="D1037" s="29" t="s">
        <v>473</v>
      </c>
      <c r="E1037" s="32">
        <v>333300</v>
      </c>
    </row>
    <row r="1038" spans="1:5" x14ac:dyDescent="0.15">
      <c r="A1038" s="30" t="s">
        <v>3149</v>
      </c>
      <c r="B1038" s="31"/>
      <c r="C1038" s="29" t="s">
        <v>59</v>
      </c>
      <c r="D1038" s="29" t="s">
        <v>3101</v>
      </c>
      <c r="E1038" s="32">
        <v>33330</v>
      </c>
    </row>
    <row r="1039" spans="1:5" x14ac:dyDescent="0.15">
      <c r="A1039" s="30" t="s">
        <v>3149</v>
      </c>
      <c r="B1039" s="31"/>
      <c r="C1039" s="29" t="s">
        <v>59</v>
      </c>
      <c r="D1039" s="29" t="s">
        <v>2672</v>
      </c>
      <c r="E1039" s="32">
        <v>176841</v>
      </c>
    </row>
    <row r="1040" spans="1:5" x14ac:dyDescent="0.15">
      <c r="A1040" s="30" t="s">
        <v>3149</v>
      </c>
      <c r="B1040" s="31"/>
      <c r="C1040" s="29" t="s">
        <v>59</v>
      </c>
      <c r="D1040" s="29" t="s">
        <v>3516</v>
      </c>
      <c r="E1040" s="32">
        <v>98928</v>
      </c>
    </row>
    <row r="1041" spans="1:5" x14ac:dyDescent="0.15">
      <c r="A1041" s="30" t="s">
        <v>3149</v>
      </c>
      <c r="B1041" s="31"/>
      <c r="C1041" s="29" t="s">
        <v>59</v>
      </c>
      <c r="D1041" s="29" t="s">
        <v>3517</v>
      </c>
      <c r="E1041" s="32">
        <v>5110600</v>
      </c>
    </row>
    <row r="1042" spans="1:5" x14ac:dyDescent="0.15">
      <c r="A1042" s="30" t="s">
        <v>3149</v>
      </c>
      <c r="B1042" s="31"/>
      <c r="C1042" s="29" t="s">
        <v>59</v>
      </c>
      <c r="D1042" s="29" t="s">
        <v>1406</v>
      </c>
      <c r="E1042" s="32">
        <v>168520</v>
      </c>
    </row>
    <row r="1043" spans="1:5" x14ac:dyDescent="0.15">
      <c r="A1043" s="30" t="s">
        <v>3149</v>
      </c>
      <c r="B1043" s="31"/>
      <c r="C1043" s="29" t="s">
        <v>59</v>
      </c>
      <c r="D1043" s="29" t="s">
        <v>468</v>
      </c>
      <c r="E1043" s="32">
        <v>48085</v>
      </c>
    </row>
    <row r="1044" spans="1:5" x14ac:dyDescent="0.15">
      <c r="A1044" s="30" t="s">
        <v>3149</v>
      </c>
      <c r="B1044" s="31"/>
      <c r="C1044" s="29" t="s">
        <v>59</v>
      </c>
      <c r="D1044" s="29" t="s">
        <v>3518</v>
      </c>
      <c r="E1044" s="32">
        <v>477730</v>
      </c>
    </row>
    <row r="1045" spans="1:5" x14ac:dyDescent="0.15">
      <c r="A1045" s="30" t="s">
        <v>3149</v>
      </c>
      <c r="B1045" s="31"/>
      <c r="C1045" s="29" t="s">
        <v>59</v>
      </c>
      <c r="D1045" s="29" t="s">
        <v>3519</v>
      </c>
      <c r="E1045" s="32">
        <v>609585</v>
      </c>
    </row>
    <row r="1046" spans="1:5" x14ac:dyDescent="0.15">
      <c r="A1046" s="30" t="s">
        <v>3149</v>
      </c>
      <c r="B1046" s="31"/>
      <c r="C1046" s="29" t="s">
        <v>59</v>
      </c>
      <c r="D1046" s="29" t="s">
        <v>3520</v>
      </c>
      <c r="E1046" s="32">
        <v>137724</v>
      </c>
    </row>
    <row r="1047" spans="1:5" x14ac:dyDescent="0.15">
      <c r="A1047" s="30" t="s">
        <v>3149</v>
      </c>
      <c r="B1047" s="31"/>
      <c r="C1047" s="29" t="s">
        <v>59</v>
      </c>
      <c r="D1047" s="29" t="s">
        <v>463</v>
      </c>
      <c r="E1047" s="32">
        <v>61380</v>
      </c>
    </row>
    <row r="1048" spans="1:5" x14ac:dyDescent="0.15">
      <c r="A1048" s="30" t="s">
        <v>3149</v>
      </c>
      <c r="B1048" s="31"/>
      <c r="C1048" s="29" t="s">
        <v>59</v>
      </c>
      <c r="D1048" s="29" t="s">
        <v>3521</v>
      </c>
      <c r="E1048" s="32">
        <v>66660</v>
      </c>
    </row>
    <row r="1049" spans="1:5" x14ac:dyDescent="0.15">
      <c r="A1049" s="30" t="s">
        <v>3149</v>
      </c>
      <c r="B1049" s="31"/>
      <c r="C1049" s="29" t="s">
        <v>59</v>
      </c>
      <c r="D1049" s="29" t="s">
        <v>3522</v>
      </c>
      <c r="E1049" s="32">
        <v>6160</v>
      </c>
    </row>
    <row r="1050" spans="1:5" x14ac:dyDescent="0.15">
      <c r="A1050" s="30" t="s">
        <v>3149</v>
      </c>
      <c r="B1050" s="31"/>
      <c r="C1050" s="29" t="s">
        <v>59</v>
      </c>
      <c r="D1050" s="29" t="s">
        <v>3523</v>
      </c>
      <c r="E1050" s="32">
        <v>999900</v>
      </c>
    </row>
    <row r="1051" spans="1:5" x14ac:dyDescent="0.15">
      <c r="A1051" s="30" t="s">
        <v>3149</v>
      </c>
      <c r="B1051" s="31"/>
      <c r="C1051" s="29" t="s">
        <v>59</v>
      </c>
      <c r="D1051" s="29" t="s">
        <v>464</v>
      </c>
      <c r="E1051" s="32">
        <v>430000</v>
      </c>
    </row>
    <row r="1052" spans="1:5" x14ac:dyDescent="0.15">
      <c r="A1052" s="30" t="s">
        <v>3149</v>
      </c>
      <c r="B1052" s="31"/>
      <c r="C1052" s="29" t="s">
        <v>59</v>
      </c>
      <c r="D1052" s="29" t="s">
        <v>484</v>
      </c>
      <c r="E1052" s="32">
        <v>129480</v>
      </c>
    </row>
    <row r="1053" spans="1:5" x14ac:dyDescent="0.15">
      <c r="A1053" s="30" t="s">
        <v>3149</v>
      </c>
      <c r="B1053" s="31"/>
      <c r="C1053" s="29" t="s">
        <v>59</v>
      </c>
      <c r="D1053" s="29" t="s">
        <v>3524</v>
      </c>
      <c r="E1053" s="32">
        <v>15915625</v>
      </c>
    </row>
    <row r="1054" spans="1:5" x14ac:dyDescent="0.15">
      <c r="A1054" s="30" t="s">
        <v>3149</v>
      </c>
      <c r="B1054" s="31"/>
      <c r="C1054" s="29" t="s">
        <v>59</v>
      </c>
      <c r="D1054" s="29" t="s">
        <v>1022</v>
      </c>
      <c r="E1054" s="32">
        <v>49957875</v>
      </c>
    </row>
    <row r="1055" spans="1:5" x14ac:dyDescent="0.15">
      <c r="A1055" s="30" t="s">
        <v>3149</v>
      </c>
      <c r="B1055" s="31"/>
      <c r="C1055" s="29" t="s">
        <v>59</v>
      </c>
      <c r="D1055" s="29" t="s">
        <v>3525</v>
      </c>
      <c r="E1055" s="32">
        <v>22770</v>
      </c>
    </row>
    <row r="1056" spans="1:5" x14ac:dyDescent="0.15">
      <c r="A1056" s="30" t="s">
        <v>3149</v>
      </c>
      <c r="B1056" s="31"/>
      <c r="C1056" s="29" t="s">
        <v>59</v>
      </c>
      <c r="D1056" s="29" t="s">
        <v>1017</v>
      </c>
      <c r="E1056" s="32">
        <v>18221612</v>
      </c>
    </row>
    <row r="1057" spans="1:5" x14ac:dyDescent="0.15">
      <c r="A1057" s="30" t="s">
        <v>3149</v>
      </c>
      <c r="B1057" s="31"/>
      <c r="C1057" s="29" t="s">
        <v>59</v>
      </c>
      <c r="D1057" s="29" t="s">
        <v>3526</v>
      </c>
      <c r="E1057" s="32">
        <v>4428600</v>
      </c>
    </row>
    <row r="1058" spans="1:5" x14ac:dyDescent="0.15">
      <c r="A1058" s="30" t="s">
        <v>3149</v>
      </c>
      <c r="B1058" s="31"/>
      <c r="C1058" s="29" t="s">
        <v>59</v>
      </c>
      <c r="D1058" s="29" t="s">
        <v>1009</v>
      </c>
      <c r="E1058" s="32">
        <v>449170</v>
      </c>
    </row>
    <row r="1059" spans="1:5" x14ac:dyDescent="0.15">
      <c r="A1059" s="30" t="s">
        <v>3149</v>
      </c>
      <c r="B1059" s="31"/>
      <c r="C1059" s="29" t="s">
        <v>59</v>
      </c>
      <c r="D1059" s="29" t="s">
        <v>3527</v>
      </c>
      <c r="E1059" s="32">
        <v>28794800</v>
      </c>
    </row>
    <row r="1060" spans="1:5" x14ac:dyDescent="0.15">
      <c r="A1060" s="30" t="s">
        <v>3149</v>
      </c>
      <c r="B1060" s="31"/>
      <c r="C1060" s="29" t="s">
        <v>59</v>
      </c>
      <c r="D1060" s="29" t="s">
        <v>1018</v>
      </c>
      <c r="E1060" s="32">
        <v>24201173</v>
      </c>
    </row>
    <row r="1061" spans="1:5" x14ac:dyDescent="0.15">
      <c r="A1061" s="30" t="s">
        <v>3149</v>
      </c>
      <c r="B1061" s="31"/>
      <c r="C1061" s="29" t="s">
        <v>59</v>
      </c>
      <c r="D1061" s="29" t="s">
        <v>458</v>
      </c>
      <c r="E1061" s="32">
        <v>28716241</v>
      </c>
    </row>
    <row r="1062" spans="1:5" x14ac:dyDescent="0.15">
      <c r="A1062" s="30" t="s">
        <v>3149</v>
      </c>
      <c r="B1062" s="31"/>
      <c r="C1062" s="29" t="s">
        <v>59</v>
      </c>
      <c r="D1062" s="29" t="s">
        <v>1010</v>
      </c>
      <c r="E1062" s="32">
        <v>147439</v>
      </c>
    </row>
    <row r="1063" spans="1:5" x14ac:dyDescent="0.15">
      <c r="A1063" s="30" t="s">
        <v>3149</v>
      </c>
      <c r="B1063" s="31"/>
      <c r="C1063" s="29" t="s">
        <v>59</v>
      </c>
      <c r="D1063" s="29" t="s">
        <v>3528</v>
      </c>
      <c r="E1063" s="32">
        <v>2746000</v>
      </c>
    </row>
    <row r="1064" spans="1:5" x14ac:dyDescent="0.15">
      <c r="A1064" s="30" t="s">
        <v>3149</v>
      </c>
      <c r="B1064" s="31"/>
      <c r="C1064" s="29" t="s">
        <v>59</v>
      </c>
      <c r="D1064" s="29" t="s">
        <v>3529</v>
      </c>
      <c r="E1064" s="32">
        <v>167126</v>
      </c>
    </row>
    <row r="1065" spans="1:5" x14ac:dyDescent="0.15">
      <c r="A1065" s="30" t="s">
        <v>3149</v>
      </c>
      <c r="B1065" s="31"/>
      <c r="C1065" s="29" t="s">
        <v>59</v>
      </c>
      <c r="D1065" s="29" t="s">
        <v>482</v>
      </c>
      <c r="E1065" s="32">
        <v>1457320</v>
      </c>
    </row>
    <row r="1066" spans="1:5" x14ac:dyDescent="0.15">
      <c r="A1066" s="30" t="s">
        <v>3149</v>
      </c>
      <c r="B1066" s="31"/>
      <c r="C1066" s="29" t="s">
        <v>59</v>
      </c>
      <c r="D1066" s="29" t="s">
        <v>1020</v>
      </c>
      <c r="E1066" s="32">
        <v>40590095</v>
      </c>
    </row>
    <row r="1067" spans="1:5" x14ac:dyDescent="0.15">
      <c r="A1067" s="30" t="s">
        <v>3149</v>
      </c>
      <c r="B1067" s="31"/>
      <c r="C1067" s="29" t="s">
        <v>59</v>
      </c>
      <c r="D1067" s="29" t="s">
        <v>3530</v>
      </c>
      <c r="E1067" s="32">
        <v>100650</v>
      </c>
    </row>
    <row r="1068" spans="1:5" x14ac:dyDescent="0.15">
      <c r="A1068" s="30" t="s">
        <v>3149</v>
      </c>
      <c r="B1068" s="31"/>
      <c r="C1068" s="29" t="s">
        <v>137</v>
      </c>
      <c r="D1068" s="29" t="s">
        <v>3531</v>
      </c>
      <c r="E1068" s="32">
        <v>19250</v>
      </c>
    </row>
    <row r="1069" spans="1:5" x14ac:dyDescent="0.15">
      <c r="A1069" s="30" t="s">
        <v>3149</v>
      </c>
      <c r="B1069" s="31"/>
      <c r="C1069" s="29" t="s">
        <v>137</v>
      </c>
      <c r="D1069" s="29" t="s">
        <v>3532</v>
      </c>
      <c r="E1069" s="32">
        <v>4724</v>
      </c>
    </row>
    <row r="1070" spans="1:5" x14ac:dyDescent="0.15">
      <c r="A1070" s="30" t="s">
        <v>3149</v>
      </c>
      <c r="B1070" s="31"/>
      <c r="C1070" s="29" t="s">
        <v>24</v>
      </c>
      <c r="D1070" s="29" t="s">
        <v>3533</v>
      </c>
      <c r="E1070" s="32">
        <v>44325</v>
      </c>
    </row>
    <row r="1071" spans="1:5" x14ac:dyDescent="0.15">
      <c r="A1071" s="30" t="s">
        <v>3149</v>
      </c>
      <c r="B1071" s="31"/>
      <c r="C1071" s="29" t="s">
        <v>24</v>
      </c>
      <c r="D1071" s="29" t="s">
        <v>3534</v>
      </c>
      <c r="E1071" s="32">
        <v>18533</v>
      </c>
    </row>
    <row r="1072" spans="1:5" x14ac:dyDescent="0.15">
      <c r="A1072" s="30" t="s">
        <v>3149</v>
      </c>
      <c r="B1072" s="31"/>
      <c r="C1072" s="29" t="s">
        <v>3461</v>
      </c>
      <c r="D1072" s="29" t="s">
        <v>3535</v>
      </c>
      <c r="E1072" s="32">
        <v>3600000</v>
      </c>
    </row>
    <row r="1073" spans="1:5" x14ac:dyDescent="0.15">
      <c r="A1073" s="30" t="s">
        <v>3149</v>
      </c>
      <c r="B1073" s="31"/>
      <c r="C1073" s="29" t="s">
        <v>3461</v>
      </c>
      <c r="D1073" s="29" t="s">
        <v>3536</v>
      </c>
      <c r="E1073" s="32">
        <v>36400000</v>
      </c>
    </row>
    <row r="1074" spans="1:5" x14ac:dyDescent="0.15">
      <c r="A1074" s="30" t="s">
        <v>3149</v>
      </c>
      <c r="B1074" s="31"/>
      <c r="C1074" s="29" t="s">
        <v>60</v>
      </c>
      <c r="D1074" s="29" t="s">
        <v>3537</v>
      </c>
      <c r="E1074" s="32">
        <v>1100000</v>
      </c>
    </row>
    <row r="1075" spans="1:5" x14ac:dyDescent="0.15">
      <c r="A1075" s="30" t="s">
        <v>3149</v>
      </c>
      <c r="B1075" s="31"/>
      <c r="C1075" s="29" t="s">
        <v>60</v>
      </c>
      <c r="D1075" s="29" t="s">
        <v>3538</v>
      </c>
      <c r="E1075" s="32">
        <v>545454</v>
      </c>
    </row>
    <row r="1076" spans="1:5" x14ac:dyDescent="0.15">
      <c r="A1076" s="30" t="s">
        <v>3149</v>
      </c>
      <c r="B1076" s="31"/>
      <c r="C1076" s="29" t="s">
        <v>60</v>
      </c>
      <c r="D1076" s="29" t="s">
        <v>3539</v>
      </c>
      <c r="E1076" s="32">
        <v>288200</v>
      </c>
    </row>
    <row r="1077" spans="1:5" x14ac:dyDescent="0.15">
      <c r="A1077" s="30" t="s">
        <v>3149</v>
      </c>
      <c r="B1077" s="31"/>
      <c r="C1077" s="29" t="s">
        <v>60</v>
      </c>
      <c r="D1077" s="29" t="s">
        <v>3540</v>
      </c>
      <c r="E1077" s="32">
        <v>202400</v>
      </c>
    </row>
    <row r="1078" spans="1:5" x14ac:dyDescent="0.15">
      <c r="A1078" s="30" t="s">
        <v>3149</v>
      </c>
      <c r="B1078" s="31"/>
      <c r="C1078" s="29" t="s">
        <v>60</v>
      </c>
      <c r="D1078" s="29" t="s">
        <v>3541</v>
      </c>
      <c r="E1078" s="32">
        <v>536250</v>
      </c>
    </row>
    <row r="1079" spans="1:5" x14ac:dyDescent="0.15">
      <c r="A1079" s="30" t="s">
        <v>3149</v>
      </c>
      <c r="B1079" s="31"/>
      <c r="C1079" s="29" t="s">
        <v>70</v>
      </c>
      <c r="D1079" s="29" t="s">
        <v>1033</v>
      </c>
      <c r="E1079" s="32">
        <v>12100</v>
      </c>
    </row>
    <row r="1080" spans="1:5" x14ac:dyDescent="0.15">
      <c r="A1080" s="30" t="s">
        <v>3149</v>
      </c>
      <c r="B1080" s="31"/>
      <c r="C1080" s="29" t="s">
        <v>70</v>
      </c>
      <c r="D1080" s="29" t="s">
        <v>3542</v>
      </c>
      <c r="E1080" s="32">
        <v>7150</v>
      </c>
    </row>
    <row r="1081" spans="1:5" x14ac:dyDescent="0.15">
      <c r="A1081" s="30" t="s">
        <v>3149</v>
      </c>
      <c r="B1081" s="31"/>
      <c r="C1081" s="29" t="s">
        <v>70</v>
      </c>
      <c r="D1081" s="29" t="s">
        <v>3543</v>
      </c>
      <c r="E1081" s="32">
        <v>11660</v>
      </c>
    </row>
    <row r="1082" spans="1:5" x14ac:dyDescent="0.15">
      <c r="A1082" s="30" t="s">
        <v>3149</v>
      </c>
      <c r="B1082" s="31"/>
      <c r="C1082" s="29" t="s">
        <v>26</v>
      </c>
      <c r="D1082" s="29" t="s">
        <v>3544</v>
      </c>
      <c r="E1082" s="32">
        <v>16200000</v>
      </c>
    </row>
    <row r="1083" spans="1:5" x14ac:dyDescent="0.15">
      <c r="A1083" s="30" t="s">
        <v>3149</v>
      </c>
      <c r="B1083" s="31"/>
      <c r="C1083" s="29" t="s">
        <v>28</v>
      </c>
      <c r="D1083" s="29" t="s">
        <v>1035</v>
      </c>
      <c r="E1083" s="32">
        <v>137940</v>
      </c>
    </row>
    <row r="1084" spans="1:5" x14ac:dyDescent="0.15">
      <c r="A1084" s="30" t="s">
        <v>3149</v>
      </c>
      <c r="B1084" s="31"/>
      <c r="C1084" s="29" t="s">
        <v>28</v>
      </c>
      <c r="D1084" s="29" t="s">
        <v>494</v>
      </c>
      <c r="E1084" s="32">
        <v>879533</v>
      </c>
    </row>
    <row r="1085" spans="1:5" x14ac:dyDescent="0.15">
      <c r="A1085" s="30" t="s">
        <v>3149</v>
      </c>
      <c r="B1085" s="31"/>
      <c r="C1085" s="29" t="s">
        <v>28</v>
      </c>
      <c r="D1085" s="29" t="s">
        <v>1422</v>
      </c>
      <c r="E1085" s="32">
        <v>183590</v>
      </c>
    </row>
    <row r="1086" spans="1:5" x14ac:dyDescent="0.15">
      <c r="A1086" s="30" t="s">
        <v>3149</v>
      </c>
      <c r="B1086" s="31"/>
      <c r="C1086" s="29" t="s">
        <v>28</v>
      </c>
      <c r="D1086" s="29" t="s">
        <v>1036</v>
      </c>
      <c r="E1086" s="32">
        <v>1543162</v>
      </c>
    </row>
    <row r="1087" spans="1:5" x14ac:dyDescent="0.15">
      <c r="A1087" s="30" t="s">
        <v>3149</v>
      </c>
      <c r="B1087" s="31"/>
      <c r="C1087" s="29" t="s">
        <v>28</v>
      </c>
      <c r="D1087" s="29" t="s">
        <v>1406</v>
      </c>
      <c r="E1087" s="32">
        <v>42130</v>
      </c>
    </row>
    <row r="1088" spans="1:5" x14ac:dyDescent="0.15">
      <c r="A1088" s="30" t="s">
        <v>3149</v>
      </c>
      <c r="B1088" s="31"/>
      <c r="C1088" s="29" t="s">
        <v>28</v>
      </c>
      <c r="D1088" s="29" t="s">
        <v>492</v>
      </c>
      <c r="E1088" s="32">
        <v>207974</v>
      </c>
    </row>
    <row r="1089" spans="1:5" x14ac:dyDescent="0.15">
      <c r="A1089" s="30" t="s">
        <v>3149</v>
      </c>
      <c r="B1089" s="31"/>
      <c r="C1089" s="29" t="s">
        <v>28</v>
      </c>
      <c r="D1089" s="29" t="s">
        <v>497</v>
      </c>
      <c r="E1089" s="32">
        <v>81400</v>
      </c>
    </row>
    <row r="1090" spans="1:5" x14ac:dyDescent="0.15">
      <c r="A1090" s="30" t="s">
        <v>3149</v>
      </c>
      <c r="B1090" s="31"/>
      <c r="C1090" s="29" t="s">
        <v>28</v>
      </c>
      <c r="D1090" s="29" t="s">
        <v>3545</v>
      </c>
      <c r="E1090" s="32">
        <v>1322937</v>
      </c>
    </row>
    <row r="1091" spans="1:5" x14ac:dyDescent="0.15">
      <c r="A1091" s="30" t="s">
        <v>3149</v>
      </c>
      <c r="B1091" s="31"/>
      <c r="C1091" s="29" t="s">
        <v>28</v>
      </c>
      <c r="D1091" s="29" t="s">
        <v>496</v>
      </c>
      <c r="E1091" s="32">
        <v>23390</v>
      </c>
    </row>
    <row r="1092" spans="1:5" x14ac:dyDescent="0.15">
      <c r="A1092" s="30" t="s">
        <v>3149</v>
      </c>
      <c r="B1092" s="31"/>
      <c r="C1092" s="29" t="s">
        <v>28</v>
      </c>
      <c r="D1092" s="29" t="s">
        <v>495</v>
      </c>
      <c r="E1092" s="32">
        <v>508380</v>
      </c>
    </row>
    <row r="1093" spans="1:5" x14ac:dyDescent="0.15">
      <c r="A1093" s="30" t="s">
        <v>3149</v>
      </c>
      <c r="B1093" s="31"/>
      <c r="C1093" s="29" t="s">
        <v>28</v>
      </c>
      <c r="D1093" s="29" t="s">
        <v>3530</v>
      </c>
      <c r="E1093" s="32">
        <v>19800</v>
      </c>
    </row>
    <row r="1094" spans="1:5" x14ac:dyDescent="0.15">
      <c r="A1094" s="30" t="s">
        <v>3149</v>
      </c>
      <c r="B1094" s="31"/>
      <c r="C1094" s="29" t="s">
        <v>38</v>
      </c>
      <c r="D1094" s="29" t="s">
        <v>3546</v>
      </c>
      <c r="E1094" s="32">
        <v>4029058</v>
      </c>
    </row>
    <row r="1095" spans="1:5" x14ac:dyDescent="0.15">
      <c r="A1095" s="30" t="s">
        <v>3149</v>
      </c>
      <c r="B1095" s="31"/>
      <c r="C1095" s="29" t="s">
        <v>25</v>
      </c>
      <c r="D1095" s="29" t="s">
        <v>1424</v>
      </c>
      <c r="E1095" s="32">
        <v>5534100</v>
      </c>
    </row>
    <row r="1096" spans="1:5" x14ac:dyDescent="0.15">
      <c r="A1096" s="30" t="s">
        <v>3149</v>
      </c>
      <c r="B1096" s="31"/>
      <c r="C1096" s="29" t="s">
        <v>25</v>
      </c>
      <c r="D1096" s="29" t="s">
        <v>1871</v>
      </c>
      <c r="E1096" s="32">
        <v>2416040</v>
      </c>
    </row>
    <row r="1097" spans="1:5" x14ac:dyDescent="0.15">
      <c r="A1097" s="30" t="s">
        <v>3149</v>
      </c>
      <c r="B1097" s="31"/>
      <c r="C1097" s="29" t="s">
        <v>25</v>
      </c>
      <c r="D1097" s="29" t="s">
        <v>3547</v>
      </c>
      <c r="E1097" s="32">
        <v>57964</v>
      </c>
    </row>
    <row r="1098" spans="1:5" x14ac:dyDescent="0.15">
      <c r="A1098" s="30" t="s">
        <v>3149</v>
      </c>
      <c r="B1098" s="31"/>
      <c r="C1098" s="29" t="s">
        <v>25</v>
      </c>
      <c r="D1098" s="29" t="s">
        <v>3548</v>
      </c>
      <c r="E1098" s="32">
        <v>5925</v>
      </c>
    </row>
    <row r="1099" spans="1:5" x14ac:dyDescent="0.15">
      <c r="A1099" s="30" t="s">
        <v>3149</v>
      </c>
      <c r="B1099" s="31"/>
      <c r="C1099" s="29" t="s">
        <v>25</v>
      </c>
      <c r="D1099" s="29" t="s">
        <v>3549</v>
      </c>
      <c r="E1099" s="32">
        <v>38839</v>
      </c>
    </row>
    <row r="1100" spans="1:5" x14ac:dyDescent="0.15">
      <c r="A1100" s="30" t="s">
        <v>3149</v>
      </c>
      <c r="B1100" s="31"/>
      <c r="C1100" s="29" t="s">
        <v>20</v>
      </c>
      <c r="D1100" s="29" t="s">
        <v>3550</v>
      </c>
      <c r="E1100" s="32">
        <v>74580</v>
      </c>
    </row>
    <row r="1101" spans="1:5" x14ac:dyDescent="0.15">
      <c r="A1101" s="30" t="s">
        <v>3149</v>
      </c>
      <c r="B1101" s="31"/>
      <c r="C1101" s="29" t="s">
        <v>20</v>
      </c>
      <c r="D1101" s="29" t="s">
        <v>3551</v>
      </c>
      <c r="E1101" s="32">
        <v>59400</v>
      </c>
    </row>
    <row r="1102" spans="1:5" x14ac:dyDescent="0.15">
      <c r="A1102" s="30" t="s">
        <v>3149</v>
      </c>
      <c r="B1102" s="31"/>
      <c r="C1102" s="29" t="s">
        <v>40</v>
      </c>
      <c r="D1102" s="29" t="s">
        <v>3552</v>
      </c>
      <c r="E1102" s="32">
        <v>733590</v>
      </c>
    </row>
    <row r="1103" spans="1:5" x14ac:dyDescent="0.15">
      <c r="A1103" s="30" t="s">
        <v>3149</v>
      </c>
      <c r="B1103" s="31"/>
      <c r="C1103" s="29" t="s">
        <v>40</v>
      </c>
      <c r="D1103" s="29" t="s">
        <v>3553</v>
      </c>
      <c r="E1103" s="32">
        <v>3041280</v>
      </c>
    </row>
    <row r="1104" spans="1:5" x14ac:dyDescent="0.15">
      <c r="A1104" s="30" t="s">
        <v>3149</v>
      </c>
      <c r="B1104" s="31"/>
      <c r="C1104" s="29" t="s">
        <v>40</v>
      </c>
      <c r="D1104" s="29" t="s">
        <v>3554</v>
      </c>
      <c r="E1104" s="32">
        <v>1702800</v>
      </c>
    </row>
    <row r="1105" spans="1:5" x14ac:dyDescent="0.15">
      <c r="A1105" s="30" t="s">
        <v>3149</v>
      </c>
      <c r="B1105" s="31"/>
      <c r="C1105" s="29" t="s">
        <v>40</v>
      </c>
      <c r="D1105" s="29" t="s">
        <v>3555</v>
      </c>
      <c r="E1105" s="32">
        <v>5403090</v>
      </c>
    </row>
    <row r="1106" spans="1:5" x14ac:dyDescent="0.15">
      <c r="A1106" s="30" t="s">
        <v>3149</v>
      </c>
      <c r="B1106" s="31"/>
      <c r="C1106" s="29" t="s">
        <v>40</v>
      </c>
      <c r="D1106" s="29" t="s">
        <v>3556</v>
      </c>
      <c r="E1106" s="32">
        <v>5330710</v>
      </c>
    </row>
    <row r="1107" spans="1:5" x14ac:dyDescent="0.15">
      <c r="A1107" s="30" t="s">
        <v>3149</v>
      </c>
      <c r="B1107" s="31"/>
      <c r="C1107" s="29" t="s">
        <v>40</v>
      </c>
      <c r="D1107" s="29" t="s">
        <v>3557</v>
      </c>
      <c r="E1107" s="32">
        <v>626059</v>
      </c>
    </row>
    <row r="1108" spans="1:5" x14ac:dyDescent="0.15">
      <c r="A1108" s="30" t="s">
        <v>3149</v>
      </c>
      <c r="B1108" s="31"/>
      <c r="C1108" s="29" t="s">
        <v>40</v>
      </c>
      <c r="D1108" s="29" t="s">
        <v>3558</v>
      </c>
      <c r="E1108" s="32">
        <v>221760</v>
      </c>
    </row>
    <row r="1109" spans="1:5" x14ac:dyDescent="0.15">
      <c r="A1109" s="30" t="s">
        <v>3149</v>
      </c>
      <c r="B1109" s="31"/>
      <c r="C1109" s="29" t="s">
        <v>40</v>
      </c>
      <c r="D1109" s="29" t="s">
        <v>3559</v>
      </c>
      <c r="E1109" s="32">
        <v>617925</v>
      </c>
    </row>
    <row r="1110" spans="1:5" x14ac:dyDescent="0.15">
      <c r="A1110" s="30" t="s">
        <v>3149</v>
      </c>
      <c r="B1110" s="31"/>
      <c r="C1110" s="29" t="s">
        <v>40</v>
      </c>
      <c r="D1110" s="29" t="s">
        <v>3560</v>
      </c>
      <c r="E1110" s="32">
        <v>1257353</v>
      </c>
    </row>
    <row r="1111" spans="1:5" x14ac:dyDescent="0.15">
      <c r="A1111" s="30" t="s">
        <v>3149</v>
      </c>
      <c r="B1111" s="31"/>
      <c r="C1111" s="29" t="s">
        <v>40</v>
      </c>
      <c r="D1111" s="29" t="s">
        <v>3561</v>
      </c>
      <c r="E1111" s="32">
        <v>404250</v>
      </c>
    </row>
    <row r="1112" spans="1:5" x14ac:dyDescent="0.15">
      <c r="A1112" s="30" t="s">
        <v>3149</v>
      </c>
      <c r="B1112" s="31"/>
      <c r="C1112" s="29" t="s">
        <v>40</v>
      </c>
      <c r="D1112" s="29" t="s">
        <v>3562</v>
      </c>
      <c r="E1112" s="32">
        <v>3832747</v>
      </c>
    </row>
    <row r="1113" spans="1:5" x14ac:dyDescent="0.15">
      <c r="A1113" s="30" t="s">
        <v>3149</v>
      </c>
      <c r="B1113" s="31"/>
      <c r="C1113" s="29" t="s">
        <v>40</v>
      </c>
      <c r="D1113" s="29" t="s">
        <v>3563</v>
      </c>
      <c r="E1113" s="32">
        <v>7543800</v>
      </c>
    </row>
    <row r="1114" spans="1:5" x14ac:dyDescent="0.15">
      <c r="A1114" s="30" t="s">
        <v>3149</v>
      </c>
      <c r="B1114" s="31"/>
      <c r="C1114" s="29" t="s">
        <v>40</v>
      </c>
      <c r="D1114" s="29" t="s">
        <v>3564</v>
      </c>
      <c r="E1114" s="32">
        <v>5397047</v>
      </c>
    </row>
    <row r="1115" spans="1:5" ht="14.25" thickBot="1" x14ac:dyDescent="0.2">
      <c r="A1115" s="49" t="s">
        <v>3149</v>
      </c>
      <c r="B1115" s="50"/>
      <c r="C1115" s="51" t="s">
        <v>40</v>
      </c>
      <c r="D1115" s="51" t="s">
        <v>3565</v>
      </c>
      <c r="E1115" s="52">
        <v>402600</v>
      </c>
    </row>
    <row r="1116" spans="1:5" x14ac:dyDescent="0.15">
      <c r="A1116" s="33" t="s">
        <v>3566</v>
      </c>
      <c r="B1116" s="34"/>
      <c r="C1116" s="35" t="s">
        <v>28</v>
      </c>
      <c r="D1116" s="35" t="s">
        <v>3942</v>
      </c>
      <c r="E1116" s="36">
        <v>344204</v>
      </c>
    </row>
    <row r="1117" spans="1:5" x14ac:dyDescent="0.15">
      <c r="A1117" s="30" t="s">
        <v>3566</v>
      </c>
      <c r="B1117" s="31"/>
      <c r="C1117" s="29" t="s">
        <v>28</v>
      </c>
      <c r="D1117" s="29" t="s">
        <v>3943</v>
      </c>
      <c r="E1117" s="32">
        <v>15840</v>
      </c>
    </row>
    <row r="1118" spans="1:5" x14ac:dyDescent="0.15">
      <c r="A1118" s="30" t="s">
        <v>3566</v>
      </c>
      <c r="B1118" s="31"/>
      <c r="C1118" s="29" t="s">
        <v>626</v>
      </c>
      <c r="D1118" s="29" t="s">
        <v>3944</v>
      </c>
      <c r="E1118" s="32">
        <v>15669</v>
      </c>
    </row>
    <row r="1119" spans="1:5" x14ac:dyDescent="0.15">
      <c r="A1119" s="30" t="s">
        <v>3566</v>
      </c>
      <c r="B1119" s="31"/>
      <c r="C1119" s="29" t="s">
        <v>16</v>
      </c>
      <c r="D1119" s="29" t="s">
        <v>3945</v>
      </c>
      <c r="E1119" s="32">
        <v>29355</v>
      </c>
    </row>
    <row r="1120" spans="1:5" x14ac:dyDescent="0.15">
      <c r="A1120" s="30" t="s">
        <v>3566</v>
      </c>
      <c r="B1120" s="31"/>
      <c r="C1120" s="29" t="s">
        <v>16</v>
      </c>
      <c r="D1120" s="29" t="s">
        <v>3945</v>
      </c>
      <c r="E1120" s="32">
        <v>16044</v>
      </c>
    </row>
    <row r="1121" spans="1:5" x14ac:dyDescent="0.15">
      <c r="A1121" s="30" t="s">
        <v>3756</v>
      </c>
      <c r="B1121" s="31"/>
      <c r="C1121" s="29" t="s">
        <v>24</v>
      </c>
      <c r="D1121" s="29" t="s">
        <v>3946</v>
      </c>
      <c r="E1121" s="32">
        <v>33182</v>
      </c>
    </row>
    <row r="1122" spans="1:5" x14ac:dyDescent="0.15">
      <c r="A1122" s="30" t="s">
        <v>3756</v>
      </c>
      <c r="B1122" s="31"/>
      <c r="C1122" s="29" t="s">
        <v>24</v>
      </c>
      <c r="D1122" s="29" t="s">
        <v>3947</v>
      </c>
      <c r="E1122" s="32">
        <v>782849</v>
      </c>
    </row>
    <row r="1123" spans="1:5" x14ac:dyDescent="0.15">
      <c r="A1123" s="30" t="s">
        <v>3567</v>
      </c>
      <c r="B1123" s="31"/>
      <c r="C1123" s="29" t="s">
        <v>60</v>
      </c>
      <c r="D1123" s="29" t="s">
        <v>3948</v>
      </c>
      <c r="E1123" s="32">
        <v>210785</v>
      </c>
    </row>
    <row r="1124" spans="1:5" x14ac:dyDescent="0.15">
      <c r="A1124" s="30" t="s">
        <v>3567</v>
      </c>
      <c r="B1124" s="31"/>
      <c r="C1124" s="29" t="s">
        <v>60</v>
      </c>
      <c r="D1124" s="29" t="s">
        <v>3949</v>
      </c>
      <c r="E1124" s="32">
        <v>14615</v>
      </c>
    </row>
    <row r="1125" spans="1:5" x14ac:dyDescent="0.15">
      <c r="A1125" s="30" t="s">
        <v>3567</v>
      </c>
      <c r="B1125" s="31"/>
      <c r="C1125" s="29" t="s">
        <v>60</v>
      </c>
      <c r="D1125" s="29" t="s">
        <v>3950</v>
      </c>
      <c r="E1125" s="32">
        <v>14201</v>
      </c>
    </row>
    <row r="1126" spans="1:5" x14ac:dyDescent="0.15">
      <c r="A1126" s="30" t="s">
        <v>3567</v>
      </c>
      <c r="B1126" s="31"/>
      <c r="C1126" s="29" t="s">
        <v>60</v>
      </c>
      <c r="D1126" s="29" t="s">
        <v>1384</v>
      </c>
      <c r="E1126" s="32">
        <v>968000</v>
      </c>
    </row>
    <row r="1127" spans="1:5" x14ac:dyDescent="0.15">
      <c r="A1127" s="30" t="s">
        <v>3567</v>
      </c>
      <c r="B1127" s="31"/>
      <c r="C1127" s="29" t="s">
        <v>60</v>
      </c>
      <c r="D1127" s="29" t="s">
        <v>3951</v>
      </c>
      <c r="E1127" s="32">
        <v>3927</v>
      </c>
    </row>
    <row r="1128" spans="1:5" x14ac:dyDescent="0.15">
      <c r="A1128" s="30" t="s">
        <v>3567</v>
      </c>
      <c r="B1128" s="31"/>
      <c r="C1128" s="29" t="s">
        <v>28</v>
      </c>
      <c r="D1128" s="29" t="s">
        <v>3952</v>
      </c>
      <c r="E1128" s="32">
        <v>5396</v>
      </c>
    </row>
    <row r="1129" spans="1:5" x14ac:dyDescent="0.15">
      <c r="A1129" s="30" t="s">
        <v>3567</v>
      </c>
      <c r="B1129" s="31"/>
      <c r="C1129" s="29" t="s">
        <v>20</v>
      </c>
      <c r="D1129" s="29" t="s">
        <v>3953</v>
      </c>
      <c r="E1129" s="32">
        <v>41262</v>
      </c>
    </row>
    <row r="1130" spans="1:5" x14ac:dyDescent="0.15">
      <c r="A1130" s="30" t="s">
        <v>3567</v>
      </c>
      <c r="B1130" s="31"/>
      <c r="C1130" s="29" t="s">
        <v>20</v>
      </c>
      <c r="D1130" s="29" t="s">
        <v>3954</v>
      </c>
      <c r="E1130" s="32">
        <v>25300</v>
      </c>
    </row>
    <row r="1131" spans="1:5" x14ac:dyDescent="0.15">
      <c r="A1131" s="30" t="s">
        <v>3569</v>
      </c>
      <c r="B1131" s="31"/>
      <c r="C1131" s="29" t="s">
        <v>14</v>
      </c>
      <c r="D1131" s="29" t="s">
        <v>3669</v>
      </c>
      <c r="E1131" s="32">
        <v>42064</v>
      </c>
    </row>
    <row r="1132" spans="1:5" x14ac:dyDescent="0.15">
      <c r="A1132" s="30" t="s">
        <v>3569</v>
      </c>
      <c r="B1132" s="31"/>
      <c r="C1132" s="29" t="s">
        <v>24</v>
      </c>
      <c r="D1132" s="29" t="s">
        <v>3955</v>
      </c>
      <c r="E1132" s="32">
        <v>2700</v>
      </c>
    </row>
    <row r="1133" spans="1:5" x14ac:dyDescent="0.15">
      <c r="A1133" s="30" t="s">
        <v>3569</v>
      </c>
      <c r="B1133" s="31"/>
      <c r="C1133" s="29" t="s">
        <v>24</v>
      </c>
      <c r="D1133" s="29" t="s">
        <v>3956</v>
      </c>
      <c r="E1133" s="32">
        <v>10551</v>
      </c>
    </row>
    <row r="1134" spans="1:5" x14ac:dyDescent="0.15">
      <c r="A1134" s="30" t="s">
        <v>3569</v>
      </c>
      <c r="B1134" s="31"/>
      <c r="C1134" s="29" t="s">
        <v>24</v>
      </c>
      <c r="D1134" s="29" t="s">
        <v>3957</v>
      </c>
      <c r="E1134" s="32">
        <v>58015</v>
      </c>
    </row>
    <row r="1135" spans="1:5" x14ac:dyDescent="0.15">
      <c r="A1135" s="30" t="s">
        <v>3569</v>
      </c>
      <c r="B1135" s="31"/>
      <c r="C1135" s="29" t="s">
        <v>26</v>
      </c>
      <c r="D1135" s="29" t="s">
        <v>3958</v>
      </c>
      <c r="E1135" s="32">
        <v>3080000</v>
      </c>
    </row>
    <row r="1136" spans="1:5" x14ac:dyDescent="0.15">
      <c r="A1136" s="30" t="s">
        <v>3569</v>
      </c>
      <c r="B1136" s="31"/>
      <c r="C1136" s="29" t="s">
        <v>136</v>
      </c>
      <c r="D1136" s="29" t="s">
        <v>3677</v>
      </c>
      <c r="E1136" s="32">
        <v>260910</v>
      </c>
    </row>
    <row r="1137" spans="1:5" x14ac:dyDescent="0.15">
      <c r="A1137" s="30" t="s">
        <v>3569</v>
      </c>
      <c r="B1137" s="31"/>
      <c r="C1137" s="29" t="s">
        <v>27</v>
      </c>
      <c r="D1137" s="29" t="s">
        <v>3959</v>
      </c>
      <c r="E1137" s="32">
        <v>25560</v>
      </c>
    </row>
    <row r="1138" spans="1:5" x14ac:dyDescent="0.15">
      <c r="A1138" s="30" t="s">
        <v>3569</v>
      </c>
      <c r="B1138" s="31"/>
      <c r="C1138" s="29" t="s">
        <v>28</v>
      </c>
      <c r="D1138" s="29" t="s">
        <v>3960</v>
      </c>
      <c r="E1138" s="32">
        <v>9940</v>
      </c>
    </row>
    <row r="1139" spans="1:5" x14ac:dyDescent="0.15">
      <c r="A1139" s="30" t="s">
        <v>3569</v>
      </c>
      <c r="B1139" s="31"/>
      <c r="C1139" s="29" t="s">
        <v>20</v>
      </c>
      <c r="D1139" s="29" t="s">
        <v>3961</v>
      </c>
      <c r="E1139" s="32">
        <v>26602</v>
      </c>
    </row>
    <row r="1140" spans="1:5" x14ac:dyDescent="0.15">
      <c r="A1140" s="30" t="s">
        <v>3571</v>
      </c>
      <c r="B1140" s="31"/>
      <c r="C1140" s="29" t="s">
        <v>60</v>
      </c>
      <c r="D1140" s="29" t="s">
        <v>3962</v>
      </c>
      <c r="E1140" s="32">
        <v>54923</v>
      </c>
    </row>
    <row r="1141" spans="1:5" x14ac:dyDescent="0.15">
      <c r="A1141" s="30" t="s">
        <v>3571</v>
      </c>
      <c r="B1141" s="31"/>
      <c r="C1141" s="29" t="s">
        <v>20</v>
      </c>
      <c r="D1141" s="29" t="s">
        <v>3963</v>
      </c>
      <c r="E1141" s="32">
        <v>22330</v>
      </c>
    </row>
    <row r="1142" spans="1:5" x14ac:dyDescent="0.15">
      <c r="A1142" s="30" t="s">
        <v>3572</v>
      </c>
      <c r="B1142" s="31"/>
      <c r="C1142" s="29" t="s">
        <v>68</v>
      </c>
      <c r="D1142" s="29" t="s">
        <v>3861</v>
      </c>
      <c r="E1142" s="32">
        <v>104032</v>
      </c>
    </row>
    <row r="1143" spans="1:5" x14ac:dyDescent="0.15">
      <c r="A1143" s="30" t="s">
        <v>3573</v>
      </c>
      <c r="B1143" s="31"/>
      <c r="C1143" s="29" t="s">
        <v>60</v>
      </c>
      <c r="D1143" s="29" t="s">
        <v>3964</v>
      </c>
      <c r="E1143" s="32">
        <v>60170</v>
      </c>
    </row>
    <row r="1144" spans="1:5" x14ac:dyDescent="0.15">
      <c r="A1144" s="30" t="s">
        <v>3573</v>
      </c>
      <c r="B1144" s="31"/>
      <c r="C1144" s="29" t="s">
        <v>60</v>
      </c>
      <c r="D1144" s="29" t="s">
        <v>3965</v>
      </c>
      <c r="E1144" s="32">
        <v>58421</v>
      </c>
    </row>
    <row r="1145" spans="1:5" x14ac:dyDescent="0.15">
      <c r="A1145" s="30" t="s">
        <v>3573</v>
      </c>
      <c r="B1145" s="31"/>
      <c r="C1145" s="29" t="s">
        <v>20</v>
      </c>
      <c r="D1145" s="29" t="s">
        <v>3966</v>
      </c>
      <c r="E1145" s="32">
        <v>37521</v>
      </c>
    </row>
    <row r="1146" spans="1:5" x14ac:dyDescent="0.15">
      <c r="A1146" s="30" t="s">
        <v>3573</v>
      </c>
      <c r="B1146" s="31"/>
      <c r="C1146" s="29" t="s">
        <v>20</v>
      </c>
      <c r="D1146" s="29" t="s">
        <v>3967</v>
      </c>
      <c r="E1146" s="32">
        <v>21450</v>
      </c>
    </row>
    <row r="1147" spans="1:5" x14ac:dyDescent="0.15">
      <c r="A1147" s="30" t="s">
        <v>3574</v>
      </c>
      <c r="B1147" s="31"/>
      <c r="C1147" s="29" t="s">
        <v>24</v>
      </c>
      <c r="D1147" s="29" t="s">
        <v>3968</v>
      </c>
      <c r="E1147" s="32">
        <v>297207</v>
      </c>
    </row>
    <row r="1148" spans="1:5" x14ac:dyDescent="0.15">
      <c r="A1148" s="30" t="s">
        <v>3574</v>
      </c>
      <c r="B1148" s="31"/>
      <c r="C1148" s="29" t="s">
        <v>38</v>
      </c>
      <c r="D1148" s="29" t="s">
        <v>3968</v>
      </c>
      <c r="E1148" s="32">
        <v>124013051</v>
      </c>
    </row>
    <row r="1149" spans="1:5" x14ac:dyDescent="0.15">
      <c r="A1149" s="30" t="s">
        <v>3574</v>
      </c>
      <c r="B1149" s="31"/>
      <c r="C1149" s="29" t="s">
        <v>25</v>
      </c>
      <c r="D1149" s="29" t="s">
        <v>3969</v>
      </c>
      <c r="E1149" s="32">
        <v>7859546</v>
      </c>
    </row>
    <row r="1150" spans="1:5" x14ac:dyDescent="0.15">
      <c r="A1150" s="30" t="s">
        <v>3576</v>
      </c>
      <c r="B1150" s="31"/>
      <c r="C1150" s="29" t="s">
        <v>231</v>
      </c>
      <c r="D1150" s="29" t="s">
        <v>1399</v>
      </c>
      <c r="E1150" s="32">
        <v>5199600</v>
      </c>
    </row>
    <row r="1151" spans="1:5" x14ac:dyDescent="0.15">
      <c r="A1151" s="30" t="s">
        <v>3576</v>
      </c>
      <c r="B1151" s="31"/>
      <c r="C1151" s="29" t="s">
        <v>231</v>
      </c>
      <c r="D1151" s="29" t="s">
        <v>1401</v>
      </c>
      <c r="E1151" s="32">
        <v>4997249</v>
      </c>
    </row>
    <row r="1152" spans="1:5" x14ac:dyDescent="0.15">
      <c r="A1152" s="30" t="s">
        <v>3576</v>
      </c>
      <c r="B1152" s="31"/>
      <c r="C1152" s="29" t="s">
        <v>231</v>
      </c>
      <c r="D1152" s="29" t="s">
        <v>1400</v>
      </c>
      <c r="E1152" s="32">
        <v>4904999</v>
      </c>
    </row>
    <row r="1153" spans="1:5" x14ac:dyDescent="0.15">
      <c r="A1153" s="30" t="s">
        <v>3576</v>
      </c>
      <c r="B1153" s="31"/>
      <c r="C1153" s="29" t="s">
        <v>231</v>
      </c>
      <c r="D1153" s="29" t="s">
        <v>1002</v>
      </c>
      <c r="E1153" s="32">
        <v>2290464</v>
      </c>
    </row>
    <row r="1154" spans="1:5" x14ac:dyDescent="0.15">
      <c r="A1154" s="30" t="s">
        <v>3576</v>
      </c>
      <c r="B1154" s="31"/>
      <c r="C1154" s="29" t="s">
        <v>231</v>
      </c>
      <c r="D1154" s="29" t="s">
        <v>1834</v>
      </c>
      <c r="E1154" s="32">
        <v>3165480</v>
      </c>
    </row>
    <row r="1155" spans="1:5" x14ac:dyDescent="0.15">
      <c r="A1155" s="30" t="s">
        <v>3576</v>
      </c>
      <c r="B1155" s="31"/>
      <c r="C1155" s="29" t="s">
        <v>59</v>
      </c>
      <c r="D1155" s="29" t="s">
        <v>2674</v>
      </c>
      <c r="E1155" s="32">
        <v>4732860</v>
      </c>
    </row>
    <row r="1156" spans="1:5" x14ac:dyDescent="0.15">
      <c r="A1156" s="30" t="s">
        <v>3576</v>
      </c>
      <c r="B1156" s="31"/>
      <c r="C1156" s="29" t="s">
        <v>59</v>
      </c>
      <c r="D1156" s="29" t="s">
        <v>3970</v>
      </c>
      <c r="E1156" s="32">
        <v>42229000</v>
      </c>
    </row>
    <row r="1157" spans="1:5" x14ac:dyDescent="0.15">
      <c r="A1157" s="30" t="s">
        <v>3576</v>
      </c>
      <c r="B1157" s="31"/>
      <c r="C1157" s="29" t="s">
        <v>59</v>
      </c>
      <c r="D1157" s="29" t="s">
        <v>3971</v>
      </c>
      <c r="E1157" s="32">
        <v>429900</v>
      </c>
    </row>
    <row r="1158" spans="1:5" x14ac:dyDescent="0.15">
      <c r="A1158" s="30" t="s">
        <v>3576</v>
      </c>
      <c r="B1158" s="31"/>
      <c r="C1158" s="29" t="s">
        <v>59</v>
      </c>
      <c r="D1158" s="29" t="s">
        <v>3972</v>
      </c>
      <c r="E1158" s="32">
        <v>7447000</v>
      </c>
    </row>
    <row r="1159" spans="1:5" x14ac:dyDescent="0.15">
      <c r="A1159" s="30" t="s">
        <v>3576</v>
      </c>
      <c r="B1159" s="31"/>
      <c r="C1159" s="29" t="s">
        <v>59</v>
      </c>
      <c r="D1159" s="29" t="s">
        <v>3973</v>
      </c>
      <c r="E1159" s="32">
        <v>4708000</v>
      </c>
    </row>
    <row r="1160" spans="1:5" x14ac:dyDescent="0.15">
      <c r="A1160" s="30" t="s">
        <v>3576</v>
      </c>
      <c r="B1160" s="31"/>
      <c r="C1160" s="29" t="s">
        <v>59</v>
      </c>
      <c r="D1160" s="29" t="s">
        <v>463</v>
      </c>
      <c r="E1160" s="32">
        <v>61380</v>
      </c>
    </row>
    <row r="1161" spans="1:5" x14ac:dyDescent="0.15">
      <c r="A1161" s="30" t="s">
        <v>3576</v>
      </c>
      <c r="B1161" s="31"/>
      <c r="C1161" s="29" t="s">
        <v>59</v>
      </c>
      <c r="D1161" s="29" t="s">
        <v>3974</v>
      </c>
      <c r="E1161" s="32">
        <v>6160000</v>
      </c>
    </row>
    <row r="1162" spans="1:5" x14ac:dyDescent="0.15">
      <c r="A1162" s="30" t="s">
        <v>3576</v>
      </c>
      <c r="B1162" s="31"/>
      <c r="C1162" s="29" t="s">
        <v>59</v>
      </c>
      <c r="D1162" s="29" t="s">
        <v>2672</v>
      </c>
      <c r="E1162" s="32">
        <v>185531</v>
      </c>
    </row>
    <row r="1163" spans="1:5" x14ac:dyDescent="0.15">
      <c r="A1163" s="30" t="s">
        <v>3576</v>
      </c>
      <c r="B1163" s="31"/>
      <c r="C1163" s="29" t="s">
        <v>59</v>
      </c>
      <c r="D1163" s="29" t="s">
        <v>1015</v>
      </c>
      <c r="E1163" s="32">
        <v>137723</v>
      </c>
    </row>
    <row r="1164" spans="1:5" x14ac:dyDescent="0.15">
      <c r="A1164" s="30" t="s">
        <v>3576</v>
      </c>
      <c r="B1164" s="31"/>
      <c r="C1164" s="29" t="s">
        <v>59</v>
      </c>
      <c r="D1164" s="29" t="s">
        <v>3975</v>
      </c>
      <c r="E1164" s="32">
        <v>129478</v>
      </c>
    </row>
    <row r="1165" spans="1:5" x14ac:dyDescent="0.15">
      <c r="A1165" s="30" t="s">
        <v>3576</v>
      </c>
      <c r="B1165" s="31"/>
      <c r="C1165" s="29" t="s">
        <v>59</v>
      </c>
      <c r="D1165" s="29" t="s">
        <v>1406</v>
      </c>
      <c r="E1165" s="32">
        <v>82280</v>
      </c>
    </row>
    <row r="1166" spans="1:5" x14ac:dyDescent="0.15">
      <c r="A1166" s="30" t="s">
        <v>3576</v>
      </c>
      <c r="B1166" s="31"/>
      <c r="C1166" s="29" t="s">
        <v>59</v>
      </c>
      <c r="D1166" s="29" t="s">
        <v>1403</v>
      </c>
      <c r="E1166" s="32">
        <v>133320</v>
      </c>
    </row>
    <row r="1167" spans="1:5" x14ac:dyDescent="0.15">
      <c r="A1167" s="30" t="s">
        <v>3576</v>
      </c>
      <c r="B1167" s="31"/>
      <c r="C1167" s="29" t="s">
        <v>59</v>
      </c>
      <c r="D1167" s="29" t="s">
        <v>1009</v>
      </c>
      <c r="E1167" s="32">
        <v>449166</v>
      </c>
    </row>
    <row r="1168" spans="1:5" x14ac:dyDescent="0.15">
      <c r="A1168" s="30" t="s">
        <v>3576</v>
      </c>
      <c r="B1168" s="31"/>
      <c r="C1168" s="29" t="s">
        <v>59</v>
      </c>
      <c r="D1168" s="29" t="s">
        <v>1010</v>
      </c>
      <c r="E1168" s="32">
        <v>147435</v>
      </c>
    </row>
    <row r="1169" spans="1:5" x14ac:dyDescent="0.15">
      <c r="A1169" s="30" t="s">
        <v>3576</v>
      </c>
      <c r="B1169" s="31"/>
      <c r="C1169" s="29" t="s">
        <v>59</v>
      </c>
      <c r="D1169" s="29" t="s">
        <v>3976</v>
      </c>
      <c r="E1169" s="32">
        <v>48082</v>
      </c>
    </row>
    <row r="1170" spans="1:5" x14ac:dyDescent="0.15">
      <c r="A1170" s="30" t="s">
        <v>3576</v>
      </c>
      <c r="B1170" s="31"/>
      <c r="C1170" s="29" t="s">
        <v>59</v>
      </c>
      <c r="D1170" s="29" t="s">
        <v>3977</v>
      </c>
      <c r="E1170" s="32">
        <v>550000</v>
      </c>
    </row>
    <row r="1171" spans="1:5" x14ac:dyDescent="0.15">
      <c r="A1171" s="30" t="s">
        <v>3576</v>
      </c>
      <c r="B1171" s="31"/>
      <c r="C1171" s="29" t="s">
        <v>59</v>
      </c>
      <c r="D1171" s="29" t="s">
        <v>3978</v>
      </c>
      <c r="E1171" s="32">
        <v>1355420</v>
      </c>
    </row>
    <row r="1172" spans="1:5" x14ac:dyDescent="0.15">
      <c r="A1172" s="30" t="s">
        <v>3576</v>
      </c>
      <c r="B1172" s="31"/>
      <c r="C1172" s="29" t="s">
        <v>59</v>
      </c>
      <c r="D1172" s="29" t="s">
        <v>3524</v>
      </c>
      <c r="E1172" s="32">
        <v>15915625</v>
      </c>
    </row>
    <row r="1173" spans="1:5" x14ac:dyDescent="0.15">
      <c r="A1173" s="30" t="s">
        <v>3576</v>
      </c>
      <c r="B1173" s="31"/>
      <c r="C1173" s="29" t="s">
        <v>59</v>
      </c>
      <c r="D1173" s="29" t="s">
        <v>3529</v>
      </c>
      <c r="E1173" s="32">
        <v>167123</v>
      </c>
    </row>
    <row r="1174" spans="1:5" x14ac:dyDescent="0.15">
      <c r="A1174" s="30" t="s">
        <v>3576</v>
      </c>
      <c r="B1174" s="31"/>
      <c r="C1174" s="29" t="s">
        <v>59</v>
      </c>
      <c r="D1174" s="29" t="s">
        <v>482</v>
      </c>
      <c r="E1174" s="32">
        <v>1457316</v>
      </c>
    </row>
    <row r="1175" spans="1:5" x14ac:dyDescent="0.15">
      <c r="A1175" s="30" t="s">
        <v>3576</v>
      </c>
      <c r="B1175" s="31"/>
      <c r="C1175" s="29" t="s">
        <v>59</v>
      </c>
      <c r="D1175" s="29" t="s">
        <v>3979</v>
      </c>
      <c r="E1175" s="32">
        <v>18221607</v>
      </c>
    </row>
    <row r="1176" spans="1:5" x14ac:dyDescent="0.15">
      <c r="A1176" s="30" t="s">
        <v>3576</v>
      </c>
      <c r="B1176" s="31"/>
      <c r="C1176" s="29" t="s">
        <v>59</v>
      </c>
      <c r="D1176" s="29" t="s">
        <v>3980</v>
      </c>
      <c r="E1176" s="32">
        <v>2832500</v>
      </c>
    </row>
    <row r="1177" spans="1:5" x14ac:dyDescent="0.15">
      <c r="A1177" s="30" t="s">
        <v>3576</v>
      </c>
      <c r="B1177" s="31"/>
      <c r="C1177" s="29" t="s">
        <v>59</v>
      </c>
      <c r="D1177" s="29" t="s">
        <v>3519</v>
      </c>
      <c r="E1177" s="32">
        <v>609583</v>
      </c>
    </row>
    <row r="1178" spans="1:5" x14ac:dyDescent="0.15">
      <c r="A1178" s="30" t="s">
        <v>3576</v>
      </c>
      <c r="B1178" s="31"/>
      <c r="C1178" s="29" t="s">
        <v>59</v>
      </c>
      <c r="D1178" s="29" t="s">
        <v>3981</v>
      </c>
      <c r="E1178" s="32">
        <v>444400</v>
      </c>
    </row>
    <row r="1179" spans="1:5" x14ac:dyDescent="0.15">
      <c r="A1179" s="30" t="s">
        <v>3576</v>
      </c>
      <c r="B1179" s="31"/>
      <c r="C1179" s="29" t="s">
        <v>59</v>
      </c>
      <c r="D1179" s="29" t="s">
        <v>458</v>
      </c>
      <c r="E1179" s="32">
        <v>28716239</v>
      </c>
    </row>
    <row r="1180" spans="1:5" x14ac:dyDescent="0.15">
      <c r="A1180" s="30" t="s">
        <v>3576</v>
      </c>
      <c r="B1180" s="31"/>
      <c r="C1180" s="29" t="s">
        <v>59</v>
      </c>
      <c r="D1180" s="29" t="s">
        <v>3982</v>
      </c>
      <c r="E1180" s="32">
        <v>40590091</v>
      </c>
    </row>
    <row r="1181" spans="1:5" x14ac:dyDescent="0.15">
      <c r="A1181" s="30" t="s">
        <v>3576</v>
      </c>
      <c r="B1181" s="31"/>
      <c r="C1181" s="29" t="s">
        <v>59</v>
      </c>
      <c r="D1181" s="29" t="s">
        <v>3983</v>
      </c>
      <c r="E1181" s="32">
        <v>49957875</v>
      </c>
    </row>
    <row r="1182" spans="1:5" x14ac:dyDescent="0.15">
      <c r="A1182" s="30" t="s">
        <v>3576</v>
      </c>
      <c r="B1182" s="31"/>
      <c r="C1182" s="29" t="s">
        <v>59</v>
      </c>
      <c r="D1182" s="29" t="s">
        <v>1019</v>
      </c>
      <c r="E1182" s="32">
        <v>28794790</v>
      </c>
    </row>
    <row r="1183" spans="1:5" x14ac:dyDescent="0.15">
      <c r="A1183" s="30" t="s">
        <v>3576</v>
      </c>
      <c r="B1183" s="31"/>
      <c r="C1183" s="29" t="s">
        <v>59</v>
      </c>
      <c r="D1183" s="29" t="s">
        <v>3984</v>
      </c>
      <c r="E1183" s="32">
        <v>24201172</v>
      </c>
    </row>
    <row r="1184" spans="1:5" x14ac:dyDescent="0.15">
      <c r="A1184" s="30" t="s">
        <v>3576</v>
      </c>
      <c r="B1184" s="31"/>
      <c r="C1184" s="29" t="s">
        <v>59</v>
      </c>
      <c r="D1184" s="29" t="s">
        <v>3985</v>
      </c>
      <c r="E1184" s="32">
        <v>3230700</v>
      </c>
    </row>
    <row r="1185" spans="1:5" x14ac:dyDescent="0.15">
      <c r="A1185" s="30" t="s">
        <v>3576</v>
      </c>
      <c r="B1185" s="31"/>
      <c r="C1185" s="29" t="s">
        <v>137</v>
      </c>
      <c r="D1185" s="29" t="s">
        <v>3986</v>
      </c>
      <c r="E1185" s="32">
        <v>4244</v>
      </c>
    </row>
    <row r="1186" spans="1:5" x14ac:dyDescent="0.15">
      <c r="A1186" s="30" t="s">
        <v>3576</v>
      </c>
      <c r="B1186" s="31"/>
      <c r="C1186" s="29" t="s">
        <v>24</v>
      </c>
      <c r="D1186" s="29" t="s">
        <v>3987</v>
      </c>
      <c r="E1186" s="32">
        <v>53415</v>
      </c>
    </row>
    <row r="1187" spans="1:5" x14ac:dyDescent="0.15">
      <c r="A1187" s="30" t="s">
        <v>3576</v>
      </c>
      <c r="B1187" s="31"/>
      <c r="C1187" s="29" t="s">
        <v>24</v>
      </c>
      <c r="D1187" s="29" t="s">
        <v>4032</v>
      </c>
      <c r="E1187" s="32">
        <v>29246</v>
      </c>
    </row>
    <row r="1188" spans="1:5" x14ac:dyDescent="0.15">
      <c r="A1188" s="30" t="s">
        <v>3576</v>
      </c>
      <c r="B1188" s="31"/>
      <c r="C1188" s="29" t="s">
        <v>24</v>
      </c>
      <c r="D1188" s="29" t="s">
        <v>3988</v>
      </c>
      <c r="E1188" s="32">
        <v>143716</v>
      </c>
    </row>
    <row r="1189" spans="1:5" x14ac:dyDescent="0.15">
      <c r="A1189" s="30" t="s">
        <v>3576</v>
      </c>
      <c r="B1189" s="31"/>
      <c r="C1189" s="29" t="s">
        <v>60</v>
      </c>
      <c r="D1189" s="29" t="s">
        <v>3989</v>
      </c>
      <c r="E1189" s="32">
        <v>440000</v>
      </c>
    </row>
    <row r="1190" spans="1:5" x14ac:dyDescent="0.15">
      <c r="A1190" s="30" t="s">
        <v>3576</v>
      </c>
      <c r="B1190" s="31"/>
      <c r="C1190" s="29" t="s">
        <v>60</v>
      </c>
      <c r="D1190" s="29" t="s">
        <v>3990</v>
      </c>
      <c r="E1190" s="32">
        <v>26534</v>
      </c>
    </row>
    <row r="1191" spans="1:5" x14ac:dyDescent="0.15">
      <c r="A1191" s="30" t="s">
        <v>3576</v>
      </c>
      <c r="B1191" s="31"/>
      <c r="C1191" s="29" t="s">
        <v>60</v>
      </c>
      <c r="D1191" s="29" t="s">
        <v>3991</v>
      </c>
      <c r="E1191" s="32">
        <v>61160</v>
      </c>
    </row>
    <row r="1192" spans="1:5" x14ac:dyDescent="0.15">
      <c r="A1192" s="30" t="s">
        <v>3576</v>
      </c>
      <c r="B1192" s="31"/>
      <c r="C1192" s="29" t="s">
        <v>60</v>
      </c>
      <c r="D1192" s="29" t="s">
        <v>3992</v>
      </c>
      <c r="E1192" s="32">
        <v>36630</v>
      </c>
    </row>
    <row r="1193" spans="1:5" x14ac:dyDescent="0.15">
      <c r="A1193" s="30" t="s">
        <v>3576</v>
      </c>
      <c r="B1193" s="31"/>
      <c r="C1193" s="29" t="s">
        <v>60</v>
      </c>
      <c r="D1193" s="29" t="s">
        <v>3993</v>
      </c>
      <c r="E1193" s="32">
        <v>47274</v>
      </c>
    </row>
    <row r="1194" spans="1:5" x14ac:dyDescent="0.15">
      <c r="A1194" s="30" t="s">
        <v>3576</v>
      </c>
      <c r="B1194" s="31"/>
      <c r="C1194" s="29" t="s">
        <v>60</v>
      </c>
      <c r="D1194" s="29" t="s">
        <v>3994</v>
      </c>
      <c r="E1194" s="32">
        <v>33880</v>
      </c>
    </row>
    <row r="1195" spans="1:5" x14ac:dyDescent="0.15">
      <c r="A1195" s="30" t="s">
        <v>3576</v>
      </c>
      <c r="B1195" s="31"/>
      <c r="C1195" s="29" t="s">
        <v>60</v>
      </c>
      <c r="D1195" s="29" t="s">
        <v>3995</v>
      </c>
      <c r="E1195" s="32">
        <v>73359</v>
      </c>
    </row>
    <row r="1196" spans="1:5" x14ac:dyDescent="0.15">
      <c r="A1196" s="30" t="s">
        <v>3576</v>
      </c>
      <c r="B1196" s="31"/>
      <c r="C1196" s="29" t="s">
        <v>60</v>
      </c>
      <c r="D1196" s="29" t="s">
        <v>3996</v>
      </c>
      <c r="E1196" s="32">
        <v>105473</v>
      </c>
    </row>
    <row r="1197" spans="1:5" x14ac:dyDescent="0.15">
      <c r="A1197" s="30" t="s">
        <v>3576</v>
      </c>
      <c r="B1197" s="31"/>
      <c r="C1197" s="29" t="s">
        <v>60</v>
      </c>
      <c r="D1197" s="29" t="s">
        <v>3089</v>
      </c>
      <c r="E1197" s="32">
        <v>421080</v>
      </c>
    </row>
    <row r="1198" spans="1:5" x14ac:dyDescent="0.15">
      <c r="A1198" s="30" t="s">
        <v>3576</v>
      </c>
      <c r="B1198" s="31"/>
      <c r="C1198" s="29" t="s">
        <v>70</v>
      </c>
      <c r="D1198" s="29" t="s">
        <v>1033</v>
      </c>
      <c r="E1198" s="32">
        <v>12100</v>
      </c>
    </row>
    <row r="1199" spans="1:5" x14ac:dyDescent="0.15">
      <c r="A1199" s="30" t="s">
        <v>3576</v>
      </c>
      <c r="B1199" s="31"/>
      <c r="C1199" s="29" t="s">
        <v>28</v>
      </c>
      <c r="D1199" s="29" t="s">
        <v>494</v>
      </c>
      <c r="E1199" s="32">
        <v>882215</v>
      </c>
    </row>
    <row r="1200" spans="1:5" x14ac:dyDescent="0.15">
      <c r="A1200" s="30" t="s">
        <v>3576</v>
      </c>
      <c r="B1200" s="31"/>
      <c r="C1200" s="29" t="s">
        <v>28</v>
      </c>
      <c r="D1200" s="29" t="s">
        <v>1036</v>
      </c>
      <c r="E1200" s="32">
        <v>1455028</v>
      </c>
    </row>
    <row r="1201" spans="1:5" x14ac:dyDescent="0.15">
      <c r="A1201" s="30" t="s">
        <v>3576</v>
      </c>
      <c r="B1201" s="31"/>
      <c r="C1201" s="29" t="s">
        <v>28</v>
      </c>
      <c r="D1201" s="29" t="s">
        <v>1035</v>
      </c>
      <c r="E1201" s="32">
        <v>171600</v>
      </c>
    </row>
    <row r="1202" spans="1:5" x14ac:dyDescent="0.15">
      <c r="A1202" s="30" t="s">
        <v>3576</v>
      </c>
      <c r="B1202" s="31"/>
      <c r="C1202" s="29" t="s">
        <v>28</v>
      </c>
      <c r="D1202" s="29" t="s">
        <v>445</v>
      </c>
      <c r="E1202" s="32">
        <v>19726</v>
      </c>
    </row>
    <row r="1203" spans="1:5" x14ac:dyDescent="0.15">
      <c r="A1203" s="30" t="s">
        <v>3576</v>
      </c>
      <c r="B1203" s="31"/>
      <c r="C1203" s="29" t="s">
        <v>28</v>
      </c>
      <c r="D1203" s="29" t="s">
        <v>1406</v>
      </c>
      <c r="E1203" s="32">
        <v>20570</v>
      </c>
    </row>
    <row r="1204" spans="1:5" x14ac:dyDescent="0.15">
      <c r="A1204" s="30" t="s">
        <v>3576</v>
      </c>
      <c r="B1204" s="31"/>
      <c r="C1204" s="29" t="s">
        <v>28</v>
      </c>
      <c r="D1204" s="29" t="s">
        <v>1422</v>
      </c>
      <c r="E1204" s="32">
        <v>68090</v>
      </c>
    </row>
    <row r="1205" spans="1:5" x14ac:dyDescent="0.15">
      <c r="A1205" s="30" t="s">
        <v>3576</v>
      </c>
      <c r="B1205" s="31"/>
      <c r="C1205" s="29" t="s">
        <v>28</v>
      </c>
      <c r="D1205" s="29" t="s">
        <v>3545</v>
      </c>
      <c r="E1205" s="32">
        <v>1660962</v>
      </c>
    </row>
    <row r="1206" spans="1:5" x14ac:dyDescent="0.15">
      <c r="A1206" s="30" t="s">
        <v>3576</v>
      </c>
      <c r="B1206" s="31"/>
      <c r="C1206" s="29" t="s">
        <v>28</v>
      </c>
      <c r="D1206" s="29" t="s">
        <v>495</v>
      </c>
      <c r="E1206" s="32">
        <v>640962</v>
      </c>
    </row>
    <row r="1207" spans="1:5" x14ac:dyDescent="0.15">
      <c r="A1207" s="30" t="s">
        <v>3576</v>
      </c>
      <c r="B1207" s="31"/>
      <c r="C1207" s="29" t="s">
        <v>28</v>
      </c>
      <c r="D1207" s="29" t="s">
        <v>492</v>
      </c>
      <c r="E1207" s="32">
        <v>196600</v>
      </c>
    </row>
    <row r="1208" spans="1:5" x14ac:dyDescent="0.15">
      <c r="A1208" s="30" t="s">
        <v>3576</v>
      </c>
      <c r="B1208" s="31"/>
      <c r="C1208" s="29" t="s">
        <v>28</v>
      </c>
      <c r="D1208" s="29" t="s">
        <v>3997</v>
      </c>
      <c r="E1208" s="32">
        <v>2060</v>
      </c>
    </row>
    <row r="1209" spans="1:5" x14ac:dyDescent="0.15">
      <c r="A1209" s="30" t="s">
        <v>3576</v>
      </c>
      <c r="B1209" s="31"/>
      <c r="C1209" s="29" t="s">
        <v>28</v>
      </c>
      <c r="D1209" s="29" t="s">
        <v>3998</v>
      </c>
      <c r="E1209" s="32">
        <v>1074255</v>
      </c>
    </row>
    <row r="1210" spans="1:5" x14ac:dyDescent="0.15">
      <c r="A1210" s="30" t="s">
        <v>3576</v>
      </c>
      <c r="B1210" s="31"/>
      <c r="C1210" s="29" t="s">
        <v>28</v>
      </c>
      <c r="D1210" s="29" t="s">
        <v>497</v>
      </c>
      <c r="E1210" s="32">
        <v>81400</v>
      </c>
    </row>
    <row r="1211" spans="1:5" x14ac:dyDescent="0.15">
      <c r="A1211" s="30" t="s">
        <v>3576</v>
      </c>
      <c r="B1211" s="31"/>
      <c r="C1211" s="29" t="s">
        <v>38</v>
      </c>
      <c r="D1211" s="29" t="s">
        <v>3999</v>
      </c>
      <c r="E1211" s="32">
        <v>3517165</v>
      </c>
    </row>
    <row r="1212" spans="1:5" x14ac:dyDescent="0.15">
      <c r="A1212" s="30" t="s">
        <v>3576</v>
      </c>
      <c r="B1212" s="31"/>
      <c r="C1212" s="29" t="s">
        <v>25</v>
      </c>
      <c r="D1212" s="29" t="s">
        <v>4000</v>
      </c>
      <c r="E1212" s="32">
        <v>1265966</v>
      </c>
    </row>
    <row r="1213" spans="1:5" x14ac:dyDescent="0.15">
      <c r="A1213" s="30" t="s">
        <v>3576</v>
      </c>
      <c r="B1213" s="31"/>
      <c r="C1213" s="29" t="s">
        <v>25</v>
      </c>
      <c r="D1213" s="29" t="s">
        <v>4001</v>
      </c>
      <c r="E1213" s="32">
        <v>6306300</v>
      </c>
    </row>
    <row r="1214" spans="1:5" x14ac:dyDescent="0.15">
      <c r="A1214" s="30" t="s">
        <v>3576</v>
      </c>
      <c r="B1214" s="31"/>
      <c r="C1214" s="29" t="s">
        <v>25</v>
      </c>
      <c r="D1214" s="29" t="s">
        <v>4002</v>
      </c>
      <c r="E1214" s="32">
        <v>1525920</v>
      </c>
    </row>
    <row r="1215" spans="1:5" x14ac:dyDescent="0.15">
      <c r="A1215" s="30" t="s">
        <v>3576</v>
      </c>
      <c r="B1215" s="31"/>
      <c r="C1215" s="29" t="s">
        <v>25</v>
      </c>
      <c r="D1215" s="29" t="s">
        <v>4003</v>
      </c>
      <c r="E1215" s="32">
        <v>41069</v>
      </c>
    </row>
    <row r="1216" spans="1:5" x14ac:dyDescent="0.15">
      <c r="A1216" s="30" t="s">
        <v>3576</v>
      </c>
      <c r="B1216" s="31"/>
      <c r="C1216" s="29" t="s">
        <v>20</v>
      </c>
      <c r="D1216" s="29" t="s">
        <v>4004</v>
      </c>
      <c r="E1216" s="32">
        <v>19470</v>
      </c>
    </row>
    <row r="1217" spans="1:5" x14ac:dyDescent="0.15">
      <c r="A1217" s="30" t="s">
        <v>3576</v>
      </c>
      <c r="B1217" s="31"/>
      <c r="C1217" s="29" t="s">
        <v>40</v>
      </c>
      <c r="D1217" s="29" t="s">
        <v>4005</v>
      </c>
      <c r="E1217" s="32">
        <v>1277100</v>
      </c>
    </row>
    <row r="1218" spans="1:5" x14ac:dyDescent="0.15">
      <c r="A1218" s="30" t="s">
        <v>3576</v>
      </c>
      <c r="B1218" s="31"/>
      <c r="C1218" s="29" t="s">
        <v>40</v>
      </c>
      <c r="D1218" s="29" t="s">
        <v>4006</v>
      </c>
      <c r="E1218" s="32">
        <v>4055040</v>
      </c>
    </row>
    <row r="1219" spans="1:5" x14ac:dyDescent="0.15">
      <c r="A1219" s="30" t="s">
        <v>3576</v>
      </c>
      <c r="B1219" s="31"/>
      <c r="C1219" s="29" t="s">
        <v>40</v>
      </c>
      <c r="D1219" s="29" t="s">
        <v>4007</v>
      </c>
      <c r="E1219" s="32">
        <v>198495</v>
      </c>
    </row>
    <row r="1220" spans="1:5" x14ac:dyDescent="0.15">
      <c r="A1220" s="30" t="s">
        <v>3576</v>
      </c>
      <c r="B1220" s="31"/>
      <c r="C1220" s="29" t="s">
        <v>40</v>
      </c>
      <c r="D1220" s="29" t="s">
        <v>4008</v>
      </c>
      <c r="E1220" s="32">
        <v>316321</v>
      </c>
    </row>
    <row r="1221" spans="1:5" x14ac:dyDescent="0.15">
      <c r="A1221" s="30" t="s">
        <v>3576</v>
      </c>
      <c r="B1221" s="31"/>
      <c r="C1221" s="29" t="s">
        <v>40</v>
      </c>
      <c r="D1221" s="29" t="s">
        <v>4009</v>
      </c>
      <c r="E1221" s="32">
        <v>5771150</v>
      </c>
    </row>
    <row r="1222" spans="1:5" x14ac:dyDescent="0.15">
      <c r="A1222" s="30" t="s">
        <v>3576</v>
      </c>
      <c r="B1222" s="31"/>
      <c r="C1222" s="29" t="s">
        <v>40</v>
      </c>
      <c r="D1222" s="29" t="s">
        <v>4010</v>
      </c>
      <c r="E1222" s="32">
        <v>4967908</v>
      </c>
    </row>
    <row r="1223" spans="1:5" x14ac:dyDescent="0.15">
      <c r="A1223" s="30" t="s">
        <v>3576</v>
      </c>
      <c r="B1223" s="31"/>
      <c r="C1223" s="29" t="s">
        <v>40</v>
      </c>
      <c r="D1223" s="29" t="s">
        <v>4011</v>
      </c>
      <c r="E1223" s="32">
        <v>4550458</v>
      </c>
    </row>
    <row r="1224" spans="1:5" x14ac:dyDescent="0.15">
      <c r="A1224" s="30" t="s">
        <v>3576</v>
      </c>
      <c r="B1224" s="31"/>
      <c r="C1224" s="29" t="s">
        <v>40</v>
      </c>
      <c r="D1224" s="29" t="s">
        <v>4012</v>
      </c>
      <c r="E1224" s="32">
        <v>1295373</v>
      </c>
    </row>
    <row r="1225" spans="1:5" x14ac:dyDescent="0.15">
      <c r="A1225" s="30" t="s">
        <v>3576</v>
      </c>
      <c r="B1225" s="31"/>
      <c r="C1225" s="29" t="s">
        <v>40</v>
      </c>
      <c r="D1225" s="29" t="s">
        <v>4013</v>
      </c>
      <c r="E1225" s="32">
        <v>2372343</v>
      </c>
    </row>
    <row r="1226" spans="1:5" x14ac:dyDescent="0.15">
      <c r="A1226" s="30" t="s">
        <v>3576</v>
      </c>
      <c r="B1226" s="31"/>
      <c r="C1226" s="29" t="s">
        <v>40</v>
      </c>
      <c r="D1226" s="29" t="s">
        <v>4014</v>
      </c>
      <c r="E1226" s="32">
        <v>8382000</v>
      </c>
    </row>
    <row r="1227" spans="1:5" x14ac:dyDescent="0.15">
      <c r="A1227" s="30" t="s">
        <v>3576</v>
      </c>
      <c r="B1227" s="31"/>
      <c r="C1227" s="29" t="s">
        <v>40</v>
      </c>
      <c r="D1227" s="29" t="s">
        <v>4015</v>
      </c>
      <c r="E1227" s="32">
        <v>947485</v>
      </c>
    </row>
    <row r="1228" spans="1:5" x14ac:dyDescent="0.15">
      <c r="A1228" s="30" t="s">
        <v>3576</v>
      </c>
      <c r="B1228" s="31"/>
      <c r="C1228" s="29" t="s">
        <v>40</v>
      </c>
      <c r="D1228" s="29" t="s">
        <v>4016</v>
      </c>
      <c r="E1228" s="32">
        <v>404250</v>
      </c>
    </row>
    <row r="1229" spans="1:5" x14ac:dyDescent="0.15">
      <c r="A1229" s="30" t="s">
        <v>3576</v>
      </c>
      <c r="B1229" s="31"/>
      <c r="C1229" s="29" t="s">
        <v>3760</v>
      </c>
      <c r="D1229" s="29" t="s">
        <v>4017</v>
      </c>
      <c r="E1229" s="32">
        <v>141680</v>
      </c>
    </row>
    <row r="1230" spans="1:5" x14ac:dyDescent="0.15">
      <c r="A1230" s="30" t="s">
        <v>3577</v>
      </c>
      <c r="B1230" s="31"/>
      <c r="C1230" s="29" t="s">
        <v>24</v>
      </c>
      <c r="D1230" s="29" t="s">
        <v>4018</v>
      </c>
      <c r="E1230" s="32">
        <v>240289</v>
      </c>
    </row>
    <row r="1231" spans="1:5" x14ac:dyDescent="0.15">
      <c r="A1231" s="30" t="s">
        <v>3577</v>
      </c>
      <c r="B1231" s="31"/>
      <c r="C1231" s="29" t="s">
        <v>24</v>
      </c>
      <c r="D1231" s="29" t="s">
        <v>4019</v>
      </c>
      <c r="E1231" s="32">
        <v>65674</v>
      </c>
    </row>
    <row r="1232" spans="1:5" x14ac:dyDescent="0.15">
      <c r="A1232" s="30" t="s">
        <v>3577</v>
      </c>
      <c r="B1232" s="31"/>
      <c r="C1232" s="29" t="s">
        <v>24</v>
      </c>
      <c r="D1232" s="29" t="s">
        <v>4020</v>
      </c>
      <c r="E1232" s="32">
        <v>2612</v>
      </c>
    </row>
    <row r="1233" spans="1:5" x14ac:dyDescent="0.15">
      <c r="A1233" s="30" t="s">
        <v>3577</v>
      </c>
      <c r="B1233" s="31"/>
      <c r="C1233" s="29" t="s">
        <v>28</v>
      </c>
      <c r="D1233" s="29" t="s">
        <v>4021</v>
      </c>
      <c r="E1233" s="32">
        <v>93292</v>
      </c>
    </row>
    <row r="1234" spans="1:5" x14ac:dyDescent="0.15">
      <c r="A1234" s="30" t="s">
        <v>3578</v>
      </c>
      <c r="B1234" s="31"/>
      <c r="C1234" s="29" t="s">
        <v>24</v>
      </c>
      <c r="D1234" s="29" t="s">
        <v>4022</v>
      </c>
      <c r="E1234" s="32">
        <v>50578</v>
      </c>
    </row>
    <row r="1235" spans="1:5" x14ac:dyDescent="0.15">
      <c r="A1235" s="30" t="s">
        <v>3578</v>
      </c>
      <c r="B1235" s="31"/>
      <c r="C1235" s="29" t="s">
        <v>60</v>
      </c>
      <c r="D1235" s="29" t="s">
        <v>4023</v>
      </c>
      <c r="E1235" s="32">
        <v>94732</v>
      </c>
    </row>
    <row r="1236" spans="1:5" x14ac:dyDescent="0.15">
      <c r="A1236" s="30" t="s">
        <v>3578</v>
      </c>
      <c r="B1236" s="31"/>
      <c r="C1236" s="29" t="s">
        <v>60</v>
      </c>
      <c r="D1236" s="29" t="s">
        <v>4024</v>
      </c>
      <c r="E1236" s="32">
        <v>49841</v>
      </c>
    </row>
    <row r="1237" spans="1:5" x14ac:dyDescent="0.15">
      <c r="A1237" s="30" t="s">
        <v>3578</v>
      </c>
      <c r="B1237" s="31"/>
      <c r="C1237" s="29" t="s">
        <v>60</v>
      </c>
      <c r="D1237" s="29" t="s">
        <v>4025</v>
      </c>
      <c r="E1237" s="32">
        <v>179459</v>
      </c>
    </row>
    <row r="1238" spans="1:5" x14ac:dyDescent="0.15">
      <c r="A1238" s="30" t="s">
        <v>3578</v>
      </c>
      <c r="B1238" s="31"/>
      <c r="C1238" s="29" t="s">
        <v>60</v>
      </c>
      <c r="D1238" s="29" t="s">
        <v>4026</v>
      </c>
      <c r="E1238" s="32">
        <v>85470</v>
      </c>
    </row>
    <row r="1239" spans="1:5" x14ac:dyDescent="0.15">
      <c r="A1239" s="30" t="s">
        <v>3578</v>
      </c>
      <c r="B1239" s="31"/>
      <c r="C1239" s="29" t="s">
        <v>60</v>
      </c>
      <c r="D1239" s="29" t="s">
        <v>4027</v>
      </c>
      <c r="E1239" s="32">
        <v>25520</v>
      </c>
    </row>
    <row r="1240" spans="1:5" x14ac:dyDescent="0.15">
      <c r="A1240" s="30" t="s">
        <v>3578</v>
      </c>
      <c r="B1240" s="31"/>
      <c r="C1240" s="29" t="s">
        <v>26</v>
      </c>
      <c r="D1240" s="29" t="s">
        <v>4028</v>
      </c>
      <c r="E1240" s="32">
        <v>81950</v>
      </c>
    </row>
    <row r="1241" spans="1:5" x14ac:dyDescent="0.15">
      <c r="A1241" s="30" t="s">
        <v>3578</v>
      </c>
      <c r="B1241" s="31"/>
      <c r="C1241" s="29" t="s">
        <v>20</v>
      </c>
      <c r="D1241" s="29" t="s">
        <v>4029</v>
      </c>
      <c r="E1241" s="32">
        <v>21780</v>
      </c>
    </row>
    <row r="1242" spans="1:5" x14ac:dyDescent="0.15">
      <c r="A1242" s="30" t="s">
        <v>3578</v>
      </c>
      <c r="B1242" s="31"/>
      <c r="C1242" s="29" t="s">
        <v>20</v>
      </c>
      <c r="D1242" s="29" t="s">
        <v>4030</v>
      </c>
      <c r="E1242" s="32">
        <v>50380</v>
      </c>
    </row>
    <row r="1243" spans="1:5" ht="14.25" thickBot="1" x14ac:dyDescent="0.2">
      <c r="A1243" s="49" t="s">
        <v>3578</v>
      </c>
      <c r="B1243" s="50"/>
      <c r="C1243" s="51" t="s">
        <v>20</v>
      </c>
      <c r="D1243" s="51" t="s">
        <v>4031</v>
      </c>
      <c r="E1243" s="52">
        <v>59400</v>
      </c>
    </row>
    <row r="1244" spans="1:5" x14ac:dyDescent="0.15">
      <c r="A1244" s="53">
        <v>43836</v>
      </c>
      <c r="B1244" s="34"/>
      <c r="C1244" s="35" t="s">
        <v>4036</v>
      </c>
      <c r="D1244" s="35" t="s">
        <v>4338</v>
      </c>
      <c r="E1244" s="36">
        <v>15669</v>
      </c>
    </row>
    <row r="1245" spans="1:5" x14ac:dyDescent="0.15">
      <c r="A1245" s="54">
        <v>43836</v>
      </c>
      <c r="B1245" s="31"/>
      <c r="C1245" s="29" t="s">
        <v>24</v>
      </c>
      <c r="D1245" s="29" t="s">
        <v>4429</v>
      </c>
      <c r="E1245" s="32">
        <v>30570</v>
      </c>
    </row>
    <row r="1246" spans="1:5" x14ac:dyDescent="0.15">
      <c r="A1246" s="54">
        <v>43836</v>
      </c>
      <c r="B1246" s="31"/>
      <c r="C1246" s="29" t="s">
        <v>24</v>
      </c>
      <c r="D1246" s="29" t="s">
        <v>4339</v>
      </c>
      <c r="E1246" s="32">
        <v>167818</v>
      </c>
    </row>
    <row r="1247" spans="1:5" x14ac:dyDescent="0.15">
      <c r="A1247" s="54">
        <v>43836</v>
      </c>
      <c r="B1247" s="31"/>
      <c r="C1247" s="29" t="s">
        <v>24</v>
      </c>
      <c r="D1247" s="29" t="s">
        <v>4340</v>
      </c>
      <c r="E1247" s="32">
        <v>202604</v>
      </c>
    </row>
    <row r="1248" spans="1:5" x14ac:dyDescent="0.15">
      <c r="A1248" s="54">
        <v>43836</v>
      </c>
      <c r="B1248" s="31"/>
      <c r="C1248" s="29" t="s">
        <v>24</v>
      </c>
      <c r="D1248" s="29" t="s">
        <v>4341</v>
      </c>
      <c r="E1248" s="32">
        <v>755871</v>
      </c>
    </row>
    <row r="1249" spans="1:5" x14ac:dyDescent="0.15">
      <c r="A1249" s="54">
        <v>43836</v>
      </c>
      <c r="B1249" s="31"/>
      <c r="C1249" s="29" t="s">
        <v>28</v>
      </c>
      <c r="D1249" s="29" t="s">
        <v>4342</v>
      </c>
      <c r="E1249" s="32">
        <v>344204</v>
      </c>
    </row>
    <row r="1250" spans="1:5" x14ac:dyDescent="0.15">
      <c r="A1250" s="54">
        <v>43836</v>
      </c>
      <c r="B1250" s="31"/>
      <c r="C1250" s="29" t="s">
        <v>16</v>
      </c>
      <c r="D1250" s="29" t="s">
        <v>4343</v>
      </c>
      <c r="E1250" s="32">
        <v>29355</v>
      </c>
    </row>
    <row r="1251" spans="1:5" x14ac:dyDescent="0.15">
      <c r="A1251" s="54">
        <v>43836</v>
      </c>
      <c r="B1251" s="31"/>
      <c r="C1251" s="29" t="s">
        <v>16</v>
      </c>
      <c r="D1251" s="29" t="s">
        <v>4344</v>
      </c>
      <c r="E1251" s="32">
        <v>16044</v>
      </c>
    </row>
    <row r="1252" spans="1:5" x14ac:dyDescent="0.15">
      <c r="A1252" s="54">
        <v>43837</v>
      </c>
      <c r="B1252" s="31"/>
      <c r="C1252" s="29" t="s">
        <v>24</v>
      </c>
      <c r="D1252" s="29" t="s">
        <v>4345</v>
      </c>
      <c r="E1252" s="32">
        <v>31935</v>
      </c>
    </row>
    <row r="1253" spans="1:5" x14ac:dyDescent="0.15">
      <c r="A1253" s="54">
        <v>43837</v>
      </c>
      <c r="B1253" s="31"/>
      <c r="C1253" s="29" t="s">
        <v>60</v>
      </c>
      <c r="D1253" s="29" t="s">
        <v>4346</v>
      </c>
      <c r="E1253" s="32">
        <v>99000</v>
      </c>
    </row>
    <row r="1254" spans="1:5" x14ac:dyDescent="0.15">
      <c r="A1254" s="54">
        <v>43840</v>
      </c>
      <c r="B1254" s="31"/>
      <c r="C1254" s="29" t="s">
        <v>4035</v>
      </c>
      <c r="D1254" s="29" t="s">
        <v>4347</v>
      </c>
      <c r="E1254" s="32">
        <v>30100</v>
      </c>
    </row>
    <row r="1255" spans="1:5" x14ac:dyDescent="0.15">
      <c r="A1255" s="54">
        <v>43840</v>
      </c>
      <c r="B1255" s="31"/>
      <c r="C1255" s="29" t="s">
        <v>4034</v>
      </c>
      <c r="D1255" s="29" t="s">
        <v>1835</v>
      </c>
      <c r="E1255" s="32">
        <v>38380</v>
      </c>
    </row>
    <row r="1256" spans="1:5" x14ac:dyDescent="0.15">
      <c r="A1256" s="54">
        <v>43840</v>
      </c>
      <c r="B1256" s="31"/>
      <c r="C1256" s="29" t="s">
        <v>4034</v>
      </c>
      <c r="D1256" s="29" t="s">
        <v>1835</v>
      </c>
      <c r="E1256" s="32">
        <v>36640</v>
      </c>
    </row>
    <row r="1257" spans="1:5" x14ac:dyDescent="0.15">
      <c r="A1257" s="54">
        <v>43840</v>
      </c>
      <c r="B1257" s="31"/>
      <c r="C1257" s="29" t="s">
        <v>59</v>
      </c>
      <c r="D1257" s="29" t="s">
        <v>4348</v>
      </c>
      <c r="E1257" s="32">
        <v>286000</v>
      </c>
    </row>
    <row r="1258" spans="1:5" x14ac:dyDescent="0.15">
      <c r="A1258" s="54">
        <v>43840</v>
      </c>
      <c r="B1258" s="31"/>
      <c r="C1258" s="29" t="s">
        <v>24</v>
      </c>
      <c r="D1258" s="29" t="s">
        <v>4349</v>
      </c>
      <c r="E1258" s="32">
        <v>60112</v>
      </c>
    </row>
    <row r="1259" spans="1:5" x14ac:dyDescent="0.15">
      <c r="A1259" s="54">
        <v>43840</v>
      </c>
      <c r="B1259" s="31"/>
      <c r="C1259" s="29" t="s">
        <v>26</v>
      </c>
      <c r="D1259" s="29" t="s">
        <v>4350</v>
      </c>
      <c r="E1259" s="32">
        <v>11440000</v>
      </c>
    </row>
    <row r="1260" spans="1:5" x14ac:dyDescent="0.15">
      <c r="A1260" s="54">
        <v>43840</v>
      </c>
      <c r="B1260" s="31"/>
      <c r="C1260" s="29" t="s">
        <v>136</v>
      </c>
      <c r="D1260" s="29" t="s">
        <v>4351</v>
      </c>
      <c r="E1260" s="32">
        <v>265940</v>
      </c>
    </row>
    <row r="1261" spans="1:5" x14ac:dyDescent="0.15">
      <c r="A1261" s="54">
        <v>43840</v>
      </c>
      <c r="B1261" s="31"/>
      <c r="C1261" s="29" t="s">
        <v>136</v>
      </c>
      <c r="D1261" s="29" t="s">
        <v>4430</v>
      </c>
      <c r="E1261" s="32">
        <v>128320</v>
      </c>
    </row>
    <row r="1262" spans="1:5" x14ac:dyDescent="0.15">
      <c r="A1262" s="54">
        <v>43840</v>
      </c>
      <c r="B1262" s="31"/>
      <c r="C1262" s="29" t="s">
        <v>27</v>
      </c>
      <c r="D1262" s="29" t="s">
        <v>4352</v>
      </c>
      <c r="E1262" s="32">
        <v>21370</v>
      </c>
    </row>
    <row r="1263" spans="1:5" x14ac:dyDescent="0.15">
      <c r="A1263" s="54">
        <v>43844</v>
      </c>
      <c r="B1263" s="31"/>
      <c r="C1263" s="29" t="s">
        <v>24</v>
      </c>
      <c r="D1263" s="29" t="s">
        <v>4353</v>
      </c>
      <c r="E1263" s="32">
        <v>499324</v>
      </c>
    </row>
    <row r="1264" spans="1:5" x14ac:dyDescent="0.15">
      <c r="A1264" s="54">
        <v>43845</v>
      </c>
      <c r="B1264" s="31"/>
      <c r="C1264" s="29" t="s">
        <v>4035</v>
      </c>
      <c r="D1264" s="29" t="s">
        <v>4354</v>
      </c>
      <c r="E1264" s="32">
        <v>15840</v>
      </c>
    </row>
    <row r="1265" spans="1:5" x14ac:dyDescent="0.15">
      <c r="A1265" s="54">
        <v>43845</v>
      </c>
      <c r="B1265" s="31"/>
      <c r="C1265" s="29" t="s">
        <v>24</v>
      </c>
      <c r="D1265" s="29" t="s">
        <v>4355</v>
      </c>
      <c r="E1265" s="32">
        <v>1402</v>
      </c>
    </row>
    <row r="1266" spans="1:5" x14ac:dyDescent="0.15">
      <c r="A1266" s="54">
        <v>43845</v>
      </c>
      <c r="B1266" s="31"/>
      <c r="C1266" s="29" t="s">
        <v>60</v>
      </c>
      <c r="D1266" s="29" t="s">
        <v>4356</v>
      </c>
      <c r="E1266" s="32">
        <v>13200</v>
      </c>
    </row>
    <row r="1267" spans="1:5" x14ac:dyDescent="0.15">
      <c r="A1267" s="54">
        <v>43845</v>
      </c>
      <c r="B1267" s="31"/>
      <c r="C1267" s="29" t="s">
        <v>28</v>
      </c>
      <c r="D1267" s="29" t="s">
        <v>4357</v>
      </c>
      <c r="E1267" s="32">
        <v>5396</v>
      </c>
    </row>
    <row r="1268" spans="1:5" x14ac:dyDescent="0.15">
      <c r="A1268" s="54">
        <v>43845</v>
      </c>
      <c r="B1268" s="31"/>
      <c r="C1268" s="29" t="s">
        <v>20</v>
      </c>
      <c r="D1268" s="29" t="s">
        <v>4358</v>
      </c>
      <c r="E1268" s="32">
        <v>80652</v>
      </c>
    </row>
    <row r="1269" spans="1:5" x14ac:dyDescent="0.15">
      <c r="A1269" s="54">
        <v>43847</v>
      </c>
      <c r="B1269" s="31"/>
      <c r="C1269" s="29" t="s">
        <v>68</v>
      </c>
      <c r="D1269" s="29" t="s">
        <v>4359</v>
      </c>
      <c r="E1269" s="32">
        <v>57734</v>
      </c>
    </row>
    <row r="1270" spans="1:5" x14ac:dyDescent="0.15">
      <c r="A1270" s="54">
        <v>43847</v>
      </c>
      <c r="B1270" s="31"/>
      <c r="C1270" s="29" t="s">
        <v>68</v>
      </c>
      <c r="D1270" s="29" t="s">
        <v>4360</v>
      </c>
      <c r="E1270" s="32">
        <v>55100</v>
      </c>
    </row>
    <row r="1271" spans="1:5" x14ac:dyDescent="0.15">
      <c r="A1271" s="54">
        <v>43850</v>
      </c>
      <c r="B1271" s="31"/>
      <c r="C1271" s="29" t="s">
        <v>4190</v>
      </c>
      <c r="D1271" s="29" t="s">
        <v>4361</v>
      </c>
      <c r="E1271" s="32">
        <v>24505</v>
      </c>
    </row>
    <row r="1272" spans="1:5" x14ac:dyDescent="0.15">
      <c r="A1272" s="54">
        <v>43850</v>
      </c>
      <c r="B1272" s="31"/>
      <c r="C1272" s="29" t="s">
        <v>4034</v>
      </c>
      <c r="D1272" s="29" t="s">
        <v>1835</v>
      </c>
      <c r="E1272" s="32">
        <v>38080</v>
      </c>
    </row>
    <row r="1273" spans="1:5" x14ac:dyDescent="0.15">
      <c r="A1273" s="54">
        <v>43850</v>
      </c>
      <c r="B1273" s="31"/>
      <c r="C1273" s="29" t="s">
        <v>4034</v>
      </c>
      <c r="D1273" s="29" t="s">
        <v>1835</v>
      </c>
      <c r="E1273" s="32">
        <v>37080</v>
      </c>
    </row>
    <row r="1274" spans="1:5" x14ac:dyDescent="0.15">
      <c r="A1274" s="54">
        <v>43850</v>
      </c>
      <c r="B1274" s="31"/>
      <c r="C1274" s="29" t="s">
        <v>4034</v>
      </c>
      <c r="D1274" s="29" t="s">
        <v>1835</v>
      </c>
      <c r="E1274" s="32">
        <v>7880</v>
      </c>
    </row>
    <row r="1275" spans="1:5" x14ac:dyDescent="0.15">
      <c r="A1275" s="54">
        <v>43850</v>
      </c>
      <c r="B1275" s="31"/>
      <c r="C1275" s="29" t="s">
        <v>4034</v>
      </c>
      <c r="D1275" s="29" t="s">
        <v>1835</v>
      </c>
      <c r="E1275" s="32">
        <v>5120</v>
      </c>
    </row>
    <row r="1276" spans="1:5" x14ac:dyDescent="0.15">
      <c r="A1276" s="54">
        <v>43850</v>
      </c>
      <c r="B1276" s="31"/>
      <c r="C1276" s="29" t="s">
        <v>60</v>
      </c>
      <c r="D1276" s="29" t="s">
        <v>4362</v>
      </c>
      <c r="E1276" s="32">
        <v>23493</v>
      </c>
    </row>
    <row r="1277" spans="1:5" x14ac:dyDescent="0.15">
      <c r="A1277" s="54">
        <v>43850</v>
      </c>
      <c r="B1277" s="31"/>
      <c r="C1277" s="29" t="s">
        <v>60</v>
      </c>
      <c r="D1277" s="29" t="s">
        <v>4363</v>
      </c>
      <c r="E1277" s="32">
        <v>56100</v>
      </c>
    </row>
    <row r="1278" spans="1:5" x14ac:dyDescent="0.15">
      <c r="A1278" s="54">
        <v>43850</v>
      </c>
      <c r="B1278" s="31"/>
      <c r="C1278" s="29" t="s">
        <v>60</v>
      </c>
      <c r="D1278" s="29" t="s">
        <v>4364</v>
      </c>
      <c r="E1278" s="32">
        <v>675400</v>
      </c>
    </row>
    <row r="1279" spans="1:5" x14ac:dyDescent="0.15">
      <c r="A1279" s="54">
        <v>43850</v>
      </c>
      <c r="B1279" s="31"/>
      <c r="C1279" s="29" t="s">
        <v>60</v>
      </c>
      <c r="D1279" s="29" t="s">
        <v>4365</v>
      </c>
      <c r="E1279" s="32">
        <v>830500</v>
      </c>
    </row>
    <row r="1280" spans="1:5" x14ac:dyDescent="0.15">
      <c r="A1280" s="54">
        <v>43850</v>
      </c>
      <c r="B1280" s="31"/>
      <c r="C1280" s="29" t="s">
        <v>28</v>
      </c>
      <c r="D1280" s="29" t="s">
        <v>4366</v>
      </c>
      <c r="E1280" s="32">
        <v>898594</v>
      </c>
    </row>
    <row r="1281" spans="1:5" x14ac:dyDescent="0.15">
      <c r="A1281" s="54">
        <v>43850</v>
      </c>
      <c r="B1281" s="31"/>
      <c r="C1281" s="29" t="s">
        <v>20</v>
      </c>
      <c r="D1281" s="29" t="s">
        <v>4367</v>
      </c>
      <c r="E1281" s="32">
        <v>40638</v>
      </c>
    </row>
    <row r="1282" spans="1:5" x14ac:dyDescent="0.15">
      <c r="A1282" s="54">
        <v>43850</v>
      </c>
      <c r="B1282" s="31"/>
      <c r="C1282" s="29" t="s">
        <v>20</v>
      </c>
      <c r="D1282" s="29" t="s">
        <v>4368</v>
      </c>
      <c r="E1282" s="32">
        <v>64953</v>
      </c>
    </row>
    <row r="1283" spans="1:5" x14ac:dyDescent="0.15">
      <c r="A1283" s="54">
        <v>43850</v>
      </c>
      <c r="B1283" s="31"/>
      <c r="C1283" s="29" t="s">
        <v>20</v>
      </c>
      <c r="D1283" s="29" t="s">
        <v>4369</v>
      </c>
      <c r="E1283" s="32">
        <v>46326</v>
      </c>
    </row>
    <row r="1284" spans="1:5" x14ac:dyDescent="0.15">
      <c r="A1284" s="54">
        <v>43850</v>
      </c>
      <c r="B1284" s="31"/>
      <c r="C1284" s="29" t="s">
        <v>20</v>
      </c>
      <c r="D1284" s="29" t="s">
        <v>4370</v>
      </c>
      <c r="E1284" s="32">
        <v>181010</v>
      </c>
    </row>
    <row r="1285" spans="1:5" x14ac:dyDescent="0.15">
      <c r="A1285" s="54">
        <v>43851</v>
      </c>
      <c r="B1285" s="31"/>
      <c r="C1285" s="29" t="s">
        <v>24</v>
      </c>
      <c r="D1285" s="29" t="s">
        <v>4371</v>
      </c>
      <c r="E1285" s="32">
        <v>313836</v>
      </c>
    </row>
    <row r="1286" spans="1:5" x14ac:dyDescent="0.15">
      <c r="A1286" s="54">
        <v>43851</v>
      </c>
      <c r="B1286" s="31"/>
      <c r="C1286" s="29" t="s">
        <v>38</v>
      </c>
      <c r="D1286" s="29" t="s">
        <v>4371</v>
      </c>
      <c r="E1286" s="32">
        <v>126827317</v>
      </c>
    </row>
    <row r="1287" spans="1:5" x14ac:dyDescent="0.15">
      <c r="A1287" s="54">
        <v>43851</v>
      </c>
      <c r="B1287" s="31"/>
      <c r="C1287" s="29" t="s">
        <v>25</v>
      </c>
      <c r="D1287" s="29" t="s">
        <v>4372</v>
      </c>
      <c r="E1287" s="32">
        <v>11793148</v>
      </c>
    </row>
    <row r="1288" spans="1:5" x14ac:dyDescent="0.15">
      <c r="A1288" s="54">
        <v>43852</v>
      </c>
      <c r="B1288" s="31"/>
      <c r="C1288" s="29" t="s">
        <v>24</v>
      </c>
      <c r="D1288" s="29" t="s">
        <v>4373</v>
      </c>
      <c r="E1288" s="32">
        <v>50671</v>
      </c>
    </row>
    <row r="1289" spans="1:5" x14ac:dyDescent="0.15">
      <c r="A1289" s="54">
        <v>43857</v>
      </c>
      <c r="B1289" s="31"/>
      <c r="C1289" s="29" t="s">
        <v>4035</v>
      </c>
      <c r="D1289" s="29" t="s">
        <v>4374</v>
      </c>
      <c r="E1289" s="32">
        <v>2060</v>
      </c>
    </row>
    <row r="1290" spans="1:5" x14ac:dyDescent="0.15">
      <c r="A1290" s="54">
        <v>43857</v>
      </c>
      <c r="B1290" s="31"/>
      <c r="C1290" s="29" t="s">
        <v>4035</v>
      </c>
      <c r="D1290" s="29" t="s">
        <v>4375</v>
      </c>
      <c r="E1290" s="32">
        <v>94076</v>
      </c>
    </row>
    <row r="1291" spans="1:5" x14ac:dyDescent="0.15">
      <c r="A1291" s="54">
        <v>43857</v>
      </c>
      <c r="B1291" s="31"/>
      <c r="C1291" s="29" t="s">
        <v>24</v>
      </c>
      <c r="D1291" s="29" t="s">
        <v>4376</v>
      </c>
      <c r="E1291" s="32">
        <v>81026</v>
      </c>
    </row>
    <row r="1292" spans="1:5" x14ac:dyDescent="0.15">
      <c r="A1292" s="54">
        <v>43857</v>
      </c>
      <c r="B1292" s="31"/>
      <c r="C1292" s="29" t="s">
        <v>24</v>
      </c>
      <c r="D1292" s="29" t="s">
        <v>4377</v>
      </c>
      <c r="E1292" s="32">
        <v>343409</v>
      </c>
    </row>
    <row r="1293" spans="1:5" x14ac:dyDescent="0.15">
      <c r="A1293" s="54">
        <v>43857</v>
      </c>
      <c r="B1293" s="31"/>
      <c r="C1293" s="29" t="s">
        <v>24</v>
      </c>
      <c r="D1293" s="29" t="s">
        <v>4378</v>
      </c>
      <c r="E1293" s="32">
        <v>1771</v>
      </c>
    </row>
    <row r="1294" spans="1:5" x14ac:dyDescent="0.15">
      <c r="A1294" s="54">
        <v>43857</v>
      </c>
      <c r="B1294" s="31"/>
      <c r="C1294" s="29" t="s">
        <v>25</v>
      </c>
      <c r="D1294" s="29" t="s">
        <v>4379</v>
      </c>
      <c r="E1294" s="32">
        <v>2072390</v>
      </c>
    </row>
    <row r="1295" spans="1:5" x14ac:dyDescent="0.15">
      <c r="A1295" s="54">
        <v>43858</v>
      </c>
      <c r="B1295" s="31"/>
      <c r="C1295" s="29" t="s">
        <v>24</v>
      </c>
      <c r="D1295" s="29" t="s">
        <v>4380</v>
      </c>
      <c r="E1295" s="32">
        <v>30570</v>
      </c>
    </row>
    <row r="1296" spans="1:5" x14ac:dyDescent="0.15">
      <c r="A1296" s="54">
        <v>43858</v>
      </c>
      <c r="B1296" s="31"/>
      <c r="C1296" s="29" t="s">
        <v>24</v>
      </c>
      <c r="D1296" s="29" t="s">
        <v>4381</v>
      </c>
      <c r="E1296" s="32">
        <v>9999</v>
      </c>
    </row>
    <row r="1297" spans="1:5" x14ac:dyDescent="0.15">
      <c r="A1297" s="54">
        <v>43861</v>
      </c>
      <c r="B1297" s="31"/>
      <c r="C1297" s="29" t="s">
        <v>4035</v>
      </c>
      <c r="D1297" s="29" t="s">
        <v>1035</v>
      </c>
      <c r="E1297" s="32">
        <v>121770</v>
      </c>
    </row>
    <row r="1298" spans="1:5" x14ac:dyDescent="0.15">
      <c r="A1298" s="54">
        <v>43861</v>
      </c>
      <c r="B1298" s="31"/>
      <c r="C1298" s="29" t="s">
        <v>4035</v>
      </c>
      <c r="D1298" s="29" t="s">
        <v>497</v>
      </c>
      <c r="E1298" s="32">
        <v>81400</v>
      </c>
    </row>
    <row r="1299" spans="1:5" x14ac:dyDescent="0.15">
      <c r="A1299" s="54">
        <v>43861</v>
      </c>
      <c r="B1299" s="31"/>
      <c r="C1299" s="29" t="s">
        <v>4035</v>
      </c>
      <c r="D1299" s="29" t="s">
        <v>496</v>
      </c>
      <c r="E1299" s="32">
        <v>31891</v>
      </c>
    </row>
    <row r="1300" spans="1:5" x14ac:dyDescent="0.15">
      <c r="A1300" s="54">
        <v>43861</v>
      </c>
      <c r="B1300" s="31"/>
      <c r="C1300" s="29" t="s">
        <v>4035</v>
      </c>
      <c r="D1300" s="29" t="s">
        <v>495</v>
      </c>
      <c r="E1300" s="32">
        <v>446086</v>
      </c>
    </row>
    <row r="1301" spans="1:5" x14ac:dyDescent="0.15">
      <c r="A1301" s="54">
        <v>43861</v>
      </c>
      <c r="B1301" s="31"/>
      <c r="C1301" s="29" t="s">
        <v>4033</v>
      </c>
      <c r="D1301" s="29" t="s">
        <v>4382</v>
      </c>
      <c r="E1301" s="32">
        <v>15669</v>
      </c>
    </row>
    <row r="1302" spans="1:5" x14ac:dyDescent="0.15">
      <c r="A1302" s="54">
        <v>43861</v>
      </c>
      <c r="B1302" s="31"/>
      <c r="C1302" s="29" t="s">
        <v>231</v>
      </c>
      <c r="D1302" s="29" t="s">
        <v>1399</v>
      </c>
      <c r="E1302" s="32">
        <v>5199600</v>
      </c>
    </row>
    <row r="1303" spans="1:5" x14ac:dyDescent="0.15">
      <c r="A1303" s="54">
        <v>43861</v>
      </c>
      <c r="B1303" s="31"/>
      <c r="C1303" s="29" t="s">
        <v>231</v>
      </c>
      <c r="D1303" s="29" t="s">
        <v>1834</v>
      </c>
      <c r="E1303" s="32">
        <v>3165480</v>
      </c>
    </row>
    <row r="1304" spans="1:5" x14ac:dyDescent="0.15">
      <c r="A1304" s="54">
        <v>43861</v>
      </c>
      <c r="B1304" s="31"/>
      <c r="C1304" s="29" t="s">
        <v>231</v>
      </c>
      <c r="D1304" s="29" t="s">
        <v>1002</v>
      </c>
      <c r="E1304" s="32">
        <v>2290464</v>
      </c>
    </row>
    <row r="1305" spans="1:5" x14ac:dyDescent="0.15">
      <c r="A1305" s="54">
        <v>43861</v>
      </c>
      <c r="B1305" s="31"/>
      <c r="C1305" s="29" t="s">
        <v>231</v>
      </c>
      <c r="D1305" s="29" t="s">
        <v>1001</v>
      </c>
      <c r="E1305" s="32">
        <v>4997249</v>
      </c>
    </row>
    <row r="1306" spans="1:5" x14ac:dyDescent="0.15">
      <c r="A1306" s="54">
        <v>43861</v>
      </c>
      <c r="B1306" s="31"/>
      <c r="C1306" s="29" t="s">
        <v>231</v>
      </c>
      <c r="D1306" s="29" t="s">
        <v>1400</v>
      </c>
      <c r="E1306" s="32">
        <v>4904999</v>
      </c>
    </row>
    <row r="1307" spans="1:5" x14ac:dyDescent="0.15">
      <c r="A1307" s="54">
        <v>43861</v>
      </c>
      <c r="B1307" s="31"/>
      <c r="C1307" s="29" t="s">
        <v>59</v>
      </c>
      <c r="D1307" s="29" t="s">
        <v>4383</v>
      </c>
      <c r="E1307" s="32">
        <v>346731</v>
      </c>
    </row>
    <row r="1308" spans="1:5" x14ac:dyDescent="0.15">
      <c r="A1308" s="54">
        <v>43861</v>
      </c>
      <c r="B1308" s="31"/>
      <c r="C1308" s="29" t="s">
        <v>59</v>
      </c>
      <c r="D1308" s="29" t="s">
        <v>463</v>
      </c>
      <c r="E1308" s="32">
        <v>61380</v>
      </c>
    </row>
    <row r="1309" spans="1:5" x14ac:dyDescent="0.15">
      <c r="A1309" s="54">
        <v>43861</v>
      </c>
      <c r="B1309" s="31"/>
      <c r="C1309" s="29" t="s">
        <v>59</v>
      </c>
      <c r="D1309" s="29" t="s">
        <v>428</v>
      </c>
      <c r="E1309" s="32">
        <v>114708</v>
      </c>
    </row>
    <row r="1310" spans="1:5" x14ac:dyDescent="0.15">
      <c r="A1310" s="54">
        <v>43861</v>
      </c>
      <c r="B1310" s="31"/>
      <c r="C1310" s="29" t="s">
        <v>59</v>
      </c>
      <c r="D1310" s="29" t="s">
        <v>3976</v>
      </c>
      <c r="E1310" s="32">
        <v>48082</v>
      </c>
    </row>
    <row r="1311" spans="1:5" x14ac:dyDescent="0.15">
      <c r="A1311" s="54">
        <v>43861</v>
      </c>
      <c r="B1311" s="31"/>
      <c r="C1311" s="29" t="s">
        <v>59</v>
      </c>
      <c r="D1311" s="29" t="s">
        <v>4384</v>
      </c>
      <c r="E1311" s="32">
        <v>3844060</v>
      </c>
    </row>
    <row r="1312" spans="1:5" x14ac:dyDescent="0.15">
      <c r="A1312" s="54">
        <v>43861</v>
      </c>
      <c r="B1312" s="31"/>
      <c r="C1312" s="29" t="s">
        <v>59</v>
      </c>
      <c r="D1312" s="29" t="s">
        <v>2253</v>
      </c>
      <c r="E1312" s="32">
        <v>105600</v>
      </c>
    </row>
    <row r="1313" spans="1:5" x14ac:dyDescent="0.15">
      <c r="A1313" s="54">
        <v>43861</v>
      </c>
      <c r="B1313" s="31"/>
      <c r="C1313" s="29" t="s">
        <v>59</v>
      </c>
      <c r="D1313" s="29" t="s">
        <v>1406</v>
      </c>
      <c r="E1313" s="32">
        <v>86240</v>
      </c>
    </row>
    <row r="1314" spans="1:5" x14ac:dyDescent="0.15">
      <c r="A1314" s="54">
        <v>43861</v>
      </c>
      <c r="B1314" s="31"/>
      <c r="C1314" s="29" t="s">
        <v>59</v>
      </c>
      <c r="D1314" s="29" t="s">
        <v>4385</v>
      </c>
      <c r="E1314" s="32">
        <v>244420</v>
      </c>
    </row>
    <row r="1315" spans="1:5" x14ac:dyDescent="0.15">
      <c r="A1315" s="54">
        <v>43861</v>
      </c>
      <c r="B1315" s="31"/>
      <c r="C1315" s="29" t="s">
        <v>59</v>
      </c>
      <c r="D1315" s="29" t="s">
        <v>3520</v>
      </c>
      <c r="E1315" s="32">
        <v>203731</v>
      </c>
    </row>
    <row r="1316" spans="1:5" x14ac:dyDescent="0.15">
      <c r="A1316" s="54">
        <v>43861</v>
      </c>
      <c r="B1316" s="31"/>
      <c r="C1316" s="29" t="s">
        <v>59</v>
      </c>
      <c r="D1316" s="29" t="s">
        <v>4386</v>
      </c>
      <c r="E1316" s="32">
        <v>609583</v>
      </c>
    </row>
    <row r="1317" spans="1:5" x14ac:dyDescent="0.15">
      <c r="A1317" s="54">
        <v>43861</v>
      </c>
      <c r="B1317" s="31"/>
      <c r="C1317" s="29" t="s">
        <v>59</v>
      </c>
      <c r="D1317" s="29" t="s">
        <v>473</v>
      </c>
      <c r="E1317" s="32">
        <v>599940</v>
      </c>
    </row>
    <row r="1318" spans="1:5" x14ac:dyDescent="0.15">
      <c r="A1318" s="54">
        <v>43861</v>
      </c>
      <c r="B1318" s="31"/>
      <c r="C1318" s="29" t="s">
        <v>59</v>
      </c>
      <c r="D1318" s="29" t="s">
        <v>1010</v>
      </c>
      <c r="E1318" s="32">
        <v>239166</v>
      </c>
    </row>
    <row r="1319" spans="1:5" x14ac:dyDescent="0.15">
      <c r="A1319" s="54">
        <v>43861</v>
      </c>
      <c r="B1319" s="31"/>
      <c r="C1319" s="29" t="s">
        <v>59</v>
      </c>
      <c r="D1319" s="29" t="s">
        <v>1009</v>
      </c>
      <c r="E1319" s="32">
        <v>449166</v>
      </c>
    </row>
    <row r="1320" spans="1:5" x14ac:dyDescent="0.15">
      <c r="A1320" s="54">
        <v>43861</v>
      </c>
      <c r="B1320" s="31"/>
      <c r="C1320" s="29" t="s">
        <v>59</v>
      </c>
      <c r="D1320" s="29" t="s">
        <v>464</v>
      </c>
      <c r="E1320" s="32">
        <v>429900</v>
      </c>
    </row>
    <row r="1321" spans="1:5" x14ac:dyDescent="0.15">
      <c r="A1321" s="54">
        <v>43861</v>
      </c>
      <c r="B1321" s="31"/>
      <c r="C1321" s="29" t="s">
        <v>59</v>
      </c>
      <c r="D1321" s="29" t="s">
        <v>3975</v>
      </c>
      <c r="E1321" s="32">
        <v>129478</v>
      </c>
    </row>
    <row r="1322" spans="1:5" x14ac:dyDescent="0.15">
      <c r="A1322" s="54">
        <v>43861</v>
      </c>
      <c r="B1322" s="31"/>
      <c r="C1322" s="29" t="s">
        <v>59</v>
      </c>
      <c r="D1322" s="29" t="s">
        <v>3979</v>
      </c>
      <c r="E1322" s="32">
        <v>18221607</v>
      </c>
    </row>
    <row r="1323" spans="1:5" x14ac:dyDescent="0.15">
      <c r="A1323" s="54">
        <v>43861</v>
      </c>
      <c r="B1323" s="31"/>
      <c r="C1323" s="29" t="s">
        <v>59</v>
      </c>
      <c r="D1323" s="29" t="s">
        <v>4387</v>
      </c>
      <c r="E1323" s="32">
        <v>933240</v>
      </c>
    </row>
    <row r="1324" spans="1:5" x14ac:dyDescent="0.15">
      <c r="A1324" s="54">
        <v>43861</v>
      </c>
      <c r="B1324" s="31"/>
      <c r="C1324" s="29" t="s">
        <v>59</v>
      </c>
      <c r="D1324" s="29" t="s">
        <v>4388</v>
      </c>
      <c r="E1324" s="32">
        <v>9240</v>
      </c>
    </row>
    <row r="1325" spans="1:5" x14ac:dyDescent="0.15">
      <c r="A1325" s="54">
        <v>43861</v>
      </c>
      <c r="B1325" s="31"/>
      <c r="C1325" s="29" t="s">
        <v>59</v>
      </c>
      <c r="D1325" s="29" t="s">
        <v>3984</v>
      </c>
      <c r="E1325" s="32">
        <v>24201172</v>
      </c>
    </row>
    <row r="1326" spans="1:5" x14ac:dyDescent="0.15">
      <c r="A1326" s="54">
        <v>43861</v>
      </c>
      <c r="B1326" s="31"/>
      <c r="C1326" s="29" t="s">
        <v>59</v>
      </c>
      <c r="D1326" s="29" t="s">
        <v>3524</v>
      </c>
      <c r="E1326" s="32">
        <v>15915625</v>
      </c>
    </row>
    <row r="1327" spans="1:5" x14ac:dyDescent="0.15">
      <c r="A1327" s="54">
        <v>43861</v>
      </c>
      <c r="B1327" s="31"/>
      <c r="C1327" s="29" t="s">
        <v>59</v>
      </c>
      <c r="D1327" s="29" t="s">
        <v>1019</v>
      </c>
      <c r="E1327" s="32">
        <v>28794790</v>
      </c>
    </row>
    <row r="1328" spans="1:5" x14ac:dyDescent="0.15">
      <c r="A1328" s="54">
        <v>43861</v>
      </c>
      <c r="B1328" s="31"/>
      <c r="C1328" s="29" t="s">
        <v>59</v>
      </c>
      <c r="D1328" s="29" t="s">
        <v>3983</v>
      </c>
      <c r="E1328" s="32">
        <v>49957875</v>
      </c>
    </row>
    <row r="1329" spans="1:5" x14ac:dyDescent="0.15">
      <c r="A1329" s="54">
        <v>43861</v>
      </c>
      <c r="B1329" s="31"/>
      <c r="C1329" s="29" t="s">
        <v>59</v>
      </c>
      <c r="D1329" s="29" t="s">
        <v>458</v>
      </c>
      <c r="E1329" s="32">
        <v>28716239</v>
      </c>
    </row>
    <row r="1330" spans="1:5" x14ac:dyDescent="0.15">
      <c r="A1330" s="54">
        <v>43861</v>
      </c>
      <c r="B1330" s="31"/>
      <c r="C1330" s="29" t="s">
        <v>59</v>
      </c>
      <c r="D1330" s="29" t="s">
        <v>4389</v>
      </c>
      <c r="E1330" s="32">
        <v>68200</v>
      </c>
    </row>
    <row r="1331" spans="1:5" x14ac:dyDescent="0.15">
      <c r="A1331" s="54">
        <v>43861</v>
      </c>
      <c r="B1331" s="31"/>
      <c r="C1331" s="29" t="s">
        <v>59</v>
      </c>
      <c r="D1331" s="29" t="s">
        <v>4390</v>
      </c>
      <c r="E1331" s="32">
        <v>1457316</v>
      </c>
    </row>
    <row r="1332" spans="1:5" x14ac:dyDescent="0.15">
      <c r="A1332" s="54">
        <v>43861</v>
      </c>
      <c r="B1332" s="31"/>
      <c r="C1332" s="29" t="s">
        <v>59</v>
      </c>
      <c r="D1332" s="29" t="s">
        <v>430</v>
      </c>
      <c r="E1332" s="32">
        <v>266750</v>
      </c>
    </row>
    <row r="1333" spans="1:5" x14ac:dyDescent="0.15">
      <c r="A1333" s="54">
        <v>43861</v>
      </c>
      <c r="B1333" s="31"/>
      <c r="C1333" s="29" t="s">
        <v>59</v>
      </c>
      <c r="D1333" s="29" t="s">
        <v>3529</v>
      </c>
      <c r="E1333" s="32">
        <v>167123</v>
      </c>
    </row>
    <row r="1334" spans="1:5" x14ac:dyDescent="0.15">
      <c r="A1334" s="54">
        <v>43861</v>
      </c>
      <c r="B1334" s="31"/>
      <c r="C1334" s="29" t="s">
        <v>59</v>
      </c>
      <c r="D1334" s="29" t="s">
        <v>1020</v>
      </c>
      <c r="E1334" s="32">
        <v>40590091</v>
      </c>
    </row>
    <row r="1335" spans="1:5" x14ac:dyDescent="0.15">
      <c r="A1335" s="54">
        <v>43861</v>
      </c>
      <c r="B1335" s="31"/>
      <c r="C1335" s="29" t="s">
        <v>137</v>
      </c>
      <c r="D1335" s="29" t="s">
        <v>4391</v>
      </c>
      <c r="E1335" s="32">
        <v>4336</v>
      </c>
    </row>
    <row r="1336" spans="1:5" x14ac:dyDescent="0.15">
      <c r="A1336" s="54">
        <v>43861</v>
      </c>
      <c r="B1336" s="31"/>
      <c r="C1336" s="29" t="s">
        <v>24</v>
      </c>
      <c r="D1336" s="29" t="s">
        <v>4392</v>
      </c>
      <c r="E1336" s="32">
        <v>58455</v>
      </c>
    </row>
    <row r="1337" spans="1:5" x14ac:dyDescent="0.15">
      <c r="A1337" s="54">
        <v>43861</v>
      </c>
      <c r="B1337" s="31"/>
      <c r="C1337" s="29" t="s">
        <v>24</v>
      </c>
      <c r="D1337" s="29" t="s">
        <v>4393</v>
      </c>
      <c r="E1337" s="32">
        <v>35877</v>
      </c>
    </row>
    <row r="1338" spans="1:5" x14ac:dyDescent="0.15">
      <c r="A1338" s="54">
        <v>43861</v>
      </c>
      <c r="B1338" s="31"/>
      <c r="C1338" s="29" t="s">
        <v>60</v>
      </c>
      <c r="D1338" s="29" t="s">
        <v>4394</v>
      </c>
      <c r="E1338" s="32">
        <v>300676</v>
      </c>
    </row>
    <row r="1339" spans="1:5" x14ac:dyDescent="0.15">
      <c r="A1339" s="54">
        <v>43861</v>
      </c>
      <c r="B1339" s="31"/>
      <c r="C1339" s="29" t="s">
        <v>60</v>
      </c>
      <c r="D1339" s="29" t="s">
        <v>4395</v>
      </c>
      <c r="E1339" s="32">
        <v>229148</v>
      </c>
    </row>
    <row r="1340" spans="1:5" x14ac:dyDescent="0.15">
      <c r="A1340" s="54">
        <v>43861</v>
      </c>
      <c r="B1340" s="31"/>
      <c r="C1340" s="29" t="s">
        <v>60</v>
      </c>
      <c r="D1340" s="29" t="s">
        <v>4396</v>
      </c>
      <c r="E1340" s="32">
        <v>526658</v>
      </c>
    </row>
    <row r="1341" spans="1:5" x14ac:dyDescent="0.15">
      <c r="A1341" s="54">
        <v>43861</v>
      </c>
      <c r="B1341" s="31"/>
      <c r="C1341" s="29" t="s">
        <v>60</v>
      </c>
      <c r="D1341" s="29" t="s">
        <v>4397</v>
      </c>
      <c r="E1341" s="32">
        <v>71610</v>
      </c>
    </row>
    <row r="1342" spans="1:5" x14ac:dyDescent="0.15">
      <c r="A1342" s="54">
        <v>43861</v>
      </c>
      <c r="B1342" s="31"/>
      <c r="C1342" s="29" t="s">
        <v>60</v>
      </c>
      <c r="D1342" s="29" t="s">
        <v>4398</v>
      </c>
      <c r="E1342" s="32">
        <v>19646</v>
      </c>
    </row>
    <row r="1343" spans="1:5" x14ac:dyDescent="0.15">
      <c r="A1343" s="54">
        <v>43861</v>
      </c>
      <c r="B1343" s="31"/>
      <c r="C1343" s="29" t="s">
        <v>60</v>
      </c>
      <c r="D1343" s="29" t="s">
        <v>4399</v>
      </c>
      <c r="E1343" s="32">
        <v>41800</v>
      </c>
    </row>
    <row r="1344" spans="1:5" x14ac:dyDescent="0.15">
      <c r="A1344" s="54">
        <v>43861</v>
      </c>
      <c r="B1344" s="31"/>
      <c r="C1344" s="29" t="s">
        <v>60</v>
      </c>
      <c r="D1344" s="29" t="s">
        <v>4400</v>
      </c>
      <c r="E1344" s="32">
        <v>78320</v>
      </c>
    </row>
    <row r="1345" spans="1:5" x14ac:dyDescent="0.15">
      <c r="A1345" s="54">
        <v>43861</v>
      </c>
      <c r="B1345" s="31"/>
      <c r="C1345" s="29" t="s">
        <v>60</v>
      </c>
      <c r="D1345" s="29" t="s">
        <v>4401</v>
      </c>
      <c r="E1345" s="32">
        <v>77440</v>
      </c>
    </row>
    <row r="1346" spans="1:5" x14ac:dyDescent="0.15">
      <c r="A1346" s="54">
        <v>43861</v>
      </c>
      <c r="B1346" s="31"/>
      <c r="C1346" s="29" t="s">
        <v>60</v>
      </c>
      <c r="D1346" s="29" t="s">
        <v>4402</v>
      </c>
      <c r="E1346" s="32">
        <v>43065</v>
      </c>
    </row>
    <row r="1347" spans="1:5" x14ac:dyDescent="0.15">
      <c r="A1347" s="54">
        <v>43861</v>
      </c>
      <c r="B1347" s="31"/>
      <c r="C1347" s="29" t="s">
        <v>60</v>
      </c>
      <c r="D1347" s="29" t="s">
        <v>4403</v>
      </c>
      <c r="E1347" s="32">
        <v>213510</v>
      </c>
    </row>
    <row r="1348" spans="1:5" x14ac:dyDescent="0.15">
      <c r="A1348" s="54">
        <v>43861</v>
      </c>
      <c r="B1348" s="31"/>
      <c r="C1348" s="29" t="s">
        <v>70</v>
      </c>
      <c r="D1348" s="29" t="s">
        <v>4404</v>
      </c>
      <c r="E1348" s="32">
        <v>12100</v>
      </c>
    </row>
    <row r="1349" spans="1:5" x14ac:dyDescent="0.15">
      <c r="A1349" s="54">
        <v>43861</v>
      </c>
      <c r="B1349" s="31"/>
      <c r="C1349" s="29" t="s">
        <v>70</v>
      </c>
      <c r="D1349" s="29" t="s">
        <v>4405</v>
      </c>
      <c r="E1349" s="32">
        <v>25500</v>
      </c>
    </row>
    <row r="1350" spans="1:5" x14ac:dyDescent="0.15">
      <c r="A1350" s="54">
        <v>43861</v>
      </c>
      <c r="B1350" s="31"/>
      <c r="C1350" s="29" t="s">
        <v>27</v>
      </c>
      <c r="D1350" s="29" t="s">
        <v>4406</v>
      </c>
      <c r="E1350" s="32">
        <v>872600</v>
      </c>
    </row>
    <row r="1351" spans="1:5" x14ac:dyDescent="0.15">
      <c r="A1351" s="54">
        <v>43861</v>
      </c>
      <c r="B1351" s="31"/>
      <c r="C1351" s="29" t="s">
        <v>27</v>
      </c>
      <c r="D1351" s="29" t="s">
        <v>1867</v>
      </c>
      <c r="E1351" s="32">
        <v>24201</v>
      </c>
    </row>
    <row r="1352" spans="1:5" x14ac:dyDescent="0.15">
      <c r="A1352" s="54">
        <v>43861</v>
      </c>
      <c r="B1352" s="31"/>
      <c r="C1352" s="29" t="s">
        <v>28</v>
      </c>
      <c r="D1352" s="29" t="s">
        <v>4407</v>
      </c>
      <c r="E1352" s="32">
        <v>850261</v>
      </c>
    </row>
    <row r="1353" spans="1:5" x14ac:dyDescent="0.15">
      <c r="A1353" s="54">
        <v>43861</v>
      </c>
      <c r="B1353" s="31"/>
      <c r="C1353" s="29" t="s">
        <v>28</v>
      </c>
      <c r="D1353" s="29" t="s">
        <v>1406</v>
      </c>
      <c r="E1353" s="32">
        <v>21560</v>
      </c>
    </row>
    <row r="1354" spans="1:5" x14ac:dyDescent="0.15">
      <c r="A1354" s="54">
        <v>43861</v>
      </c>
      <c r="B1354" s="31"/>
      <c r="C1354" s="29" t="s">
        <v>28</v>
      </c>
      <c r="D1354" s="29" t="s">
        <v>4408</v>
      </c>
      <c r="E1354" s="32">
        <v>110158</v>
      </c>
    </row>
    <row r="1355" spans="1:5" x14ac:dyDescent="0.15">
      <c r="A1355" s="54">
        <v>43861</v>
      </c>
      <c r="B1355" s="31"/>
      <c r="C1355" s="29" t="s">
        <v>28</v>
      </c>
      <c r="D1355" s="29" t="s">
        <v>1422</v>
      </c>
      <c r="E1355" s="32">
        <v>296230</v>
      </c>
    </row>
    <row r="1356" spans="1:5" x14ac:dyDescent="0.15">
      <c r="A1356" s="54">
        <v>43861</v>
      </c>
      <c r="B1356" s="31"/>
      <c r="C1356" s="29" t="s">
        <v>28</v>
      </c>
      <c r="D1356" s="29" t="s">
        <v>4409</v>
      </c>
      <c r="E1356" s="32">
        <v>1168996</v>
      </c>
    </row>
    <row r="1357" spans="1:5" x14ac:dyDescent="0.15">
      <c r="A1357" s="54">
        <v>43861</v>
      </c>
      <c r="B1357" s="31"/>
      <c r="C1357" s="29" t="s">
        <v>28</v>
      </c>
      <c r="D1357" s="29" t="s">
        <v>4410</v>
      </c>
      <c r="E1357" s="32">
        <v>344204</v>
      </c>
    </row>
    <row r="1358" spans="1:5" x14ac:dyDescent="0.15">
      <c r="A1358" s="54">
        <v>43861</v>
      </c>
      <c r="B1358" s="31"/>
      <c r="C1358" s="29" t="s">
        <v>28</v>
      </c>
      <c r="D1358" s="29" t="s">
        <v>4389</v>
      </c>
      <c r="E1358" s="32">
        <v>19800</v>
      </c>
    </row>
    <row r="1359" spans="1:5" x14ac:dyDescent="0.15">
      <c r="A1359" s="54">
        <v>43861</v>
      </c>
      <c r="B1359" s="31"/>
      <c r="C1359" s="29" t="s">
        <v>28</v>
      </c>
      <c r="D1359" s="29" t="s">
        <v>4411</v>
      </c>
      <c r="E1359" s="32">
        <v>15840</v>
      </c>
    </row>
    <row r="1360" spans="1:5" x14ac:dyDescent="0.15">
      <c r="A1360" s="54">
        <v>43861</v>
      </c>
      <c r="B1360" s="31"/>
      <c r="C1360" s="29" t="s">
        <v>38</v>
      </c>
      <c r="D1360" s="29" t="s">
        <v>4412</v>
      </c>
      <c r="E1360" s="32">
        <v>3620345</v>
      </c>
    </row>
    <row r="1361" spans="1:5" x14ac:dyDescent="0.15">
      <c r="A1361" s="54">
        <v>43861</v>
      </c>
      <c r="B1361" s="31"/>
      <c r="C1361" s="29" t="s">
        <v>25</v>
      </c>
      <c r="D1361" s="29" t="s">
        <v>4413</v>
      </c>
      <c r="E1361" s="32">
        <v>6820000</v>
      </c>
    </row>
    <row r="1362" spans="1:5" x14ac:dyDescent="0.15">
      <c r="A1362" s="54">
        <v>43861</v>
      </c>
      <c r="B1362" s="31"/>
      <c r="C1362" s="29" t="s">
        <v>25</v>
      </c>
      <c r="D1362" s="29" t="s">
        <v>4414</v>
      </c>
      <c r="E1362" s="32">
        <v>4720100</v>
      </c>
    </row>
    <row r="1363" spans="1:5" x14ac:dyDescent="0.15">
      <c r="A1363" s="54">
        <v>43861</v>
      </c>
      <c r="B1363" s="31"/>
      <c r="C1363" s="29" t="s">
        <v>25</v>
      </c>
      <c r="D1363" s="29" t="s">
        <v>4415</v>
      </c>
      <c r="E1363" s="32">
        <v>28771</v>
      </c>
    </row>
    <row r="1364" spans="1:5" x14ac:dyDescent="0.15">
      <c r="A1364" s="54">
        <v>43861</v>
      </c>
      <c r="B1364" s="31"/>
      <c r="C1364" s="29" t="s">
        <v>16</v>
      </c>
      <c r="D1364" s="29" t="s">
        <v>4416</v>
      </c>
      <c r="E1364" s="32">
        <v>64736</v>
      </c>
    </row>
    <row r="1365" spans="1:5" x14ac:dyDescent="0.15">
      <c r="A1365" s="54">
        <v>43861</v>
      </c>
      <c r="B1365" s="31"/>
      <c r="C1365" s="29" t="s">
        <v>16</v>
      </c>
      <c r="D1365" s="29" t="s">
        <v>4416</v>
      </c>
      <c r="E1365" s="32">
        <v>16044</v>
      </c>
    </row>
    <row r="1366" spans="1:5" x14ac:dyDescent="0.15">
      <c r="A1366" s="54">
        <v>43861</v>
      </c>
      <c r="B1366" s="31"/>
      <c r="C1366" s="29" t="s">
        <v>40</v>
      </c>
      <c r="D1366" s="29" t="s">
        <v>4417</v>
      </c>
      <c r="E1366" s="32">
        <v>3041280</v>
      </c>
    </row>
    <row r="1367" spans="1:5" x14ac:dyDescent="0.15">
      <c r="A1367" s="54">
        <v>43861</v>
      </c>
      <c r="B1367" s="31"/>
      <c r="C1367" s="29" t="s">
        <v>40</v>
      </c>
      <c r="D1367" s="29" t="s">
        <v>4418</v>
      </c>
      <c r="E1367" s="32">
        <v>1702800</v>
      </c>
    </row>
    <row r="1368" spans="1:5" x14ac:dyDescent="0.15">
      <c r="A1368" s="54">
        <v>43861</v>
      </c>
      <c r="B1368" s="31"/>
      <c r="C1368" s="29" t="s">
        <v>40</v>
      </c>
      <c r="D1368" s="29" t="s">
        <v>4419</v>
      </c>
      <c r="E1368" s="32">
        <v>6542305</v>
      </c>
    </row>
    <row r="1369" spans="1:5" x14ac:dyDescent="0.15">
      <c r="A1369" s="54">
        <v>43861</v>
      </c>
      <c r="B1369" s="31"/>
      <c r="C1369" s="29" t="s">
        <v>40</v>
      </c>
      <c r="D1369" s="29" t="s">
        <v>4420</v>
      </c>
      <c r="E1369" s="32">
        <v>6046194</v>
      </c>
    </row>
    <row r="1370" spans="1:5" x14ac:dyDescent="0.15">
      <c r="A1370" s="54">
        <v>43861</v>
      </c>
      <c r="B1370" s="31"/>
      <c r="C1370" s="29" t="s">
        <v>40</v>
      </c>
      <c r="D1370" s="29" t="s">
        <v>4421</v>
      </c>
      <c r="E1370" s="32">
        <v>312873</v>
      </c>
    </row>
    <row r="1371" spans="1:5" x14ac:dyDescent="0.15">
      <c r="A1371" s="54">
        <v>43861</v>
      </c>
      <c r="B1371" s="31"/>
      <c r="C1371" s="29" t="s">
        <v>40</v>
      </c>
      <c r="D1371" s="29" t="s">
        <v>4422</v>
      </c>
      <c r="E1371" s="32">
        <v>199980</v>
      </c>
    </row>
    <row r="1372" spans="1:5" x14ac:dyDescent="0.15">
      <c r="A1372" s="54">
        <v>43861</v>
      </c>
      <c r="B1372" s="31"/>
      <c r="C1372" s="29" t="s">
        <v>40</v>
      </c>
      <c r="D1372" s="29" t="s">
        <v>4423</v>
      </c>
      <c r="E1372" s="32">
        <v>402600</v>
      </c>
    </row>
    <row r="1373" spans="1:5" x14ac:dyDescent="0.15">
      <c r="A1373" s="54">
        <v>43861</v>
      </c>
      <c r="B1373" s="31"/>
      <c r="C1373" s="29" t="s">
        <v>40</v>
      </c>
      <c r="D1373" s="29" t="s">
        <v>4424</v>
      </c>
      <c r="E1373" s="32">
        <v>1276274</v>
      </c>
    </row>
    <row r="1374" spans="1:5" x14ac:dyDescent="0.15">
      <c r="A1374" s="54">
        <v>43861</v>
      </c>
      <c r="B1374" s="31"/>
      <c r="C1374" s="29" t="s">
        <v>40</v>
      </c>
      <c r="D1374" s="29" t="s">
        <v>4425</v>
      </c>
      <c r="E1374" s="32">
        <v>741510</v>
      </c>
    </row>
    <row r="1375" spans="1:5" x14ac:dyDescent="0.15">
      <c r="A1375" s="54">
        <v>43861</v>
      </c>
      <c r="B1375" s="31"/>
      <c r="C1375" s="29" t="s">
        <v>40</v>
      </c>
      <c r="D1375" s="29" t="s">
        <v>4426</v>
      </c>
      <c r="E1375" s="32">
        <v>4475645</v>
      </c>
    </row>
    <row r="1376" spans="1:5" x14ac:dyDescent="0.15">
      <c r="A1376" s="54">
        <v>43861</v>
      </c>
      <c r="B1376" s="31"/>
      <c r="C1376" s="29" t="s">
        <v>40</v>
      </c>
      <c r="D1376" s="29" t="s">
        <v>4427</v>
      </c>
      <c r="E1376" s="32">
        <v>5056478</v>
      </c>
    </row>
    <row r="1377" spans="1:5" ht="14.25" thickBot="1" x14ac:dyDescent="0.2">
      <c r="A1377" s="55">
        <v>43861</v>
      </c>
      <c r="B1377" s="50"/>
      <c r="C1377" s="51" t="s">
        <v>40</v>
      </c>
      <c r="D1377" s="51" t="s">
        <v>4428</v>
      </c>
      <c r="E1377" s="52">
        <v>8382000</v>
      </c>
    </row>
    <row r="1378" spans="1:5" x14ac:dyDescent="0.15">
      <c r="A1378" s="53">
        <v>43864</v>
      </c>
      <c r="B1378" s="34"/>
      <c r="C1378" s="35" t="s">
        <v>24</v>
      </c>
      <c r="D1378" s="35" t="s">
        <v>4709</v>
      </c>
      <c r="E1378" s="36">
        <v>761329</v>
      </c>
    </row>
    <row r="1379" spans="1:5" x14ac:dyDescent="0.15">
      <c r="A1379" s="54">
        <v>43866</v>
      </c>
      <c r="B1379" s="31"/>
      <c r="C1379" s="29" t="s">
        <v>60</v>
      </c>
      <c r="D1379" s="29" t="s">
        <v>4710</v>
      </c>
      <c r="E1379" s="32">
        <v>20130</v>
      </c>
    </row>
    <row r="1380" spans="1:5" x14ac:dyDescent="0.15">
      <c r="A1380" s="54">
        <v>43866</v>
      </c>
      <c r="B1380" s="31"/>
      <c r="C1380" s="29" t="s">
        <v>60</v>
      </c>
      <c r="D1380" s="29" t="s">
        <v>4711</v>
      </c>
      <c r="E1380" s="32">
        <v>987998</v>
      </c>
    </row>
    <row r="1381" spans="1:5" x14ac:dyDescent="0.15">
      <c r="A1381" s="54">
        <v>43866</v>
      </c>
      <c r="B1381" s="31"/>
      <c r="C1381" s="29" t="s">
        <v>28</v>
      </c>
      <c r="D1381" s="29" t="s">
        <v>4712</v>
      </c>
      <c r="E1381" s="32">
        <v>5394</v>
      </c>
    </row>
    <row r="1382" spans="1:5" x14ac:dyDescent="0.15">
      <c r="A1382" s="54">
        <v>43866</v>
      </c>
      <c r="B1382" s="31"/>
      <c r="C1382" s="29" t="s">
        <v>20</v>
      </c>
      <c r="D1382" s="29" t="s">
        <v>4713</v>
      </c>
      <c r="E1382" s="32">
        <v>33110</v>
      </c>
    </row>
    <row r="1383" spans="1:5" x14ac:dyDescent="0.15">
      <c r="A1383" s="54">
        <v>43868</v>
      </c>
      <c r="B1383" s="31"/>
      <c r="C1383" s="29" t="s">
        <v>24</v>
      </c>
      <c r="D1383" s="29" t="s">
        <v>4714</v>
      </c>
      <c r="E1383" s="32">
        <v>32272</v>
      </c>
    </row>
    <row r="1384" spans="1:5" x14ac:dyDescent="0.15">
      <c r="A1384" s="54">
        <v>43871</v>
      </c>
      <c r="B1384" s="31"/>
      <c r="C1384" s="29" t="s">
        <v>59</v>
      </c>
      <c r="D1384" s="29" t="s">
        <v>4715</v>
      </c>
      <c r="E1384" s="32">
        <v>1955800</v>
      </c>
    </row>
    <row r="1385" spans="1:5" x14ac:dyDescent="0.15">
      <c r="A1385" s="54">
        <v>43871</v>
      </c>
      <c r="B1385" s="31"/>
      <c r="C1385" s="29" t="s">
        <v>59</v>
      </c>
      <c r="D1385" s="29" t="s">
        <v>4716</v>
      </c>
      <c r="E1385" s="32">
        <v>204600</v>
      </c>
    </row>
    <row r="1386" spans="1:5" x14ac:dyDescent="0.15">
      <c r="A1386" s="54">
        <v>43871</v>
      </c>
      <c r="B1386" s="31"/>
      <c r="C1386" s="29" t="s">
        <v>24</v>
      </c>
      <c r="D1386" s="29" t="s">
        <v>4717</v>
      </c>
      <c r="E1386" s="32">
        <v>19687</v>
      </c>
    </row>
    <row r="1387" spans="1:5" x14ac:dyDescent="0.15">
      <c r="A1387" s="54">
        <v>43871</v>
      </c>
      <c r="B1387" s="31"/>
      <c r="C1387" s="29" t="s">
        <v>24</v>
      </c>
      <c r="D1387" s="29" t="s">
        <v>4718</v>
      </c>
      <c r="E1387" s="32">
        <v>3139</v>
      </c>
    </row>
    <row r="1388" spans="1:5" x14ac:dyDescent="0.15">
      <c r="A1388" s="54">
        <v>43871</v>
      </c>
      <c r="B1388" s="31"/>
      <c r="C1388" s="29" t="s">
        <v>24</v>
      </c>
      <c r="D1388" s="29" t="s">
        <v>4719</v>
      </c>
      <c r="E1388" s="32">
        <v>67825</v>
      </c>
    </row>
    <row r="1389" spans="1:5" x14ac:dyDescent="0.15">
      <c r="A1389" s="54">
        <v>43871</v>
      </c>
      <c r="B1389" s="31"/>
      <c r="C1389" s="29" t="s">
        <v>60</v>
      </c>
      <c r="D1389" s="29" t="s">
        <v>4720</v>
      </c>
      <c r="E1389" s="32">
        <v>32560</v>
      </c>
    </row>
    <row r="1390" spans="1:5" x14ac:dyDescent="0.15">
      <c r="A1390" s="54">
        <v>43871</v>
      </c>
      <c r="B1390" s="31"/>
      <c r="C1390" s="29" t="s">
        <v>60</v>
      </c>
      <c r="D1390" s="29" t="s">
        <v>4721</v>
      </c>
      <c r="E1390" s="32">
        <v>41800</v>
      </c>
    </row>
    <row r="1391" spans="1:5" x14ac:dyDescent="0.15">
      <c r="A1391" s="54">
        <v>43871</v>
      </c>
      <c r="B1391" s="31"/>
      <c r="C1391" s="29" t="s">
        <v>60</v>
      </c>
      <c r="D1391" s="29" t="s">
        <v>4722</v>
      </c>
      <c r="E1391" s="32">
        <v>354200</v>
      </c>
    </row>
    <row r="1392" spans="1:5" x14ac:dyDescent="0.15">
      <c r="A1392" s="54">
        <v>43871</v>
      </c>
      <c r="B1392" s="31"/>
      <c r="C1392" s="29" t="s">
        <v>60</v>
      </c>
      <c r="D1392" s="29" t="s">
        <v>4723</v>
      </c>
      <c r="E1392" s="32">
        <v>11550</v>
      </c>
    </row>
    <row r="1393" spans="1:5" x14ac:dyDescent="0.15">
      <c r="A1393" s="54">
        <v>43871</v>
      </c>
      <c r="B1393" s="31"/>
      <c r="C1393" s="29" t="s">
        <v>60</v>
      </c>
      <c r="D1393" s="29" t="s">
        <v>4724</v>
      </c>
      <c r="E1393" s="32">
        <v>69740</v>
      </c>
    </row>
    <row r="1394" spans="1:5" x14ac:dyDescent="0.15">
      <c r="A1394" s="54">
        <v>43871</v>
      </c>
      <c r="B1394" s="31"/>
      <c r="C1394" s="29" t="s">
        <v>60</v>
      </c>
      <c r="D1394" s="29" t="s">
        <v>4725</v>
      </c>
      <c r="E1394" s="32">
        <v>634040</v>
      </c>
    </row>
    <row r="1395" spans="1:5" x14ac:dyDescent="0.15">
      <c r="A1395" s="54">
        <v>43871</v>
      </c>
      <c r="B1395" s="31"/>
      <c r="C1395" s="29" t="s">
        <v>60</v>
      </c>
      <c r="D1395" s="29" t="s">
        <v>4726</v>
      </c>
      <c r="E1395" s="32">
        <v>67650</v>
      </c>
    </row>
    <row r="1396" spans="1:5" x14ac:dyDescent="0.15">
      <c r="A1396" s="54">
        <v>43871</v>
      </c>
      <c r="B1396" s="31"/>
      <c r="C1396" s="29" t="s">
        <v>60</v>
      </c>
      <c r="D1396" s="29" t="s">
        <v>4727</v>
      </c>
      <c r="E1396" s="32">
        <v>575674</v>
      </c>
    </row>
    <row r="1397" spans="1:5" x14ac:dyDescent="0.15">
      <c r="A1397" s="54">
        <v>43871</v>
      </c>
      <c r="B1397" s="31"/>
      <c r="C1397" s="29" t="s">
        <v>60</v>
      </c>
      <c r="D1397" s="29" t="s">
        <v>4728</v>
      </c>
      <c r="E1397" s="32">
        <v>13224</v>
      </c>
    </row>
    <row r="1398" spans="1:5" x14ac:dyDescent="0.15">
      <c r="A1398" s="54">
        <v>43871</v>
      </c>
      <c r="B1398" s="31"/>
      <c r="C1398" s="29" t="s">
        <v>60</v>
      </c>
      <c r="D1398" s="29" t="s">
        <v>4729</v>
      </c>
      <c r="E1398" s="32">
        <v>355995</v>
      </c>
    </row>
    <row r="1399" spans="1:5" x14ac:dyDescent="0.15">
      <c r="A1399" s="54">
        <v>43871</v>
      </c>
      <c r="B1399" s="31"/>
      <c r="C1399" s="29" t="s">
        <v>26</v>
      </c>
      <c r="D1399" s="29" t="s">
        <v>4730</v>
      </c>
      <c r="E1399" s="32">
        <v>5170</v>
      </c>
    </row>
    <row r="1400" spans="1:5" x14ac:dyDescent="0.15">
      <c r="A1400" s="54">
        <v>43871</v>
      </c>
      <c r="B1400" s="31"/>
      <c r="C1400" s="29" t="s">
        <v>136</v>
      </c>
      <c r="D1400" s="29" t="s">
        <v>4731</v>
      </c>
      <c r="E1400" s="32">
        <v>247530</v>
      </c>
    </row>
    <row r="1401" spans="1:5" x14ac:dyDescent="0.15">
      <c r="A1401" s="54">
        <v>43871</v>
      </c>
      <c r="B1401" s="31"/>
      <c r="C1401" s="29" t="s">
        <v>27</v>
      </c>
      <c r="D1401" s="29" t="s">
        <v>4732</v>
      </c>
      <c r="E1401" s="32">
        <v>11640</v>
      </c>
    </row>
    <row r="1402" spans="1:5" x14ac:dyDescent="0.15">
      <c r="A1402" s="54">
        <v>43871</v>
      </c>
      <c r="B1402" s="31"/>
      <c r="C1402" s="29" t="s">
        <v>20</v>
      </c>
      <c r="D1402" s="29" t="s">
        <v>4733</v>
      </c>
      <c r="E1402" s="32">
        <v>72237</v>
      </c>
    </row>
    <row r="1403" spans="1:5" x14ac:dyDescent="0.15">
      <c r="A1403" s="54">
        <v>43871</v>
      </c>
      <c r="B1403" s="31"/>
      <c r="C1403" s="29" t="s">
        <v>20</v>
      </c>
      <c r="D1403" s="29" t="s">
        <v>4734</v>
      </c>
      <c r="E1403" s="32">
        <v>81510</v>
      </c>
    </row>
    <row r="1404" spans="1:5" x14ac:dyDescent="0.15">
      <c r="A1404" s="54">
        <v>43871</v>
      </c>
      <c r="B1404" s="31"/>
      <c r="C1404" s="29" t="s">
        <v>20</v>
      </c>
      <c r="D1404" s="29" t="s">
        <v>4735</v>
      </c>
      <c r="E1404" s="32">
        <v>12001</v>
      </c>
    </row>
    <row r="1405" spans="1:5" x14ac:dyDescent="0.15">
      <c r="A1405" s="54">
        <v>43871</v>
      </c>
      <c r="B1405" s="31"/>
      <c r="C1405" s="29" t="s">
        <v>20</v>
      </c>
      <c r="D1405" s="29" t="s">
        <v>4736</v>
      </c>
      <c r="E1405" s="32">
        <v>20182</v>
      </c>
    </row>
    <row r="1406" spans="1:5" x14ac:dyDescent="0.15">
      <c r="A1406" s="54">
        <v>43871</v>
      </c>
      <c r="B1406" s="31"/>
      <c r="C1406" s="29" t="s">
        <v>68</v>
      </c>
      <c r="D1406" s="29" t="s">
        <v>1835</v>
      </c>
      <c r="E1406" s="32">
        <v>34080</v>
      </c>
    </row>
    <row r="1407" spans="1:5" x14ac:dyDescent="0.15">
      <c r="A1407" s="54">
        <v>43871</v>
      </c>
      <c r="B1407" s="31"/>
      <c r="C1407" s="29" t="s">
        <v>68</v>
      </c>
      <c r="D1407" s="29" t="s">
        <v>4737</v>
      </c>
      <c r="E1407" s="32">
        <v>33400</v>
      </c>
    </row>
    <row r="1408" spans="1:5" x14ac:dyDescent="0.15">
      <c r="A1408" s="54">
        <v>43878</v>
      </c>
      <c r="B1408" s="31"/>
      <c r="C1408" s="29" t="s">
        <v>60</v>
      </c>
      <c r="D1408" s="29" t="s">
        <v>4738</v>
      </c>
      <c r="E1408" s="32">
        <v>53240</v>
      </c>
    </row>
    <row r="1409" spans="1:5" x14ac:dyDescent="0.15">
      <c r="A1409" s="54">
        <v>43878</v>
      </c>
      <c r="B1409" s="31"/>
      <c r="C1409" s="29" t="s">
        <v>60</v>
      </c>
      <c r="D1409" s="29" t="s">
        <v>4739</v>
      </c>
      <c r="E1409" s="32">
        <v>517847</v>
      </c>
    </row>
    <row r="1410" spans="1:5" x14ac:dyDescent="0.15">
      <c r="A1410" s="54">
        <v>43878</v>
      </c>
      <c r="B1410" s="31"/>
      <c r="C1410" s="29" t="s">
        <v>20</v>
      </c>
      <c r="D1410" s="29" t="s">
        <v>4740</v>
      </c>
      <c r="E1410" s="32">
        <v>14344</v>
      </c>
    </row>
    <row r="1411" spans="1:5" x14ac:dyDescent="0.15">
      <c r="A1411" s="54">
        <v>43878</v>
      </c>
      <c r="B1411" s="31"/>
      <c r="C1411" s="29" t="s">
        <v>20</v>
      </c>
      <c r="D1411" s="29" t="s">
        <v>4741</v>
      </c>
      <c r="E1411" s="32">
        <v>5989</v>
      </c>
    </row>
    <row r="1412" spans="1:5" x14ac:dyDescent="0.15">
      <c r="A1412" s="54">
        <v>43878</v>
      </c>
      <c r="B1412" s="31"/>
      <c r="C1412" s="29" t="s">
        <v>40</v>
      </c>
      <c r="D1412" s="29" t="s">
        <v>4742</v>
      </c>
      <c r="E1412" s="32">
        <v>98175</v>
      </c>
    </row>
    <row r="1413" spans="1:5" x14ac:dyDescent="0.15">
      <c r="A1413" s="54">
        <v>43878</v>
      </c>
      <c r="B1413" s="31"/>
      <c r="C1413" s="29" t="s">
        <v>68</v>
      </c>
      <c r="D1413" s="29" t="s">
        <v>4743</v>
      </c>
      <c r="E1413" s="32">
        <v>69131</v>
      </c>
    </row>
    <row r="1414" spans="1:5" x14ac:dyDescent="0.15">
      <c r="A1414" s="54">
        <v>43878</v>
      </c>
      <c r="B1414" s="31"/>
      <c r="C1414" s="29" t="s">
        <v>3760</v>
      </c>
      <c r="D1414" s="29" t="s">
        <v>4744</v>
      </c>
      <c r="E1414" s="32">
        <v>14065</v>
      </c>
    </row>
    <row r="1415" spans="1:5" x14ac:dyDescent="0.15">
      <c r="A1415" s="54">
        <v>43881</v>
      </c>
      <c r="B1415" s="31"/>
      <c r="C1415" s="29" t="s">
        <v>59</v>
      </c>
      <c r="D1415" s="29" t="s">
        <v>4745</v>
      </c>
      <c r="E1415" s="32">
        <v>2414225</v>
      </c>
    </row>
    <row r="1416" spans="1:5" x14ac:dyDescent="0.15">
      <c r="A1416" s="54">
        <v>43881</v>
      </c>
      <c r="B1416" s="31"/>
      <c r="C1416" s="29" t="s">
        <v>59</v>
      </c>
      <c r="D1416" s="29" t="s">
        <v>4746</v>
      </c>
      <c r="E1416" s="32">
        <v>140800</v>
      </c>
    </row>
    <row r="1417" spans="1:5" x14ac:dyDescent="0.15">
      <c r="A1417" s="54">
        <v>43881</v>
      </c>
      <c r="B1417" s="31"/>
      <c r="C1417" s="29" t="s">
        <v>60</v>
      </c>
      <c r="D1417" s="29" t="s">
        <v>4747</v>
      </c>
      <c r="E1417" s="32">
        <v>90112</v>
      </c>
    </row>
    <row r="1418" spans="1:5" x14ac:dyDescent="0.15">
      <c r="A1418" s="54">
        <v>43881</v>
      </c>
      <c r="B1418" s="31"/>
      <c r="C1418" s="29" t="s">
        <v>60</v>
      </c>
      <c r="D1418" s="29" t="s">
        <v>4748</v>
      </c>
      <c r="E1418" s="32">
        <v>594299</v>
      </c>
    </row>
    <row r="1419" spans="1:5" x14ac:dyDescent="0.15">
      <c r="A1419" s="54">
        <v>43881</v>
      </c>
      <c r="B1419" s="31"/>
      <c r="C1419" s="29" t="s">
        <v>60</v>
      </c>
      <c r="D1419" s="29" t="s">
        <v>4749</v>
      </c>
      <c r="E1419" s="32">
        <v>90145</v>
      </c>
    </row>
    <row r="1420" spans="1:5" x14ac:dyDescent="0.15">
      <c r="A1420" s="54">
        <v>43881</v>
      </c>
      <c r="B1420" s="31"/>
      <c r="C1420" s="29" t="s">
        <v>60</v>
      </c>
      <c r="D1420" s="29" t="s">
        <v>4750</v>
      </c>
      <c r="E1420" s="32">
        <v>53097</v>
      </c>
    </row>
    <row r="1421" spans="1:5" x14ac:dyDescent="0.15">
      <c r="A1421" s="54">
        <v>43881</v>
      </c>
      <c r="B1421" s="31"/>
      <c r="C1421" s="29" t="s">
        <v>60</v>
      </c>
      <c r="D1421" s="29" t="s">
        <v>4751</v>
      </c>
      <c r="E1421" s="32">
        <v>260354</v>
      </c>
    </row>
    <row r="1422" spans="1:5" x14ac:dyDescent="0.15">
      <c r="A1422" s="54">
        <v>43881</v>
      </c>
      <c r="B1422" s="31"/>
      <c r="C1422" s="29" t="s">
        <v>60</v>
      </c>
      <c r="D1422" s="29" t="s">
        <v>4752</v>
      </c>
      <c r="E1422" s="32">
        <v>3560</v>
      </c>
    </row>
    <row r="1423" spans="1:5" x14ac:dyDescent="0.15">
      <c r="A1423" s="54">
        <v>43881</v>
      </c>
      <c r="B1423" s="31"/>
      <c r="C1423" s="29" t="s">
        <v>60</v>
      </c>
      <c r="D1423" s="29" t="s">
        <v>4753</v>
      </c>
      <c r="E1423" s="32">
        <v>11242</v>
      </c>
    </row>
    <row r="1424" spans="1:5" x14ac:dyDescent="0.15">
      <c r="A1424" s="54">
        <v>43881</v>
      </c>
      <c r="B1424" s="31"/>
      <c r="C1424" s="29" t="s">
        <v>60</v>
      </c>
      <c r="D1424" s="29" t="s">
        <v>4754</v>
      </c>
      <c r="E1424" s="32">
        <v>371800</v>
      </c>
    </row>
    <row r="1425" spans="1:5" x14ac:dyDescent="0.15">
      <c r="A1425" s="54">
        <v>43881</v>
      </c>
      <c r="B1425" s="31"/>
      <c r="C1425" s="29" t="s">
        <v>60</v>
      </c>
      <c r="D1425" s="29" t="s">
        <v>4755</v>
      </c>
      <c r="E1425" s="32">
        <v>173250</v>
      </c>
    </row>
    <row r="1426" spans="1:5" x14ac:dyDescent="0.15">
      <c r="A1426" s="54">
        <v>43881</v>
      </c>
      <c r="B1426" s="31"/>
      <c r="C1426" s="29" t="s">
        <v>60</v>
      </c>
      <c r="D1426" s="29" t="s">
        <v>4756</v>
      </c>
      <c r="E1426" s="32">
        <v>41580</v>
      </c>
    </row>
    <row r="1427" spans="1:5" x14ac:dyDescent="0.15">
      <c r="A1427" s="54">
        <v>43881</v>
      </c>
      <c r="B1427" s="31"/>
      <c r="C1427" s="29" t="s">
        <v>26</v>
      </c>
      <c r="D1427" s="29" t="s">
        <v>4757</v>
      </c>
      <c r="E1427" s="32">
        <v>1122000</v>
      </c>
    </row>
    <row r="1428" spans="1:5" x14ac:dyDescent="0.15">
      <c r="A1428" s="54">
        <v>43881</v>
      </c>
      <c r="B1428" s="31"/>
      <c r="C1428" s="29" t="s">
        <v>26</v>
      </c>
      <c r="D1428" s="29" t="s">
        <v>4758</v>
      </c>
      <c r="E1428" s="32">
        <v>33440</v>
      </c>
    </row>
    <row r="1429" spans="1:5" x14ac:dyDescent="0.15">
      <c r="A1429" s="54">
        <v>43881</v>
      </c>
      <c r="B1429" s="31"/>
      <c r="C1429" s="29" t="s">
        <v>28</v>
      </c>
      <c r="D1429" s="29" t="s">
        <v>4759</v>
      </c>
      <c r="E1429" s="32">
        <v>1786526</v>
      </c>
    </row>
    <row r="1430" spans="1:5" x14ac:dyDescent="0.15">
      <c r="A1430" s="54">
        <v>43881</v>
      </c>
      <c r="B1430" s="31"/>
      <c r="C1430" s="29" t="s">
        <v>20</v>
      </c>
      <c r="D1430" s="29" t="s">
        <v>4760</v>
      </c>
      <c r="E1430" s="32">
        <v>42570</v>
      </c>
    </row>
    <row r="1431" spans="1:5" x14ac:dyDescent="0.15">
      <c r="A1431" s="54">
        <v>43882</v>
      </c>
      <c r="B1431" s="31"/>
      <c r="C1431" s="29" t="s">
        <v>25</v>
      </c>
      <c r="D1431" s="29" t="s">
        <v>4761</v>
      </c>
      <c r="E1431" s="32">
        <v>13589184</v>
      </c>
    </row>
    <row r="1432" spans="1:5" x14ac:dyDescent="0.15">
      <c r="A1432" s="54">
        <v>43886</v>
      </c>
      <c r="B1432" s="31"/>
      <c r="C1432" s="29" t="s">
        <v>24</v>
      </c>
      <c r="D1432" s="29" t="s">
        <v>4762</v>
      </c>
      <c r="E1432" s="32">
        <v>142736</v>
      </c>
    </row>
    <row r="1433" spans="1:5" x14ac:dyDescent="0.15">
      <c r="A1433" s="54">
        <v>43886</v>
      </c>
      <c r="B1433" s="31"/>
      <c r="C1433" s="29" t="s">
        <v>28</v>
      </c>
      <c r="D1433" s="29" t="s">
        <v>4763</v>
      </c>
      <c r="E1433" s="32">
        <v>2058</v>
      </c>
    </row>
    <row r="1434" spans="1:5" x14ac:dyDescent="0.15">
      <c r="A1434" s="54">
        <v>43886</v>
      </c>
      <c r="B1434" s="31"/>
      <c r="C1434" s="29" t="s">
        <v>25</v>
      </c>
      <c r="D1434" s="29" t="s">
        <v>4764</v>
      </c>
      <c r="E1434" s="32">
        <v>1854396</v>
      </c>
    </row>
    <row r="1435" spans="1:5" x14ac:dyDescent="0.15">
      <c r="A1435" s="54">
        <v>43887</v>
      </c>
      <c r="B1435" s="31"/>
      <c r="C1435" s="29" t="s">
        <v>24</v>
      </c>
      <c r="D1435" s="29" t="s">
        <v>4765</v>
      </c>
      <c r="E1435" s="32">
        <v>244739</v>
      </c>
    </row>
    <row r="1436" spans="1:5" x14ac:dyDescent="0.15">
      <c r="A1436" s="54">
        <v>43887</v>
      </c>
      <c r="B1436" s="31"/>
      <c r="C1436" s="29" t="s">
        <v>24</v>
      </c>
      <c r="D1436" s="29" t="s">
        <v>4766</v>
      </c>
      <c r="E1436" s="32">
        <v>77704</v>
      </c>
    </row>
    <row r="1437" spans="1:5" x14ac:dyDescent="0.15">
      <c r="A1437" s="54">
        <v>43887</v>
      </c>
      <c r="B1437" s="31"/>
      <c r="C1437" s="29" t="s">
        <v>24</v>
      </c>
      <c r="D1437" s="29" t="s">
        <v>4767</v>
      </c>
      <c r="E1437" s="32">
        <v>1636</v>
      </c>
    </row>
    <row r="1438" spans="1:5" x14ac:dyDescent="0.15">
      <c r="A1438" s="54">
        <v>43887</v>
      </c>
      <c r="B1438" s="31"/>
      <c r="C1438" s="29" t="s">
        <v>28</v>
      </c>
      <c r="D1438" s="29" t="s">
        <v>4768</v>
      </c>
      <c r="E1438" s="32">
        <v>93716</v>
      </c>
    </row>
    <row r="1439" spans="1:5" x14ac:dyDescent="0.15">
      <c r="A1439" s="54">
        <v>43888</v>
      </c>
      <c r="B1439" s="31"/>
      <c r="C1439" s="29" t="s">
        <v>24</v>
      </c>
      <c r="D1439" s="29" t="s">
        <v>4769</v>
      </c>
      <c r="E1439" s="32">
        <v>43991</v>
      </c>
    </row>
    <row r="1440" spans="1:5" x14ac:dyDescent="0.15">
      <c r="A1440" s="54">
        <v>43889</v>
      </c>
      <c r="B1440" s="31"/>
      <c r="C1440" s="29" t="s">
        <v>231</v>
      </c>
      <c r="D1440" s="29" t="s">
        <v>1399</v>
      </c>
      <c r="E1440" s="32">
        <v>5199600</v>
      </c>
    </row>
    <row r="1441" spans="1:5" x14ac:dyDescent="0.15">
      <c r="A1441" s="54">
        <v>43889</v>
      </c>
      <c r="B1441" s="31"/>
      <c r="C1441" s="29" t="s">
        <v>231</v>
      </c>
      <c r="D1441" s="29" t="s">
        <v>2248</v>
      </c>
      <c r="E1441" s="32">
        <v>2290464</v>
      </c>
    </row>
    <row r="1442" spans="1:5" x14ac:dyDescent="0.15">
      <c r="A1442" s="54">
        <v>43889</v>
      </c>
      <c r="B1442" s="31"/>
      <c r="C1442" s="29" t="s">
        <v>231</v>
      </c>
      <c r="D1442" s="29" t="s">
        <v>1401</v>
      </c>
      <c r="E1442" s="32">
        <v>4997249</v>
      </c>
    </row>
    <row r="1443" spans="1:5" x14ac:dyDescent="0.15">
      <c r="A1443" s="54">
        <v>43889</v>
      </c>
      <c r="B1443" s="31"/>
      <c r="C1443" s="29" t="s">
        <v>231</v>
      </c>
      <c r="D1443" s="29" t="s">
        <v>1000</v>
      </c>
      <c r="E1443" s="32">
        <v>4904999</v>
      </c>
    </row>
    <row r="1444" spans="1:5" x14ac:dyDescent="0.15">
      <c r="A1444" s="54">
        <v>43889</v>
      </c>
      <c r="B1444" s="31"/>
      <c r="C1444" s="29" t="s">
        <v>231</v>
      </c>
      <c r="D1444" s="29" t="s">
        <v>1003</v>
      </c>
      <c r="E1444" s="32">
        <v>3165480</v>
      </c>
    </row>
    <row r="1445" spans="1:5" x14ac:dyDescent="0.15">
      <c r="A1445" s="54">
        <v>43889</v>
      </c>
      <c r="B1445" s="31"/>
      <c r="C1445" s="29" t="s">
        <v>59</v>
      </c>
      <c r="D1445" s="29" t="s">
        <v>4770</v>
      </c>
      <c r="E1445" s="32">
        <v>440000</v>
      </c>
    </row>
    <row r="1446" spans="1:5" x14ac:dyDescent="0.15">
      <c r="A1446" s="54">
        <v>43889</v>
      </c>
      <c r="B1446" s="31"/>
      <c r="C1446" s="29" t="s">
        <v>59</v>
      </c>
      <c r="D1446" s="29" t="s">
        <v>2674</v>
      </c>
      <c r="E1446" s="32">
        <v>5288360</v>
      </c>
    </row>
    <row r="1447" spans="1:5" x14ac:dyDescent="0.15">
      <c r="A1447" s="54">
        <v>43889</v>
      </c>
      <c r="B1447" s="31"/>
      <c r="C1447" s="29" t="s">
        <v>59</v>
      </c>
      <c r="D1447" s="29" t="s">
        <v>4771</v>
      </c>
      <c r="E1447" s="32">
        <v>5261300</v>
      </c>
    </row>
    <row r="1448" spans="1:5" x14ac:dyDescent="0.15">
      <c r="A1448" s="54">
        <v>43889</v>
      </c>
      <c r="B1448" s="31"/>
      <c r="C1448" s="29" t="s">
        <v>59</v>
      </c>
      <c r="D1448" s="29" t="s">
        <v>470</v>
      </c>
      <c r="E1448" s="32">
        <v>167123</v>
      </c>
    </row>
    <row r="1449" spans="1:5" x14ac:dyDescent="0.15">
      <c r="A1449" s="54">
        <v>43889</v>
      </c>
      <c r="B1449" s="31"/>
      <c r="C1449" s="29" t="s">
        <v>59</v>
      </c>
      <c r="D1449" s="29" t="s">
        <v>463</v>
      </c>
      <c r="E1449" s="32">
        <v>61380</v>
      </c>
    </row>
    <row r="1450" spans="1:5" x14ac:dyDescent="0.15">
      <c r="A1450" s="54">
        <v>43889</v>
      </c>
      <c r="B1450" s="31"/>
      <c r="C1450" s="29" t="s">
        <v>59</v>
      </c>
      <c r="D1450" s="29" t="s">
        <v>482</v>
      </c>
      <c r="E1450" s="32">
        <v>1457316</v>
      </c>
    </row>
    <row r="1451" spans="1:5" x14ac:dyDescent="0.15">
      <c r="A1451" s="54">
        <v>43889</v>
      </c>
      <c r="B1451" s="31"/>
      <c r="C1451" s="29" t="s">
        <v>59</v>
      </c>
      <c r="D1451" s="29" t="s">
        <v>4772</v>
      </c>
      <c r="E1451" s="32">
        <v>466620</v>
      </c>
    </row>
    <row r="1452" spans="1:5" x14ac:dyDescent="0.15">
      <c r="A1452" s="54">
        <v>43889</v>
      </c>
      <c r="B1452" s="31"/>
      <c r="C1452" s="29" t="s">
        <v>59</v>
      </c>
      <c r="D1452" s="29" t="s">
        <v>4773</v>
      </c>
      <c r="E1452" s="32">
        <v>66660</v>
      </c>
    </row>
    <row r="1453" spans="1:5" x14ac:dyDescent="0.15">
      <c r="A1453" s="54">
        <v>43889</v>
      </c>
      <c r="B1453" s="31"/>
      <c r="C1453" s="29" t="s">
        <v>59</v>
      </c>
      <c r="D1453" s="29" t="s">
        <v>468</v>
      </c>
      <c r="E1453" s="32">
        <v>48082</v>
      </c>
    </row>
    <row r="1454" spans="1:5" x14ac:dyDescent="0.15">
      <c r="A1454" s="54">
        <v>43889</v>
      </c>
      <c r="B1454" s="31"/>
      <c r="C1454" s="29" t="s">
        <v>59</v>
      </c>
      <c r="D1454" s="29" t="s">
        <v>1016</v>
      </c>
      <c r="E1454" s="32">
        <v>609583</v>
      </c>
    </row>
    <row r="1455" spans="1:5" x14ac:dyDescent="0.15">
      <c r="A1455" s="54">
        <v>43889</v>
      </c>
      <c r="B1455" s="31"/>
      <c r="C1455" s="29" t="s">
        <v>59</v>
      </c>
      <c r="D1455" s="29" t="s">
        <v>4774</v>
      </c>
      <c r="E1455" s="32">
        <v>277750</v>
      </c>
    </row>
    <row r="1456" spans="1:5" x14ac:dyDescent="0.15">
      <c r="A1456" s="54">
        <v>43889</v>
      </c>
      <c r="B1456" s="31"/>
      <c r="C1456" s="29" t="s">
        <v>59</v>
      </c>
      <c r="D1456" s="29" t="s">
        <v>4775</v>
      </c>
      <c r="E1456" s="32">
        <v>466620</v>
      </c>
    </row>
    <row r="1457" spans="1:5" x14ac:dyDescent="0.15">
      <c r="A1457" s="54">
        <v>43889</v>
      </c>
      <c r="B1457" s="31"/>
      <c r="C1457" s="29" t="s">
        <v>59</v>
      </c>
      <c r="D1457" s="29" t="s">
        <v>464</v>
      </c>
      <c r="E1457" s="32">
        <v>429900</v>
      </c>
    </row>
    <row r="1458" spans="1:5" x14ac:dyDescent="0.15">
      <c r="A1458" s="54">
        <v>43889</v>
      </c>
      <c r="B1458" s="31"/>
      <c r="C1458" s="29" t="s">
        <v>59</v>
      </c>
      <c r="D1458" s="29" t="s">
        <v>1015</v>
      </c>
      <c r="E1458" s="32">
        <v>137723</v>
      </c>
    </row>
    <row r="1459" spans="1:5" x14ac:dyDescent="0.15">
      <c r="A1459" s="54">
        <v>43889</v>
      </c>
      <c r="B1459" s="31"/>
      <c r="C1459" s="29" t="s">
        <v>59</v>
      </c>
      <c r="D1459" s="29" t="s">
        <v>4776</v>
      </c>
      <c r="E1459" s="32">
        <v>47850</v>
      </c>
    </row>
    <row r="1460" spans="1:5" x14ac:dyDescent="0.15">
      <c r="A1460" s="54">
        <v>43889</v>
      </c>
      <c r="B1460" s="31"/>
      <c r="C1460" s="29" t="s">
        <v>59</v>
      </c>
      <c r="D1460" s="29" t="s">
        <v>1009</v>
      </c>
      <c r="E1460" s="32">
        <v>449166</v>
      </c>
    </row>
    <row r="1461" spans="1:5" x14ac:dyDescent="0.15">
      <c r="A1461" s="54">
        <v>43889</v>
      </c>
      <c r="B1461" s="31"/>
      <c r="C1461" s="29" t="s">
        <v>59</v>
      </c>
      <c r="D1461" s="29" t="s">
        <v>1010</v>
      </c>
      <c r="E1461" s="32">
        <v>147435</v>
      </c>
    </row>
    <row r="1462" spans="1:5" x14ac:dyDescent="0.15">
      <c r="A1462" s="54">
        <v>43889</v>
      </c>
      <c r="B1462" s="31"/>
      <c r="C1462" s="29" t="s">
        <v>59</v>
      </c>
      <c r="D1462" s="29" t="s">
        <v>4777</v>
      </c>
      <c r="E1462" s="32">
        <v>2178000</v>
      </c>
    </row>
    <row r="1463" spans="1:5" x14ac:dyDescent="0.15">
      <c r="A1463" s="54">
        <v>43889</v>
      </c>
      <c r="B1463" s="31"/>
      <c r="C1463" s="29" t="s">
        <v>59</v>
      </c>
      <c r="D1463" s="29" t="s">
        <v>4778</v>
      </c>
      <c r="E1463" s="32">
        <v>74800000</v>
      </c>
    </row>
    <row r="1464" spans="1:5" x14ac:dyDescent="0.15">
      <c r="A1464" s="54">
        <v>43889</v>
      </c>
      <c r="B1464" s="31"/>
      <c r="C1464" s="29" t="s">
        <v>59</v>
      </c>
      <c r="D1464" s="29" t="s">
        <v>484</v>
      </c>
      <c r="E1464" s="32">
        <v>129478</v>
      </c>
    </row>
    <row r="1465" spans="1:5" x14ac:dyDescent="0.15">
      <c r="A1465" s="54">
        <v>43889</v>
      </c>
      <c r="B1465" s="31"/>
      <c r="C1465" s="29" t="s">
        <v>59</v>
      </c>
      <c r="D1465" s="29" t="s">
        <v>4779</v>
      </c>
      <c r="E1465" s="32">
        <v>168300</v>
      </c>
    </row>
    <row r="1466" spans="1:5" x14ac:dyDescent="0.15">
      <c r="A1466" s="54">
        <v>43889</v>
      </c>
      <c r="B1466" s="31"/>
      <c r="C1466" s="29" t="s">
        <v>59</v>
      </c>
      <c r="D1466" s="29" t="s">
        <v>4780</v>
      </c>
      <c r="E1466" s="32">
        <v>9240</v>
      </c>
    </row>
    <row r="1467" spans="1:5" x14ac:dyDescent="0.15">
      <c r="A1467" s="54">
        <v>43889</v>
      </c>
      <c r="B1467" s="31"/>
      <c r="C1467" s="29" t="s">
        <v>59</v>
      </c>
      <c r="D1467" s="29" t="s">
        <v>4781</v>
      </c>
      <c r="E1467" s="32">
        <v>33330</v>
      </c>
    </row>
    <row r="1468" spans="1:5" x14ac:dyDescent="0.15">
      <c r="A1468" s="54">
        <v>43889</v>
      </c>
      <c r="B1468" s="31"/>
      <c r="C1468" s="29" t="s">
        <v>59</v>
      </c>
      <c r="D1468" s="29" t="s">
        <v>4782</v>
      </c>
      <c r="E1468" s="32">
        <v>777700</v>
      </c>
    </row>
    <row r="1469" spans="1:5" x14ac:dyDescent="0.15">
      <c r="A1469" s="54">
        <v>43889</v>
      </c>
      <c r="B1469" s="31"/>
      <c r="C1469" s="29" t="s">
        <v>59</v>
      </c>
      <c r="D1469" s="29" t="s">
        <v>1406</v>
      </c>
      <c r="E1469" s="32">
        <v>95040</v>
      </c>
    </row>
    <row r="1470" spans="1:5" x14ac:dyDescent="0.15">
      <c r="A1470" s="54">
        <v>43889</v>
      </c>
      <c r="B1470" s="31"/>
      <c r="C1470" s="29" t="s">
        <v>59</v>
      </c>
      <c r="D1470" s="29" t="s">
        <v>1017</v>
      </c>
      <c r="E1470" s="32">
        <v>18221607</v>
      </c>
    </row>
    <row r="1471" spans="1:5" x14ac:dyDescent="0.15">
      <c r="A1471" s="54">
        <v>43889</v>
      </c>
      <c r="B1471" s="31"/>
      <c r="C1471" s="29" t="s">
        <v>59</v>
      </c>
      <c r="D1471" s="29" t="s">
        <v>1021</v>
      </c>
      <c r="E1471" s="32">
        <v>15915625</v>
      </c>
    </row>
    <row r="1472" spans="1:5" x14ac:dyDescent="0.15">
      <c r="A1472" s="54">
        <v>43889</v>
      </c>
      <c r="B1472" s="31"/>
      <c r="C1472" s="29" t="s">
        <v>59</v>
      </c>
      <c r="D1472" s="29" t="s">
        <v>1020</v>
      </c>
      <c r="E1472" s="32">
        <v>40590091</v>
      </c>
    </row>
    <row r="1473" spans="1:5" x14ac:dyDescent="0.15">
      <c r="A1473" s="54">
        <v>43889</v>
      </c>
      <c r="B1473" s="31"/>
      <c r="C1473" s="29" t="s">
        <v>59</v>
      </c>
      <c r="D1473" s="29" t="s">
        <v>458</v>
      </c>
      <c r="E1473" s="32">
        <v>28716239</v>
      </c>
    </row>
    <row r="1474" spans="1:5" x14ac:dyDescent="0.15">
      <c r="A1474" s="54">
        <v>43889</v>
      </c>
      <c r="B1474" s="31"/>
      <c r="C1474" s="29" t="s">
        <v>59</v>
      </c>
      <c r="D1474" s="29" t="s">
        <v>1019</v>
      </c>
      <c r="E1474" s="32">
        <v>28794790</v>
      </c>
    </row>
    <row r="1475" spans="1:5" x14ac:dyDescent="0.15">
      <c r="A1475" s="54">
        <v>43889</v>
      </c>
      <c r="B1475" s="31"/>
      <c r="C1475" s="29" t="s">
        <v>59</v>
      </c>
      <c r="D1475" s="29" t="s">
        <v>1022</v>
      </c>
      <c r="E1475" s="32">
        <v>49505775</v>
      </c>
    </row>
    <row r="1476" spans="1:5" x14ac:dyDescent="0.15">
      <c r="A1476" s="54">
        <v>43889</v>
      </c>
      <c r="B1476" s="31"/>
      <c r="C1476" s="29" t="s">
        <v>59</v>
      </c>
      <c r="D1476" s="29" t="s">
        <v>1018</v>
      </c>
      <c r="E1476" s="32">
        <v>24201172</v>
      </c>
    </row>
    <row r="1477" spans="1:5" x14ac:dyDescent="0.15">
      <c r="A1477" s="54">
        <v>43889</v>
      </c>
      <c r="B1477" s="31"/>
      <c r="C1477" s="29" t="s">
        <v>59</v>
      </c>
      <c r="D1477" s="29" t="s">
        <v>4783</v>
      </c>
      <c r="E1477" s="32">
        <v>704000</v>
      </c>
    </row>
    <row r="1478" spans="1:5" x14ac:dyDescent="0.15">
      <c r="A1478" s="54">
        <v>43889</v>
      </c>
      <c r="B1478" s="31"/>
      <c r="C1478" s="29" t="s">
        <v>137</v>
      </c>
      <c r="D1478" s="29" t="s">
        <v>4784</v>
      </c>
      <c r="E1478" s="32">
        <v>3383</v>
      </c>
    </row>
    <row r="1479" spans="1:5" x14ac:dyDescent="0.15">
      <c r="A1479" s="54">
        <v>43889</v>
      </c>
      <c r="B1479" s="31"/>
      <c r="C1479" s="29" t="s">
        <v>24</v>
      </c>
      <c r="D1479" s="29" t="s">
        <v>4785</v>
      </c>
      <c r="E1479" s="32">
        <v>35820</v>
      </c>
    </row>
    <row r="1480" spans="1:5" x14ac:dyDescent="0.15">
      <c r="A1480" s="54">
        <v>43889</v>
      </c>
      <c r="B1480" s="31"/>
      <c r="C1480" s="29" t="s">
        <v>24</v>
      </c>
      <c r="D1480" s="29" t="s">
        <v>4786</v>
      </c>
      <c r="E1480" s="32">
        <v>73935</v>
      </c>
    </row>
    <row r="1481" spans="1:5" x14ac:dyDescent="0.15">
      <c r="A1481" s="54">
        <v>43889</v>
      </c>
      <c r="B1481" s="31"/>
      <c r="C1481" s="29" t="s">
        <v>24</v>
      </c>
      <c r="D1481" s="29" t="s">
        <v>4787</v>
      </c>
      <c r="E1481" s="32">
        <v>46928</v>
      </c>
    </row>
    <row r="1482" spans="1:5" x14ac:dyDescent="0.15">
      <c r="A1482" s="54">
        <v>43889</v>
      </c>
      <c r="B1482" s="31"/>
      <c r="C1482" s="29" t="s">
        <v>60</v>
      </c>
      <c r="D1482" s="29" t="s">
        <v>4788</v>
      </c>
      <c r="E1482" s="32">
        <v>505923</v>
      </c>
    </row>
    <row r="1483" spans="1:5" x14ac:dyDescent="0.15">
      <c r="A1483" s="54">
        <v>43889</v>
      </c>
      <c r="B1483" s="31"/>
      <c r="C1483" s="29" t="s">
        <v>60</v>
      </c>
      <c r="D1483" s="29" t="s">
        <v>4789</v>
      </c>
      <c r="E1483" s="32">
        <v>51227</v>
      </c>
    </row>
    <row r="1484" spans="1:5" x14ac:dyDescent="0.15">
      <c r="A1484" s="54">
        <v>43889</v>
      </c>
      <c r="B1484" s="31"/>
      <c r="C1484" s="29" t="s">
        <v>60</v>
      </c>
      <c r="D1484" s="29" t="s">
        <v>4790</v>
      </c>
      <c r="E1484" s="32">
        <v>58112</v>
      </c>
    </row>
    <row r="1485" spans="1:5" x14ac:dyDescent="0.15">
      <c r="A1485" s="54">
        <v>43889</v>
      </c>
      <c r="B1485" s="31"/>
      <c r="C1485" s="29" t="s">
        <v>60</v>
      </c>
      <c r="D1485" s="29" t="s">
        <v>4791</v>
      </c>
      <c r="E1485" s="32">
        <v>48400</v>
      </c>
    </row>
    <row r="1486" spans="1:5" x14ac:dyDescent="0.15">
      <c r="A1486" s="54">
        <v>43889</v>
      </c>
      <c r="B1486" s="31"/>
      <c r="C1486" s="29" t="s">
        <v>60</v>
      </c>
      <c r="D1486" s="29" t="s">
        <v>4792</v>
      </c>
      <c r="E1486" s="32">
        <v>30404</v>
      </c>
    </row>
    <row r="1487" spans="1:5" x14ac:dyDescent="0.15">
      <c r="A1487" s="54">
        <v>43889</v>
      </c>
      <c r="B1487" s="31"/>
      <c r="C1487" s="29" t="s">
        <v>60</v>
      </c>
      <c r="D1487" s="29" t="s">
        <v>4793</v>
      </c>
      <c r="E1487" s="32">
        <v>83281</v>
      </c>
    </row>
    <row r="1488" spans="1:5" x14ac:dyDescent="0.15">
      <c r="A1488" s="54">
        <v>43889</v>
      </c>
      <c r="B1488" s="31"/>
      <c r="C1488" s="29" t="s">
        <v>60</v>
      </c>
      <c r="D1488" s="29" t="s">
        <v>4794</v>
      </c>
      <c r="E1488" s="32">
        <v>331760</v>
      </c>
    </row>
    <row r="1489" spans="1:5" x14ac:dyDescent="0.15">
      <c r="A1489" s="54">
        <v>43889</v>
      </c>
      <c r="B1489" s="31"/>
      <c r="C1489" s="29" t="s">
        <v>60</v>
      </c>
      <c r="D1489" s="29" t="s">
        <v>4795</v>
      </c>
      <c r="E1489" s="32">
        <v>109896</v>
      </c>
    </row>
    <row r="1490" spans="1:5" x14ac:dyDescent="0.15">
      <c r="A1490" s="54">
        <v>43889</v>
      </c>
      <c r="B1490" s="31"/>
      <c r="C1490" s="29" t="s">
        <v>60</v>
      </c>
      <c r="D1490" s="29" t="s">
        <v>4796</v>
      </c>
      <c r="E1490" s="32">
        <v>44660</v>
      </c>
    </row>
    <row r="1491" spans="1:5" x14ac:dyDescent="0.15">
      <c r="A1491" s="54">
        <v>43889</v>
      </c>
      <c r="B1491" s="31"/>
      <c r="C1491" s="29" t="s">
        <v>70</v>
      </c>
      <c r="D1491" s="29" t="s">
        <v>488</v>
      </c>
      <c r="E1491" s="32">
        <v>12100</v>
      </c>
    </row>
    <row r="1492" spans="1:5" x14ac:dyDescent="0.15">
      <c r="A1492" s="54">
        <v>43889</v>
      </c>
      <c r="B1492" s="31"/>
      <c r="C1492" s="29" t="s">
        <v>26</v>
      </c>
      <c r="D1492" s="29" t="s">
        <v>4797</v>
      </c>
      <c r="E1492" s="32">
        <v>5500000</v>
      </c>
    </row>
    <row r="1493" spans="1:5" x14ac:dyDescent="0.15">
      <c r="A1493" s="54">
        <v>43889</v>
      </c>
      <c r="B1493" s="31"/>
      <c r="C1493" s="29" t="s">
        <v>26</v>
      </c>
      <c r="D1493" s="29" t="s">
        <v>4798</v>
      </c>
      <c r="E1493" s="32">
        <v>704000</v>
      </c>
    </row>
    <row r="1494" spans="1:5" x14ac:dyDescent="0.15">
      <c r="A1494" s="54">
        <v>43889</v>
      </c>
      <c r="B1494" s="31"/>
      <c r="C1494" s="29" t="s">
        <v>26</v>
      </c>
      <c r="D1494" s="29" t="s">
        <v>4799</v>
      </c>
      <c r="E1494" s="32">
        <v>50050</v>
      </c>
    </row>
    <row r="1495" spans="1:5" x14ac:dyDescent="0.15">
      <c r="A1495" s="54">
        <v>43889</v>
      </c>
      <c r="B1495" s="31"/>
      <c r="C1495" s="29" t="s">
        <v>26</v>
      </c>
      <c r="D1495" s="29" t="s">
        <v>4800</v>
      </c>
      <c r="E1495" s="32">
        <v>14300</v>
      </c>
    </row>
    <row r="1496" spans="1:5" x14ac:dyDescent="0.15">
      <c r="A1496" s="54">
        <v>43889</v>
      </c>
      <c r="B1496" s="31"/>
      <c r="C1496" s="29" t="s">
        <v>26</v>
      </c>
      <c r="D1496" s="29" t="s">
        <v>4801</v>
      </c>
      <c r="E1496" s="32">
        <v>14300</v>
      </c>
    </row>
    <row r="1497" spans="1:5" x14ac:dyDescent="0.15">
      <c r="A1497" s="54">
        <v>43889</v>
      </c>
      <c r="B1497" s="31"/>
      <c r="C1497" s="29" t="s">
        <v>26</v>
      </c>
      <c r="D1497" s="29" t="s">
        <v>4802</v>
      </c>
      <c r="E1497" s="32">
        <v>3256000</v>
      </c>
    </row>
    <row r="1498" spans="1:5" x14ac:dyDescent="0.15">
      <c r="A1498" s="54">
        <v>43889</v>
      </c>
      <c r="B1498" s="31"/>
      <c r="C1498" s="29" t="s">
        <v>28</v>
      </c>
      <c r="D1498" s="29" t="s">
        <v>4803</v>
      </c>
      <c r="E1498" s="32">
        <v>20264</v>
      </c>
    </row>
    <row r="1499" spans="1:5" x14ac:dyDescent="0.15">
      <c r="A1499" s="54">
        <v>43889</v>
      </c>
      <c r="B1499" s="31"/>
      <c r="C1499" s="29" t="s">
        <v>28</v>
      </c>
      <c r="D1499" s="29" t="s">
        <v>494</v>
      </c>
      <c r="E1499" s="32">
        <v>1049390</v>
      </c>
    </row>
    <row r="1500" spans="1:5" x14ac:dyDescent="0.15">
      <c r="A1500" s="54">
        <v>43889</v>
      </c>
      <c r="B1500" s="31"/>
      <c r="C1500" s="29" t="s">
        <v>28</v>
      </c>
      <c r="D1500" s="29" t="s">
        <v>1035</v>
      </c>
      <c r="E1500" s="32">
        <v>12210</v>
      </c>
    </row>
    <row r="1501" spans="1:5" x14ac:dyDescent="0.15">
      <c r="A1501" s="54">
        <v>43889</v>
      </c>
      <c r="B1501" s="31"/>
      <c r="C1501" s="29" t="s">
        <v>28</v>
      </c>
      <c r="D1501" s="29" t="s">
        <v>492</v>
      </c>
      <c r="E1501" s="32">
        <v>324425</v>
      </c>
    </row>
    <row r="1502" spans="1:5" x14ac:dyDescent="0.15">
      <c r="A1502" s="54">
        <v>43889</v>
      </c>
      <c r="B1502" s="31"/>
      <c r="C1502" s="29" t="s">
        <v>28</v>
      </c>
      <c r="D1502" s="29" t="s">
        <v>4776</v>
      </c>
      <c r="E1502" s="32">
        <v>19800</v>
      </c>
    </row>
    <row r="1503" spans="1:5" x14ac:dyDescent="0.15">
      <c r="A1503" s="54">
        <v>43889</v>
      </c>
      <c r="B1503" s="31"/>
      <c r="C1503" s="29" t="s">
        <v>28</v>
      </c>
      <c r="D1503" s="29" t="s">
        <v>1422</v>
      </c>
      <c r="E1503" s="32">
        <v>256245</v>
      </c>
    </row>
    <row r="1504" spans="1:5" x14ac:dyDescent="0.15">
      <c r="A1504" s="54">
        <v>43889</v>
      </c>
      <c r="B1504" s="31"/>
      <c r="C1504" s="29" t="s">
        <v>28</v>
      </c>
      <c r="D1504" s="29" t="s">
        <v>496</v>
      </c>
      <c r="E1504" s="32">
        <v>30254</v>
      </c>
    </row>
    <row r="1505" spans="1:5" x14ac:dyDescent="0.15">
      <c r="A1505" s="54">
        <v>43889</v>
      </c>
      <c r="B1505" s="31"/>
      <c r="C1505" s="29" t="s">
        <v>28</v>
      </c>
      <c r="D1505" s="29" t="s">
        <v>4804</v>
      </c>
      <c r="E1505" s="32">
        <v>385826</v>
      </c>
    </row>
    <row r="1506" spans="1:5" x14ac:dyDescent="0.15">
      <c r="A1506" s="54">
        <v>43889</v>
      </c>
      <c r="B1506" s="31"/>
      <c r="C1506" s="29" t="s">
        <v>28</v>
      </c>
      <c r="D1506" s="29" t="s">
        <v>1036</v>
      </c>
      <c r="E1506" s="32">
        <v>1610357</v>
      </c>
    </row>
    <row r="1507" spans="1:5" x14ac:dyDescent="0.15">
      <c r="A1507" s="54">
        <v>43889</v>
      </c>
      <c r="B1507" s="31"/>
      <c r="C1507" s="29" t="s">
        <v>28</v>
      </c>
      <c r="D1507" s="29" t="s">
        <v>1406</v>
      </c>
      <c r="E1507" s="32">
        <v>23760</v>
      </c>
    </row>
    <row r="1508" spans="1:5" x14ac:dyDescent="0.15">
      <c r="A1508" s="54">
        <v>43889</v>
      </c>
      <c r="B1508" s="31"/>
      <c r="C1508" s="29" t="s">
        <v>28</v>
      </c>
      <c r="D1508" s="29" t="s">
        <v>497</v>
      </c>
      <c r="E1508" s="32">
        <v>81400</v>
      </c>
    </row>
    <row r="1509" spans="1:5" x14ac:dyDescent="0.15">
      <c r="A1509" s="54">
        <v>43889</v>
      </c>
      <c r="B1509" s="31"/>
      <c r="C1509" s="29" t="s">
        <v>38</v>
      </c>
      <c r="D1509" s="29" t="s">
        <v>4805</v>
      </c>
      <c r="E1509" s="32">
        <v>3628936</v>
      </c>
    </row>
    <row r="1510" spans="1:5" x14ac:dyDescent="0.15">
      <c r="A1510" s="54">
        <v>43889</v>
      </c>
      <c r="B1510" s="31"/>
      <c r="C1510" s="29" t="s">
        <v>25</v>
      </c>
      <c r="D1510" s="29" t="s">
        <v>4806</v>
      </c>
      <c r="E1510" s="32">
        <v>7124700</v>
      </c>
    </row>
    <row r="1511" spans="1:5" x14ac:dyDescent="0.15">
      <c r="A1511" s="54">
        <v>43889</v>
      </c>
      <c r="B1511" s="31"/>
      <c r="C1511" s="29" t="s">
        <v>25</v>
      </c>
      <c r="D1511" s="29" t="s">
        <v>4807</v>
      </c>
      <c r="E1511" s="32">
        <v>25521</v>
      </c>
    </row>
    <row r="1512" spans="1:5" x14ac:dyDescent="0.15">
      <c r="A1512" s="54">
        <v>43889</v>
      </c>
      <c r="B1512" s="31"/>
      <c r="C1512" s="29" t="s">
        <v>25</v>
      </c>
      <c r="D1512" s="29" t="s">
        <v>4808</v>
      </c>
      <c r="E1512" s="32">
        <v>4006640</v>
      </c>
    </row>
    <row r="1513" spans="1:5" x14ac:dyDescent="0.15">
      <c r="A1513" s="54">
        <v>43889</v>
      </c>
      <c r="B1513" s="31"/>
      <c r="C1513" s="29" t="s">
        <v>20</v>
      </c>
      <c r="D1513" s="29" t="s">
        <v>4809</v>
      </c>
      <c r="E1513" s="32">
        <v>41415</v>
      </c>
    </row>
    <row r="1514" spans="1:5" x14ac:dyDescent="0.15">
      <c r="A1514" s="54">
        <v>43889</v>
      </c>
      <c r="B1514" s="31"/>
      <c r="C1514" s="29" t="s">
        <v>20</v>
      </c>
      <c r="D1514" s="29" t="s">
        <v>4810</v>
      </c>
      <c r="E1514" s="32">
        <v>8305</v>
      </c>
    </row>
    <row r="1515" spans="1:5" x14ac:dyDescent="0.15">
      <c r="A1515" s="54">
        <v>43889</v>
      </c>
      <c r="B1515" s="31"/>
      <c r="C1515" s="29" t="s">
        <v>20</v>
      </c>
      <c r="D1515" s="29" t="s">
        <v>4811</v>
      </c>
      <c r="E1515" s="32">
        <v>260458</v>
      </c>
    </row>
    <row r="1516" spans="1:5" x14ac:dyDescent="0.15">
      <c r="A1516" s="54">
        <v>43889</v>
      </c>
      <c r="B1516" s="31"/>
      <c r="C1516" s="29" t="s">
        <v>40</v>
      </c>
      <c r="D1516" s="29" t="s">
        <v>4812</v>
      </c>
      <c r="E1516" s="32">
        <v>2027520</v>
      </c>
    </row>
    <row r="1517" spans="1:5" x14ac:dyDescent="0.15">
      <c r="A1517" s="54">
        <v>43889</v>
      </c>
      <c r="B1517" s="31"/>
      <c r="C1517" s="29" t="s">
        <v>40</v>
      </c>
      <c r="D1517" s="29" t="s">
        <v>4813</v>
      </c>
      <c r="E1517" s="32">
        <v>1277100</v>
      </c>
    </row>
    <row r="1518" spans="1:5" x14ac:dyDescent="0.15">
      <c r="A1518" s="54">
        <v>43889</v>
      </c>
      <c r="B1518" s="31"/>
      <c r="C1518" s="29" t="s">
        <v>40</v>
      </c>
      <c r="D1518" s="29" t="s">
        <v>4814</v>
      </c>
      <c r="E1518" s="32">
        <v>5415410</v>
      </c>
    </row>
    <row r="1519" spans="1:5" x14ac:dyDescent="0.15">
      <c r="A1519" s="54">
        <v>43889</v>
      </c>
      <c r="B1519" s="31"/>
      <c r="C1519" s="29" t="s">
        <v>40</v>
      </c>
      <c r="D1519" s="29" t="s">
        <v>4815</v>
      </c>
      <c r="E1519" s="32">
        <v>6391286</v>
      </c>
    </row>
    <row r="1520" spans="1:5" x14ac:dyDescent="0.15">
      <c r="A1520" s="54">
        <v>43889</v>
      </c>
      <c r="B1520" s="31"/>
      <c r="C1520" s="29" t="s">
        <v>40</v>
      </c>
      <c r="D1520" s="29" t="s">
        <v>4816</v>
      </c>
      <c r="E1520" s="32">
        <v>313500</v>
      </c>
    </row>
    <row r="1521" spans="1:5" x14ac:dyDescent="0.15">
      <c r="A1521" s="54">
        <v>43889</v>
      </c>
      <c r="B1521" s="31"/>
      <c r="C1521" s="29" t="s">
        <v>40</v>
      </c>
      <c r="D1521" s="29" t="s">
        <v>4817</v>
      </c>
      <c r="E1521" s="32">
        <v>200970</v>
      </c>
    </row>
    <row r="1522" spans="1:5" x14ac:dyDescent="0.15">
      <c r="A1522" s="54">
        <v>43889</v>
      </c>
      <c r="B1522" s="31"/>
      <c r="C1522" s="29" t="s">
        <v>40</v>
      </c>
      <c r="D1522" s="29" t="s">
        <v>4818</v>
      </c>
      <c r="E1522" s="32">
        <v>201300</v>
      </c>
    </row>
    <row r="1523" spans="1:5" x14ac:dyDescent="0.15">
      <c r="A1523" s="54">
        <v>43889</v>
      </c>
      <c r="B1523" s="31"/>
      <c r="C1523" s="29" t="s">
        <v>40</v>
      </c>
      <c r="D1523" s="29" t="s">
        <v>4819</v>
      </c>
      <c r="E1523" s="32">
        <v>123585</v>
      </c>
    </row>
    <row r="1524" spans="1:5" x14ac:dyDescent="0.15">
      <c r="A1524" s="54">
        <v>43889</v>
      </c>
      <c r="B1524" s="31"/>
      <c r="C1524" s="29" t="s">
        <v>40</v>
      </c>
      <c r="D1524" s="29" t="s">
        <v>4820</v>
      </c>
      <c r="E1524" s="32">
        <v>1221832</v>
      </c>
    </row>
    <row r="1525" spans="1:5" x14ac:dyDescent="0.15">
      <c r="A1525" s="54">
        <v>43889</v>
      </c>
      <c r="B1525" s="31"/>
      <c r="C1525" s="29" t="s">
        <v>40</v>
      </c>
      <c r="D1525" s="29" t="s">
        <v>4821</v>
      </c>
      <c r="E1525" s="32">
        <v>3112271</v>
      </c>
    </row>
    <row r="1526" spans="1:5" x14ac:dyDescent="0.15">
      <c r="A1526" s="54">
        <v>43889</v>
      </c>
      <c r="B1526" s="31"/>
      <c r="C1526" s="29" t="s">
        <v>40</v>
      </c>
      <c r="D1526" s="29" t="s">
        <v>4822</v>
      </c>
      <c r="E1526" s="32">
        <v>4958693</v>
      </c>
    </row>
    <row r="1527" spans="1:5" x14ac:dyDescent="0.15">
      <c r="A1527" s="54">
        <v>43889</v>
      </c>
      <c r="B1527" s="31"/>
      <c r="C1527" s="29" t="s">
        <v>40</v>
      </c>
      <c r="D1527" s="29" t="s">
        <v>4823</v>
      </c>
      <c r="E1527" s="32">
        <v>9220200</v>
      </c>
    </row>
    <row r="1528" spans="1:5" x14ac:dyDescent="0.15">
      <c r="A1528" s="54">
        <v>43889</v>
      </c>
      <c r="B1528" s="31"/>
      <c r="C1528" s="29" t="s">
        <v>40</v>
      </c>
      <c r="D1528" s="29" t="s">
        <v>4824</v>
      </c>
      <c r="E1528" s="32">
        <v>57750</v>
      </c>
    </row>
    <row r="1529" spans="1:5" ht="14.25" thickBot="1" x14ac:dyDescent="0.2">
      <c r="A1529" s="55">
        <v>43889</v>
      </c>
      <c r="B1529" s="50"/>
      <c r="C1529" s="51" t="s">
        <v>40</v>
      </c>
      <c r="D1529" s="51" t="s">
        <v>4825</v>
      </c>
      <c r="E1529" s="52">
        <v>560340</v>
      </c>
    </row>
    <row r="1530" spans="1:5" x14ac:dyDescent="0.15">
      <c r="A1530" s="58">
        <v>43892</v>
      </c>
      <c r="B1530" s="59"/>
      <c r="C1530" s="60" t="s">
        <v>24</v>
      </c>
      <c r="D1530" s="60" t="s">
        <v>5332</v>
      </c>
      <c r="E1530" s="61">
        <v>305044</v>
      </c>
    </row>
    <row r="1531" spans="1:5" x14ac:dyDescent="0.15">
      <c r="A1531" s="57">
        <v>43892</v>
      </c>
      <c r="B1531" s="31"/>
      <c r="C1531" s="29" t="s">
        <v>28</v>
      </c>
      <c r="D1531" s="29" t="s">
        <v>5333</v>
      </c>
      <c r="E1531" s="56">
        <v>344204</v>
      </c>
    </row>
    <row r="1532" spans="1:5" x14ac:dyDescent="0.15">
      <c r="A1532" s="57">
        <v>43892</v>
      </c>
      <c r="B1532" s="31"/>
      <c r="C1532" s="29" t="s">
        <v>28</v>
      </c>
      <c r="D1532" s="29" t="s">
        <v>5334</v>
      </c>
      <c r="E1532" s="56">
        <v>15840</v>
      </c>
    </row>
    <row r="1533" spans="1:5" x14ac:dyDescent="0.15">
      <c r="A1533" s="57">
        <v>43892</v>
      </c>
      <c r="B1533" s="31"/>
      <c r="C1533" s="29" t="s">
        <v>38</v>
      </c>
      <c r="D1533" s="29" t="s">
        <v>5332</v>
      </c>
      <c r="E1533" s="56">
        <v>124585751</v>
      </c>
    </row>
    <row r="1534" spans="1:5" x14ac:dyDescent="0.15">
      <c r="A1534" s="57">
        <v>43892</v>
      </c>
      <c r="B1534" s="31"/>
      <c r="C1534" s="29" t="s">
        <v>5329</v>
      </c>
      <c r="D1534" s="29" t="s">
        <v>5335</v>
      </c>
      <c r="E1534" s="56">
        <v>15669</v>
      </c>
    </row>
    <row r="1535" spans="1:5" x14ac:dyDescent="0.15">
      <c r="A1535" s="57">
        <v>43892</v>
      </c>
      <c r="B1535" s="31"/>
      <c r="C1535" s="29" t="s">
        <v>16</v>
      </c>
      <c r="D1535" s="29" t="s">
        <v>5336</v>
      </c>
      <c r="E1535" s="56">
        <v>29660</v>
      </c>
    </row>
    <row r="1536" spans="1:5" x14ac:dyDescent="0.15">
      <c r="A1536" s="57">
        <v>43892</v>
      </c>
      <c r="B1536" s="31"/>
      <c r="C1536" s="29" t="s">
        <v>16</v>
      </c>
      <c r="D1536" s="29" t="s">
        <v>5336</v>
      </c>
      <c r="E1536" s="56">
        <v>16044</v>
      </c>
    </row>
    <row r="1537" spans="1:5" x14ac:dyDescent="0.15">
      <c r="A1537" s="57">
        <v>43894</v>
      </c>
      <c r="B1537" s="31"/>
      <c r="C1537" s="29" t="s">
        <v>24</v>
      </c>
      <c r="D1537" s="29" t="s">
        <v>5337</v>
      </c>
      <c r="E1537" s="56">
        <v>785673</v>
      </c>
    </row>
    <row r="1538" spans="1:5" x14ac:dyDescent="0.15">
      <c r="A1538" s="57">
        <v>43895</v>
      </c>
      <c r="B1538" s="31"/>
      <c r="C1538" s="29" t="s">
        <v>24</v>
      </c>
      <c r="D1538" s="29" t="s">
        <v>5338</v>
      </c>
      <c r="E1538" s="56">
        <v>142744</v>
      </c>
    </row>
    <row r="1539" spans="1:5" x14ac:dyDescent="0.15">
      <c r="A1539" s="57">
        <v>43895</v>
      </c>
      <c r="B1539" s="31"/>
      <c r="C1539" s="29" t="s">
        <v>24</v>
      </c>
      <c r="D1539" s="29" t="s">
        <v>5339</v>
      </c>
      <c r="E1539" s="56">
        <v>175512</v>
      </c>
    </row>
    <row r="1540" spans="1:5" x14ac:dyDescent="0.15">
      <c r="A1540" s="57">
        <v>43895</v>
      </c>
      <c r="B1540" s="31"/>
      <c r="C1540" s="29" t="s">
        <v>60</v>
      </c>
      <c r="D1540" s="29" t="s">
        <v>5340</v>
      </c>
      <c r="E1540" s="56">
        <v>58608</v>
      </c>
    </row>
    <row r="1541" spans="1:5" x14ac:dyDescent="0.15">
      <c r="A1541" s="57">
        <v>43895</v>
      </c>
      <c r="B1541" s="31"/>
      <c r="C1541" s="29" t="s">
        <v>60</v>
      </c>
      <c r="D1541" s="29" t="s">
        <v>5341</v>
      </c>
      <c r="E1541" s="56">
        <v>855800</v>
      </c>
    </row>
    <row r="1542" spans="1:5" x14ac:dyDescent="0.15">
      <c r="A1542" s="57">
        <v>43895</v>
      </c>
      <c r="B1542" s="31"/>
      <c r="C1542" s="29" t="s">
        <v>28</v>
      </c>
      <c r="D1542" s="29" t="s">
        <v>5342</v>
      </c>
      <c r="E1542" s="56">
        <v>5394</v>
      </c>
    </row>
    <row r="1543" spans="1:5" x14ac:dyDescent="0.15">
      <c r="A1543" s="57">
        <v>43895</v>
      </c>
      <c r="B1543" s="31"/>
      <c r="C1543" s="29" t="s">
        <v>20</v>
      </c>
      <c r="D1543" s="29" t="s">
        <v>5343</v>
      </c>
      <c r="E1543" s="56">
        <v>305723</v>
      </c>
    </row>
    <row r="1544" spans="1:5" x14ac:dyDescent="0.15">
      <c r="A1544" s="57">
        <v>43895</v>
      </c>
      <c r="B1544" s="31"/>
      <c r="C1544" s="29" t="s">
        <v>20</v>
      </c>
      <c r="D1544" s="29" t="s">
        <v>5344</v>
      </c>
      <c r="E1544" s="56">
        <v>36300</v>
      </c>
    </row>
    <row r="1545" spans="1:5" x14ac:dyDescent="0.15">
      <c r="A1545" s="57">
        <v>43899</v>
      </c>
      <c r="B1545" s="31"/>
      <c r="C1545" s="29" t="s">
        <v>24</v>
      </c>
      <c r="D1545" s="29" t="s">
        <v>5345</v>
      </c>
      <c r="E1545" s="56">
        <v>39641</v>
      </c>
    </row>
    <row r="1546" spans="1:5" x14ac:dyDescent="0.15">
      <c r="A1546" s="57">
        <v>43900</v>
      </c>
      <c r="B1546" s="31"/>
      <c r="C1546" s="29" t="s">
        <v>5323</v>
      </c>
      <c r="D1546" s="29" t="s">
        <v>5346</v>
      </c>
      <c r="E1546" s="56">
        <v>264660</v>
      </c>
    </row>
    <row r="1547" spans="1:5" x14ac:dyDescent="0.15">
      <c r="A1547" s="57">
        <v>43900</v>
      </c>
      <c r="B1547" s="31"/>
      <c r="C1547" s="29" t="s">
        <v>59</v>
      </c>
      <c r="D1547" s="29" t="s">
        <v>5347</v>
      </c>
      <c r="E1547" s="56">
        <v>33000</v>
      </c>
    </row>
    <row r="1548" spans="1:5" x14ac:dyDescent="0.15">
      <c r="A1548" s="57">
        <v>43900</v>
      </c>
      <c r="B1548" s="31"/>
      <c r="C1548" s="29" t="s">
        <v>59</v>
      </c>
      <c r="D1548" s="29" t="s">
        <v>5348</v>
      </c>
      <c r="E1548" s="56">
        <v>6358000</v>
      </c>
    </row>
    <row r="1549" spans="1:5" x14ac:dyDescent="0.15">
      <c r="A1549" s="57">
        <v>43900</v>
      </c>
      <c r="B1549" s="31"/>
      <c r="C1549" s="29" t="s">
        <v>59</v>
      </c>
      <c r="D1549" s="29" t="s">
        <v>5349</v>
      </c>
      <c r="E1549" s="56">
        <v>3410000</v>
      </c>
    </row>
    <row r="1550" spans="1:5" x14ac:dyDescent="0.15">
      <c r="A1550" s="57">
        <v>43900</v>
      </c>
      <c r="B1550" s="31"/>
      <c r="C1550" s="29" t="s">
        <v>59</v>
      </c>
      <c r="D1550" s="29" t="s">
        <v>5350</v>
      </c>
      <c r="E1550" s="56">
        <v>29700000</v>
      </c>
    </row>
    <row r="1551" spans="1:5" x14ac:dyDescent="0.15">
      <c r="A1551" s="57">
        <v>43900</v>
      </c>
      <c r="B1551" s="31"/>
      <c r="C1551" s="29" t="s">
        <v>24</v>
      </c>
      <c r="D1551" s="29" t="s">
        <v>5351</v>
      </c>
      <c r="E1551" s="56">
        <v>64037</v>
      </c>
    </row>
    <row r="1552" spans="1:5" x14ac:dyDescent="0.15">
      <c r="A1552" s="57">
        <v>43900</v>
      </c>
      <c r="B1552" s="31"/>
      <c r="C1552" s="29" t="s">
        <v>60</v>
      </c>
      <c r="D1552" s="29" t="s">
        <v>5352</v>
      </c>
      <c r="E1552" s="56">
        <v>5293200</v>
      </c>
    </row>
    <row r="1553" spans="1:5" x14ac:dyDescent="0.15">
      <c r="A1553" s="57">
        <v>43900</v>
      </c>
      <c r="B1553" s="31"/>
      <c r="C1553" s="29" t="s">
        <v>60</v>
      </c>
      <c r="D1553" s="29" t="s">
        <v>5353</v>
      </c>
      <c r="E1553" s="56">
        <v>8800</v>
      </c>
    </row>
    <row r="1554" spans="1:5" x14ac:dyDescent="0.15">
      <c r="A1554" s="57">
        <v>43900</v>
      </c>
      <c r="B1554" s="31"/>
      <c r="C1554" s="29" t="s">
        <v>60</v>
      </c>
      <c r="D1554" s="29" t="s">
        <v>5354</v>
      </c>
      <c r="E1554" s="56">
        <v>621225</v>
      </c>
    </row>
    <row r="1555" spans="1:5" x14ac:dyDescent="0.15">
      <c r="A1555" s="57">
        <v>43900</v>
      </c>
      <c r="B1555" s="31"/>
      <c r="C1555" s="29" t="s">
        <v>60</v>
      </c>
      <c r="D1555" s="29" t="s">
        <v>5355</v>
      </c>
      <c r="E1555" s="56">
        <v>64075</v>
      </c>
    </row>
    <row r="1556" spans="1:5" x14ac:dyDescent="0.15">
      <c r="A1556" s="57">
        <v>43900</v>
      </c>
      <c r="B1556" s="31"/>
      <c r="C1556" s="29" t="s">
        <v>60</v>
      </c>
      <c r="D1556" s="29" t="s">
        <v>5356</v>
      </c>
      <c r="E1556" s="56">
        <v>220000</v>
      </c>
    </row>
    <row r="1557" spans="1:5" x14ac:dyDescent="0.15">
      <c r="A1557" s="57">
        <v>43900</v>
      </c>
      <c r="B1557" s="31"/>
      <c r="C1557" s="29" t="s">
        <v>26</v>
      </c>
      <c r="D1557" s="29" t="s">
        <v>5357</v>
      </c>
      <c r="E1557" s="56">
        <v>50600000</v>
      </c>
    </row>
    <row r="1558" spans="1:5" x14ac:dyDescent="0.15">
      <c r="A1558" s="57">
        <v>43900</v>
      </c>
      <c r="B1558" s="31"/>
      <c r="C1558" s="29" t="s">
        <v>26</v>
      </c>
      <c r="D1558" s="29" t="s">
        <v>5358</v>
      </c>
      <c r="E1558" s="56">
        <v>1419000</v>
      </c>
    </row>
    <row r="1559" spans="1:5" x14ac:dyDescent="0.15">
      <c r="A1559" s="57">
        <v>43900</v>
      </c>
      <c r="B1559" s="31"/>
      <c r="C1559" s="29" t="s">
        <v>26</v>
      </c>
      <c r="D1559" s="29" t="s">
        <v>5359</v>
      </c>
      <c r="E1559" s="56">
        <v>86504</v>
      </c>
    </row>
    <row r="1560" spans="1:5" x14ac:dyDescent="0.15">
      <c r="A1560" s="57">
        <v>43900</v>
      </c>
      <c r="B1560" s="31"/>
      <c r="C1560" s="29" t="s">
        <v>26</v>
      </c>
      <c r="D1560" s="29" t="s">
        <v>5360</v>
      </c>
      <c r="E1560" s="56">
        <v>23650000</v>
      </c>
    </row>
    <row r="1561" spans="1:5" x14ac:dyDescent="0.15">
      <c r="A1561" s="57">
        <v>43900</v>
      </c>
      <c r="B1561" s="31"/>
      <c r="C1561" s="29" t="s">
        <v>136</v>
      </c>
      <c r="D1561" s="29" t="s">
        <v>5361</v>
      </c>
      <c r="E1561" s="56">
        <v>235960</v>
      </c>
    </row>
    <row r="1562" spans="1:5" x14ac:dyDescent="0.15">
      <c r="A1562" s="57">
        <v>43900</v>
      </c>
      <c r="B1562" s="31"/>
      <c r="C1562" s="29" t="s">
        <v>27</v>
      </c>
      <c r="D1562" s="29" t="s">
        <v>5362</v>
      </c>
      <c r="E1562" s="56">
        <v>29630</v>
      </c>
    </row>
    <row r="1563" spans="1:5" x14ac:dyDescent="0.15">
      <c r="A1563" s="57">
        <v>43900</v>
      </c>
      <c r="B1563" s="31"/>
      <c r="C1563" s="29" t="s">
        <v>5330</v>
      </c>
      <c r="D1563" s="29" t="s">
        <v>5363</v>
      </c>
      <c r="E1563" s="56">
        <v>3702</v>
      </c>
    </row>
    <row r="1564" spans="1:5" x14ac:dyDescent="0.15">
      <c r="A1564" s="57">
        <v>43900</v>
      </c>
      <c r="B1564" s="31"/>
      <c r="C1564" s="29" t="s">
        <v>20</v>
      </c>
      <c r="D1564" s="29" t="s">
        <v>5364</v>
      </c>
      <c r="E1564" s="56">
        <v>14520</v>
      </c>
    </row>
    <row r="1565" spans="1:5" x14ac:dyDescent="0.15">
      <c r="A1565" s="57">
        <v>43901</v>
      </c>
      <c r="B1565" s="31"/>
      <c r="C1565" s="29" t="s">
        <v>24</v>
      </c>
      <c r="D1565" s="29" t="s">
        <v>5365</v>
      </c>
      <c r="E1565" s="56">
        <v>491382</v>
      </c>
    </row>
    <row r="1566" spans="1:5" x14ac:dyDescent="0.15">
      <c r="A1566" s="57">
        <v>43906</v>
      </c>
      <c r="B1566" s="31"/>
      <c r="C1566" s="29" t="s">
        <v>5331</v>
      </c>
      <c r="D1566" s="29" t="s">
        <v>5366</v>
      </c>
      <c r="E1566" s="56">
        <v>31845</v>
      </c>
    </row>
    <row r="1567" spans="1:5" x14ac:dyDescent="0.15">
      <c r="A1567" s="57">
        <v>43906</v>
      </c>
      <c r="B1567" s="31"/>
      <c r="C1567" s="29" t="s">
        <v>5331</v>
      </c>
      <c r="D1567" s="29" t="s">
        <v>5367</v>
      </c>
      <c r="E1567" s="56">
        <v>299970</v>
      </c>
    </row>
    <row r="1568" spans="1:5" x14ac:dyDescent="0.15">
      <c r="A1568" s="57">
        <v>43906</v>
      </c>
      <c r="B1568" s="31"/>
      <c r="C1568" s="29" t="s">
        <v>5331</v>
      </c>
      <c r="D1568" s="29" t="s">
        <v>5368</v>
      </c>
      <c r="E1568" s="56">
        <v>37675</v>
      </c>
    </row>
    <row r="1569" spans="1:5" x14ac:dyDescent="0.15">
      <c r="A1569" s="57">
        <v>43906</v>
      </c>
      <c r="B1569" s="31"/>
      <c r="C1569" s="29" t="s">
        <v>24</v>
      </c>
      <c r="D1569" s="29" t="s">
        <v>5369</v>
      </c>
      <c r="E1569" s="56">
        <v>1656</v>
      </c>
    </row>
    <row r="1570" spans="1:5" x14ac:dyDescent="0.15">
      <c r="A1570" s="57">
        <v>43906</v>
      </c>
      <c r="B1570" s="31"/>
      <c r="C1570" s="29" t="s">
        <v>60</v>
      </c>
      <c r="D1570" s="29" t="s">
        <v>5370</v>
      </c>
      <c r="E1570" s="56">
        <v>133969</v>
      </c>
    </row>
    <row r="1571" spans="1:5" x14ac:dyDescent="0.15">
      <c r="A1571" s="57">
        <v>43906</v>
      </c>
      <c r="B1571" s="31"/>
      <c r="C1571" s="29" t="s">
        <v>60</v>
      </c>
      <c r="D1571" s="29" t="s">
        <v>5371</v>
      </c>
      <c r="E1571" s="56">
        <v>286682</v>
      </c>
    </row>
    <row r="1572" spans="1:5" x14ac:dyDescent="0.15">
      <c r="A1572" s="57">
        <v>43906</v>
      </c>
      <c r="B1572" s="31"/>
      <c r="C1572" s="29" t="s">
        <v>60</v>
      </c>
      <c r="D1572" s="29" t="s">
        <v>5372</v>
      </c>
      <c r="E1572" s="56">
        <v>341673</v>
      </c>
    </row>
    <row r="1573" spans="1:5" x14ac:dyDescent="0.15">
      <c r="A1573" s="57">
        <v>43906</v>
      </c>
      <c r="B1573" s="31"/>
      <c r="C1573" s="29" t="s">
        <v>60</v>
      </c>
      <c r="D1573" s="29" t="s">
        <v>5373</v>
      </c>
      <c r="E1573" s="56">
        <v>963508</v>
      </c>
    </row>
    <row r="1574" spans="1:5" x14ac:dyDescent="0.15">
      <c r="A1574" s="57">
        <v>43906</v>
      </c>
      <c r="B1574" s="31"/>
      <c r="C1574" s="29" t="s">
        <v>60</v>
      </c>
      <c r="D1574" s="29" t="s">
        <v>5374</v>
      </c>
      <c r="E1574" s="56">
        <v>151030</v>
      </c>
    </row>
    <row r="1575" spans="1:5" x14ac:dyDescent="0.15">
      <c r="A1575" s="57">
        <v>43906</v>
      </c>
      <c r="B1575" s="31"/>
      <c r="C1575" s="29" t="s">
        <v>60</v>
      </c>
      <c r="D1575" s="29" t="s">
        <v>5375</v>
      </c>
      <c r="E1575" s="56">
        <v>38700</v>
      </c>
    </row>
    <row r="1576" spans="1:5" x14ac:dyDescent="0.15">
      <c r="A1576" s="57">
        <v>43906</v>
      </c>
      <c r="B1576" s="31"/>
      <c r="C1576" s="29" t="s">
        <v>60</v>
      </c>
      <c r="D1576" s="29" t="s">
        <v>5376</v>
      </c>
      <c r="E1576" s="56">
        <v>65120</v>
      </c>
    </row>
    <row r="1577" spans="1:5" x14ac:dyDescent="0.15">
      <c r="A1577" s="57">
        <v>43906</v>
      </c>
      <c r="B1577" s="31"/>
      <c r="C1577" s="29" t="s">
        <v>20</v>
      </c>
      <c r="D1577" s="29" t="s">
        <v>5377</v>
      </c>
      <c r="E1577" s="56">
        <v>24530</v>
      </c>
    </row>
    <row r="1578" spans="1:5" x14ac:dyDescent="0.15">
      <c r="A1578" s="57">
        <v>43906</v>
      </c>
      <c r="B1578" s="31"/>
      <c r="C1578" s="29" t="s">
        <v>20</v>
      </c>
      <c r="D1578" s="29" t="s">
        <v>5378</v>
      </c>
      <c r="E1578" s="56">
        <v>31493</v>
      </c>
    </row>
    <row r="1579" spans="1:5" x14ac:dyDescent="0.15">
      <c r="A1579" s="57">
        <v>43906</v>
      </c>
      <c r="B1579" s="31"/>
      <c r="C1579" s="29" t="s">
        <v>20</v>
      </c>
      <c r="D1579" s="29" t="s">
        <v>5379</v>
      </c>
      <c r="E1579" s="56">
        <v>66258</v>
      </c>
    </row>
    <row r="1580" spans="1:5" x14ac:dyDescent="0.15">
      <c r="A1580" s="57">
        <v>43906</v>
      </c>
      <c r="B1580" s="31"/>
      <c r="C1580" s="29" t="s">
        <v>20</v>
      </c>
      <c r="D1580" s="29" t="s">
        <v>5380</v>
      </c>
      <c r="E1580" s="56">
        <v>244420</v>
      </c>
    </row>
    <row r="1581" spans="1:5" x14ac:dyDescent="0.15">
      <c r="A1581" s="57">
        <v>43907</v>
      </c>
      <c r="B1581" s="31"/>
      <c r="C1581" s="29" t="s">
        <v>68</v>
      </c>
      <c r="D1581" s="29" t="s">
        <v>5381</v>
      </c>
      <c r="E1581" s="56">
        <v>71620</v>
      </c>
    </row>
    <row r="1582" spans="1:5" x14ac:dyDescent="0.15">
      <c r="A1582" s="57">
        <v>43913</v>
      </c>
      <c r="B1582" s="31"/>
      <c r="C1582" s="29" t="s">
        <v>5331</v>
      </c>
      <c r="D1582" s="29" t="s">
        <v>5382</v>
      </c>
      <c r="E1582" s="56">
        <v>827212</v>
      </c>
    </row>
    <row r="1583" spans="1:5" x14ac:dyDescent="0.15">
      <c r="A1583" s="57">
        <v>43913</v>
      </c>
      <c r="B1583" s="31"/>
      <c r="C1583" s="29" t="s">
        <v>59</v>
      </c>
      <c r="D1583" s="29" t="s">
        <v>5383</v>
      </c>
      <c r="E1583" s="56">
        <v>7810000</v>
      </c>
    </row>
    <row r="1584" spans="1:5" x14ac:dyDescent="0.15">
      <c r="A1584" s="57">
        <v>43913</v>
      </c>
      <c r="B1584" s="31"/>
      <c r="C1584" s="29" t="s">
        <v>59</v>
      </c>
      <c r="D1584" s="29" t="s">
        <v>5384</v>
      </c>
      <c r="E1584" s="56">
        <v>2748</v>
      </c>
    </row>
    <row r="1585" spans="1:5" x14ac:dyDescent="0.15">
      <c r="A1585" s="57">
        <v>43913</v>
      </c>
      <c r="B1585" s="31"/>
      <c r="C1585" s="29" t="s">
        <v>59</v>
      </c>
      <c r="D1585" s="29" t="s">
        <v>5385</v>
      </c>
      <c r="E1585" s="56">
        <v>24530000</v>
      </c>
    </row>
    <row r="1586" spans="1:5" x14ac:dyDescent="0.15">
      <c r="A1586" s="57">
        <v>43913</v>
      </c>
      <c r="B1586" s="31"/>
      <c r="C1586" s="29" t="s">
        <v>24</v>
      </c>
      <c r="D1586" s="29" t="s">
        <v>5386</v>
      </c>
      <c r="E1586" s="56">
        <v>48515</v>
      </c>
    </row>
    <row r="1587" spans="1:5" x14ac:dyDescent="0.15">
      <c r="A1587" s="57">
        <v>43913</v>
      </c>
      <c r="B1587" s="31"/>
      <c r="C1587" s="29" t="s">
        <v>60</v>
      </c>
      <c r="D1587" s="29" t="s">
        <v>5387</v>
      </c>
      <c r="E1587" s="56">
        <v>1074700</v>
      </c>
    </row>
    <row r="1588" spans="1:5" x14ac:dyDescent="0.15">
      <c r="A1588" s="57">
        <v>43913</v>
      </c>
      <c r="B1588" s="31"/>
      <c r="C1588" s="29" t="s">
        <v>60</v>
      </c>
      <c r="D1588" s="29" t="s">
        <v>5388</v>
      </c>
      <c r="E1588" s="56">
        <v>76120</v>
      </c>
    </row>
    <row r="1589" spans="1:5" x14ac:dyDescent="0.15">
      <c r="A1589" s="57">
        <v>43913</v>
      </c>
      <c r="B1589" s="31"/>
      <c r="C1589" s="29" t="s">
        <v>60</v>
      </c>
      <c r="D1589" s="29" t="s">
        <v>5389</v>
      </c>
      <c r="E1589" s="56">
        <v>2112</v>
      </c>
    </row>
    <row r="1590" spans="1:5" x14ac:dyDescent="0.15">
      <c r="A1590" s="57">
        <v>43913</v>
      </c>
      <c r="B1590" s="31"/>
      <c r="C1590" s="29" t="s">
        <v>60</v>
      </c>
      <c r="D1590" s="29" t="s">
        <v>5390</v>
      </c>
      <c r="E1590" s="56">
        <v>46090</v>
      </c>
    </row>
    <row r="1591" spans="1:5" x14ac:dyDescent="0.15">
      <c r="A1591" s="57">
        <v>43913</v>
      </c>
      <c r="B1591" s="31"/>
      <c r="C1591" s="29" t="s">
        <v>60</v>
      </c>
      <c r="D1591" s="29" t="s">
        <v>5391</v>
      </c>
      <c r="E1591" s="56">
        <v>21351</v>
      </c>
    </row>
    <row r="1592" spans="1:5" x14ac:dyDescent="0.15">
      <c r="A1592" s="57">
        <v>43913</v>
      </c>
      <c r="B1592" s="31"/>
      <c r="C1592" s="29" t="s">
        <v>26</v>
      </c>
      <c r="D1592" s="29" t="s">
        <v>5392</v>
      </c>
      <c r="E1592" s="56">
        <v>1014200</v>
      </c>
    </row>
    <row r="1593" spans="1:5" x14ac:dyDescent="0.15">
      <c r="A1593" s="57">
        <v>43913</v>
      </c>
      <c r="B1593" s="31"/>
      <c r="C1593" s="29" t="s">
        <v>26</v>
      </c>
      <c r="D1593" s="29" t="s">
        <v>5393</v>
      </c>
      <c r="E1593" s="56">
        <v>1452000</v>
      </c>
    </row>
    <row r="1594" spans="1:5" x14ac:dyDescent="0.15">
      <c r="A1594" s="57">
        <v>43913</v>
      </c>
      <c r="B1594" s="31"/>
      <c r="C1594" s="29" t="s">
        <v>26</v>
      </c>
      <c r="D1594" s="29" t="s">
        <v>5394</v>
      </c>
      <c r="E1594" s="56">
        <v>1463000</v>
      </c>
    </row>
    <row r="1595" spans="1:5" x14ac:dyDescent="0.15">
      <c r="A1595" s="57">
        <v>43913</v>
      </c>
      <c r="B1595" s="31"/>
      <c r="C1595" s="29" t="s">
        <v>25</v>
      </c>
      <c r="D1595" s="29" t="s">
        <v>5395</v>
      </c>
      <c r="E1595" s="56">
        <v>11385921</v>
      </c>
    </row>
    <row r="1596" spans="1:5" x14ac:dyDescent="0.15">
      <c r="A1596" s="57">
        <v>43913</v>
      </c>
      <c r="B1596" s="31"/>
      <c r="C1596" s="29" t="s">
        <v>20</v>
      </c>
      <c r="D1596" s="29" t="s">
        <v>5396</v>
      </c>
      <c r="E1596" s="56">
        <v>63855</v>
      </c>
    </row>
    <row r="1597" spans="1:5" x14ac:dyDescent="0.15">
      <c r="A1597" s="57">
        <v>43913</v>
      </c>
      <c r="B1597" s="31"/>
      <c r="C1597" s="29" t="s">
        <v>20</v>
      </c>
      <c r="D1597" s="29" t="s">
        <v>5397</v>
      </c>
      <c r="E1597" s="56">
        <v>14740</v>
      </c>
    </row>
    <row r="1598" spans="1:5" x14ac:dyDescent="0.15">
      <c r="A1598" s="57">
        <v>43913</v>
      </c>
      <c r="B1598" s="31"/>
      <c r="C1598" s="29" t="s">
        <v>20</v>
      </c>
      <c r="D1598" s="29" t="s">
        <v>5398</v>
      </c>
      <c r="E1598" s="56">
        <v>2442</v>
      </c>
    </row>
    <row r="1599" spans="1:5" x14ac:dyDescent="0.15">
      <c r="A1599" s="57">
        <v>43913</v>
      </c>
      <c r="B1599" s="31"/>
      <c r="C1599" s="29" t="s">
        <v>20</v>
      </c>
      <c r="D1599" s="29" t="s">
        <v>5399</v>
      </c>
      <c r="E1599" s="56">
        <v>14757</v>
      </c>
    </row>
    <row r="1600" spans="1:5" x14ac:dyDescent="0.15">
      <c r="A1600" s="57">
        <v>43915</v>
      </c>
      <c r="B1600" s="31"/>
      <c r="C1600" s="29" t="s">
        <v>28</v>
      </c>
      <c r="D1600" s="29" t="s">
        <v>5400</v>
      </c>
      <c r="E1600" s="56">
        <v>2058</v>
      </c>
    </row>
    <row r="1601" spans="1:5" x14ac:dyDescent="0.15">
      <c r="A1601" s="57">
        <v>43915</v>
      </c>
      <c r="B1601" s="31"/>
      <c r="C1601" s="29" t="s">
        <v>25</v>
      </c>
      <c r="D1601" s="29" t="s">
        <v>5401</v>
      </c>
      <c r="E1601" s="56">
        <v>1876209</v>
      </c>
    </row>
    <row r="1602" spans="1:5" x14ac:dyDescent="0.15">
      <c r="A1602" s="57">
        <v>43916</v>
      </c>
      <c r="B1602" s="31"/>
      <c r="C1602" s="29" t="s">
        <v>24</v>
      </c>
      <c r="D1602" s="29" t="s">
        <v>5402</v>
      </c>
      <c r="E1602" s="56">
        <v>88792</v>
      </c>
    </row>
    <row r="1603" spans="1:5" x14ac:dyDescent="0.15">
      <c r="A1603" s="57">
        <v>43916</v>
      </c>
      <c r="B1603" s="31"/>
      <c r="C1603" s="29" t="s">
        <v>24</v>
      </c>
      <c r="D1603" s="29" t="s">
        <v>5403</v>
      </c>
      <c r="E1603" s="56">
        <v>125103</v>
      </c>
    </row>
    <row r="1604" spans="1:5" x14ac:dyDescent="0.15">
      <c r="A1604" s="57">
        <v>43916</v>
      </c>
      <c r="B1604" s="31"/>
      <c r="C1604" s="29" t="s">
        <v>24</v>
      </c>
      <c r="D1604" s="29" t="s">
        <v>5404</v>
      </c>
      <c r="E1604" s="56">
        <v>10030</v>
      </c>
    </row>
    <row r="1605" spans="1:5" x14ac:dyDescent="0.15">
      <c r="A1605" s="57">
        <v>43916</v>
      </c>
      <c r="B1605" s="31"/>
      <c r="C1605" s="29" t="s">
        <v>28</v>
      </c>
      <c r="D1605" s="29" t="s">
        <v>5405</v>
      </c>
      <c r="E1605" s="56">
        <v>97969</v>
      </c>
    </row>
    <row r="1606" spans="1:5" x14ac:dyDescent="0.15">
      <c r="A1606" s="57">
        <v>43920</v>
      </c>
      <c r="B1606" s="31"/>
      <c r="C1606" s="29" t="s">
        <v>24</v>
      </c>
      <c r="D1606" s="29" t="s">
        <v>5406</v>
      </c>
      <c r="E1606" s="56">
        <v>35300</v>
      </c>
    </row>
    <row r="1607" spans="1:5" x14ac:dyDescent="0.15">
      <c r="A1607" s="57">
        <v>43920</v>
      </c>
      <c r="B1607" s="31"/>
      <c r="C1607" s="29" t="s">
        <v>24</v>
      </c>
      <c r="D1607" s="29" t="s">
        <v>5407</v>
      </c>
      <c r="E1607" s="56">
        <v>9273</v>
      </c>
    </row>
    <row r="1608" spans="1:5" x14ac:dyDescent="0.15">
      <c r="A1608" s="57">
        <v>43921</v>
      </c>
      <c r="B1608" s="31"/>
      <c r="C1608" s="29" t="s">
        <v>231</v>
      </c>
      <c r="D1608" s="29" t="s">
        <v>5408</v>
      </c>
      <c r="E1608" s="56">
        <v>3165480</v>
      </c>
    </row>
    <row r="1609" spans="1:5" x14ac:dyDescent="0.15">
      <c r="A1609" s="57">
        <v>43921</v>
      </c>
      <c r="B1609" s="31"/>
      <c r="C1609" s="29" t="s">
        <v>231</v>
      </c>
      <c r="D1609" s="29" t="s">
        <v>5409</v>
      </c>
      <c r="E1609" s="56">
        <v>4904999</v>
      </c>
    </row>
    <row r="1610" spans="1:5" x14ac:dyDescent="0.15">
      <c r="A1610" s="57">
        <v>43921</v>
      </c>
      <c r="B1610" s="31"/>
      <c r="C1610" s="29" t="s">
        <v>231</v>
      </c>
      <c r="D1610" s="29" t="s">
        <v>5410</v>
      </c>
      <c r="E1610" s="56">
        <v>2290464</v>
      </c>
    </row>
    <row r="1611" spans="1:5" x14ac:dyDescent="0.15">
      <c r="A1611" s="57">
        <v>43921</v>
      </c>
      <c r="B1611" s="31"/>
      <c r="C1611" s="29" t="s">
        <v>231</v>
      </c>
      <c r="D1611" s="29" t="s">
        <v>5411</v>
      </c>
      <c r="E1611" s="56">
        <v>5199600</v>
      </c>
    </row>
    <row r="1612" spans="1:5" x14ac:dyDescent="0.15">
      <c r="A1612" s="57">
        <v>43921</v>
      </c>
      <c r="B1612" s="31"/>
      <c r="C1612" s="29" t="s">
        <v>231</v>
      </c>
      <c r="D1612" s="29" t="s">
        <v>5412</v>
      </c>
      <c r="E1612" s="56">
        <v>4997249</v>
      </c>
    </row>
    <row r="1613" spans="1:5" x14ac:dyDescent="0.15">
      <c r="A1613" s="57">
        <v>43921</v>
      </c>
      <c r="B1613" s="31"/>
      <c r="C1613" s="29" t="s">
        <v>59</v>
      </c>
      <c r="D1613" s="29" t="s">
        <v>5413</v>
      </c>
      <c r="E1613" s="56">
        <v>4675000</v>
      </c>
    </row>
    <row r="1614" spans="1:5" x14ac:dyDescent="0.15">
      <c r="A1614" s="57">
        <v>43921</v>
      </c>
      <c r="B1614" s="31"/>
      <c r="C1614" s="29" t="s">
        <v>59</v>
      </c>
      <c r="D1614" s="29" t="s">
        <v>5414</v>
      </c>
      <c r="E1614" s="56">
        <v>38500000</v>
      </c>
    </row>
    <row r="1615" spans="1:5" x14ac:dyDescent="0.15">
      <c r="A1615" s="57">
        <v>43921</v>
      </c>
      <c r="B1615" s="31"/>
      <c r="C1615" s="29" t="s">
        <v>59</v>
      </c>
      <c r="D1615" s="29" t="s">
        <v>5415</v>
      </c>
      <c r="E1615" s="56">
        <v>60390000</v>
      </c>
    </row>
    <row r="1616" spans="1:5" x14ac:dyDescent="0.15">
      <c r="A1616" s="57">
        <v>43921</v>
      </c>
      <c r="B1616" s="31"/>
      <c r="C1616" s="29" t="s">
        <v>59</v>
      </c>
      <c r="D1616" s="29" t="s">
        <v>5416</v>
      </c>
      <c r="E1616" s="56">
        <v>61380</v>
      </c>
    </row>
    <row r="1617" spans="1:5" x14ac:dyDescent="0.15">
      <c r="A1617" s="57">
        <v>43921</v>
      </c>
      <c r="B1617" s="31"/>
      <c r="C1617" s="29" t="s">
        <v>59</v>
      </c>
      <c r="D1617" s="29" t="s">
        <v>5417</v>
      </c>
      <c r="E1617" s="56">
        <v>636900</v>
      </c>
    </row>
    <row r="1618" spans="1:5" x14ac:dyDescent="0.15">
      <c r="A1618" s="57">
        <v>43921</v>
      </c>
      <c r="B1618" s="31"/>
      <c r="C1618" s="29" t="s">
        <v>59</v>
      </c>
      <c r="D1618" s="29" t="s">
        <v>5418</v>
      </c>
      <c r="E1618" s="56">
        <v>12100000</v>
      </c>
    </row>
    <row r="1619" spans="1:5" x14ac:dyDescent="0.15">
      <c r="A1619" s="57">
        <v>43921</v>
      </c>
      <c r="B1619" s="31"/>
      <c r="C1619" s="29" t="s">
        <v>59</v>
      </c>
      <c r="D1619" s="29" t="s">
        <v>1403</v>
      </c>
      <c r="E1619" s="56">
        <v>499950</v>
      </c>
    </row>
    <row r="1620" spans="1:5" x14ac:dyDescent="0.15">
      <c r="A1620" s="57">
        <v>43921</v>
      </c>
      <c r="B1620" s="31"/>
      <c r="C1620" s="29" t="s">
        <v>59</v>
      </c>
      <c r="D1620" s="29" t="s">
        <v>1838</v>
      </c>
      <c r="E1620" s="56">
        <v>33330</v>
      </c>
    </row>
    <row r="1621" spans="1:5" x14ac:dyDescent="0.15">
      <c r="A1621" s="57">
        <v>43921</v>
      </c>
      <c r="B1621" s="31"/>
      <c r="C1621" s="29" t="s">
        <v>59</v>
      </c>
      <c r="D1621" s="29" t="s">
        <v>5419</v>
      </c>
      <c r="E1621" s="56">
        <v>2200000</v>
      </c>
    </row>
    <row r="1622" spans="1:5" x14ac:dyDescent="0.15">
      <c r="A1622" s="57">
        <v>43921</v>
      </c>
      <c r="B1622" s="31"/>
      <c r="C1622" s="29" t="s">
        <v>59</v>
      </c>
      <c r="D1622" s="29" t="s">
        <v>5420</v>
      </c>
      <c r="E1622" s="56">
        <v>55000000</v>
      </c>
    </row>
    <row r="1623" spans="1:5" x14ac:dyDescent="0.15">
      <c r="A1623" s="57">
        <v>43921</v>
      </c>
      <c r="B1623" s="31"/>
      <c r="C1623" s="29" t="s">
        <v>59</v>
      </c>
      <c r="D1623" s="29" t="s">
        <v>5421</v>
      </c>
      <c r="E1623" s="56">
        <v>91300000</v>
      </c>
    </row>
    <row r="1624" spans="1:5" x14ac:dyDescent="0.15">
      <c r="A1624" s="57">
        <v>43921</v>
      </c>
      <c r="B1624" s="31"/>
      <c r="C1624" s="29" t="s">
        <v>59</v>
      </c>
      <c r="D1624" s="29" t="s">
        <v>5422</v>
      </c>
      <c r="E1624" s="56">
        <v>233310</v>
      </c>
    </row>
    <row r="1625" spans="1:5" x14ac:dyDescent="0.15">
      <c r="A1625" s="57">
        <v>43921</v>
      </c>
      <c r="B1625" s="31"/>
      <c r="C1625" s="29" t="s">
        <v>59</v>
      </c>
      <c r="D1625" s="29" t="s">
        <v>5423</v>
      </c>
      <c r="E1625" s="56">
        <v>9240</v>
      </c>
    </row>
    <row r="1626" spans="1:5" x14ac:dyDescent="0.15">
      <c r="A1626" s="57">
        <v>43921</v>
      </c>
      <c r="B1626" s="31"/>
      <c r="C1626" s="29" t="s">
        <v>59</v>
      </c>
      <c r="D1626" s="29" t="s">
        <v>5424</v>
      </c>
      <c r="E1626" s="56">
        <v>722150</v>
      </c>
    </row>
    <row r="1627" spans="1:5" x14ac:dyDescent="0.15">
      <c r="A1627" s="57">
        <v>43921</v>
      </c>
      <c r="B1627" s="31"/>
      <c r="C1627" s="29" t="s">
        <v>59</v>
      </c>
      <c r="D1627" s="29" t="s">
        <v>5425</v>
      </c>
      <c r="E1627" s="56">
        <v>30800000</v>
      </c>
    </row>
    <row r="1628" spans="1:5" x14ac:dyDescent="0.15">
      <c r="A1628" s="57">
        <v>43921</v>
      </c>
      <c r="B1628" s="31"/>
      <c r="C1628" s="29" t="s">
        <v>59</v>
      </c>
      <c r="D1628" s="29" t="s">
        <v>5426</v>
      </c>
      <c r="E1628" s="56">
        <v>59400000</v>
      </c>
    </row>
    <row r="1629" spans="1:5" x14ac:dyDescent="0.15">
      <c r="A1629" s="57">
        <v>43921</v>
      </c>
      <c r="B1629" s="31"/>
      <c r="C1629" s="29" t="s">
        <v>59</v>
      </c>
      <c r="D1629" s="29" t="s">
        <v>5427</v>
      </c>
      <c r="E1629" s="56">
        <v>1457316</v>
      </c>
    </row>
    <row r="1630" spans="1:5" x14ac:dyDescent="0.15">
      <c r="A1630" s="57">
        <v>43921</v>
      </c>
      <c r="B1630" s="31"/>
      <c r="C1630" s="29" t="s">
        <v>59</v>
      </c>
      <c r="D1630" s="29" t="s">
        <v>5428</v>
      </c>
      <c r="E1630" s="56">
        <v>167123</v>
      </c>
    </row>
    <row r="1631" spans="1:5" x14ac:dyDescent="0.15">
      <c r="A1631" s="57">
        <v>43921</v>
      </c>
      <c r="B1631" s="31"/>
      <c r="C1631" s="29" t="s">
        <v>59</v>
      </c>
      <c r="D1631" s="29" t="s">
        <v>5429</v>
      </c>
      <c r="E1631" s="56">
        <v>310200</v>
      </c>
    </row>
    <row r="1632" spans="1:5" x14ac:dyDescent="0.15">
      <c r="A1632" s="57">
        <v>43921</v>
      </c>
      <c r="B1632" s="31"/>
      <c r="C1632" s="29" t="s">
        <v>59</v>
      </c>
      <c r="D1632" s="29" t="s">
        <v>5430</v>
      </c>
      <c r="E1632" s="56">
        <v>3333000</v>
      </c>
    </row>
    <row r="1633" spans="1:5" x14ac:dyDescent="0.15">
      <c r="A1633" s="57">
        <v>43921</v>
      </c>
      <c r="B1633" s="31"/>
      <c r="C1633" s="29" t="s">
        <v>59</v>
      </c>
      <c r="D1633" s="29" t="s">
        <v>5431</v>
      </c>
      <c r="E1633" s="56">
        <v>8085000</v>
      </c>
    </row>
    <row r="1634" spans="1:5" x14ac:dyDescent="0.15">
      <c r="A1634" s="57">
        <v>43921</v>
      </c>
      <c r="B1634" s="31"/>
      <c r="C1634" s="29" t="s">
        <v>59</v>
      </c>
      <c r="D1634" s="29" t="s">
        <v>5432</v>
      </c>
      <c r="E1634" s="56">
        <v>11220000</v>
      </c>
    </row>
    <row r="1635" spans="1:5" x14ac:dyDescent="0.15">
      <c r="A1635" s="57">
        <v>43921</v>
      </c>
      <c r="B1635" s="31"/>
      <c r="C1635" s="29" t="s">
        <v>59</v>
      </c>
      <c r="D1635" s="29" t="s">
        <v>5433</v>
      </c>
      <c r="E1635" s="56">
        <v>42570000</v>
      </c>
    </row>
    <row r="1636" spans="1:5" x14ac:dyDescent="0.15">
      <c r="A1636" s="57">
        <v>43921</v>
      </c>
      <c r="B1636" s="31"/>
      <c r="C1636" s="29" t="s">
        <v>59</v>
      </c>
      <c r="D1636" s="29" t="s">
        <v>5434</v>
      </c>
      <c r="E1636" s="56">
        <v>137723</v>
      </c>
    </row>
    <row r="1637" spans="1:5" x14ac:dyDescent="0.15">
      <c r="A1637" s="57">
        <v>43921</v>
      </c>
      <c r="B1637" s="31"/>
      <c r="C1637" s="29" t="s">
        <v>59</v>
      </c>
      <c r="D1637" s="29" t="s">
        <v>5435</v>
      </c>
      <c r="E1637" s="56">
        <v>8415000</v>
      </c>
    </row>
    <row r="1638" spans="1:5" x14ac:dyDescent="0.15">
      <c r="A1638" s="57">
        <v>43921</v>
      </c>
      <c r="B1638" s="31"/>
      <c r="C1638" s="29" t="s">
        <v>59</v>
      </c>
      <c r="D1638" s="29" t="s">
        <v>5436</v>
      </c>
      <c r="E1638" s="56">
        <v>609583</v>
      </c>
    </row>
    <row r="1639" spans="1:5" x14ac:dyDescent="0.15">
      <c r="A1639" s="57">
        <v>43921</v>
      </c>
      <c r="B1639" s="31"/>
      <c r="C1639" s="29" t="s">
        <v>59</v>
      </c>
      <c r="D1639" s="29" t="s">
        <v>5437</v>
      </c>
      <c r="E1639" s="56">
        <v>129478</v>
      </c>
    </row>
    <row r="1640" spans="1:5" x14ac:dyDescent="0.15">
      <c r="A1640" s="57">
        <v>43921</v>
      </c>
      <c r="B1640" s="31"/>
      <c r="C1640" s="29" t="s">
        <v>59</v>
      </c>
      <c r="D1640" s="29" t="s">
        <v>5438</v>
      </c>
      <c r="E1640" s="56">
        <v>429900</v>
      </c>
    </row>
    <row r="1641" spans="1:5" x14ac:dyDescent="0.15">
      <c r="A1641" s="57">
        <v>43921</v>
      </c>
      <c r="B1641" s="31"/>
      <c r="C1641" s="29" t="s">
        <v>59</v>
      </c>
      <c r="D1641" s="29" t="s">
        <v>5439</v>
      </c>
      <c r="E1641" s="56">
        <v>422180</v>
      </c>
    </row>
    <row r="1642" spans="1:5" x14ac:dyDescent="0.15">
      <c r="A1642" s="57">
        <v>43921</v>
      </c>
      <c r="B1642" s="31"/>
      <c r="C1642" s="29" t="s">
        <v>59</v>
      </c>
      <c r="D1642" s="29" t="s">
        <v>5440</v>
      </c>
      <c r="E1642" s="56">
        <v>753500</v>
      </c>
    </row>
    <row r="1643" spans="1:5" x14ac:dyDescent="0.15">
      <c r="A1643" s="57">
        <v>43921</v>
      </c>
      <c r="B1643" s="31"/>
      <c r="C1643" s="29" t="s">
        <v>59</v>
      </c>
      <c r="D1643" s="29" t="s">
        <v>5441</v>
      </c>
      <c r="E1643" s="56">
        <v>27500000</v>
      </c>
    </row>
    <row r="1644" spans="1:5" x14ac:dyDescent="0.15">
      <c r="A1644" s="57">
        <v>43921</v>
      </c>
      <c r="B1644" s="31"/>
      <c r="C1644" s="29" t="s">
        <v>59</v>
      </c>
      <c r="D1644" s="29" t="s">
        <v>5442</v>
      </c>
      <c r="E1644" s="56">
        <v>262900000</v>
      </c>
    </row>
    <row r="1645" spans="1:5" x14ac:dyDescent="0.15">
      <c r="A1645" s="57">
        <v>43921</v>
      </c>
      <c r="B1645" s="31"/>
      <c r="C1645" s="29" t="s">
        <v>59</v>
      </c>
      <c r="D1645" s="29" t="s">
        <v>5443</v>
      </c>
      <c r="E1645" s="56">
        <v>11000000</v>
      </c>
    </row>
    <row r="1646" spans="1:5" x14ac:dyDescent="0.15">
      <c r="A1646" s="57">
        <v>43921</v>
      </c>
      <c r="B1646" s="31"/>
      <c r="C1646" s="29" t="s">
        <v>59</v>
      </c>
      <c r="D1646" s="29" t="s">
        <v>5444</v>
      </c>
      <c r="E1646" s="56">
        <v>147435</v>
      </c>
    </row>
    <row r="1647" spans="1:5" x14ac:dyDescent="0.15">
      <c r="A1647" s="57">
        <v>43921</v>
      </c>
      <c r="B1647" s="31"/>
      <c r="C1647" s="29" t="s">
        <v>59</v>
      </c>
      <c r="D1647" s="29" t="s">
        <v>5445</v>
      </c>
      <c r="E1647" s="56">
        <v>449166</v>
      </c>
    </row>
    <row r="1648" spans="1:5" x14ac:dyDescent="0.15">
      <c r="A1648" s="57">
        <v>43921</v>
      </c>
      <c r="B1648" s="31"/>
      <c r="C1648" s="29" t="s">
        <v>59</v>
      </c>
      <c r="D1648" s="29" t="s">
        <v>5446</v>
      </c>
      <c r="E1648" s="56">
        <v>3179000</v>
      </c>
    </row>
    <row r="1649" spans="1:5" x14ac:dyDescent="0.15">
      <c r="A1649" s="57">
        <v>43921</v>
      </c>
      <c r="B1649" s="31"/>
      <c r="C1649" s="29" t="s">
        <v>59</v>
      </c>
      <c r="D1649" s="29" t="s">
        <v>5447</v>
      </c>
      <c r="E1649" s="56">
        <v>4290000</v>
      </c>
    </row>
    <row r="1650" spans="1:5" x14ac:dyDescent="0.15">
      <c r="A1650" s="57">
        <v>43921</v>
      </c>
      <c r="B1650" s="31"/>
      <c r="C1650" s="29" t="s">
        <v>59</v>
      </c>
      <c r="D1650" s="29" t="s">
        <v>5448</v>
      </c>
      <c r="E1650" s="56">
        <v>2750000</v>
      </c>
    </row>
    <row r="1651" spans="1:5" x14ac:dyDescent="0.15">
      <c r="A1651" s="57">
        <v>43921</v>
      </c>
      <c r="B1651" s="31"/>
      <c r="C1651" s="29" t="s">
        <v>59</v>
      </c>
      <c r="D1651" s="29" t="s">
        <v>5449</v>
      </c>
      <c r="E1651" s="56">
        <v>48082</v>
      </c>
    </row>
    <row r="1652" spans="1:5" x14ac:dyDescent="0.15">
      <c r="A1652" s="57">
        <v>43921</v>
      </c>
      <c r="B1652" s="31"/>
      <c r="C1652" s="29" t="s">
        <v>59</v>
      </c>
      <c r="D1652" s="29" t="s">
        <v>5450</v>
      </c>
      <c r="E1652" s="56">
        <v>16280000</v>
      </c>
    </row>
    <row r="1653" spans="1:5" x14ac:dyDescent="0.15">
      <c r="A1653" s="57">
        <v>43921</v>
      </c>
      <c r="B1653" s="31"/>
      <c r="C1653" s="29" t="s">
        <v>59</v>
      </c>
      <c r="D1653" s="29" t="s">
        <v>5451</v>
      </c>
      <c r="E1653" s="56">
        <v>1221000</v>
      </c>
    </row>
    <row r="1654" spans="1:5" x14ac:dyDescent="0.15">
      <c r="A1654" s="57">
        <v>43921</v>
      </c>
      <c r="B1654" s="31"/>
      <c r="C1654" s="29" t="s">
        <v>59</v>
      </c>
      <c r="D1654" s="29" t="s">
        <v>2254</v>
      </c>
      <c r="E1654" s="56">
        <v>3944050</v>
      </c>
    </row>
    <row r="1655" spans="1:5" x14ac:dyDescent="0.15">
      <c r="A1655" s="57">
        <v>43921</v>
      </c>
      <c r="B1655" s="31"/>
      <c r="C1655" s="29" t="s">
        <v>59</v>
      </c>
      <c r="D1655" s="29" t="s">
        <v>5452</v>
      </c>
      <c r="E1655" s="56">
        <v>766590</v>
      </c>
    </row>
    <row r="1656" spans="1:5" x14ac:dyDescent="0.15">
      <c r="A1656" s="57">
        <v>43921</v>
      </c>
      <c r="B1656" s="31"/>
      <c r="C1656" s="29" t="s">
        <v>59</v>
      </c>
      <c r="D1656" s="29" t="s">
        <v>5453</v>
      </c>
      <c r="E1656" s="56">
        <v>15915625</v>
      </c>
    </row>
    <row r="1657" spans="1:5" x14ac:dyDescent="0.15">
      <c r="A1657" s="57">
        <v>43921</v>
      </c>
      <c r="B1657" s="31"/>
      <c r="C1657" s="29" t="s">
        <v>59</v>
      </c>
      <c r="D1657" s="29" t="s">
        <v>5454</v>
      </c>
      <c r="E1657" s="56">
        <v>880000</v>
      </c>
    </row>
    <row r="1658" spans="1:5" x14ac:dyDescent="0.15">
      <c r="A1658" s="57">
        <v>43921</v>
      </c>
      <c r="B1658" s="31"/>
      <c r="C1658" s="29" t="s">
        <v>59</v>
      </c>
      <c r="D1658" s="29" t="s">
        <v>5455</v>
      </c>
      <c r="E1658" s="56">
        <v>28716239</v>
      </c>
    </row>
    <row r="1659" spans="1:5" x14ac:dyDescent="0.15">
      <c r="A1659" s="57">
        <v>43921</v>
      </c>
      <c r="B1659" s="31"/>
      <c r="C1659" s="29" t="s">
        <v>59</v>
      </c>
      <c r="D1659" s="29" t="s">
        <v>5456</v>
      </c>
      <c r="E1659" s="56">
        <v>1544400</v>
      </c>
    </row>
    <row r="1660" spans="1:5" x14ac:dyDescent="0.15">
      <c r="A1660" s="57">
        <v>43921</v>
      </c>
      <c r="B1660" s="31"/>
      <c r="C1660" s="29" t="s">
        <v>59</v>
      </c>
      <c r="D1660" s="29" t="s">
        <v>5457</v>
      </c>
      <c r="E1660" s="56">
        <v>5500000</v>
      </c>
    </row>
    <row r="1661" spans="1:5" x14ac:dyDescent="0.15">
      <c r="A1661" s="57">
        <v>43921</v>
      </c>
      <c r="B1661" s="31"/>
      <c r="C1661" s="29" t="s">
        <v>59</v>
      </c>
      <c r="D1661" s="29" t="s">
        <v>5458</v>
      </c>
      <c r="E1661" s="56">
        <v>24201172</v>
      </c>
    </row>
    <row r="1662" spans="1:5" x14ac:dyDescent="0.15">
      <c r="A1662" s="57">
        <v>43921</v>
      </c>
      <c r="B1662" s="31"/>
      <c r="C1662" s="29" t="s">
        <v>59</v>
      </c>
      <c r="D1662" s="29" t="s">
        <v>5459</v>
      </c>
      <c r="E1662" s="56">
        <v>18221607</v>
      </c>
    </row>
    <row r="1663" spans="1:5" x14ac:dyDescent="0.15">
      <c r="A1663" s="57">
        <v>43921</v>
      </c>
      <c r="B1663" s="31"/>
      <c r="C1663" s="29" t="s">
        <v>59</v>
      </c>
      <c r="D1663" s="29" t="s">
        <v>5460</v>
      </c>
      <c r="E1663" s="56">
        <v>5610000</v>
      </c>
    </row>
    <row r="1664" spans="1:5" x14ac:dyDescent="0.15">
      <c r="A1664" s="57">
        <v>43921</v>
      </c>
      <c r="B1664" s="31"/>
      <c r="C1664" s="29" t="s">
        <v>59</v>
      </c>
      <c r="D1664" s="29" t="s">
        <v>5461</v>
      </c>
      <c r="E1664" s="56">
        <v>100320</v>
      </c>
    </row>
    <row r="1665" spans="1:5" x14ac:dyDescent="0.15">
      <c r="A1665" s="57">
        <v>43921</v>
      </c>
      <c r="B1665" s="31"/>
      <c r="C1665" s="29" t="s">
        <v>59</v>
      </c>
      <c r="D1665" s="29" t="s">
        <v>5462</v>
      </c>
      <c r="E1665" s="56">
        <v>3025000</v>
      </c>
    </row>
    <row r="1666" spans="1:5" x14ac:dyDescent="0.15">
      <c r="A1666" s="57">
        <v>43921</v>
      </c>
      <c r="B1666" s="31"/>
      <c r="C1666" s="29" t="s">
        <v>59</v>
      </c>
      <c r="D1666" s="29" t="s">
        <v>5463</v>
      </c>
      <c r="E1666" s="56">
        <v>61600</v>
      </c>
    </row>
    <row r="1667" spans="1:5" x14ac:dyDescent="0.15">
      <c r="A1667" s="57">
        <v>43921</v>
      </c>
      <c r="B1667" s="31"/>
      <c r="C1667" s="29" t="s">
        <v>59</v>
      </c>
      <c r="D1667" s="29" t="s">
        <v>5464</v>
      </c>
      <c r="E1667" s="56">
        <v>156200</v>
      </c>
    </row>
    <row r="1668" spans="1:5" x14ac:dyDescent="0.15">
      <c r="A1668" s="57">
        <v>43921</v>
      </c>
      <c r="B1668" s="31"/>
      <c r="C1668" s="29" t="s">
        <v>59</v>
      </c>
      <c r="D1668" s="29" t="s">
        <v>5465</v>
      </c>
      <c r="E1668" s="56">
        <v>74299</v>
      </c>
    </row>
    <row r="1669" spans="1:5" x14ac:dyDescent="0.15">
      <c r="A1669" s="57">
        <v>43921</v>
      </c>
      <c r="B1669" s="31"/>
      <c r="C1669" s="29" t="s">
        <v>59</v>
      </c>
      <c r="D1669" s="29" t="s">
        <v>5466</v>
      </c>
      <c r="E1669" s="56">
        <v>40590091</v>
      </c>
    </row>
    <row r="1670" spans="1:5" x14ac:dyDescent="0.15">
      <c r="A1670" s="57">
        <v>43921</v>
      </c>
      <c r="B1670" s="31"/>
      <c r="C1670" s="29" t="s">
        <v>59</v>
      </c>
      <c r="D1670" s="29" t="s">
        <v>5467</v>
      </c>
      <c r="E1670" s="56">
        <v>49505775</v>
      </c>
    </row>
    <row r="1671" spans="1:5" x14ac:dyDescent="0.15">
      <c r="A1671" s="57">
        <v>43921</v>
      </c>
      <c r="B1671" s="31"/>
      <c r="C1671" s="29" t="s">
        <v>59</v>
      </c>
      <c r="D1671" s="29" t="s">
        <v>5468</v>
      </c>
      <c r="E1671" s="56">
        <v>28794790</v>
      </c>
    </row>
    <row r="1672" spans="1:5" x14ac:dyDescent="0.15">
      <c r="A1672" s="57">
        <v>43921</v>
      </c>
      <c r="B1672" s="31"/>
      <c r="C1672" s="29" t="s">
        <v>59</v>
      </c>
      <c r="D1672" s="29" t="s">
        <v>5469</v>
      </c>
      <c r="E1672" s="56">
        <v>266750</v>
      </c>
    </row>
    <row r="1673" spans="1:5" x14ac:dyDescent="0.15">
      <c r="A1673" s="57">
        <v>43921</v>
      </c>
      <c r="B1673" s="31"/>
      <c r="C1673" s="29" t="s">
        <v>59</v>
      </c>
      <c r="D1673" s="29" t="s">
        <v>5470</v>
      </c>
      <c r="E1673" s="56">
        <v>63800000</v>
      </c>
    </row>
    <row r="1674" spans="1:5" x14ac:dyDescent="0.15">
      <c r="A1674" s="57">
        <v>43921</v>
      </c>
      <c r="B1674" s="31"/>
      <c r="C1674" s="29" t="s">
        <v>59</v>
      </c>
      <c r="D1674" s="29" t="s">
        <v>5471</v>
      </c>
      <c r="E1674" s="56">
        <v>7854000</v>
      </c>
    </row>
    <row r="1675" spans="1:5" x14ac:dyDescent="0.15">
      <c r="A1675" s="57">
        <v>43921</v>
      </c>
      <c r="B1675" s="31"/>
      <c r="C1675" s="29" t="s">
        <v>59</v>
      </c>
      <c r="D1675" s="29" t="s">
        <v>5472</v>
      </c>
      <c r="E1675" s="56">
        <v>37400000</v>
      </c>
    </row>
    <row r="1676" spans="1:5" x14ac:dyDescent="0.15">
      <c r="A1676" s="57">
        <v>43921</v>
      </c>
      <c r="B1676" s="31"/>
      <c r="C1676" s="29" t="s">
        <v>59</v>
      </c>
      <c r="D1676" s="29" t="s">
        <v>5473</v>
      </c>
      <c r="E1676" s="56">
        <v>3328600</v>
      </c>
    </row>
    <row r="1677" spans="1:5" x14ac:dyDescent="0.15">
      <c r="A1677" s="57">
        <v>43921</v>
      </c>
      <c r="B1677" s="31"/>
      <c r="C1677" s="29" t="s">
        <v>59</v>
      </c>
      <c r="D1677" s="29" t="s">
        <v>5474</v>
      </c>
      <c r="E1677" s="56">
        <v>137500000</v>
      </c>
    </row>
    <row r="1678" spans="1:5" x14ac:dyDescent="0.15">
      <c r="A1678" s="57">
        <v>43921</v>
      </c>
      <c r="B1678" s="31"/>
      <c r="C1678" s="29" t="s">
        <v>59</v>
      </c>
      <c r="D1678" s="29" t="s">
        <v>5475</v>
      </c>
      <c r="E1678" s="56">
        <v>995500</v>
      </c>
    </row>
    <row r="1679" spans="1:5" x14ac:dyDescent="0.15">
      <c r="A1679" s="57">
        <v>43921</v>
      </c>
      <c r="B1679" s="31"/>
      <c r="C1679" s="29" t="s">
        <v>59</v>
      </c>
      <c r="D1679" s="29" t="s">
        <v>5476</v>
      </c>
      <c r="E1679" s="56">
        <v>6270000</v>
      </c>
    </row>
    <row r="1680" spans="1:5" x14ac:dyDescent="0.15">
      <c r="A1680" s="57">
        <v>43921</v>
      </c>
      <c r="B1680" s="31"/>
      <c r="C1680" s="29" t="s">
        <v>137</v>
      </c>
      <c r="D1680" s="29" t="s">
        <v>5477</v>
      </c>
      <c r="E1680" s="56">
        <v>3700</v>
      </c>
    </row>
    <row r="1681" spans="1:5" x14ac:dyDescent="0.15">
      <c r="A1681" s="57">
        <v>43921</v>
      </c>
      <c r="B1681" s="31"/>
      <c r="C1681" s="29" t="s">
        <v>24</v>
      </c>
      <c r="D1681" s="29" t="s">
        <v>5478</v>
      </c>
      <c r="E1681" s="56">
        <v>44204</v>
      </c>
    </row>
    <row r="1682" spans="1:5" x14ac:dyDescent="0.15">
      <c r="A1682" s="57">
        <v>43921</v>
      </c>
      <c r="B1682" s="31"/>
      <c r="C1682" s="29" t="s">
        <v>24</v>
      </c>
      <c r="D1682" s="29" t="s">
        <v>5479</v>
      </c>
      <c r="E1682" s="56">
        <v>65745</v>
      </c>
    </row>
    <row r="1683" spans="1:5" x14ac:dyDescent="0.15">
      <c r="A1683" s="57">
        <v>43921</v>
      </c>
      <c r="B1683" s="31"/>
      <c r="C1683" s="29" t="s">
        <v>24</v>
      </c>
      <c r="D1683" s="29" t="s">
        <v>5480</v>
      </c>
      <c r="E1683" s="56">
        <v>14629</v>
      </c>
    </row>
    <row r="1684" spans="1:5" x14ac:dyDescent="0.15">
      <c r="A1684" s="57">
        <v>43921</v>
      </c>
      <c r="B1684" s="31"/>
      <c r="C1684" s="29" t="s">
        <v>24</v>
      </c>
      <c r="D1684" s="29" t="s">
        <v>5480</v>
      </c>
      <c r="E1684" s="56">
        <v>220052</v>
      </c>
    </row>
    <row r="1685" spans="1:5" x14ac:dyDescent="0.15">
      <c r="A1685" s="57">
        <v>43921</v>
      </c>
      <c r="B1685" s="31"/>
      <c r="C1685" s="29" t="s">
        <v>24</v>
      </c>
      <c r="D1685" s="29" t="s">
        <v>5480</v>
      </c>
      <c r="E1685" s="56">
        <v>3922</v>
      </c>
    </row>
    <row r="1686" spans="1:5" x14ac:dyDescent="0.15">
      <c r="A1686" s="57">
        <v>43921</v>
      </c>
      <c r="B1686" s="31"/>
      <c r="C1686" s="29" t="s">
        <v>24</v>
      </c>
      <c r="D1686" s="29" t="s">
        <v>5480</v>
      </c>
      <c r="E1686" s="56">
        <v>3167</v>
      </c>
    </row>
    <row r="1687" spans="1:5" x14ac:dyDescent="0.15">
      <c r="A1687" s="57">
        <v>43921</v>
      </c>
      <c r="B1687" s="31"/>
      <c r="C1687" s="29" t="s">
        <v>24</v>
      </c>
      <c r="D1687" s="29" t="s">
        <v>5481</v>
      </c>
      <c r="E1687" s="56">
        <v>737737</v>
      </c>
    </row>
    <row r="1688" spans="1:5" x14ac:dyDescent="0.15">
      <c r="A1688" s="57">
        <v>43921</v>
      </c>
      <c r="B1688" s="31"/>
      <c r="C1688" s="29" t="s">
        <v>60</v>
      </c>
      <c r="D1688" s="29" t="s">
        <v>5482</v>
      </c>
      <c r="E1688" s="56">
        <v>616000</v>
      </c>
    </row>
    <row r="1689" spans="1:5" x14ac:dyDescent="0.15">
      <c r="A1689" s="57">
        <v>43921</v>
      </c>
      <c r="B1689" s="31"/>
      <c r="C1689" s="29" t="s">
        <v>60</v>
      </c>
      <c r="D1689" s="29" t="s">
        <v>5483</v>
      </c>
      <c r="E1689" s="56">
        <v>313280</v>
      </c>
    </row>
    <row r="1690" spans="1:5" x14ac:dyDescent="0.15">
      <c r="A1690" s="57">
        <v>43921</v>
      </c>
      <c r="B1690" s="31"/>
      <c r="C1690" s="29" t="s">
        <v>60</v>
      </c>
      <c r="D1690" s="29" t="s">
        <v>5484</v>
      </c>
      <c r="E1690" s="56">
        <v>271040</v>
      </c>
    </row>
    <row r="1691" spans="1:5" x14ac:dyDescent="0.15">
      <c r="A1691" s="57">
        <v>43921</v>
      </c>
      <c r="B1691" s="31"/>
      <c r="C1691" s="29" t="s">
        <v>70</v>
      </c>
      <c r="D1691" s="29" t="s">
        <v>5485</v>
      </c>
      <c r="E1691" s="56">
        <v>12100</v>
      </c>
    </row>
    <row r="1692" spans="1:5" x14ac:dyDescent="0.15">
      <c r="A1692" s="57">
        <v>43921</v>
      </c>
      <c r="B1692" s="31"/>
      <c r="C1692" s="29" t="s">
        <v>70</v>
      </c>
      <c r="D1692" s="29" t="s">
        <v>5486</v>
      </c>
      <c r="E1692" s="56">
        <v>21595</v>
      </c>
    </row>
    <row r="1693" spans="1:5" x14ac:dyDescent="0.15">
      <c r="A1693" s="57">
        <v>43921</v>
      </c>
      <c r="B1693" s="31"/>
      <c r="C1693" s="29" t="s">
        <v>26</v>
      </c>
      <c r="D1693" s="29" t="s">
        <v>3513</v>
      </c>
      <c r="E1693" s="56">
        <v>16250000</v>
      </c>
    </row>
    <row r="1694" spans="1:5" x14ac:dyDescent="0.15">
      <c r="A1694" s="57">
        <v>43921</v>
      </c>
      <c r="B1694" s="31"/>
      <c r="C1694" s="29" t="s">
        <v>26</v>
      </c>
      <c r="D1694" s="29" t="s">
        <v>5487</v>
      </c>
      <c r="E1694" s="56">
        <v>36100000</v>
      </c>
    </row>
    <row r="1695" spans="1:5" x14ac:dyDescent="0.15">
      <c r="A1695" s="57">
        <v>43921</v>
      </c>
      <c r="B1695" s="31"/>
      <c r="C1695" s="29" t="s">
        <v>26</v>
      </c>
      <c r="D1695" s="29" t="s">
        <v>5488</v>
      </c>
      <c r="E1695" s="56">
        <v>2200000</v>
      </c>
    </row>
    <row r="1696" spans="1:5" x14ac:dyDescent="0.15">
      <c r="A1696" s="57">
        <v>43921</v>
      </c>
      <c r="B1696" s="31"/>
      <c r="C1696" s="29" t="s">
        <v>26</v>
      </c>
      <c r="D1696" s="29" t="s">
        <v>5489</v>
      </c>
      <c r="E1696" s="56">
        <v>4125000</v>
      </c>
    </row>
    <row r="1697" spans="1:5" x14ac:dyDescent="0.15">
      <c r="A1697" s="57">
        <v>43921</v>
      </c>
      <c r="B1697" s="31"/>
      <c r="C1697" s="29" t="s">
        <v>26</v>
      </c>
      <c r="D1697" s="29" t="s">
        <v>5490</v>
      </c>
      <c r="E1697" s="56">
        <v>25740000</v>
      </c>
    </row>
    <row r="1698" spans="1:5" x14ac:dyDescent="0.15">
      <c r="A1698" s="57">
        <v>43921</v>
      </c>
      <c r="B1698" s="31"/>
      <c r="C1698" s="29" t="s">
        <v>26</v>
      </c>
      <c r="D1698" s="29" t="s">
        <v>5491</v>
      </c>
      <c r="E1698" s="56">
        <v>1243000</v>
      </c>
    </row>
    <row r="1699" spans="1:5" x14ac:dyDescent="0.15">
      <c r="A1699" s="57">
        <v>43921</v>
      </c>
      <c r="B1699" s="31"/>
      <c r="C1699" s="29" t="s">
        <v>26</v>
      </c>
      <c r="D1699" s="29" t="s">
        <v>5492</v>
      </c>
      <c r="E1699" s="56">
        <v>8800000</v>
      </c>
    </row>
    <row r="1700" spans="1:5" x14ac:dyDescent="0.15">
      <c r="A1700" s="57">
        <v>43921</v>
      </c>
      <c r="B1700" s="31"/>
      <c r="C1700" s="29" t="s">
        <v>26</v>
      </c>
      <c r="D1700" s="29" t="s">
        <v>5493</v>
      </c>
      <c r="E1700" s="56">
        <v>81620</v>
      </c>
    </row>
    <row r="1701" spans="1:5" x14ac:dyDescent="0.15">
      <c r="A1701" s="57">
        <v>43921</v>
      </c>
      <c r="B1701" s="31"/>
      <c r="C1701" s="29" t="s">
        <v>26</v>
      </c>
      <c r="D1701" s="29" t="s">
        <v>5494</v>
      </c>
      <c r="E1701" s="56">
        <v>27500000</v>
      </c>
    </row>
    <row r="1702" spans="1:5" x14ac:dyDescent="0.15">
      <c r="A1702" s="57">
        <v>43921</v>
      </c>
      <c r="B1702" s="31"/>
      <c r="C1702" s="29" t="s">
        <v>26</v>
      </c>
      <c r="D1702" s="29" t="s">
        <v>5495</v>
      </c>
      <c r="E1702" s="56">
        <v>14700000</v>
      </c>
    </row>
    <row r="1703" spans="1:5" x14ac:dyDescent="0.15">
      <c r="A1703" s="57">
        <v>43921</v>
      </c>
      <c r="B1703" s="31"/>
      <c r="C1703" s="29" t="s">
        <v>28</v>
      </c>
      <c r="D1703" s="29" t="s">
        <v>5496</v>
      </c>
      <c r="E1703" s="56">
        <v>970109</v>
      </c>
    </row>
    <row r="1704" spans="1:5" x14ac:dyDescent="0.15">
      <c r="A1704" s="57">
        <v>43921</v>
      </c>
      <c r="B1704" s="31"/>
      <c r="C1704" s="29" t="s">
        <v>28</v>
      </c>
      <c r="D1704" s="29" t="s">
        <v>5497</v>
      </c>
      <c r="E1704" s="56">
        <v>19470</v>
      </c>
    </row>
    <row r="1705" spans="1:5" x14ac:dyDescent="0.15">
      <c r="A1705" s="57">
        <v>43921</v>
      </c>
      <c r="B1705" s="31"/>
      <c r="C1705" s="29" t="s">
        <v>28</v>
      </c>
      <c r="D1705" s="29" t="s">
        <v>5498</v>
      </c>
      <c r="E1705" s="56">
        <v>261360</v>
      </c>
    </row>
    <row r="1706" spans="1:5" x14ac:dyDescent="0.15">
      <c r="A1706" s="57">
        <v>43921</v>
      </c>
      <c r="B1706" s="31"/>
      <c r="C1706" s="29" t="s">
        <v>28</v>
      </c>
      <c r="D1706" s="29" t="s">
        <v>5499</v>
      </c>
      <c r="E1706" s="56">
        <v>188179</v>
      </c>
    </row>
    <row r="1707" spans="1:5" x14ac:dyDescent="0.15">
      <c r="A1707" s="57">
        <v>43921</v>
      </c>
      <c r="B1707" s="31"/>
      <c r="C1707" s="29" t="s">
        <v>28</v>
      </c>
      <c r="D1707" s="29" t="s">
        <v>5500</v>
      </c>
      <c r="E1707" s="56">
        <v>910008</v>
      </c>
    </row>
    <row r="1708" spans="1:5" x14ac:dyDescent="0.15">
      <c r="A1708" s="57">
        <v>43921</v>
      </c>
      <c r="B1708" s="31"/>
      <c r="C1708" s="29" t="s">
        <v>28</v>
      </c>
      <c r="D1708" s="29" t="s">
        <v>5501</v>
      </c>
      <c r="E1708" s="56">
        <v>32472</v>
      </c>
    </row>
    <row r="1709" spans="1:5" x14ac:dyDescent="0.15">
      <c r="A1709" s="57">
        <v>43921</v>
      </c>
      <c r="B1709" s="31"/>
      <c r="C1709" s="29" t="s">
        <v>28</v>
      </c>
      <c r="D1709" s="29" t="s">
        <v>5502</v>
      </c>
      <c r="E1709" s="56">
        <v>439937</v>
      </c>
    </row>
    <row r="1710" spans="1:5" x14ac:dyDescent="0.15">
      <c r="A1710" s="57">
        <v>43921</v>
      </c>
      <c r="B1710" s="31"/>
      <c r="C1710" s="29" t="s">
        <v>28</v>
      </c>
      <c r="D1710" s="29" t="s">
        <v>5503</v>
      </c>
      <c r="E1710" s="56">
        <v>1195067</v>
      </c>
    </row>
    <row r="1711" spans="1:5" x14ac:dyDescent="0.15">
      <c r="A1711" s="57">
        <v>43921</v>
      </c>
      <c r="B1711" s="31"/>
      <c r="C1711" s="29" t="s">
        <v>28</v>
      </c>
      <c r="D1711" s="29" t="s">
        <v>5504</v>
      </c>
      <c r="E1711" s="56">
        <v>344204</v>
      </c>
    </row>
    <row r="1712" spans="1:5" x14ac:dyDescent="0.15">
      <c r="A1712" s="57">
        <v>43921</v>
      </c>
      <c r="B1712" s="31"/>
      <c r="C1712" s="29" t="s">
        <v>28</v>
      </c>
      <c r="D1712" s="29" t="s">
        <v>5505</v>
      </c>
      <c r="E1712" s="56">
        <v>25080</v>
      </c>
    </row>
    <row r="1713" spans="1:5" x14ac:dyDescent="0.15">
      <c r="A1713" s="57">
        <v>43921</v>
      </c>
      <c r="B1713" s="31"/>
      <c r="C1713" s="29" t="s">
        <v>28</v>
      </c>
      <c r="D1713" s="29" t="s">
        <v>5506</v>
      </c>
      <c r="E1713" s="56">
        <v>81400</v>
      </c>
    </row>
    <row r="1714" spans="1:5" x14ac:dyDescent="0.15">
      <c r="A1714" s="57">
        <v>43921</v>
      </c>
      <c r="B1714" s="31"/>
      <c r="C1714" s="29" t="s">
        <v>28</v>
      </c>
      <c r="D1714" s="29" t="s">
        <v>5507</v>
      </c>
      <c r="E1714" s="56">
        <v>15840</v>
      </c>
    </row>
    <row r="1715" spans="1:5" x14ac:dyDescent="0.15">
      <c r="A1715" s="57">
        <v>43921</v>
      </c>
      <c r="B1715" s="31"/>
      <c r="C1715" s="29" t="s">
        <v>38</v>
      </c>
      <c r="D1715" s="29" t="s">
        <v>5508</v>
      </c>
      <c r="E1715" s="56">
        <v>3459784</v>
      </c>
    </row>
    <row r="1716" spans="1:5" x14ac:dyDescent="0.15">
      <c r="A1716" s="57">
        <v>43921</v>
      </c>
      <c r="B1716" s="31"/>
      <c r="C1716" s="29" t="s">
        <v>38</v>
      </c>
      <c r="D1716" s="29" t="s">
        <v>5509</v>
      </c>
      <c r="E1716" s="56">
        <v>119924092</v>
      </c>
    </row>
    <row r="1717" spans="1:5" x14ac:dyDescent="0.15">
      <c r="A1717" s="57">
        <v>43921</v>
      </c>
      <c r="B1717" s="31"/>
      <c r="C1717" s="29" t="s">
        <v>25</v>
      </c>
      <c r="D1717" s="29" t="s">
        <v>5510</v>
      </c>
      <c r="E1717" s="56">
        <v>33327</v>
      </c>
    </row>
    <row r="1718" spans="1:5" x14ac:dyDescent="0.15">
      <c r="A1718" s="57">
        <v>43921</v>
      </c>
      <c r="B1718" s="31"/>
      <c r="C1718" s="29" t="s">
        <v>25</v>
      </c>
      <c r="D1718" s="29" t="s">
        <v>5511</v>
      </c>
      <c r="E1718" s="56">
        <v>8377600</v>
      </c>
    </row>
    <row r="1719" spans="1:5" x14ac:dyDescent="0.15">
      <c r="A1719" s="57">
        <v>43921</v>
      </c>
      <c r="B1719" s="31"/>
      <c r="C1719" s="29" t="s">
        <v>25</v>
      </c>
      <c r="D1719" s="29" t="s">
        <v>5512</v>
      </c>
      <c r="E1719" s="56">
        <v>1503460</v>
      </c>
    </row>
    <row r="1720" spans="1:5" x14ac:dyDescent="0.15">
      <c r="A1720" s="57">
        <v>43921</v>
      </c>
      <c r="B1720" s="31"/>
      <c r="C1720" s="29" t="s">
        <v>25</v>
      </c>
      <c r="D1720" s="29" t="s">
        <v>5513</v>
      </c>
      <c r="E1720" s="56">
        <v>3983317</v>
      </c>
    </row>
    <row r="1721" spans="1:5" x14ac:dyDescent="0.15">
      <c r="A1721" s="57">
        <v>43921</v>
      </c>
      <c r="B1721" s="31"/>
      <c r="C1721" s="29" t="s">
        <v>20</v>
      </c>
      <c r="D1721" s="29" t="s">
        <v>5514</v>
      </c>
      <c r="E1721" s="56">
        <v>376783</v>
      </c>
    </row>
    <row r="1722" spans="1:5" x14ac:dyDescent="0.15">
      <c r="A1722" s="57">
        <v>43921</v>
      </c>
      <c r="B1722" s="31"/>
      <c r="C1722" s="29" t="s">
        <v>20</v>
      </c>
      <c r="D1722" s="29" t="s">
        <v>5515</v>
      </c>
      <c r="E1722" s="56">
        <v>83820</v>
      </c>
    </row>
    <row r="1723" spans="1:5" x14ac:dyDescent="0.15">
      <c r="A1723" s="57">
        <v>43921</v>
      </c>
      <c r="B1723" s="31"/>
      <c r="C1723" s="29" t="s">
        <v>13</v>
      </c>
      <c r="D1723" s="29" t="s">
        <v>5516</v>
      </c>
      <c r="E1723" s="56">
        <v>103890</v>
      </c>
    </row>
    <row r="1724" spans="1:5" x14ac:dyDescent="0.15">
      <c r="A1724" s="57">
        <v>43921</v>
      </c>
      <c r="B1724" s="31"/>
      <c r="C1724" s="29" t="s">
        <v>4828</v>
      </c>
      <c r="D1724" s="29" t="s">
        <v>5517</v>
      </c>
      <c r="E1724" s="56">
        <v>15669</v>
      </c>
    </row>
    <row r="1725" spans="1:5" x14ac:dyDescent="0.15">
      <c r="A1725" s="57">
        <v>43921</v>
      </c>
      <c r="B1725" s="31"/>
      <c r="C1725" s="29" t="s">
        <v>16</v>
      </c>
      <c r="D1725" s="29" t="s">
        <v>404</v>
      </c>
      <c r="E1725" s="56">
        <v>29355</v>
      </c>
    </row>
    <row r="1726" spans="1:5" x14ac:dyDescent="0.15">
      <c r="A1726" s="57">
        <v>43921</v>
      </c>
      <c r="B1726" s="31"/>
      <c r="C1726" s="29" t="s">
        <v>16</v>
      </c>
      <c r="D1726" s="29" t="s">
        <v>404</v>
      </c>
      <c r="E1726" s="56">
        <v>16044</v>
      </c>
    </row>
    <row r="1727" spans="1:5" x14ac:dyDescent="0.15">
      <c r="A1727" s="57">
        <v>43921</v>
      </c>
      <c r="B1727" s="31"/>
      <c r="C1727" s="29" t="s">
        <v>40</v>
      </c>
      <c r="D1727" s="29" t="s">
        <v>5518</v>
      </c>
      <c r="E1727" s="56">
        <v>5338806</v>
      </c>
    </row>
    <row r="1728" spans="1:5" x14ac:dyDescent="0.15">
      <c r="A1728" s="57">
        <v>43921</v>
      </c>
      <c r="B1728" s="31"/>
      <c r="C1728" s="29" t="s">
        <v>40</v>
      </c>
      <c r="D1728" s="29" t="s">
        <v>5519</v>
      </c>
      <c r="E1728" s="56">
        <v>1277100</v>
      </c>
    </row>
    <row r="1729" spans="1:5" x14ac:dyDescent="0.15">
      <c r="A1729" s="57">
        <v>43921</v>
      </c>
      <c r="B1729" s="31"/>
      <c r="C1729" s="29" t="s">
        <v>40</v>
      </c>
      <c r="D1729" s="29" t="s">
        <v>5520</v>
      </c>
      <c r="E1729" s="56">
        <v>2027520</v>
      </c>
    </row>
    <row r="1730" spans="1:5" x14ac:dyDescent="0.15">
      <c r="A1730" s="57">
        <v>43921</v>
      </c>
      <c r="B1730" s="31"/>
      <c r="C1730" s="29" t="s">
        <v>40</v>
      </c>
      <c r="D1730" s="29" t="s">
        <v>5521</v>
      </c>
      <c r="E1730" s="56">
        <v>201300</v>
      </c>
    </row>
    <row r="1731" spans="1:5" x14ac:dyDescent="0.15">
      <c r="A1731" s="57">
        <v>43921</v>
      </c>
      <c r="B1731" s="31"/>
      <c r="C1731" s="29" t="s">
        <v>40</v>
      </c>
      <c r="D1731" s="29" t="s">
        <v>5522</v>
      </c>
      <c r="E1731" s="56">
        <v>312559</v>
      </c>
    </row>
    <row r="1732" spans="1:5" x14ac:dyDescent="0.15">
      <c r="A1732" s="57">
        <v>43921</v>
      </c>
      <c r="B1732" s="31"/>
      <c r="C1732" s="29" t="s">
        <v>40</v>
      </c>
      <c r="D1732" s="29" t="s">
        <v>5523</v>
      </c>
      <c r="E1732" s="56">
        <v>111870</v>
      </c>
    </row>
    <row r="1733" spans="1:5" x14ac:dyDescent="0.15">
      <c r="A1733" s="57">
        <v>43921</v>
      </c>
      <c r="B1733" s="31"/>
      <c r="C1733" s="29" t="s">
        <v>40</v>
      </c>
      <c r="D1733" s="29" t="s">
        <v>5524</v>
      </c>
      <c r="E1733" s="56">
        <v>5402705</v>
      </c>
    </row>
    <row r="1734" spans="1:5" x14ac:dyDescent="0.15">
      <c r="A1734" s="57">
        <v>43921</v>
      </c>
      <c r="B1734" s="31"/>
      <c r="C1734" s="29" t="s">
        <v>40</v>
      </c>
      <c r="D1734" s="29" t="s">
        <v>5525</v>
      </c>
      <c r="E1734" s="56">
        <v>617925</v>
      </c>
    </row>
    <row r="1735" spans="1:5" x14ac:dyDescent="0.15">
      <c r="A1735" s="57">
        <v>43921</v>
      </c>
      <c r="B1735" s="31"/>
      <c r="C1735" s="29" t="s">
        <v>40</v>
      </c>
      <c r="D1735" s="29" t="s">
        <v>5526</v>
      </c>
      <c r="E1735" s="56">
        <v>854700</v>
      </c>
    </row>
    <row r="1736" spans="1:5" x14ac:dyDescent="0.15">
      <c r="A1736" s="57">
        <v>43921</v>
      </c>
      <c r="B1736" s="31"/>
      <c r="C1736" s="29" t="s">
        <v>40</v>
      </c>
      <c r="D1736" s="29" t="s">
        <v>5527</v>
      </c>
      <c r="E1736" s="56">
        <v>3536188</v>
      </c>
    </row>
    <row r="1737" spans="1:5" x14ac:dyDescent="0.15">
      <c r="A1737" s="57">
        <v>43921</v>
      </c>
      <c r="B1737" s="31"/>
      <c r="C1737" s="29" t="s">
        <v>40</v>
      </c>
      <c r="D1737" s="29" t="s">
        <v>5528</v>
      </c>
      <c r="E1737" s="56">
        <v>1324290</v>
      </c>
    </row>
    <row r="1738" spans="1:5" x14ac:dyDescent="0.15">
      <c r="A1738" s="57">
        <v>43921</v>
      </c>
      <c r="B1738" s="31"/>
      <c r="C1738" s="29" t="s">
        <v>40</v>
      </c>
      <c r="D1738" s="29" t="s">
        <v>5529</v>
      </c>
      <c r="E1738" s="56">
        <v>8382000</v>
      </c>
    </row>
    <row r="1739" spans="1:5" ht="14.25" thickBot="1" x14ac:dyDescent="0.2">
      <c r="A1739" s="62">
        <v>43921</v>
      </c>
      <c r="B1739" s="50"/>
      <c r="C1739" s="51" t="s">
        <v>40</v>
      </c>
      <c r="D1739" s="51" t="s">
        <v>5530</v>
      </c>
      <c r="E1739" s="63">
        <v>2677692</v>
      </c>
    </row>
  </sheetData>
  <autoFilter ref="A8:E1377">
    <filterColumn colId="0" showButton="0"/>
  </autoFilter>
  <mergeCells count="1">
    <mergeCell ref="A8:B8"/>
  </mergeCells>
  <phoneticPr fontId="4"/>
  <hyperlinks>
    <hyperlink ref="C6" r:id="rId1" display="下水道事業費用"/>
  </hyperlinks>
  <pageMargins left="0.51181102362204722" right="0.51181102362204722" top="0.74803149606299213" bottom="0.55118110236220474" header="0.31496062992125984" footer="0.31496062992125984"/>
  <pageSetup paperSize="9" fitToHeight="0" orientation="landscape" r:id="rId2"/>
  <headerFooter>
    <oddFooter>&amp;C流域下水道事業費用　&amp;A　&amp;P/&amp;Nページ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下水道室!Print_Titles</vt:lpstr>
      <vt:lpstr>東部下水!Print_Titles</vt:lpstr>
      <vt:lpstr>南部下水!Print_Titles</vt:lpstr>
      <vt:lpstr>北部下水!Print_Titles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西内　ゆり</dc:creator>
  <cp:lastModifiedBy>大阪府</cp:lastModifiedBy>
  <cp:lastPrinted>2022-11-11T06:18:09Z</cp:lastPrinted>
  <dcterms:created xsi:type="dcterms:W3CDTF">2011-01-26T04:41:17Z</dcterms:created>
  <dcterms:modified xsi:type="dcterms:W3CDTF">2022-11-11T06:18:12Z</dcterms:modified>
</cp:coreProperties>
</file>