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02 安心居住支援グループ\02■住宅セーフティネット法関係\00_居住支援法人\20_事業ページ「住宅確保要配慮者居住支援法人の指定について」\"/>
    </mc:Choice>
  </mc:AlternateContent>
  <xr:revisionPtr revIDLastSave="0" documentId="13_ncr:1_{7046B492-EEA8-4B2E-AA3E-DE46D3443541}" xr6:coauthVersionLast="47" xr6:coauthVersionMax="47" xr10:uidLastSave="{00000000-0000-0000-0000-000000000000}"/>
  <bookViews>
    <workbookView xWindow="-108" yWindow="-108" windowWidth="23256" windowHeight="13896" tabRatio="699" xr2:uid="{00000000-000D-0000-FFFF-FFFF00000000}"/>
  </bookViews>
  <sheets>
    <sheet name="提出一覧表" sheetId="7" r:id="rId1"/>
    <sheet name="０.報告書" sheetId="5" r:id="rId2"/>
    <sheet name="１.方針２.概要" sheetId="1" r:id="rId3"/>
    <sheet name="３.件数" sheetId="2" r:id="rId4"/>
    <sheet name="４.支援内容５.予算" sheetId="3" r:id="rId5"/>
    <sheet name="6.決算" sheetId="4" r:id="rId6"/>
  </sheets>
  <definedNames>
    <definedName name="_xlnm.Print_Area" localSheetId="1">'０.報告書'!$A$2:$R$35,'０.報告書'!$T$1:$AK$35</definedName>
    <definedName name="_xlnm.Print_Area" localSheetId="2">'１.方針２.概要'!$A$2:$L$42,'１.方針２.概要'!$O$1:$Z$42</definedName>
    <definedName name="_xlnm.Print_Area" localSheetId="3">'３.件数'!$A$2:$AE$39,'３.件数'!$AG$1:$BK$39</definedName>
    <definedName name="_xlnm.Print_Area" localSheetId="4">'４.支援内容５.予算'!$A$2:$I$44,'４.支援内容５.予算'!$P$1:$X$44</definedName>
    <definedName name="_xlnm.Print_Area" localSheetId="5">'6.決算'!$A$2:$P$25,'6.決算'!$T$1:$AI$25</definedName>
    <definedName name="_xlnm.Print_Area" localSheetId="0">提出一覧表!$A$1:$E$17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 i="4" l="1"/>
  <c r="AF5" i="4"/>
  <c r="AD5" i="4"/>
  <c r="Z5" i="4"/>
  <c r="X5" i="4"/>
  <c r="V5" i="4"/>
  <c r="O5" i="4"/>
  <c r="M5" i="4"/>
  <c r="K5" i="4"/>
  <c r="G5" i="4"/>
  <c r="E5" i="4"/>
  <c r="C5" i="4"/>
  <c r="AD2" i="4"/>
  <c r="AB2" i="4"/>
  <c r="K2" i="4"/>
  <c r="I2" i="4"/>
  <c r="V2" i="3"/>
  <c r="T2" i="3"/>
  <c r="G2" i="3"/>
  <c r="E2" i="3"/>
  <c r="BE2" i="2"/>
  <c r="BB2" i="2"/>
  <c r="Y2" i="2"/>
  <c r="V2" i="2"/>
  <c r="U24" i="4" l="1"/>
  <c r="B24" i="4"/>
  <c r="U11" i="4"/>
  <c r="B11" i="4"/>
  <c r="AA11" i="3"/>
  <c r="L11" i="3"/>
  <c r="BJ38" i="2"/>
  <c r="AD38" i="2"/>
  <c r="BJ37" i="2"/>
  <c r="AD37" i="2"/>
  <c r="BJ36" i="2"/>
  <c r="AD36" i="2"/>
  <c r="BJ35" i="2"/>
  <c r="AD35" i="2"/>
  <c r="BJ34" i="2"/>
  <c r="AD34" i="2"/>
  <c r="BJ33" i="2"/>
  <c r="AD33" i="2"/>
  <c r="BJ32" i="2"/>
  <c r="AD32" i="2"/>
  <c r="BJ31" i="2"/>
  <c r="AD31" i="2"/>
  <c r="BJ30" i="2"/>
  <c r="AD30" i="2"/>
  <c r="BJ29" i="2"/>
  <c r="AD29" i="2"/>
  <c r="BJ28" i="2"/>
  <c r="AD28" i="2"/>
  <c r="BJ20" i="2"/>
  <c r="AD20" i="2"/>
  <c r="BJ19" i="2"/>
  <c r="AD19" i="2"/>
  <c r="BJ18" i="2"/>
  <c r="AD18" i="2"/>
  <c r="BJ17" i="2"/>
  <c r="AD17" i="2"/>
  <c r="BJ16" i="2"/>
  <c r="AD16" i="2"/>
  <c r="BJ15" i="2"/>
  <c r="AD15" i="2"/>
  <c r="BJ14" i="2"/>
  <c r="AD14" i="2"/>
  <c r="BJ13" i="2"/>
  <c r="AD13" i="2"/>
  <c r="BJ12" i="2"/>
  <c r="AD12" i="2"/>
  <c r="BJ11" i="2"/>
  <c r="AD11" i="2"/>
  <c r="BJ10" i="2"/>
  <c r="AC11" i="3" s="1"/>
  <c r="AD10" i="2"/>
  <c r="N11" i="3" s="1"/>
  <c r="BJ9" i="2"/>
  <c r="AD9" i="2"/>
  <c r="BJ8" i="2"/>
  <c r="AD8" i="2"/>
  <c r="BJ7" i="2"/>
  <c r="AD7" i="2"/>
  <c r="U8" i="1"/>
  <c r="G8" i="1"/>
  <c r="U6" i="1"/>
  <c r="G6" i="1"/>
  <c r="W2" i="1"/>
  <c r="U2" i="1"/>
  <c r="R2" i="1"/>
  <c r="P2" i="1"/>
  <c r="I2" i="1"/>
  <c r="G2" i="1"/>
  <c r="D2" i="1"/>
  <c r="B2" i="1"/>
  <c r="K13" i="3" l="1"/>
  <c r="Z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L3" authorId="0" shapeId="0" xr:uid="{FC977568-5ECD-4B9B-95DA-67F24FAEFEA0}">
      <text>
        <r>
          <rPr>
            <sz val="11"/>
            <color indexed="81"/>
            <rFont val="MS P ゴシック"/>
            <family val="3"/>
            <charset val="128"/>
          </rPr>
          <t xml:space="preserve">記入日
</t>
        </r>
      </text>
    </comment>
    <comment ref="J8" authorId="0" shapeId="0" xr:uid="{3BD9F725-7717-4DBE-8A98-63880176CA47}">
      <text>
        <r>
          <rPr>
            <sz val="11"/>
            <color indexed="81"/>
            <rFont val="MS P ゴシック"/>
            <family val="3"/>
            <charset val="128"/>
          </rPr>
          <t xml:space="preserve">法人の所在地を記入してください。
※指定時に申請したときから、以下内容に変更がある場合は、別途変更届を提出してください。
・法人の所在地
・事務所の住所
・法人の名称
・代表者氏名
</t>
        </r>
      </text>
    </comment>
    <comment ref="R23" authorId="0" shapeId="0" xr:uid="{81953A06-DFAC-46FB-A94C-ABBFDBF91777}">
      <text>
        <r>
          <rPr>
            <sz val="11"/>
            <color indexed="81"/>
            <rFont val="MS P ゴシック"/>
            <family val="3"/>
            <charset val="128"/>
          </rPr>
          <t>事業年度は会計年度に合わせてください。
※事業年度に変更がある場合はその旨連絡ください。
※指定された初年度の場合
指定申請時に事業開始日を「指定日」からとしている場合、指定日を記入してください。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4" authorId="0" shapeId="0" xr:uid="{B77FAB42-97F6-4BAD-88A8-4E78AE86FBD2}">
      <text>
        <r>
          <rPr>
            <sz val="12"/>
            <color indexed="81"/>
            <rFont val="MS P ゴシック"/>
            <family val="3"/>
            <charset val="128"/>
          </rPr>
          <t xml:space="preserve">記入日
</t>
        </r>
      </text>
    </comment>
    <comment ref="A11" authorId="0" shapeId="0" xr:uid="{F694CA03-2569-44A0-A3A0-EEEB3E955168}">
      <text>
        <r>
          <rPr>
            <sz val="12"/>
            <color indexed="81"/>
            <rFont val="MS P ゴシック"/>
            <family val="3"/>
            <charset val="128"/>
          </rPr>
          <t>事業実施の方針を記入してください。（記載例参照）</t>
        </r>
      </text>
    </comment>
    <comment ref="A25" authorId="0" shapeId="0" xr:uid="{F29A3CE1-4D7C-44E7-93C9-3654BE4ECACA}">
      <text>
        <r>
          <rPr>
            <sz val="12"/>
            <color indexed="81"/>
            <rFont val="MS P ゴシック"/>
            <family val="3"/>
            <charset val="128"/>
          </rPr>
          <t>体制人数、相談窓口の開設の時間帯等について記入してください。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D5" authorId="0" shapeId="0" xr:uid="{83A4EC5F-9DA6-470E-A2AB-0751C4337B83}">
      <text>
        <r>
          <rPr>
            <sz val="12"/>
            <color indexed="81"/>
            <rFont val="MS P ゴシック"/>
            <family val="3"/>
            <charset val="128"/>
          </rPr>
          <t>合計欄は自動で計算されるので入力不要</t>
        </r>
      </text>
    </comment>
    <comment ref="B8" authorId="0" shapeId="0" xr:uid="{4E687007-79F6-4EDA-932B-640E548C11D5}">
      <text>
        <r>
          <rPr>
            <sz val="9"/>
            <color indexed="81"/>
            <rFont val="MS P ゴシック"/>
            <family val="3"/>
            <charset val="128"/>
          </rPr>
          <t>入居につながった件数及び、支援を行うことで現在の住まいに継続して居住できることとなった件数</t>
        </r>
      </text>
    </comment>
    <comment ref="AI8" authorId="0" shapeId="0" xr:uid="{BA95AF81-FC48-4990-9F55-4D7A9F6C9FE0}">
      <text>
        <r>
          <rPr>
            <sz val="9"/>
            <color indexed="81"/>
            <rFont val="MS P ゴシック"/>
            <family val="3"/>
            <charset val="128"/>
          </rPr>
          <t>入居成約　30件
継続居住　２件</t>
        </r>
      </text>
    </comment>
    <comment ref="AQ8" authorId="0" shapeId="0" xr:uid="{B4E377BD-C6C8-414C-9534-DB0CD89D0F69}">
      <text>
        <r>
          <rPr>
            <sz val="9"/>
            <color indexed="81"/>
            <rFont val="MS P ゴシック"/>
            <family val="3"/>
            <charset val="128"/>
          </rPr>
          <t>入居成約　30件
継続居住　０件</t>
        </r>
      </text>
    </comment>
    <comment ref="AD9" authorId="0" shapeId="0" xr:uid="{2BD68A4D-42E4-492D-8C1A-CF8C8A6F3BD0}">
      <text>
        <r>
          <rPr>
            <sz val="9"/>
            <color indexed="81"/>
            <rFont val="MS P ゴシック"/>
            <family val="3"/>
            <charset val="128"/>
          </rPr>
          <t>・物件の紹介には、Hのサブリースの件数
　も含めてください。
　また、紹介先が老人ホーム等の件数も含みます。
・B’の成約件数には、A’のうち、物件の紹介・
　不動産の紹介によって成約につながった件数を
　入力してください。</t>
        </r>
      </text>
    </comment>
    <comment ref="AD15" authorId="0" shapeId="0" xr:uid="{7CB96879-E212-4C58-8D9F-29C99AA04BCC}">
      <text>
        <r>
          <rPr>
            <sz val="9"/>
            <color indexed="81"/>
            <rFont val="MS P ゴシック"/>
            <family val="3"/>
            <charset val="128"/>
          </rPr>
          <t>自社で行っている場合及び保証会社と連携した件数を記入してください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I9" authorId="0" shapeId="0" xr:uid="{8C8EBCD0-1CD6-42C0-982D-0D7DA0058113}">
      <text>
        <r>
          <rPr>
            <sz val="11"/>
            <color indexed="81"/>
            <rFont val="MS P ゴシック"/>
            <family val="3"/>
            <charset val="128"/>
          </rPr>
          <t>●紹介先の件数は、</t>
        </r>
        <r>
          <rPr>
            <b/>
            <sz val="11"/>
            <color indexed="81"/>
            <rFont val="MS P ゴシック"/>
            <family val="3"/>
            <charset val="128"/>
          </rPr>
          <t>契約が決まった件数</t>
        </r>
        <r>
          <rPr>
            <sz val="11"/>
            <color indexed="81"/>
            <rFont val="MS P ゴシック"/>
            <family val="3"/>
            <charset val="128"/>
          </rPr>
          <t>を入力してください。
●３.活動実績件数で入力した「B’うち入居成約件数」の契約件数と整合するようにしてください。</t>
        </r>
      </text>
    </comment>
  </commentList>
</comments>
</file>

<file path=xl/sharedStrings.xml><?xml version="1.0" encoding="utf-8"?>
<sst xmlns="http://schemas.openxmlformats.org/spreadsheetml/2006/main" count="508" uniqueCount="224">
  <si>
    <t>令和</t>
    <phoneticPr fontId="1"/>
  </si>
  <si>
    <t>年</t>
    <phoneticPr fontId="1"/>
  </si>
  <si>
    <t>月～</t>
    <phoneticPr fontId="1"/>
  </si>
  <si>
    <t>記入</t>
    <phoneticPr fontId="1"/>
  </si>
  <si>
    <t>（指定番号）</t>
    <phoneticPr fontId="1"/>
  </si>
  <si>
    <t>高齢者</t>
  </si>
  <si>
    <t>身体障がい者</t>
  </si>
  <si>
    <t>知的障がい者</t>
  </si>
  <si>
    <t>精神障がい者</t>
  </si>
  <si>
    <t>その他障がい者</t>
  </si>
  <si>
    <t>子育て世帯</t>
  </si>
  <si>
    <t>ひとり親世帯</t>
  </si>
  <si>
    <t>新婚世帯</t>
  </si>
  <si>
    <t>低額所得者</t>
  </si>
  <si>
    <t>生活困窮者</t>
  </si>
  <si>
    <t>生活保護受給者</t>
  </si>
  <si>
    <t>外国人</t>
  </si>
  <si>
    <t>DV被害者</t>
  </si>
  <si>
    <t>更生保護対象者</t>
  </si>
  <si>
    <t>中国残留邦人</t>
  </si>
  <si>
    <t>北朝鮮拉致被害者等</t>
  </si>
  <si>
    <t>海外からの引揚者</t>
  </si>
  <si>
    <t>児童虐待を受けた者</t>
  </si>
  <si>
    <t>児童養護施設退所者</t>
  </si>
  <si>
    <t>犯罪被害者等</t>
  </si>
  <si>
    <t>被災者</t>
  </si>
  <si>
    <t>原子爆弾被害者</t>
  </si>
  <si>
    <t>戦傷病者</t>
  </si>
  <si>
    <t>備考</t>
  </si>
  <si>
    <t>住まいに関する相談</t>
  </si>
  <si>
    <t>緊急連絡先の確保</t>
  </si>
  <si>
    <t>家賃債務保証</t>
  </si>
  <si>
    <t>その他</t>
  </si>
  <si>
    <t>金銭、財産管理</t>
  </si>
  <si>
    <t>就労支援</t>
  </si>
  <si>
    <t>家財処分・遺品整理</t>
  </si>
  <si>
    <t>葬儀、納骨等</t>
  </si>
  <si>
    <t>（法人名）</t>
    <phoneticPr fontId="1"/>
  </si>
  <si>
    <t>事業年度の始期及び終期</t>
    <rPh sb="0" eb="2">
      <t>ジギョウ</t>
    </rPh>
    <rPh sb="2" eb="4">
      <t>ネンド</t>
    </rPh>
    <rPh sb="5" eb="7">
      <t>シキ</t>
    </rPh>
    <rPh sb="7" eb="8">
      <t>オヨ</t>
    </rPh>
    <rPh sb="9" eb="11">
      <t>シュウキ</t>
    </rPh>
    <phoneticPr fontId="8"/>
  </si>
  <si>
    <t>（収入の部）</t>
    <rPh sb="1" eb="3">
      <t>シュウニュウ</t>
    </rPh>
    <rPh sb="4" eb="5">
      <t>ブ</t>
    </rPh>
    <phoneticPr fontId="1"/>
  </si>
  <si>
    <t>項目</t>
    <rPh sb="0" eb="2">
      <t>コウモク</t>
    </rPh>
    <phoneticPr fontId="1"/>
  </si>
  <si>
    <t>内容</t>
    <rPh sb="0" eb="2">
      <t>ナイヨウ</t>
    </rPh>
    <phoneticPr fontId="1"/>
  </si>
  <si>
    <t>売上</t>
    <rPh sb="0" eb="2">
      <t>ウリアゲ</t>
    </rPh>
    <phoneticPr fontId="8"/>
  </si>
  <si>
    <t>その他※</t>
    <rPh sb="2" eb="3">
      <t>タ</t>
    </rPh>
    <phoneticPr fontId="1"/>
  </si>
  <si>
    <t>合計</t>
    <rPh sb="0" eb="2">
      <t>ゴウケイ</t>
    </rPh>
    <phoneticPr fontId="1"/>
  </si>
  <si>
    <t>（支出の部）</t>
    <rPh sb="1" eb="3">
      <t>シシュツ</t>
    </rPh>
    <rPh sb="4" eb="5">
      <t>ブ</t>
    </rPh>
    <phoneticPr fontId="1"/>
  </si>
  <si>
    <t>委託費</t>
    <rPh sb="0" eb="2">
      <t>イタク</t>
    </rPh>
    <rPh sb="2" eb="3">
      <t>ヒ</t>
    </rPh>
    <phoneticPr fontId="1"/>
  </si>
  <si>
    <t>人件費</t>
    <rPh sb="0" eb="3">
      <t>ジンケンヒ</t>
    </rPh>
    <phoneticPr fontId="1"/>
  </si>
  <si>
    <t>旅費</t>
    <rPh sb="0" eb="2">
      <t>リョヒ</t>
    </rPh>
    <phoneticPr fontId="1"/>
  </si>
  <si>
    <t>報酬費</t>
    <rPh sb="0" eb="2">
      <t>ホウシュウ</t>
    </rPh>
    <rPh sb="2" eb="3">
      <t>ヒ</t>
    </rPh>
    <phoneticPr fontId="1"/>
  </si>
  <si>
    <t>雑費</t>
    <rPh sb="0" eb="2">
      <t>ザッピ</t>
    </rPh>
    <phoneticPr fontId="1"/>
  </si>
  <si>
    <t>補助金</t>
    <rPh sb="0" eb="3">
      <t>ホジョキン</t>
    </rPh>
    <phoneticPr fontId="1"/>
  </si>
  <si>
    <t>以下太枠内記載</t>
    <phoneticPr fontId="1"/>
  </si>
  <si>
    <r>
      <t>１．事業実施の方針</t>
    </r>
    <r>
      <rPr>
        <sz val="12"/>
        <color theme="1"/>
        <rFont val="ＭＳ Ｐゴシック"/>
        <family val="3"/>
        <charset val="128"/>
      </rPr>
      <t>（目的）</t>
    </r>
    <phoneticPr fontId="1"/>
  </si>
  <si>
    <r>
      <t>２．事業実施の概要</t>
    </r>
    <r>
      <rPr>
        <sz val="12"/>
        <color theme="1"/>
        <rFont val="ＭＳ Ｐゴシック"/>
        <family val="3"/>
        <charset val="128"/>
      </rPr>
      <t>（実施体制、相談窓口の設置　など）</t>
    </r>
    <phoneticPr fontId="1"/>
  </si>
  <si>
    <t>A</t>
    <phoneticPr fontId="1"/>
  </si>
  <si>
    <t>B</t>
    <phoneticPr fontId="1"/>
  </si>
  <si>
    <t>物件の紹介
・不動産業者の紹介</t>
    <rPh sb="13" eb="15">
      <t>ショウカイ</t>
    </rPh>
    <phoneticPr fontId="1"/>
  </si>
  <si>
    <t>C</t>
    <phoneticPr fontId="1"/>
  </si>
  <si>
    <t>D</t>
    <phoneticPr fontId="1"/>
  </si>
  <si>
    <t>E</t>
    <phoneticPr fontId="1"/>
  </si>
  <si>
    <t>F</t>
    <phoneticPr fontId="1"/>
  </si>
  <si>
    <t>G</t>
    <phoneticPr fontId="1"/>
  </si>
  <si>
    <t>内覧同行や
賃貸借契約時の立ち合い</t>
    <phoneticPr fontId="1"/>
  </si>
  <si>
    <t>支援ﾌﾟﾗﾝの作成･
必要なｻｰﾋﾞｽのｺｰﾃﾞｨﾈｰﾄ</t>
    <phoneticPr fontId="1"/>
  </si>
  <si>
    <t>賃貸借契約時の
保証人の引受</t>
    <phoneticPr fontId="1"/>
  </si>
  <si>
    <t>H</t>
    <phoneticPr fontId="1"/>
  </si>
  <si>
    <t>事業所（法人）で借上げて
入居支援（ｻﾌﾞﾘｰｽ）</t>
    <phoneticPr fontId="1"/>
  </si>
  <si>
    <t>I</t>
    <phoneticPr fontId="1"/>
  </si>
  <si>
    <t>シェルター等への一時的な
入居支援</t>
    <phoneticPr fontId="1"/>
  </si>
  <si>
    <t>J</t>
    <phoneticPr fontId="1"/>
  </si>
  <si>
    <t>引っ越し時の家財整理、
搬出・搬入などの支援</t>
    <phoneticPr fontId="1"/>
  </si>
  <si>
    <t>K</t>
    <phoneticPr fontId="1"/>
  </si>
  <si>
    <t>安否確認・緊急時対応
（緊急通報、駆け付け等）</t>
    <phoneticPr fontId="1"/>
  </si>
  <si>
    <t>L</t>
    <phoneticPr fontId="1"/>
  </si>
  <si>
    <t>定期、または随時の訪問
（見守り、声かけ）</t>
    <phoneticPr fontId="1"/>
  </si>
  <si>
    <t>M</t>
    <phoneticPr fontId="1"/>
  </si>
  <si>
    <t>生活支援
（家事・買い物支援等）</t>
    <phoneticPr fontId="1"/>
  </si>
  <si>
    <t>N</t>
    <phoneticPr fontId="1"/>
  </si>
  <si>
    <t>O</t>
    <phoneticPr fontId="1"/>
  </si>
  <si>
    <t>近隣との関係づくり、
サロン等への参加</t>
    <phoneticPr fontId="1"/>
  </si>
  <si>
    <t>P</t>
    <phoneticPr fontId="1"/>
  </si>
  <si>
    <t>近隣や家主との間の
トラブル対応</t>
    <phoneticPr fontId="1"/>
  </si>
  <si>
    <t>Q</t>
    <phoneticPr fontId="1"/>
  </si>
  <si>
    <t>R</t>
    <phoneticPr fontId="1"/>
  </si>
  <si>
    <t>死後事務委任（行政への
手続、関係者への連絡）等</t>
    <phoneticPr fontId="1"/>
  </si>
  <si>
    <t>S</t>
    <phoneticPr fontId="1"/>
  </si>
  <si>
    <t>T</t>
    <phoneticPr fontId="1"/>
  </si>
  <si>
    <t>（　　　　　　　）</t>
    <phoneticPr fontId="1"/>
  </si>
  <si>
    <t>記載例</t>
    <rPh sb="0" eb="3">
      <t>キサイレイ</t>
    </rPh>
    <phoneticPr fontId="1"/>
  </si>
  <si>
    <t>紹介料</t>
    <rPh sb="0" eb="3">
      <t>ショウカイリョウ</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</si>
  <si>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</si>
  <si>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</si>
  <si>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</si>
  <si>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</si>
  <si>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</si>
  <si>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以下太枠内記載</t>
    <rPh sb="0" eb="2">
      <t>イカ</t>
    </rPh>
    <rPh sb="2" eb="3">
      <t>フト</t>
    </rPh>
    <rPh sb="3" eb="5">
      <t>ワクナイ</t>
    </rPh>
    <rPh sb="5" eb="7">
      <t>キサイ</t>
    </rPh>
    <phoneticPr fontId="1"/>
  </si>
  <si>
    <t>　　様式第３９号（要領第２５条関係）</t>
    <rPh sb="2" eb="4">
      <t>ヨウシキ</t>
    </rPh>
    <rPh sb="4" eb="5">
      <t>ダイ</t>
    </rPh>
    <rPh sb="7" eb="8">
      <t>ゴウ</t>
    </rPh>
    <rPh sb="9" eb="11">
      <t>ヨウリョウ</t>
    </rPh>
    <rPh sb="11" eb="12">
      <t>ダイ</t>
    </rPh>
    <rPh sb="14" eb="15">
      <t>ジョウ</t>
    </rPh>
    <rPh sb="15" eb="17">
      <t>カンケイ</t>
    </rPh>
    <phoneticPr fontId="1"/>
  </si>
  <si>
    <t>令和　年　月　日</t>
    <rPh sb="0" eb="2">
      <t>レイワ</t>
    </rPh>
    <rPh sb="3" eb="4">
      <t>ネン</t>
    </rPh>
    <rPh sb="5" eb="6">
      <t>ガツ</t>
    </rPh>
    <rPh sb="7" eb="8">
      <t>ニチ</t>
    </rPh>
    <phoneticPr fontId="1"/>
  </si>
  <si>
    <t>　　　大　阪　府　知　事</t>
    <rPh sb="3" eb="4">
      <t>ダイ</t>
    </rPh>
    <rPh sb="5" eb="6">
      <t>サカ</t>
    </rPh>
    <rPh sb="7" eb="8">
      <t>フ</t>
    </rPh>
    <rPh sb="9" eb="10">
      <t>チ</t>
    </rPh>
    <rPh sb="11" eb="12">
      <t>コト</t>
    </rPh>
    <phoneticPr fontId="1"/>
  </si>
  <si>
    <t>（支援法人）</t>
    <rPh sb="1" eb="3">
      <t>シエン</t>
    </rPh>
    <rPh sb="3" eb="5">
      <t>ホウジン</t>
    </rPh>
    <phoneticPr fontId="1"/>
  </si>
  <si>
    <t>法人の住所</t>
    <rPh sb="0" eb="2">
      <t>ホウジン</t>
    </rPh>
    <rPh sb="3" eb="5">
      <t>ジュウショ</t>
    </rPh>
    <phoneticPr fontId="1"/>
  </si>
  <si>
    <t>大阪府大阪市中央区大手前2丁目</t>
    <phoneticPr fontId="1"/>
  </si>
  <si>
    <t>法人の名称</t>
    <rPh sb="0" eb="2">
      <t>ホウジン</t>
    </rPh>
    <rPh sb="3" eb="5">
      <t>メイショウ</t>
    </rPh>
    <phoneticPr fontId="1"/>
  </si>
  <si>
    <t>株式会社大阪府</t>
    <rPh sb="0" eb="2">
      <t>カブシキ</t>
    </rPh>
    <rPh sb="2" eb="4">
      <t>カイシャ</t>
    </rPh>
    <rPh sb="4" eb="7">
      <t>オオサカフ</t>
    </rPh>
    <phoneticPr fontId="1"/>
  </si>
  <si>
    <t>代表者の氏名</t>
    <rPh sb="0" eb="3">
      <t>ダイヒョウシャ</t>
    </rPh>
    <rPh sb="4" eb="6">
      <t>シメイ</t>
    </rPh>
    <phoneticPr fontId="1"/>
  </si>
  <si>
    <t>代表取締役　大阪　太郎</t>
    <rPh sb="6" eb="8">
      <t>オオサカ</t>
    </rPh>
    <rPh sb="9" eb="11">
      <t>タロウ</t>
    </rPh>
    <phoneticPr fontId="1"/>
  </si>
  <si>
    <t>指定番号</t>
    <rPh sb="0" eb="2">
      <t>シテイ</t>
    </rPh>
    <rPh sb="2" eb="4">
      <t>バンゴウ</t>
    </rPh>
    <phoneticPr fontId="1"/>
  </si>
  <si>
    <t>大居</t>
    <rPh sb="0" eb="1">
      <t>ダイ</t>
    </rPh>
    <rPh sb="1" eb="2">
      <t>キョ</t>
    </rPh>
    <phoneticPr fontId="1"/>
  </si>
  <si>
    <t>大居０００</t>
    <rPh sb="0" eb="1">
      <t>ダイ</t>
    </rPh>
    <rPh sb="1" eb="2">
      <t>キョ</t>
    </rPh>
    <phoneticPr fontId="1"/>
  </si>
  <si>
    <t>支援業務事業報告書等提出書</t>
    <rPh sb="0" eb="2">
      <t>シエン</t>
    </rPh>
    <rPh sb="2" eb="4">
      <t>ギョウム</t>
    </rPh>
    <rPh sb="4" eb="6">
      <t>ジギョウ</t>
    </rPh>
    <rPh sb="6" eb="9">
      <t>ホウコクショ</t>
    </rPh>
    <rPh sb="9" eb="10">
      <t>トウ</t>
    </rPh>
    <rPh sb="10" eb="12">
      <t>テイシュツ</t>
    </rPh>
    <rPh sb="12" eb="13">
      <t>ショ</t>
    </rPh>
    <phoneticPr fontId="1"/>
  </si>
  <si>
    <t>記</t>
    <rPh sb="0" eb="1">
      <t>キ</t>
    </rPh>
    <phoneticPr fontId="1"/>
  </si>
  <si>
    <t>　　　　１　事業年度の始期及び終期</t>
    <rPh sb="6" eb="8">
      <t>ジギョウ</t>
    </rPh>
    <rPh sb="8" eb="10">
      <t>ネンド</t>
    </rPh>
    <rPh sb="11" eb="13">
      <t>シキ</t>
    </rPh>
    <rPh sb="13" eb="14">
      <t>オヨ</t>
    </rPh>
    <rPh sb="15" eb="17">
      <t>シュウキ</t>
    </rPh>
    <phoneticPr fontId="1"/>
  </si>
  <si>
    <t>（始期）　</t>
    <rPh sb="1" eb="3">
      <t>シキ</t>
    </rPh>
    <phoneticPr fontId="1"/>
  </si>
  <si>
    <t>日から</t>
    <rPh sb="0" eb="1">
      <t>ニチ</t>
    </rPh>
    <phoneticPr fontId="1"/>
  </si>
  <si>
    <t>（終期）</t>
  </si>
  <si>
    <t>　　　　２　支援業務事業報告書　</t>
    <rPh sb="6" eb="8">
      <t>シエン</t>
    </rPh>
    <rPh sb="8" eb="10">
      <t>ギョウム</t>
    </rPh>
    <rPh sb="10" eb="12">
      <t>ジギョウ</t>
    </rPh>
    <rPh sb="12" eb="15">
      <t>ホウコクショ</t>
    </rPh>
    <phoneticPr fontId="1"/>
  </si>
  <si>
    <t>別添のとおり</t>
    <rPh sb="0" eb="2">
      <t>ベッテン</t>
    </rPh>
    <phoneticPr fontId="1"/>
  </si>
  <si>
    <t>　　　　３　収支決算書</t>
    <rPh sb="6" eb="8">
      <t>シュウシ</t>
    </rPh>
    <rPh sb="8" eb="11">
      <t>ケッサンショ</t>
    </rPh>
    <phoneticPr fontId="1"/>
  </si>
  <si>
    <t>　　　　４　財産目録</t>
    <rPh sb="6" eb="8">
      <t>ザイサン</t>
    </rPh>
    <rPh sb="8" eb="10">
      <t>モクロク</t>
    </rPh>
    <phoneticPr fontId="1"/>
  </si>
  <si>
    <t>　　　　５　貸借対照表</t>
    <rPh sb="6" eb="8">
      <t>タイシャク</t>
    </rPh>
    <rPh sb="8" eb="11">
      <t>タイショウヒョウ</t>
    </rPh>
    <phoneticPr fontId="1"/>
  </si>
  <si>
    <t>　　様式第２４号（要領第１２条関係）</t>
    <rPh sb="2" eb="4">
      <t>ヨウシキ</t>
    </rPh>
    <rPh sb="4" eb="5">
      <t>ダイ</t>
    </rPh>
    <rPh sb="7" eb="8">
      <t>ゴウ</t>
    </rPh>
    <rPh sb="9" eb="11">
      <t>ヨウリョウ</t>
    </rPh>
    <rPh sb="11" eb="12">
      <t>ダイ</t>
    </rPh>
    <rPh sb="14" eb="15">
      <t>ジョウ</t>
    </rPh>
    <rPh sb="15" eb="17">
      <t>カンケイ</t>
    </rPh>
    <phoneticPr fontId="1"/>
  </si>
  <si>
    <t>　　　　　住宅確保要配慮者に対する賃貸住宅の供給の促進に関する法律（平成19年法律第112号）</t>
    <rPh sb="5" eb="7">
      <t>ジュウタク</t>
    </rPh>
    <rPh sb="7" eb="9">
      <t>カクホ</t>
    </rPh>
    <rPh sb="9" eb="10">
      <t>ヨウ</t>
    </rPh>
    <rPh sb="10" eb="12">
      <t>ハイリョ</t>
    </rPh>
    <rPh sb="12" eb="13">
      <t>シャ</t>
    </rPh>
    <rPh sb="14" eb="15">
      <t>タイ</t>
    </rPh>
    <rPh sb="17" eb="19">
      <t>チンタイ</t>
    </rPh>
    <rPh sb="19" eb="21">
      <t>ジュウタク</t>
    </rPh>
    <rPh sb="22" eb="24">
      <t>キョウキュウ</t>
    </rPh>
    <rPh sb="25" eb="27">
      <t>ソクシン</t>
    </rPh>
    <rPh sb="28" eb="29">
      <t>カン</t>
    </rPh>
    <rPh sb="31" eb="33">
      <t>ホウリツ</t>
    </rPh>
    <rPh sb="34" eb="36">
      <t>ヘイセイ</t>
    </rPh>
    <rPh sb="38" eb="39">
      <t>ネン</t>
    </rPh>
    <rPh sb="39" eb="41">
      <t>ホウリツ</t>
    </rPh>
    <rPh sb="41" eb="42">
      <t>ダイ</t>
    </rPh>
    <rPh sb="45" eb="46">
      <t>ゴウ</t>
    </rPh>
    <phoneticPr fontId="1"/>
  </si>
  <si>
    <t>　　　　第65条第２項の規定による以下の事業年度支援業務に係る事業報告書及び収支決算書等を</t>
    <phoneticPr fontId="1"/>
  </si>
  <si>
    <t>　　　　作成したので、提出します。</t>
    <phoneticPr fontId="1"/>
  </si>
  <si>
    <t>　　　　６　支援業務事業報告書のうち、活動支援実績（件数及びその内訳）について、</t>
    <rPh sb="6" eb="8">
      <t>シエン</t>
    </rPh>
    <rPh sb="8" eb="10">
      <t>ギョウム</t>
    </rPh>
    <rPh sb="10" eb="12">
      <t>ジギョウ</t>
    </rPh>
    <rPh sb="12" eb="15">
      <t>ホウコクショ</t>
    </rPh>
    <rPh sb="19" eb="21">
      <t>カツドウ</t>
    </rPh>
    <rPh sb="21" eb="23">
      <t>シエン</t>
    </rPh>
    <rPh sb="23" eb="25">
      <t>ジッセキ</t>
    </rPh>
    <rPh sb="26" eb="28">
      <t>ケンスウ</t>
    </rPh>
    <rPh sb="28" eb="29">
      <t>オヨ</t>
    </rPh>
    <rPh sb="32" eb="34">
      <t>ウチワケ</t>
    </rPh>
    <phoneticPr fontId="1"/>
  </si>
  <si>
    <t>　　　　　大阪府から市町村に提供することに同意　（　します　・　しません　）。</t>
    <phoneticPr fontId="1"/>
  </si>
  <si>
    <t>記載例</t>
    <rPh sb="0" eb="2">
      <t>キサイ</t>
    </rPh>
    <rPh sb="2" eb="3">
      <t>レイ</t>
    </rPh>
    <phoneticPr fontId="1"/>
  </si>
  <si>
    <t>月事業報告書</t>
    <phoneticPr fontId="1"/>
  </si>
  <si>
    <t>令和　年　　月　　日</t>
    <phoneticPr fontId="1"/>
  </si>
  <si>
    <r>
      <t>１．事業実施の方針</t>
    </r>
    <r>
      <rPr>
        <sz val="12"/>
        <color theme="1"/>
        <rFont val="ＭＳ Ｐ明朝"/>
        <family val="1"/>
        <charset val="128"/>
      </rPr>
      <t>（目的）</t>
    </r>
    <phoneticPr fontId="1"/>
  </si>
  <si>
    <t>例）
・前年度に引き続き、入居に係る相談や契約までの立会いに加え、パンフレット作成やセミナーの開催等を行い、効果的なPR実施に向けた検討を行った。
・令和〇年度は△△市を中心に行政や不動産事業者等多様な分野と連携を行い、住宅確保要配慮者の居住の安定を図った。</t>
    <phoneticPr fontId="1"/>
  </si>
  <si>
    <r>
      <t>２．事業実施の概要</t>
    </r>
    <r>
      <rPr>
        <sz val="12"/>
        <color theme="1"/>
        <rFont val="ＭＳ Ｐ明朝"/>
        <family val="1"/>
        <charset val="128"/>
      </rPr>
      <t>（実施体制、相談窓口の設置　など）</t>
    </r>
    <phoneticPr fontId="1"/>
  </si>
  <si>
    <t xml:space="preserve">例）
入居支援業務　常勤〇名（他事業と兼務）
生活支援業務　常勤〇名（うち1名は他事業と兼務）
相談窓口　平日9：00~18：00　窓口、電話、メール等による受付
</t>
    <phoneticPr fontId="1"/>
  </si>
  <si>
    <t>３．活動実績件数</t>
    <rPh sb="4" eb="6">
      <t>ジッセキ</t>
    </rPh>
    <rPh sb="6" eb="8">
      <t>ケンスウ</t>
    </rPh>
    <phoneticPr fontId="1"/>
  </si>
  <si>
    <r>
      <t>【</t>
    </r>
    <r>
      <rPr>
        <b/>
        <u/>
        <sz val="12"/>
        <color theme="1"/>
        <rFont val="ＭＳ Ｐゴシック"/>
        <family val="3"/>
        <charset val="128"/>
      </rPr>
      <t>入居前</t>
    </r>
    <r>
      <rPr>
        <sz val="12"/>
        <color theme="1"/>
        <rFont val="ＭＳ Ｐゴシック"/>
        <family val="3"/>
        <charset val="128"/>
      </rPr>
      <t>支援事業】※件数を記載してください。</t>
    </r>
    <rPh sb="10" eb="12">
      <t>ケンスウ</t>
    </rPh>
    <phoneticPr fontId="1"/>
  </si>
  <si>
    <t>【入居前支援事業】※件数を記載してください。</t>
    <rPh sb="10" eb="12">
      <t>ケンスウ</t>
    </rPh>
    <phoneticPr fontId="1"/>
  </si>
  <si>
    <t>属性が重複する場合、最も支援を必要とした属性に計上してください。</t>
    <rPh sb="0" eb="2">
      <t>ゾクセイ</t>
    </rPh>
    <rPh sb="3" eb="5">
      <t>チョウフク</t>
    </rPh>
    <rPh sb="7" eb="9">
      <t>バアイ</t>
    </rPh>
    <rPh sb="10" eb="11">
      <t>モット</t>
    </rPh>
    <rPh sb="12" eb="14">
      <t>シエン</t>
    </rPh>
    <rPh sb="15" eb="17">
      <t>ヒツヨウ</t>
    </rPh>
    <rPh sb="20" eb="22">
      <t>ゾクセイ</t>
    </rPh>
    <rPh sb="23" eb="25">
      <t>ケイジョウ</t>
    </rPh>
    <phoneticPr fontId="1"/>
  </si>
  <si>
    <t>A'</t>
    <phoneticPr fontId="1"/>
  </si>
  <si>
    <t>うち入居や
継続居住につながった数</t>
    <rPh sb="2" eb="4">
      <t>ニュウキョ</t>
    </rPh>
    <rPh sb="6" eb="8">
      <t>ケイゾク</t>
    </rPh>
    <rPh sb="8" eb="10">
      <t>キョジュウ</t>
    </rPh>
    <phoneticPr fontId="1"/>
  </si>
  <si>
    <t>うち入居成約や
継続居住につながった数</t>
    <rPh sb="2" eb="4">
      <t>ニュウキョ</t>
    </rPh>
    <rPh sb="4" eb="6">
      <t>セイヤク</t>
    </rPh>
    <rPh sb="8" eb="10">
      <t>ケイゾク</t>
    </rPh>
    <rPh sb="10" eb="12">
      <t>キョジュウ</t>
    </rPh>
    <phoneticPr fontId="1"/>
  </si>
  <si>
    <t>B'</t>
    <phoneticPr fontId="1"/>
  </si>
  <si>
    <t>うち入居成約件数</t>
    <rPh sb="2" eb="4">
      <t>ニュウキョ</t>
    </rPh>
    <rPh sb="4" eb="6">
      <t>セイヤク</t>
    </rPh>
    <rPh sb="6" eb="8">
      <t>ケンスウ</t>
    </rPh>
    <phoneticPr fontId="1"/>
  </si>
  <si>
    <t>内、サブリース 13件</t>
    <rPh sb="0" eb="1">
      <t>ウチ</t>
    </rPh>
    <rPh sb="10" eb="11">
      <t>ケン</t>
    </rPh>
    <phoneticPr fontId="1"/>
  </si>
  <si>
    <t>G'</t>
    <phoneticPr fontId="1"/>
  </si>
  <si>
    <t>うち契約数</t>
  </si>
  <si>
    <t>（　　　　　　　　）</t>
    <phoneticPr fontId="1"/>
  </si>
  <si>
    <r>
      <rPr>
        <sz val="12"/>
        <color theme="1"/>
        <rFont val="ＭＳ Ｐゴシック"/>
        <family val="3"/>
        <charset val="128"/>
      </rPr>
      <t>【</t>
    </r>
    <r>
      <rPr>
        <b/>
        <u/>
        <sz val="12"/>
        <color theme="1"/>
        <rFont val="ＭＳ Ｐゴシック"/>
        <family val="3"/>
        <charset val="128"/>
      </rPr>
      <t>入居後</t>
    </r>
    <r>
      <rPr>
        <sz val="12"/>
        <color theme="1"/>
        <rFont val="ＭＳ Ｐゴシック"/>
        <family val="3"/>
        <charset val="128"/>
      </rPr>
      <t>支援事業】※件数を記載してください。</t>
    </r>
    <rPh sb="10" eb="12">
      <t>ケンスウ</t>
    </rPh>
    <phoneticPr fontId="1"/>
  </si>
  <si>
    <t>【入居後支援事業】※件数を記載してください。</t>
    <rPh sb="10" eb="12">
      <t>ケンスウ</t>
    </rPh>
    <phoneticPr fontId="1"/>
  </si>
  <si>
    <t>以下太枠内記載</t>
  </si>
  <si>
    <t>【連携先】</t>
    <rPh sb="1" eb="3">
      <t>レンケイ</t>
    </rPh>
    <rPh sb="3" eb="4">
      <t>サキ</t>
    </rPh>
    <phoneticPr fontId="1"/>
  </si>
  <si>
    <t>（居住支援法人、協力店、家賃債務保証業者、市社協、社会福祉法人　等）</t>
    <phoneticPr fontId="1"/>
  </si>
  <si>
    <r>
      <t xml:space="preserve">（居住支援法人、協力店、家賃債務保証業者、市社協、社会福祉法人　等）
</t>
    </r>
    <r>
      <rPr>
        <sz val="12"/>
        <color rgb="FFFF0000"/>
        <rFont val="ＭＳ Ｐ明朝"/>
        <family val="1"/>
        <charset val="128"/>
      </rPr>
      <t>市社協、家賃債務保証会社（○○株式会社）、協力店（大阪市：××株式会社、堺市：◎◎株式会社）</t>
    </r>
    <phoneticPr fontId="1"/>
  </si>
  <si>
    <t>【紹介先】</t>
    <phoneticPr fontId="1"/>
  </si>
  <si>
    <t>公営住宅</t>
  </si>
  <si>
    <t>件</t>
    <rPh sb="0" eb="1">
      <t>ケン</t>
    </rPh>
    <phoneticPr fontId="1"/>
  </si>
  <si>
    <t>セーフティネット（SN）住宅</t>
  </si>
  <si>
    <t>民間賃貸住宅
（SN住宅以外）</t>
    <phoneticPr fontId="1"/>
  </si>
  <si>
    <t>サブリース（自ら運営するもの）</t>
  </si>
  <si>
    <t>老人ホーム、サ高住、福祉施設　等</t>
  </si>
  <si>
    <t>▶</t>
    <phoneticPr fontId="1"/>
  </si>
  <si>
    <t>（　　　　　　）</t>
    <phoneticPr fontId="1"/>
  </si>
  <si>
    <t>４．具体的な支援について</t>
    <phoneticPr fontId="1"/>
  </si>
  <si>
    <t>【入居前】（不動産店への同行、契約時の立会い、緊急連絡先の確保　等）</t>
    <phoneticPr fontId="1"/>
  </si>
  <si>
    <r>
      <t xml:space="preserve">【入居前】（不動産店への同行、契約時の立会い、緊急連絡先の確保　等）
</t>
    </r>
    <r>
      <rPr>
        <sz val="12"/>
        <color rgb="FFFF0000"/>
        <rFont val="ＭＳ Ｐ明朝"/>
        <family val="1"/>
        <charset val="128"/>
      </rPr>
      <t>（記入例）</t>
    </r>
    <r>
      <rPr>
        <sz val="12"/>
        <color theme="1"/>
        <rFont val="ＭＳ Ｐ明朝"/>
        <family val="1"/>
        <charset val="128"/>
      </rPr>
      <t xml:space="preserve">
</t>
    </r>
    <r>
      <rPr>
        <sz val="12"/>
        <color rgb="FFFF0000"/>
        <rFont val="ＭＳ Ｐ明朝"/>
        <family val="1"/>
        <charset val="128"/>
      </rPr>
      <t xml:space="preserve">・事務所内に相談窓口を設置し対応を行った。提携している不動産店への同行や、契約時の立会いを行った。必要に応じて福祉サービスの申請等の補助も行った。
・保証人がいない要配慮者においては、必要に応じて緊急連絡先となり、昨年度は緊急連絡先となることで入居につなぐことができた案件があった。
</t>
    </r>
    <rPh sb="36" eb="39">
      <t>キニュウレイ</t>
    </rPh>
    <phoneticPr fontId="1"/>
  </si>
  <si>
    <t>【入居後】（見守りサービスの提供、生活相談、就労支援、家財・遺品整理　等）</t>
    <phoneticPr fontId="1"/>
  </si>
  <si>
    <r>
      <t xml:space="preserve">【入居後】（見守りサービスの提供、生活相談、就労支援、家財・遺品整理　等）
</t>
    </r>
    <r>
      <rPr>
        <sz val="12"/>
        <color rgb="FFFF0000"/>
        <rFont val="ＭＳ Ｐ明朝"/>
        <family val="1"/>
        <charset val="128"/>
      </rPr>
      <t xml:space="preserve">（記入例）
・入居時に作成した支援プランに基づき、定期的な訪問を〇回/週行い、入居者との関係性の構築を目指しました。また、必要に応じて生活相談に応じた。
・子育て世帯や生活困窮者の方で就労希望の場合、連携している業者へつなぎ、安定した生活が送れるように支援を行った。（連携先：△△事業者）
</t>
    </r>
    <rPh sb="39" eb="42">
      <t>キニュウレイ</t>
    </rPh>
    <phoneticPr fontId="1"/>
  </si>
  <si>
    <t>【その他の事業】（セミナーの実施（日時、場所、参加人数、内容）、相談会の実施　等）</t>
    <phoneticPr fontId="1"/>
  </si>
  <si>
    <r>
      <t xml:space="preserve">【その他の事業】（セミナーの実施（日時、場所、参加人数、内容）、相談会の実施　等）
</t>
    </r>
    <r>
      <rPr>
        <sz val="12"/>
        <color rgb="FFFF0000"/>
        <rFont val="ＭＳ Ｐ明朝"/>
        <family val="1"/>
        <charset val="128"/>
      </rPr>
      <t>（記入例）
・大家向けのセーフティネット制度の説明を行うセミナーを開催した。
日時：〇年△月×日　場所：○○会館　参加人数：50名　
内容：セーフティネット制度についての説明、空家をセーフティネット住宅に登録を依頼
・今年度新たに要配慮者が入居できるグループホームの開設し、さらなる居住支援の拡充を図った。
〇月完成　入居者数：〇名　対象：高齢者、障がい者等</t>
    </r>
    <r>
      <rPr>
        <sz val="12"/>
        <color theme="1"/>
        <rFont val="ＭＳ Ｐ明朝"/>
        <family val="1"/>
        <charset val="128"/>
      </rPr>
      <t xml:space="preserve">
</t>
    </r>
    <rPh sb="43" eb="45">
      <t>キニュウ</t>
    </rPh>
    <rPh sb="45" eb="46">
      <t>レイ</t>
    </rPh>
    <phoneticPr fontId="1"/>
  </si>
  <si>
    <r>
      <t>５．今後の課題</t>
    </r>
    <r>
      <rPr>
        <sz val="12"/>
        <color theme="1"/>
        <rFont val="ＭＳ Ｐ明朝"/>
        <family val="1"/>
        <charset val="128"/>
      </rPr>
      <t>（成約に至らなかった理由や課題　等）</t>
    </r>
    <rPh sb="2" eb="4">
      <t>コンゴ</t>
    </rPh>
    <rPh sb="5" eb="7">
      <t>カダイ</t>
    </rPh>
    <rPh sb="8" eb="10">
      <t>セイヤク</t>
    </rPh>
    <rPh sb="11" eb="12">
      <t>イタ</t>
    </rPh>
    <rPh sb="17" eb="19">
      <t>リユウ</t>
    </rPh>
    <rPh sb="20" eb="22">
      <t>カダイ</t>
    </rPh>
    <rPh sb="23" eb="24">
      <t>トウ</t>
    </rPh>
    <phoneticPr fontId="1"/>
  </si>
  <si>
    <t>・保証人がいないために、大家に断られた事案が多かった。大家の理解を得られるように制度の周知や当法人の活動内容を知ってもらう必要がある。
・相談者の希望に合わず、途中で相談自体が終わった。希望に合う物件が見つかるよう地域での空家の利活用にも力を入れていきたい。</t>
    <phoneticPr fontId="1"/>
  </si>
  <si>
    <t>※セミナー等の概要がありましたら併せてご提出お願いいたします。</t>
  </si>
  <si>
    <t>　事業に係る収支決算書</t>
    <rPh sb="1" eb="3">
      <t>ジギョウ</t>
    </rPh>
    <rPh sb="4" eb="5">
      <t>カカ</t>
    </rPh>
    <rPh sb="6" eb="8">
      <t>シュウシ</t>
    </rPh>
    <rPh sb="8" eb="10">
      <t>ケッサン</t>
    </rPh>
    <rPh sb="10" eb="11">
      <t>ショ</t>
    </rPh>
    <phoneticPr fontId="1"/>
  </si>
  <si>
    <t>月</t>
    <rPh sb="0" eb="1">
      <t>ガツ</t>
    </rPh>
    <phoneticPr fontId="8"/>
  </si>
  <si>
    <t>決算額（円）</t>
    <rPh sb="0" eb="2">
      <t>ケッサン</t>
    </rPh>
    <rPh sb="2" eb="3">
      <t>ガク</t>
    </rPh>
    <rPh sb="4" eb="5">
      <t>エン</t>
    </rPh>
    <phoneticPr fontId="1"/>
  </si>
  <si>
    <t>内容</t>
    <phoneticPr fontId="1"/>
  </si>
  <si>
    <t>〇〇,〇〇〇,〇〇〇</t>
    <phoneticPr fontId="1"/>
  </si>
  <si>
    <t>居住支援法人補助金（国土交通省）</t>
    <phoneticPr fontId="1"/>
  </si>
  <si>
    <t>他事業繰入金　</t>
    <rPh sb="0" eb="3">
      <t>タジギョウ</t>
    </rPh>
    <rPh sb="3" eb="6">
      <t>クリイレキン</t>
    </rPh>
    <phoneticPr fontId="1"/>
  </si>
  <si>
    <t>※他事業からの繰入や前年度からの繰越、補助金などによる収入がある場合は内容欄にご記載ください。</t>
    <rPh sb="1" eb="2">
      <t>タ</t>
    </rPh>
    <rPh sb="2" eb="4">
      <t>ジギョウ</t>
    </rPh>
    <rPh sb="7" eb="9">
      <t>クリイレ</t>
    </rPh>
    <rPh sb="10" eb="13">
      <t>ゼンネンド</t>
    </rPh>
    <rPh sb="16" eb="18">
      <t>クリコシ</t>
    </rPh>
    <rPh sb="19" eb="22">
      <t>ホジョキン</t>
    </rPh>
    <rPh sb="27" eb="29">
      <t>シュウニュウ</t>
    </rPh>
    <rPh sb="32" eb="34">
      <t>バアイ</t>
    </rPh>
    <rPh sb="35" eb="37">
      <t>ナイヨウ</t>
    </rPh>
    <rPh sb="37" eb="38">
      <t>ラン</t>
    </rPh>
    <phoneticPr fontId="8"/>
  </si>
  <si>
    <t>※他事業からの繰入や前年度からの繰越などによる収入がある場合は内容欄にご記載ください。</t>
    <rPh sb="1" eb="2">
      <t>タ</t>
    </rPh>
    <rPh sb="2" eb="4">
      <t>ジギョウ</t>
    </rPh>
    <rPh sb="7" eb="9">
      <t>クリイレ</t>
    </rPh>
    <rPh sb="10" eb="13">
      <t>ゼンネンド</t>
    </rPh>
    <rPh sb="16" eb="18">
      <t>クリコシ</t>
    </rPh>
    <rPh sb="23" eb="25">
      <t>シュウニュウ</t>
    </rPh>
    <rPh sb="28" eb="30">
      <t>バアイ</t>
    </rPh>
    <rPh sb="31" eb="33">
      <t>ナイヨウ</t>
    </rPh>
    <rPh sb="33" eb="34">
      <t>ラン</t>
    </rPh>
    <phoneticPr fontId="8"/>
  </si>
  <si>
    <r>
      <t xml:space="preserve">需用費
</t>
    </r>
    <r>
      <rPr>
        <sz val="8"/>
        <rFont val="ＭＳ Ｐ明朝"/>
        <family val="1"/>
        <charset val="128"/>
      </rPr>
      <t>（消耗品費、印刷費、
光熱水費など）</t>
    </r>
    <rPh sb="0" eb="2">
      <t>ジュヨウ</t>
    </rPh>
    <rPh sb="2" eb="3">
      <t>ヒ</t>
    </rPh>
    <rPh sb="5" eb="7">
      <t>ショウモウ</t>
    </rPh>
    <rPh sb="7" eb="8">
      <t>ヒン</t>
    </rPh>
    <rPh sb="8" eb="9">
      <t>ヒ</t>
    </rPh>
    <rPh sb="10" eb="12">
      <t>インサツ</t>
    </rPh>
    <rPh sb="12" eb="13">
      <t>ヒ</t>
    </rPh>
    <rPh sb="15" eb="17">
      <t>コウネツ</t>
    </rPh>
    <rPh sb="17" eb="18">
      <t>スイ</t>
    </rPh>
    <rPh sb="18" eb="19">
      <t>ヒ</t>
    </rPh>
    <phoneticPr fontId="1"/>
  </si>
  <si>
    <t>消耗品、光熱費、印刷代　等</t>
    <rPh sb="0" eb="3">
      <t>ショウモウヒン</t>
    </rPh>
    <rPh sb="4" eb="7">
      <t>コウネツヒ</t>
    </rPh>
    <rPh sb="8" eb="11">
      <t>インサツダイ</t>
    </rPh>
    <rPh sb="12" eb="13">
      <t>トウ</t>
    </rPh>
    <phoneticPr fontId="1"/>
  </si>
  <si>
    <r>
      <t xml:space="preserve">役務費
</t>
    </r>
    <r>
      <rPr>
        <sz val="8"/>
        <color theme="1"/>
        <rFont val="ＭＳ Ｐ明朝"/>
        <family val="1"/>
        <charset val="128"/>
      </rPr>
      <t>（通信運搬費など）</t>
    </r>
    <rPh sb="0" eb="1">
      <t>ヤク</t>
    </rPh>
    <rPh sb="1" eb="2">
      <t>ム</t>
    </rPh>
    <rPh sb="2" eb="3">
      <t>ヒ</t>
    </rPh>
    <rPh sb="5" eb="7">
      <t>ツウシン</t>
    </rPh>
    <rPh sb="7" eb="9">
      <t>ウンパン</t>
    </rPh>
    <rPh sb="9" eb="10">
      <t>ヒ</t>
    </rPh>
    <phoneticPr fontId="1"/>
  </si>
  <si>
    <t>固定電話、ネット代、広告宣伝費
携帯電話代　等</t>
    <rPh sb="0" eb="2">
      <t>コテイ</t>
    </rPh>
    <rPh sb="2" eb="4">
      <t>デンワ</t>
    </rPh>
    <rPh sb="8" eb="9">
      <t>ダイ</t>
    </rPh>
    <rPh sb="10" eb="15">
      <t>コウコクセンデンヒ</t>
    </rPh>
    <rPh sb="16" eb="18">
      <t>ケイタイ</t>
    </rPh>
    <rPh sb="18" eb="20">
      <t>デンワ</t>
    </rPh>
    <rPh sb="20" eb="21">
      <t>ダイ</t>
    </rPh>
    <rPh sb="22" eb="23">
      <t>トウ</t>
    </rPh>
    <phoneticPr fontId="1"/>
  </si>
  <si>
    <t>パンフレット印刷委託　等</t>
    <rPh sb="6" eb="8">
      <t>インサツ</t>
    </rPh>
    <rPh sb="8" eb="10">
      <t>イタク</t>
    </rPh>
    <rPh sb="11" eb="12">
      <t>トウ</t>
    </rPh>
    <phoneticPr fontId="1"/>
  </si>
  <si>
    <t>職員〇名　月〇〇万×〇か月</t>
    <rPh sb="0" eb="2">
      <t>ショクイン</t>
    </rPh>
    <rPh sb="3" eb="4">
      <t>メイ</t>
    </rPh>
    <rPh sb="5" eb="6">
      <t>ツキ</t>
    </rPh>
    <rPh sb="8" eb="9">
      <t>マン</t>
    </rPh>
    <rPh sb="12" eb="13">
      <t>ゲツ</t>
    </rPh>
    <phoneticPr fontId="1"/>
  </si>
  <si>
    <t>ガソリン代、旅費交通費</t>
    <rPh sb="4" eb="5">
      <t>ダイ</t>
    </rPh>
    <rPh sb="6" eb="8">
      <t>リョヒ</t>
    </rPh>
    <rPh sb="8" eb="11">
      <t>コウツウヒ</t>
    </rPh>
    <phoneticPr fontId="1"/>
  </si>
  <si>
    <t>研修会講師謝礼</t>
    <rPh sb="0" eb="3">
      <t>ケンシュウカイ</t>
    </rPh>
    <rPh sb="3" eb="5">
      <t>コウシ</t>
    </rPh>
    <rPh sb="5" eb="7">
      <t>シャレイ</t>
    </rPh>
    <phoneticPr fontId="1"/>
  </si>
  <si>
    <t>使用料
及び
賃借料</t>
    <rPh sb="0" eb="3">
      <t>シヨウリョウ</t>
    </rPh>
    <rPh sb="4" eb="5">
      <t>オヨ</t>
    </rPh>
    <rPh sb="7" eb="10">
      <t>チンシャクリョウ</t>
    </rPh>
    <phoneticPr fontId="1"/>
  </si>
  <si>
    <t>パソコンリース代、事務所賃料</t>
    <rPh sb="7" eb="8">
      <t>ダイ</t>
    </rPh>
    <rPh sb="9" eb="12">
      <t>ジムショ</t>
    </rPh>
    <rPh sb="12" eb="14">
      <t>チンリョウ</t>
    </rPh>
    <phoneticPr fontId="1"/>
  </si>
  <si>
    <t>事業報告に必要な書類一覧</t>
    <rPh sb="0" eb="2">
      <t>ジギョウ</t>
    </rPh>
    <rPh sb="2" eb="4">
      <t>ホウコク</t>
    </rPh>
    <rPh sb="10" eb="12">
      <t>イチラン</t>
    </rPh>
    <phoneticPr fontId="60"/>
  </si>
  <si>
    <r>
      <t>・住宅確保要配慮者居住支援法人として指定された場合は、</t>
    </r>
    <r>
      <rPr>
        <b/>
        <sz val="11"/>
        <color theme="1"/>
        <rFont val="游ゴシック"/>
        <family val="3"/>
        <charset val="128"/>
        <scheme val="minor"/>
      </rPr>
      <t>毎事業年度</t>
    </r>
    <r>
      <rPr>
        <sz val="11"/>
        <color theme="1"/>
        <rFont val="游ゴシック"/>
        <family val="3"/>
        <charset val="128"/>
        <scheme val="minor"/>
      </rPr>
      <t>、事業報告を提出していただく必要があります。
　</t>
    </r>
    <rPh sb="33" eb="35">
      <t>ジギョウ</t>
    </rPh>
    <rPh sb="35" eb="37">
      <t>ホウコク</t>
    </rPh>
    <rPh sb="38" eb="40">
      <t>テイシュツ</t>
    </rPh>
    <phoneticPr fontId="60"/>
  </si>
  <si>
    <t>様式</t>
    <rPh sb="0" eb="2">
      <t>ヨウシキ</t>
    </rPh>
    <phoneticPr fontId="1"/>
  </si>
  <si>
    <t>書類</t>
    <rPh sb="0" eb="2">
      <t>ショルイ</t>
    </rPh>
    <phoneticPr fontId="1"/>
  </si>
  <si>
    <t>提出根拠</t>
    <rPh sb="0" eb="2">
      <t>テイシュツ</t>
    </rPh>
    <rPh sb="2" eb="4">
      <t>コンキョ</t>
    </rPh>
    <phoneticPr fontId="1"/>
  </si>
  <si>
    <t>事業
報告書</t>
    <rPh sb="0" eb="2">
      <t>ジギョウ</t>
    </rPh>
    <rPh sb="3" eb="6">
      <t>ホウコクショ</t>
    </rPh>
    <phoneticPr fontId="1"/>
  </si>
  <si>
    <t>０．支援業務事業報告書等提出書</t>
    <phoneticPr fontId="60"/>
  </si>
  <si>
    <t>※提出の際はPDF等に変換せずエクセルのまま提出してください。</t>
    <phoneticPr fontId="1"/>
  </si>
  <si>
    <t>１．事業実施の方針（目的）　２．事業実施の概要</t>
    <phoneticPr fontId="60"/>
  </si>
  <si>
    <t>３．活動実績件数</t>
    <phoneticPr fontId="60"/>
  </si>
  <si>
    <t>４．具体的な支援について　５．今後の課題</t>
    <phoneticPr fontId="1"/>
  </si>
  <si>
    <t>収支決算書</t>
    <rPh sb="0" eb="2">
      <t>シュウシ</t>
    </rPh>
    <rPh sb="2" eb="5">
      <t>ケッサンショ</t>
    </rPh>
    <phoneticPr fontId="1"/>
  </si>
  <si>
    <t>６．事業に係る収支決算書</t>
    <phoneticPr fontId="1"/>
  </si>
  <si>
    <t>任意様式</t>
    <rPh sb="0" eb="2">
      <t>ニンイ</t>
    </rPh>
    <rPh sb="2" eb="4">
      <t>ヨウシキ</t>
    </rPh>
    <phoneticPr fontId="1"/>
  </si>
  <si>
    <t>貸借対照表</t>
    <rPh sb="0" eb="5">
      <t>タイシャクタイショウヒョウ</t>
    </rPh>
    <phoneticPr fontId="1"/>
  </si>
  <si>
    <t>財産目録</t>
    <rPh sb="0" eb="2">
      <t>ザイサン</t>
    </rPh>
    <rPh sb="2" eb="4">
      <t>モクロク</t>
    </rPh>
    <phoneticPr fontId="1"/>
  </si>
  <si>
    <t>※財産目録がない場合、代わりになるもの</t>
    <rPh sb="1" eb="3">
      <t>ザイサン</t>
    </rPh>
    <rPh sb="3" eb="5">
      <t>モクロク</t>
    </rPh>
    <rPh sb="8" eb="10">
      <t>バアイ</t>
    </rPh>
    <rPh sb="11" eb="12">
      <t>カ</t>
    </rPh>
    <phoneticPr fontId="1"/>
  </si>
  <si>
    <t>※住所等変更がある場合は、併せて提出してください。</t>
    <rPh sb="1" eb="3">
      <t>ジュウショ</t>
    </rPh>
    <rPh sb="3" eb="4">
      <t>トウ</t>
    </rPh>
    <rPh sb="4" eb="6">
      <t>ヘンコウ</t>
    </rPh>
    <rPh sb="9" eb="11">
      <t>バアイ</t>
    </rPh>
    <rPh sb="13" eb="14">
      <t>アワ</t>
    </rPh>
    <rPh sb="16" eb="18">
      <t>テイシュツ</t>
    </rPh>
    <phoneticPr fontId="60"/>
  </si>
  <si>
    <t>変更</t>
    <rPh sb="0" eb="2">
      <t>ヘンコウ</t>
    </rPh>
    <phoneticPr fontId="1"/>
  </si>
  <si>
    <t>変更届</t>
    <rPh sb="0" eb="2">
      <t>ヘンコウ</t>
    </rPh>
    <rPh sb="2" eb="3">
      <t>トドケ</t>
    </rPh>
    <phoneticPr fontId="1"/>
  </si>
  <si>
    <t>※代表者、住所等変更がある場合</t>
    <phoneticPr fontId="1"/>
  </si>
  <si>
    <t>共管省令第46条</t>
    <rPh sb="0" eb="4">
      <t>キョウカンショウレイ</t>
    </rPh>
    <rPh sb="4" eb="5">
      <t>ダイ</t>
    </rPh>
    <rPh sb="7" eb="8">
      <t>ジョウ</t>
    </rPh>
    <phoneticPr fontId="1"/>
  </si>
  <si>
    <t>　共管省令とは「国土交通省・厚生労働省関係住宅確保要配慮者に対する賃貸住宅の供給の促進に関する法律施行規則」をさす。</t>
    <rPh sb="1" eb="5">
      <t>キョウカンショウレイ</t>
    </rPh>
    <rPh sb="8" eb="13">
      <t>コクドコウツウショウ</t>
    </rPh>
    <rPh sb="14" eb="19">
      <t>コウセイロウドウショウ</t>
    </rPh>
    <rPh sb="19" eb="21">
      <t>カンケイ</t>
    </rPh>
    <rPh sb="21" eb="23">
      <t>ジュウタク</t>
    </rPh>
    <rPh sb="23" eb="25">
      <t>カクホ</t>
    </rPh>
    <rPh sb="25" eb="29">
      <t>ヨウハイリョシャ</t>
    </rPh>
    <rPh sb="30" eb="31">
      <t>タイ</t>
    </rPh>
    <rPh sb="33" eb="35">
      <t>チンタイ</t>
    </rPh>
    <rPh sb="35" eb="37">
      <t>ジュウタク</t>
    </rPh>
    <rPh sb="38" eb="40">
      <t>キョウキュウ</t>
    </rPh>
    <rPh sb="41" eb="43">
      <t>ソクシン</t>
    </rPh>
    <rPh sb="44" eb="45">
      <t>カン</t>
    </rPh>
    <rPh sb="47" eb="49">
      <t>ホウリツ</t>
    </rPh>
    <rPh sb="49" eb="51">
      <t>セコウ</t>
    </rPh>
    <rPh sb="51" eb="53">
      <t>キソク</t>
    </rPh>
    <phoneticPr fontId="1"/>
  </si>
  <si>
    <t>本エクセル
（様式24号）</t>
    <rPh sb="0" eb="1">
      <t>ホン</t>
    </rPh>
    <rPh sb="7" eb="9">
      <t>ヨウシキ</t>
    </rPh>
    <rPh sb="11" eb="12">
      <t>ゴウ</t>
    </rPh>
    <phoneticPr fontId="1"/>
  </si>
  <si>
    <t>ワード
（様式8号）</t>
    <rPh sb="5" eb="7">
      <t>ヨウシキ</t>
    </rPh>
    <rPh sb="8" eb="9">
      <t>ゴウ</t>
    </rPh>
    <phoneticPr fontId="1"/>
  </si>
  <si>
    <t>法第65条第2項</t>
    <rPh sb="0" eb="1">
      <t>ホウ</t>
    </rPh>
    <rPh sb="1" eb="2">
      <t>ダイ</t>
    </rPh>
    <rPh sb="4" eb="5">
      <t>ジョウ</t>
    </rPh>
    <rPh sb="5" eb="6">
      <t>ダイ</t>
    </rPh>
    <rPh sb="7" eb="8">
      <t>コウ</t>
    </rPh>
    <phoneticPr fontId="1"/>
  </si>
  <si>
    <t>法第61条第2項</t>
    <rPh sb="1" eb="2">
      <t>ダイ</t>
    </rPh>
    <phoneticPr fontId="1"/>
  </si>
  <si>
    <t>・法とは　　　「住宅確保要配慮者に対する賃貸住宅の供給の促進に関する法律」をさす。</t>
    <rPh sb="1" eb="2">
      <t>ホウ</t>
    </rPh>
    <rPh sb="9" eb="11">
      <t>ジュウタク</t>
    </rPh>
    <rPh sb="11" eb="13">
      <t>カクホ</t>
    </rPh>
    <rPh sb="13" eb="17">
      <t>ヨウハイリョシャ</t>
    </rPh>
    <rPh sb="18" eb="19">
      <t>タイ</t>
    </rPh>
    <rPh sb="21" eb="23">
      <t>チンタイ</t>
    </rPh>
    <rPh sb="23" eb="25">
      <t>ジュウタク</t>
    </rPh>
    <rPh sb="26" eb="28">
      <t>キョウキュウ</t>
    </rPh>
    <rPh sb="29" eb="31">
      <t>ソクシン</t>
    </rPh>
    <rPh sb="32" eb="33">
      <t>カン</t>
    </rPh>
    <rPh sb="35" eb="37">
      <t>ホウリツ</t>
    </rPh>
    <phoneticPr fontId="1"/>
  </si>
  <si>
    <t>困難な問題を抱える女性</t>
    <rPh sb="0" eb="2">
      <t>コンナン</t>
    </rPh>
    <rPh sb="3" eb="5">
      <t>モンダイ</t>
    </rPh>
    <rPh sb="6" eb="7">
      <t>カカ</t>
    </rPh>
    <rPh sb="9" eb="11">
      <t>ジョセイ</t>
    </rPh>
    <phoneticPr fontId="1"/>
  </si>
  <si>
    <t>ハンセン病療養所入所者</t>
    <rPh sb="4" eb="5">
      <t>ビョウ</t>
    </rPh>
    <phoneticPr fontId="1"/>
  </si>
  <si>
    <t>性的マイノリティ（LGBT）</t>
    <phoneticPr fontId="1"/>
  </si>
  <si>
    <t>UIJターンによる転入者</t>
    <phoneticPr fontId="1"/>
  </si>
  <si>
    <t>備考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</si>
</sst>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5">
    <font>
      <sz val="11"/>
      <color theme="1"/>
      <name val="游ゴシック"/>
      <family val="2"/>
      <charset val="128"/>
      <scheme val="minor"/>
    </font>
    <font>
      <sz val="6"/>
      <name val="游ゴシック"/>
      <family val="2"/>
      <charset val="128"/>
      <scheme val="minor"/>
    </font>
    <font>
      <sz val="8"/>
      <color theme="1"/>
      <name val="游明朝"/>
      <family val="1"/>
      <charset val="128"/>
    </font>
    <font>
      <sz val="12"/>
      <color theme="1"/>
      <name val="游明朝"/>
      <family val="1"/>
      <charset val="128"/>
    </font>
    <font>
      <sz val="11"/>
      <color theme="1"/>
      <name val="游明朝"/>
      <family val="1"/>
      <charset val="128"/>
    </font>
    <font>
      <sz val="18"/>
      <color theme="1"/>
      <name val="游明朝"/>
      <family val="1"/>
      <charset val="128"/>
    </font>
    <font>
      <sz val="14"/>
      <color theme="1"/>
      <name val="ＭＳ 明朝"/>
      <family val="1"/>
      <charset val="128"/>
    </font>
    <font>
      <sz val="11"/>
      <color theme="1"/>
      <name val="ＭＳ 明朝"/>
      <family val="1"/>
      <charset val="128"/>
    </font>
    <font>
      <sz val="6"/>
      <name val="ＭＳ Ｐゴシック"/>
      <family val="3"/>
      <charset val="128"/>
    </font>
    <font>
      <sz val="11"/>
      <name val="ＭＳ 明朝"/>
      <family val="1"/>
      <charset val="128"/>
    </font>
    <font>
      <sz val="10"/>
      <color theme="1"/>
      <name val="ＭＳ 明朝"/>
      <family val="1"/>
      <charset val="128"/>
    </font>
    <font>
      <sz val="12"/>
      <color rgb="FFFF0000"/>
      <name val="ＭＳ Ｐ明朝"/>
      <family val="1"/>
      <charset val="128"/>
    </font>
    <font>
      <b/>
      <sz val="18"/>
      <color theme="1"/>
      <name val="ＭＳ Ｐゴシック"/>
      <family val="3"/>
      <charset val="128"/>
    </font>
    <font>
      <sz val="12"/>
      <color theme="1"/>
      <name val="ＭＳ Ｐ明朝"/>
      <family val="1"/>
      <charset val="128"/>
    </font>
    <font>
      <b/>
      <sz val="12"/>
      <color theme="1"/>
      <name val="ＭＳ Ｐゴシック"/>
      <family val="3"/>
      <charset val="128"/>
    </font>
    <font>
      <sz val="12"/>
      <color theme="1"/>
      <name val="ＭＳ Ｐゴシック"/>
      <family val="3"/>
      <charset val="128"/>
    </font>
    <font>
      <sz val="12"/>
      <name val="ＭＳ Ｐ明朝"/>
      <family val="1"/>
      <charset val="128"/>
    </font>
    <font>
      <b/>
      <sz val="12"/>
      <name val="ＭＳ Ｐゴシック"/>
      <family val="3"/>
      <charset val="128"/>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8"/>
      <color theme="1"/>
      <name val="ＭＳ Ｐ明朝"/>
      <family val="1"/>
      <charset val="128"/>
    </font>
    <font>
      <sz val="8"/>
      <color theme="1"/>
      <name val="ＭＳ Ｐゴシック"/>
      <family val="3"/>
      <charset val="128"/>
    </font>
    <font>
      <b/>
      <sz val="16"/>
      <color theme="1"/>
      <name val="Meiryo UI"/>
      <family val="3"/>
      <charset val="128"/>
    </font>
    <font>
      <sz val="11"/>
      <color rgb="FFFF0000"/>
      <name val="ＭＳ Ｐ明朝"/>
      <family val="1"/>
      <charset val="128"/>
    </font>
    <font>
      <b/>
      <sz val="14"/>
      <color theme="1"/>
      <name val="Meiryo UI"/>
      <family val="3"/>
      <charset val="128"/>
    </font>
    <font>
      <b/>
      <sz val="18"/>
      <color theme="1"/>
      <name val="Meiryo UI"/>
      <family val="3"/>
      <charset val="128"/>
    </font>
    <font>
      <sz val="11"/>
      <color theme="1"/>
      <name val="ＭＳ Ｐ明朝"/>
      <family val="1"/>
      <charset val="128"/>
    </font>
    <font>
      <sz val="11"/>
      <color indexed="81"/>
      <name val="MS P ゴシック"/>
      <family val="3"/>
      <charset val="128"/>
    </font>
    <font>
      <u/>
      <sz val="11"/>
      <color theme="10"/>
      <name val="游ゴシック"/>
      <family val="2"/>
      <charset val="128"/>
      <scheme val="minor"/>
    </font>
    <font>
      <b/>
      <sz val="18"/>
      <name val="Meiryo UI"/>
      <family val="3"/>
      <charset val="128"/>
    </font>
    <font>
      <b/>
      <sz val="18"/>
      <color theme="1"/>
      <name val="ＭＳ Ｐ明朝"/>
      <family val="1"/>
      <charset val="128"/>
    </font>
    <font>
      <sz val="18"/>
      <color theme="1"/>
      <name val="ＭＳ Ｐ明朝"/>
      <family val="1"/>
      <charset val="128"/>
    </font>
    <font>
      <b/>
      <sz val="18"/>
      <color rgb="FFFF0000"/>
      <name val="ＭＳ Ｐ明朝"/>
      <family val="1"/>
      <charset val="128"/>
    </font>
    <font>
      <sz val="10.5"/>
      <color theme="1"/>
      <name val="ＭＳ Ｐ明朝"/>
      <family val="1"/>
      <charset val="128"/>
    </font>
    <font>
      <b/>
      <sz val="12"/>
      <color theme="1"/>
      <name val="ＭＳ Ｐ明朝"/>
      <family val="1"/>
      <charset val="128"/>
    </font>
    <font>
      <sz val="12"/>
      <color indexed="81"/>
      <name val="MS P ゴシック"/>
      <family val="3"/>
      <charset val="128"/>
    </font>
    <font>
      <sz val="10"/>
      <color theme="1"/>
      <name val="ＭＳ Ｐゴシック"/>
      <family val="3"/>
      <charset val="128"/>
    </font>
    <font>
      <b/>
      <sz val="14"/>
      <color theme="1"/>
      <name val="ＭＳ Ｐゴシック"/>
      <family val="3"/>
      <charset val="128"/>
    </font>
    <font>
      <b/>
      <u/>
      <sz val="12"/>
      <color theme="1"/>
      <name val="ＭＳ Ｐゴシック"/>
      <family val="3"/>
      <charset val="128"/>
    </font>
    <font>
      <sz val="9"/>
      <color theme="1"/>
      <name val="HG丸ｺﾞｼｯｸM-PRO"/>
      <family val="3"/>
      <charset val="128"/>
    </font>
    <font>
      <sz val="12"/>
      <color theme="1"/>
      <name val="HG丸ｺﾞｼｯｸM-PRO"/>
      <family val="3"/>
      <charset val="128"/>
    </font>
    <font>
      <b/>
      <sz val="12"/>
      <color rgb="FFFF0000"/>
      <name val="ＭＳ Ｐゴシック"/>
      <family val="3"/>
      <charset val="128"/>
    </font>
    <font>
      <b/>
      <sz val="20"/>
      <color rgb="FFFF0000"/>
      <name val="ＭＳ Ｐゴシック"/>
      <family val="3"/>
      <charset val="128"/>
    </font>
    <font>
      <sz val="9"/>
      <color theme="1"/>
      <name val="ＭＳ Ｐ明朝"/>
      <family val="1"/>
      <charset val="128"/>
    </font>
    <font>
      <sz val="9"/>
      <color rgb="FFFF0000"/>
      <name val="ＭＳ Ｐ明朝"/>
      <family val="1"/>
      <charset val="128"/>
    </font>
    <font>
      <sz val="9"/>
      <color theme="1"/>
      <name val="游明朝"/>
      <family val="1"/>
      <charset val="128"/>
    </font>
    <font>
      <sz val="9"/>
      <color theme="1"/>
      <name val="ＭＳ ゴシック"/>
      <family val="3"/>
      <charset val="128"/>
    </font>
    <font>
      <sz val="24"/>
      <color theme="1"/>
      <name val="ＭＳ Ｐゴシック"/>
      <family val="3"/>
      <charset val="128"/>
    </font>
    <font>
      <sz val="10.5"/>
      <color theme="1"/>
      <name val="ＭＳ Ｐゴシック"/>
      <family val="3"/>
      <charset val="128"/>
    </font>
    <font>
      <b/>
      <sz val="11"/>
      <color indexed="81"/>
      <name val="MS P ゴシック"/>
      <family val="3"/>
      <charset val="128"/>
    </font>
    <font>
      <sz val="11"/>
      <name val="ＭＳ Ｐゴシック"/>
      <family val="3"/>
      <charset val="128"/>
    </font>
    <font>
      <b/>
      <sz val="11"/>
      <color theme="1"/>
      <name val="Meiryo UI"/>
      <family val="3"/>
      <charset val="128"/>
    </font>
    <font>
      <sz val="14"/>
      <name val="ＭＳ Ｐゴシック"/>
      <family val="3"/>
      <charset val="128"/>
    </font>
    <font>
      <sz val="14"/>
      <color theme="1"/>
      <name val="ＭＳ Ｐ明朝"/>
      <family val="1"/>
      <charset val="128"/>
    </font>
    <font>
      <sz val="11"/>
      <name val="ＭＳ Ｐ明朝"/>
      <family val="1"/>
      <charset val="128"/>
    </font>
    <font>
      <b/>
      <sz val="11"/>
      <color theme="1"/>
      <name val="ＭＳ Ｐゴシック"/>
      <family val="3"/>
      <charset val="128"/>
    </font>
    <font>
      <sz val="10"/>
      <color theme="1"/>
      <name val="ＭＳ Ｐ明朝"/>
      <family val="1"/>
      <charset val="128"/>
    </font>
    <font>
      <sz val="8"/>
      <name val="ＭＳ Ｐ明朝"/>
      <family val="1"/>
      <charset val="128"/>
    </font>
    <font>
      <b/>
      <sz val="14"/>
      <color theme="1"/>
      <name val="游ゴシック"/>
      <family val="3"/>
      <charset val="128"/>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u/>
      <sz val="11"/>
      <color theme="10"/>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double">
        <color indexed="64"/>
      </top>
      <bottom style="medium">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bottom style="medium">
        <color indexed="64"/>
      </bottom>
      <diagonal/>
    </border>
    <border>
      <left style="hair">
        <color indexed="64"/>
      </left>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thin">
        <color indexed="64"/>
      </top>
      <bottom/>
      <diagonal/>
    </border>
  </borders>
  <cellStyleXfs count="4">
    <xf numFmtId="0" fontId="0" fillId="0" borderId="0">
      <alignment vertical="center"/>
    </xf>
    <xf numFmtId="0" fontId="29" fillId="0" borderId="0" applyNumberFormat="0" applyFill="0" applyBorder="0" applyAlignment="0" applyProtection="0">
      <alignment vertical="center"/>
    </xf>
    <xf numFmtId="0" fontId="51" fillId="0" borderId="0"/>
    <xf numFmtId="38" fontId="51" fillId="0" borderId="0" applyFont="0" applyFill="0" applyBorder="0" applyAlignment="0" applyProtection="0"/>
  </cellStyleXfs>
  <cellXfs count="439">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vertical="center" textRotation="255"/>
    </xf>
    <xf numFmtId="0" fontId="13" fillId="0" borderId="0" xfId="0" applyFont="1">
      <alignment vertical="center"/>
    </xf>
    <xf numFmtId="0" fontId="14" fillId="0" borderId="0" xfId="0" applyFont="1">
      <alignment vertical="center"/>
    </xf>
    <xf numFmtId="0" fontId="15" fillId="0" borderId="0" xfId="0" applyFont="1">
      <alignment vertical="center"/>
    </xf>
    <xf numFmtId="0" fontId="13" fillId="0" borderId="0" xfId="0" applyFont="1" applyAlignment="1">
      <alignment horizontal="right" vertical="center"/>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20" fillId="4" borderId="10" xfId="0" applyFont="1" applyFill="1" applyBorder="1" applyAlignment="1">
      <alignment horizontal="center" vertical="top" textRotation="255" wrapText="1"/>
    </xf>
    <xf numFmtId="0" fontId="20" fillId="4" borderId="15" xfId="0" applyFont="1" applyFill="1" applyBorder="1" applyAlignment="1">
      <alignment horizontal="center" vertical="top" textRotation="255" wrapText="1"/>
    </xf>
    <xf numFmtId="176" fontId="19" fillId="4" borderId="16" xfId="0" applyNumberFormat="1" applyFont="1" applyFill="1" applyBorder="1" applyAlignment="1">
      <alignment horizontal="center" vertical="center"/>
    </xf>
    <xf numFmtId="0" fontId="20" fillId="4" borderId="17" xfId="0" applyFont="1" applyFill="1" applyBorder="1" applyAlignment="1">
      <alignment horizontal="justify" vertical="top" wrapText="1"/>
    </xf>
    <xf numFmtId="176" fontId="19" fillId="4" borderId="18" xfId="0" applyNumberFormat="1" applyFont="1" applyFill="1" applyBorder="1" applyAlignment="1">
      <alignment horizontal="center" vertical="center"/>
    </xf>
    <xf numFmtId="0" fontId="20" fillId="4" borderId="19" xfId="0" applyFont="1" applyFill="1" applyBorder="1" applyAlignment="1">
      <alignment horizontal="justify" vertical="top" wrapText="1"/>
    </xf>
    <xf numFmtId="176" fontId="15" fillId="4" borderId="18" xfId="0" applyNumberFormat="1" applyFont="1" applyFill="1" applyBorder="1" applyAlignment="1">
      <alignment horizontal="center" vertical="center"/>
    </xf>
    <xf numFmtId="0" fontId="20" fillId="4" borderId="21" xfId="0" applyFont="1" applyFill="1" applyBorder="1" applyAlignment="1">
      <alignment horizontal="justify" vertical="top" wrapText="1"/>
    </xf>
    <xf numFmtId="0" fontId="20" fillId="4" borderId="23" xfId="0" applyFont="1" applyFill="1" applyBorder="1" applyAlignment="1" applyProtection="1">
      <alignment horizontal="justify" vertical="top" wrapText="1"/>
      <protection locked="0"/>
    </xf>
    <xf numFmtId="176" fontId="19" fillId="4" borderId="34" xfId="0" applyNumberFormat="1" applyFont="1" applyFill="1" applyBorder="1" applyAlignment="1">
      <alignment horizontal="center" vertical="center"/>
    </xf>
    <xf numFmtId="0" fontId="20" fillId="4" borderId="26" xfId="0" applyFont="1" applyFill="1" applyBorder="1" applyAlignment="1">
      <alignment horizontal="justify" vertical="top" wrapText="1"/>
    </xf>
    <xf numFmtId="0" fontId="12"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0" xfId="0" applyFont="1" applyAlignment="1">
      <alignment horizontal="left" vertical="center"/>
    </xf>
    <xf numFmtId="58" fontId="27" fillId="0" borderId="0" xfId="0" applyNumberFormat="1" applyFont="1" applyAlignment="1">
      <alignment horizontal="center" vertical="center"/>
    </xf>
    <xf numFmtId="0" fontId="12" fillId="5" borderId="0" xfId="0" applyFont="1" applyFill="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5" borderId="0" xfId="0" applyFont="1" applyFill="1" applyAlignment="1">
      <alignment horizontal="center" vertical="center"/>
    </xf>
    <xf numFmtId="0" fontId="5" fillId="0" borderId="0" xfId="0" applyFont="1" applyAlignment="1">
      <alignment horizontal="center" vertical="center"/>
    </xf>
    <xf numFmtId="0" fontId="34"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justify" vertical="center"/>
    </xf>
    <xf numFmtId="0" fontId="35" fillId="0" borderId="0" xfId="0" applyFont="1">
      <alignment vertical="center"/>
    </xf>
    <xf numFmtId="0" fontId="13" fillId="0" borderId="0" xfId="0" applyFont="1" applyAlignment="1">
      <alignment horizontal="left" vertical="center"/>
    </xf>
    <xf numFmtId="176" fontId="19" fillId="0" borderId="0" xfId="0" applyNumberFormat="1" applyFont="1">
      <alignment vertical="center"/>
    </xf>
    <xf numFmtId="0" fontId="22" fillId="0" borderId="0" xfId="0" applyFont="1">
      <alignment vertical="center"/>
    </xf>
    <xf numFmtId="0" fontId="19" fillId="0" borderId="0" xfId="0" applyFont="1">
      <alignment vertical="center"/>
    </xf>
    <xf numFmtId="0" fontId="20" fillId="0" borderId="0" xfId="0" applyFont="1">
      <alignment vertical="center"/>
    </xf>
    <xf numFmtId="0" fontId="14" fillId="6" borderId="0" xfId="0" applyFont="1" applyFill="1">
      <alignment vertical="center"/>
    </xf>
    <xf numFmtId="0" fontId="15" fillId="6" borderId="0" xfId="0" applyFont="1" applyFill="1">
      <alignment vertical="center"/>
    </xf>
    <xf numFmtId="0" fontId="3" fillId="6" borderId="0" xfId="0" applyFont="1" applyFill="1">
      <alignment vertical="center"/>
    </xf>
    <xf numFmtId="0" fontId="38" fillId="6" borderId="0" xfId="0" applyFont="1" applyFill="1">
      <alignment vertical="center"/>
    </xf>
    <xf numFmtId="0" fontId="40" fillId="6" borderId="0" xfId="0" applyFont="1" applyFill="1">
      <alignment vertical="center"/>
    </xf>
    <xf numFmtId="0" fontId="41" fillId="6" borderId="0" xfId="0" applyFont="1" applyFill="1">
      <alignment vertical="center"/>
    </xf>
    <xf numFmtId="0" fontId="42" fillId="6" borderId="0" xfId="0" applyFont="1" applyFill="1">
      <alignment vertical="center"/>
    </xf>
    <xf numFmtId="0" fontId="17" fillId="6" borderId="0" xfId="0" applyFont="1" applyFill="1">
      <alignment vertical="center"/>
    </xf>
    <xf numFmtId="0" fontId="3" fillId="0" borderId="0" xfId="0" applyFont="1" applyAlignment="1">
      <alignment vertical="center" textRotation="255"/>
    </xf>
    <xf numFmtId="176" fontId="19" fillId="4" borderId="46" xfId="0" applyNumberFormat="1" applyFont="1" applyFill="1" applyBorder="1" applyAlignment="1">
      <alignment horizontal="center" vertical="center"/>
    </xf>
    <xf numFmtId="0" fontId="20" fillId="4" borderId="65" xfId="0" applyFont="1" applyFill="1" applyBorder="1" applyAlignment="1">
      <alignment horizontal="justify" vertical="top" wrapText="1"/>
    </xf>
    <xf numFmtId="0" fontId="44" fillId="0" borderId="36" xfId="0" applyFont="1" applyBorder="1" applyAlignment="1" applyProtection="1">
      <alignment horizontal="center" vertical="center" wrapText="1"/>
      <protection locked="0"/>
    </xf>
    <xf numFmtId="0" fontId="44" fillId="0" borderId="66" xfId="0" applyFont="1" applyBorder="1" applyAlignment="1" applyProtection="1">
      <alignment horizontal="center" vertical="center" wrapText="1"/>
      <protection locked="0"/>
    </xf>
    <xf numFmtId="0" fontId="44" fillId="0" borderId="67" xfId="0" applyFont="1" applyBorder="1" applyAlignment="1" applyProtection="1">
      <alignment horizontal="center" vertical="center" wrapText="1"/>
      <protection locked="0"/>
    </xf>
    <xf numFmtId="0" fontId="44" fillId="3" borderId="36" xfId="0" applyFont="1" applyFill="1" applyBorder="1" applyAlignment="1">
      <alignment horizontal="center" vertical="center" wrapText="1"/>
    </xf>
    <xf numFmtId="0" fontId="44" fillId="0" borderId="65" xfId="0" applyFont="1" applyBorder="1" applyProtection="1">
      <alignment vertical="center"/>
      <protection locked="0"/>
    </xf>
    <xf numFmtId="0" fontId="45" fillId="0" borderId="36" xfId="0" applyFont="1" applyBorder="1" applyAlignment="1" applyProtection="1">
      <alignment horizontal="center" vertical="center" wrapText="1"/>
      <protection locked="0"/>
    </xf>
    <xf numFmtId="0" fontId="45" fillId="0" borderId="66" xfId="0" applyFont="1" applyBorder="1" applyAlignment="1" applyProtection="1">
      <alignment horizontal="center" vertical="center" wrapText="1"/>
      <protection locked="0"/>
    </xf>
    <xf numFmtId="0" fontId="44" fillId="0" borderId="65" xfId="0" applyFont="1" applyBorder="1" applyAlignment="1" applyProtection="1">
      <alignment vertical="center" wrapText="1"/>
      <protection locked="0"/>
    </xf>
    <xf numFmtId="0" fontId="20" fillId="4" borderId="26" xfId="0" applyFont="1" applyFill="1" applyBorder="1" applyAlignment="1">
      <alignment horizontal="right" vertical="top" wrapText="1"/>
    </xf>
    <xf numFmtId="0" fontId="44" fillId="0" borderId="61" xfId="0" applyFont="1" applyBorder="1" applyAlignment="1" applyProtection="1">
      <alignment horizontal="center" vertical="center" wrapText="1"/>
      <protection locked="0"/>
    </xf>
    <xf numFmtId="0" fontId="44" fillId="0" borderId="68" xfId="0" applyFont="1" applyBorder="1" applyAlignment="1" applyProtection="1">
      <alignment horizontal="center" vertical="center" wrapText="1"/>
      <protection locked="0"/>
    </xf>
    <xf numFmtId="0" fontId="44" fillId="0" borderId="69" xfId="0" applyFont="1" applyBorder="1" applyAlignment="1" applyProtection="1">
      <alignment horizontal="center" vertical="center" wrapText="1"/>
      <protection locked="0"/>
    </xf>
    <xf numFmtId="0" fontId="44" fillId="3" borderId="70" xfId="0" applyFont="1" applyFill="1" applyBorder="1" applyAlignment="1">
      <alignment horizontal="center" vertical="center" wrapText="1"/>
    </xf>
    <xf numFmtId="0" fontId="44" fillId="0" borderId="26" xfId="0" applyFont="1" applyBorder="1" applyProtection="1">
      <alignment vertical="center"/>
      <protection locked="0"/>
    </xf>
    <xf numFmtId="0" fontId="45" fillId="0" borderId="61" xfId="0" applyFont="1" applyBorder="1" applyAlignment="1" applyProtection="1">
      <alignment horizontal="center" vertical="center" wrapText="1"/>
      <protection locked="0"/>
    </xf>
    <xf numFmtId="0" fontId="45" fillId="0" borderId="68" xfId="0" applyFont="1" applyBorder="1" applyAlignment="1" applyProtection="1">
      <alignment horizontal="center" vertical="center" wrapText="1"/>
      <protection locked="0"/>
    </xf>
    <xf numFmtId="0" fontId="44" fillId="0" borderId="26" xfId="0" applyFont="1" applyBorder="1" applyAlignment="1" applyProtection="1">
      <alignment vertical="center" wrapText="1"/>
      <protection locked="0"/>
    </xf>
    <xf numFmtId="0" fontId="44" fillId="0" borderId="71" xfId="0" applyFont="1" applyBorder="1" applyAlignment="1" applyProtection="1">
      <alignment horizontal="center" vertical="center" wrapText="1"/>
      <protection locked="0"/>
    </xf>
    <xf numFmtId="0" fontId="44" fillId="0" borderId="7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3" borderId="52" xfId="0" applyFont="1" applyFill="1" applyBorder="1" applyAlignment="1">
      <alignment horizontal="center" vertical="center" wrapText="1"/>
    </xf>
    <xf numFmtId="0" fontId="44" fillId="0" borderId="17" xfId="0" applyFont="1" applyBorder="1" applyProtection="1">
      <alignment vertical="center"/>
      <protection locked="0"/>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4" fillId="0" borderId="17" xfId="0" applyFont="1" applyBorder="1" applyAlignment="1" applyProtection="1">
      <alignment vertical="center" wrapText="1"/>
      <protection locked="0"/>
    </xf>
    <xf numFmtId="0" fontId="45" fillId="0" borderId="26" xfId="0" applyFont="1" applyBorder="1" applyAlignment="1" applyProtection="1">
      <alignment vertical="center" wrapText="1"/>
      <protection locked="0"/>
    </xf>
    <xf numFmtId="0" fontId="44" fillId="0" borderId="74" xfId="0" applyFont="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0" fontId="44" fillId="3" borderId="76" xfId="0" applyFont="1" applyFill="1" applyBorder="1" applyAlignment="1">
      <alignment horizontal="center" vertical="center" wrapText="1"/>
    </xf>
    <xf numFmtId="0" fontId="44" fillId="0" borderId="19" xfId="0" applyFont="1" applyBorder="1" applyProtection="1">
      <alignment vertical="center"/>
      <protection locked="0"/>
    </xf>
    <xf numFmtId="0" fontId="45" fillId="0" borderId="74" xfId="0" applyFont="1" applyBorder="1" applyAlignment="1" applyProtection="1">
      <alignment horizontal="center" vertical="center" wrapText="1"/>
      <protection locked="0"/>
    </xf>
    <xf numFmtId="0" fontId="45" fillId="0" borderId="29" xfId="0" applyFont="1" applyBorder="1" applyAlignment="1" applyProtection="1">
      <alignment horizontal="center" vertical="center" wrapText="1"/>
      <protection locked="0"/>
    </xf>
    <xf numFmtId="0" fontId="44" fillId="0" borderId="19" xfId="0" applyFont="1" applyBorder="1" applyAlignment="1" applyProtection="1">
      <alignment vertical="center" wrapText="1"/>
      <protection locked="0"/>
    </xf>
    <xf numFmtId="0" fontId="44" fillId="3" borderId="61" xfId="0" applyFont="1" applyFill="1" applyBorder="1" applyAlignment="1">
      <alignment horizontal="center" vertical="center" wrapText="1"/>
    </xf>
    <xf numFmtId="0" fontId="44" fillId="0" borderId="74" xfId="0" applyFont="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5" fillId="0" borderId="29" xfId="0" applyFont="1" applyBorder="1" applyAlignment="1" applyProtection="1">
      <alignment horizontal="center" vertical="center" wrapText="1"/>
      <protection locked="0"/>
    </xf>
    <xf numFmtId="176" fontId="4" fillId="6" borderId="0" xfId="0" applyNumberFormat="1" applyFont="1" applyFill="1">
      <alignment vertical="center"/>
    </xf>
    <xf numFmtId="0" fontId="46" fillId="6" borderId="5" xfId="0" applyFont="1" applyFill="1" applyBorder="1" applyAlignment="1">
      <alignment horizontal="justify" vertical="top" wrapText="1"/>
    </xf>
    <xf numFmtId="0" fontId="2" fillId="6" borderId="0" xfId="0" applyFont="1" applyFill="1" applyAlignment="1">
      <alignment horizontal="center" vertical="center" wrapText="1"/>
    </xf>
    <xf numFmtId="0" fontId="2" fillId="6" borderId="0" xfId="0" applyFont="1" applyFill="1">
      <alignment vertical="center"/>
    </xf>
    <xf numFmtId="176" fontId="3" fillId="6" borderId="0" xfId="0" applyNumberFormat="1" applyFont="1" applyFill="1">
      <alignment vertical="center"/>
    </xf>
    <xf numFmtId="176" fontId="15" fillId="6" borderId="0" xfId="0" applyNumberFormat="1" applyFont="1" applyFill="1">
      <alignment vertical="center"/>
    </xf>
    <xf numFmtId="0" fontId="20" fillId="6" borderId="0" xfId="0" applyFont="1" applyFill="1">
      <alignment vertical="center"/>
    </xf>
    <xf numFmtId="0" fontId="47" fillId="0" borderId="0" xfId="0" applyFont="1">
      <alignment vertical="center"/>
    </xf>
    <xf numFmtId="0" fontId="44" fillId="3" borderId="81" xfId="0" applyFont="1" applyFill="1" applyBorder="1" applyAlignment="1">
      <alignment horizontal="center" vertical="center" wrapText="1"/>
    </xf>
    <xf numFmtId="0" fontId="20" fillId="0" borderId="65" xfId="0" applyFont="1" applyBorder="1" applyProtection="1">
      <alignment vertical="center"/>
      <protection locked="0"/>
    </xf>
    <xf numFmtId="0" fontId="44" fillId="3" borderId="82" xfId="0" applyFont="1" applyFill="1" applyBorder="1" applyAlignment="1">
      <alignment horizontal="center" vertical="center" wrapText="1"/>
    </xf>
    <xf numFmtId="0" fontId="20" fillId="0" borderId="19" xfId="0" applyFont="1" applyBorder="1" applyProtection="1">
      <alignment vertical="center"/>
      <protection locked="0"/>
    </xf>
    <xf numFmtId="176" fontId="4" fillId="0" borderId="0" xfId="0" applyNumberFormat="1" applyFont="1">
      <alignment vertical="center"/>
    </xf>
    <xf numFmtId="0" fontId="2" fillId="0" borderId="0" xfId="0" applyFont="1">
      <alignment vertical="center"/>
    </xf>
    <xf numFmtId="0" fontId="40" fillId="0" borderId="0" xfId="0" applyFont="1">
      <alignment vertical="center"/>
    </xf>
    <xf numFmtId="0" fontId="23" fillId="0" borderId="0" xfId="0" applyFont="1" applyAlignment="1">
      <alignment horizontal="center" vertical="center"/>
    </xf>
    <xf numFmtId="0" fontId="23" fillId="2" borderId="0" xfId="0" applyFont="1" applyFill="1" applyAlignment="1">
      <alignment horizontal="center" vertical="center"/>
    </xf>
    <xf numFmtId="0" fontId="35" fillId="6" borderId="0" xfId="0" applyFont="1" applyFill="1">
      <alignment vertical="center"/>
    </xf>
    <xf numFmtId="0" fontId="13" fillId="6" borderId="0" xfId="0" applyFont="1" applyFill="1">
      <alignment vertical="center"/>
    </xf>
    <xf numFmtId="0" fontId="13" fillId="0" borderId="0" xfId="0" applyFont="1" applyAlignment="1">
      <alignment horizontal="left" vertical="top"/>
    </xf>
    <xf numFmtId="0" fontId="35" fillId="6" borderId="0" xfId="0" applyFont="1" applyFill="1" applyAlignment="1">
      <alignment horizontal="justify" vertical="center"/>
    </xf>
    <xf numFmtId="0" fontId="27" fillId="6" borderId="0" xfId="0" applyFont="1" applyFill="1">
      <alignment vertical="center"/>
    </xf>
    <xf numFmtId="0" fontId="27" fillId="0" borderId="27" xfId="0" applyFont="1" applyBorder="1" applyAlignment="1">
      <alignment horizontal="left" vertical="center" wrapText="1"/>
    </xf>
    <xf numFmtId="0" fontId="27" fillId="0" borderId="55" xfId="0" applyFont="1" applyBorder="1" applyAlignment="1" applyProtection="1">
      <alignment horizontal="right" vertical="center" wrapText="1"/>
      <protection locked="0"/>
    </xf>
    <xf numFmtId="0" fontId="27" fillId="0" borderId="62" xfId="0" applyFont="1" applyBorder="1" applyAlignment="1">
      <alignment horizontal="center" vertical="center"/>
    </xf>
    <xf numFmtId="0" fontId="27" fillId="0" borderId="83" xfId="0" applyFont="1" applyBorder="1" applyAlignment="1">
      <alignment horizontal="left" vertical="center" wrapText="1"/>
    </xf>
    <xf numFmtId="0" fontId="27" fillId="0" borderId="84" xfId="0" applyFont="1" applyBorder="1" applyAlignment="1">
      <alignment horizontal="center" vertical="center"/>
    </xf>
    <xf numFmtId="0" fontId="24" fillId="0" borderId="55" xfId="0" applyFont="1" applyBorder="1" applyAlignment="1" applyProtection="1">
      <alignment horizontal="right" vertical="center" wrapText="1"/>
      <protection locked="0"/>
    </xf>
    <xf numFmtId="0" fontId="27" fillId="6" borderId="87" xfId="0" applyFont="1" applyFill="1" applyBorder="1" applyAlignment="1">
      <alignment horizontal="left" vertical="center" wrapText="1"/>
    </xf>
    <xf numFmtId="0" fontId="27" fillId="6" borderId="93" xfId="0" applyFont="1" applyFill="1" applyBorder="1" applyAlignment="1" applyProtection="1">
      <alignment horizontal="left" vertical="center" wrapText="1"/>
      <protection locked="0"/>
    </xf>
    <xf numFmtId="0" fontId="49" fillId="0" borderId="0" xfId="0" applyFont="1">
      <alignment vertical="center"/>
    </xf>
    <xf numFmtId="0" fontId="34" fillId="0" borderId="0" xfId="0" applyFont="1">
      <alignment vertical="center"/>
    </xf>
    <xf numFmtId="0" fontId="7" fillId="0" borderId="0" xfId="2" applyFont="1" applyAlignment="1">
      <alignment vertical="center"/>
    </xf>
    <xf numFmtId="0" fontId="51" fillId="0" borderId="0" xfId="2" applyAlignment="1">
      <alignment vertical="center"/>
    </xf>
    <xf numFmtId="0" fontId="52" fillId="0" borderId="0" xfId="2" applyFont="1" applyAlignment="1">
      <alignment horizontal="center" vertical="center"/>
    </xf>
    <xf numFmtId="0" fontId="22" fillId="7" borderId="0" xfId="0" applyFont="1" applyFill="1" applyAlignment="1">
      <alignment horizontal="left" vertical="center"/>
    </xf>
    <xf numFmtId="0" fontId="6" fillId="0" borderId="0" xfId="2" applyFont="1" applyAlignment="1">
      <alignment vertical="center"/>
    </xf>
    <xf numFmtId="0" fontId="53" fillId="0" borderId="0" xfId="2" applyFont="1" applyAlignment="1">
      <alignment vertical="center"/>
    </xf>
    <xf numFmtId="0" fontId="19" fillId="0" borderId="0" xfId="2" applyFont="1" applyAlignment="1">
      <alignment vertical="center"/>
    </xf>
    <xf numFmtId="0" fontId="54" fillId="0" borderId="0" xfId="2" applyFont="1" applyAlignment="1">
      <alignment horizontal="center" vertical="center"/>
    </xf>
    <xf numFmtId="0" fontId="6" fillId="0" borderId="0" xfId="2" applyFont="1" applyAlignment="1">
      <alignment horizontal="center" vertical="center"/>
    </xf>
    <xf numFmtId="0" fontId="55" fillId="0" borderId="0" xfId="2" applyFont="1" applyAlignment="1">
      <alignment vertical="center"/>
    </xf>
    <xf numFmtId="0" fontId="55" fillId="0" borderId="0" xfId="2" applyFont="1" applyAlignment="1">
      <alignment horizontal="center" vertical="center"/>
    </xf>
    <xf numFmtId="0" fontId="55" fillId="5" borderId="0" xfId="2" applyFont="1" applyFill="1" applyAlignment="1">
      <alignment horizontal="center" vertical="center"/>
    </xf>
    <xf numFmtId="0" fontId="27" fillId="0" borderId="0" xfId="2" applyFont="1" applyAlignment="1">
      <alignment horizontal="center" vertical="center"/>
    </xf>
    <xf numFmtId="0" fontId="55" fillId="4" borderId="0" xfId="2" applyFont="1" applyFill="1" applyAlignment="1">
      <alignment horizontal="center" vertical="center"/>
    </xf>
    <xf numFmtId="0" fontId="56" fillId="0" borderId="0" xfId="2" applyFont="1" applyAlignment="1">
      <alignment vertical="center"/>
    </xf>
    <xf numFmtId="0" fontId="27" fillId="0" borderId="0" xfId="2" applyFont="1" applyAlignment="1">
      <alignment vertical="center"/>
    </xf>
    <xf numFmtId="0" fontId="19" fillId="0" borderId="45" xfId="2" applyFont="1" applyBorder="1" applyAlignment="1">
      <alignment horizontal="center" vertical="center"/>
    </xf>
    <xf numFmtId="0" fontId="51" fillId="0" borderId="0" xfId="2" applyAlignment="1">
      <alignment horizontal="center" vertical="center"/>
    </xf>
    <xf numFmtId="0" fontId="27" fillId="0" borderId="46" xfId="2" applyFont="1" applyBorder="1" applyAlignment="1" applyProtection="1">
      <alignment horizontal="center" vertical="center" wrapText="1"/>
      <protection locked="0"/>
    </xf>
    <xf numFmtId="0" fontId="27" fillId="0" borderId="25" xfId="2" applyFont="1" applyBorder="1" applyAlignment="1" applyProtection="1">
      <alignment horizontal="center" vertical="center" wrapText="1"/>
      <protection locked="0"/>
    </xf>
    <xf numFmtId="0" fontId="24" fillId="0" borderId="25" xfId="2" applyFont="1" applyBorder="1" applyAlignment="1" applyProtection="1">
      <alignment horizontal="center" vertical="center" wrapText="1"/>
      <protection locked="0"/>
    </xf>
    <xf numFmtId="0" fontId="27" fillId="0" borderId="103" xfId="2" applyFont="1" applyBorder="1" applyAlignment="1" applyProtection="1">
      <alignment horizontal="center" vertical="center"/>
      <protection locked="0"/>
    </xf>
    <xf numFmtId="0" fontId="27" fillId="0" borderId="22" xfId="2" applyFont="1" applyBorder="1" applyAlignment="1">
      <alignment horizontal="center" vertical="center"/>
    </xf>
    <xf numFmtId="0" fontId="10" fillId="0" borderId="0" xfId="2" applyFont="1" applyAlignment="1">
      <alignment vertical="center" wrapText="1"/>
    </xf>
    <xf numFmtId="0" fontId="9" fillId="0" borderId="0" xfId="2" applyFont="1" applyAlignment="1">
      <alignment vertical="center"/>
    </xf>
    <xf numFmtId="0" fontId="55" fillId="0" borderId="111" xfId="2" applyFont="1" applyBorder="1" applyAlignment="1" applyProtection="1">
      <alignment horizontal="center" vertical="center" wrapText="1"/>
      <protection locked="0"/>
    </xf>
    <xf numFmtId="0" fontId="27" fillId="0" borderId="114" xfId="2" applyFont="1" applyBorder="1" applyAlignment="1" applyProtection="1">
      <alignment horizontal="center" vertical="center" wrapText="1"/>
      <protection locked="0"/>
    </xf>
    <xf numFmtId="0" fontId="27" fillId="0" borderId="114" xfId="2" applyFont="1" applyBorder="1" applyAlignment="1" applyProtection="1">
      <alignment horizontal="center" vertical="center"/>
      <protection locked="0"/>
    </xf>
    <xf numFmtId="0" fontId="27" fillId="0" borderId="118" xfId="2" applyFont="1" applyBorder="1" applyAlignment="1" applyProtection="1">
      <alignment horizontal="center" vertical="center"/>
      <protection locked="0"/>
    </xf>
    <xf numFmtId="0" fontId="59" fillId="0" borderId="0" xfId="0" applyFont="1">
      <alignment vertical="center"/>
    </xf>
    <xf numFmtId="0" fontId="62" fillId="8" borderId="76" xfId="0" applyFont="1" applyFill="1" applyBorder="1" applyAlignment="1">
      <alignment horizontal="center" vertical="center"/>
    </xf>
    <xf numFmtId="0" fontId="63" fillId="8" borderId="76" xfId="0" applyFont="1" applyFill="1" applyBorder="1" applyAlignment="1">
      <alignment horizontal="center" vertical="center"/>
    </xf>
    <xf numFmtId="0" fontId="64" fillId="0" borderId="124" xfId="1" applyFont="1" applyBorder="1">
      <alignment vertical="center"/>
    </xf>
    <xf numFmtId="0" fontId="64" fillId="0" borderId="126" xfId="1" applyFont="1" applyBorder="1" applyAlignment="1">
      <alignment vertical="center" wrapText="1"/>
    </xf>
    <xf numFmtId="0" fontId="62" fillId="0" borderId="128" xfId="0" applyFont="1" applyBorder="1" applyAlignment="1">
      <alignment horizontal="center" vertical="center" wrapText="1"/>
    </xf>
    <xf numFmtId="0" fontId="64" fillId="0" borderId="128" xfId="1" applyFont="1" applyBorder="1">
      <alignment vertical="center"/>
    </xf>
    <xf numFmtId="0" fontId="62" fillId="0" borderId="76" xfId="0" applyFont="1" applyBorder="1" applyAlignment="1">
      <alignment horizontal="center" vertical="center"/>
    </xf>
    <xf numFmtId="0" fontId="62" fillId="0" borderId="76" xfId="0" applyFont="1" applyBorder="1">
      <alignment vertical="center"/>
    </xf>
    <xf numFmtId="0" fontId="0" fillId="0" borderId="76" xfId="0" applyBorder="1">
      <alignment vertical="center"/>
    </xf>
    <xf numFmtId="0" fontId="0" fillId="0" borderId="76" xfId="0" applyBorder="1" applyAlignment="1">
      <alignment vertical="center" wrapText="1"/>
    </xf>
    <xf numFmtId="0" fontId="64" fillId="0" borderId="76" xfId="1" applyFont="1" applyBorder="1">
      <alignment vertical="center"/>
    </xf>
    <xf numFmtId="0" fontId="0" fillId="0" borderId="76" xfId="0" applyBorder="1" applyAlignment="1">
      <alignment horizontal="center" vertical="center"/>
    </xf>
    <xf numFmtId="0" fontId="0" fillId="0" borderId="129" xfId="0" applyBorder="1">
      <alignment vertical="center"/>
    </xf>
    <xf numFmtId="0" fontId="62" fillId="0" borderId="76" xfId="0" applyFont="1" applyBorder="1" applyAlignment="1">
      <alignment horizontal="center" vertical="center" wrapText="1"/>
    </xf>
    <xf numFmtId="0" fontId="61" fillId="0" borderId="61" xfId="0" applyFont="1" applyBorder="1" applyAlignment="1">
      <alignment horizontal="left" vertical="center" wrapText="1"/>
    </xf>
    <xf numFmtId="0" fontId="62" fillId="0" borderId="77" xfId="0" applyFont="1" applyBorder="1" applyAlignment="1">
      <alignment horizontal="center" vertical="center" wrapText="1"/>
    </xf>
    <xf numFmtId="0" fontId="62" fillId="0" borderId="125" xfId="0" applyFont="1" applyBorder="1" applyAlignment="1">
      <alignment horizontal="center" vertical="center"/>
    </xf>
    <xf numFmtId="0" fontId="62" fillId="0" borderId="128" xfId="0" applyFont="1" applyBorder="1" applyAlignment="1">
      <alignment horizontal="center" vertical="center"/>
    </xf>
    <xf numFmtId="0" fontId="62" fillId="0" borderId="127" xfId="0" applyFont="1" applyBorder="1" applyAlignment="1">
      <alignment horizontal="center" vertical="center"/>
    </xf>
    <xf numFmtId="0" fontId="61" fillId="0" borderId="77" xfId="0" applyFont="1" applyBorder="1" applyAlignment="1">
      <alignment horizontal="center" vertical="center" wrapText="1"/>
    </xf>
    <xf numFmtId="0" fontId="61" fillId="0" borderId="125" xfId="0" applyFont="1" applyBorder="1" applyAlignment="1">
      <alignment horizontal="center" vertical="center" wrapText="1"/>
    </xf>
    <xf numFmtId="0" fontId="61" fillId="0" borderId="128" xfId="0" applyFont="1" applyBorder="1" applyAlignment="1">
      <alignment horizontal="center" vertical="center" wrapText="1"/>
    </xf>
    <xf numFmtId="0" fontId="62" fillId="0" borderId="76" xfId="0" applyFont="1" applyBorder="1" applyAlignment="1">
      <alignment horizontal="center" vertical="center"/>
    </xf>
    <xf numFmtId="0" fontId="0" fillId="0" borderId="77" xfId="0" applyBorder="1" applyAlignment="1">
      <alignment horizontal="center" vertical="center"/>
    </xf>
    <xf numFmtId="0" fontId="0" fillId="0" borderId="128" xfId="0" applyBorder="1" applyAlignment="1">
      <alignment horizontal="center" vertical="center"/>
    </xf>
    <xf numFmtId="0" fontId="27" fillId="0" borderId="0" xfId="0" applyFont="1">
      <alignment vertical="center"/>
    </xf>
    <xf numFmtId="0" fontId="26" fillId="2" borderId="0" xfId="0" applyFont="1" applyFill="1" applyAlignment="1">
      <alignment horizontal="center" vertical="center"/>
    </xf>
    <xf numFmtId="58" fontId="27" fillId="0" borderId="2" xfId="0" applyNumberFormat="1" applyFont="1" applyBorder="1" applyAlignment="1" applyProtection="1">
      <alignment horizontal="center" vertical="center"/>
      <protection locked="0"/>
    </xf>
    <xf numFmtId="58" fontId="27" fillId="0" borderId="12" xfId="0" applyNumberFormat="1" applyFont="1" applyBorder="1" applyAlignment="1" applyProtection="1">
      <alignment horizontal="center" vertical="center"/>
      <protection locked="0"/>
    </xf>
    <xf numFmtId="58" fontId="27" fillId="0" borderId="3" xfId="0" applyNumberFormat="1" applyFont="1" applyBorder="1" applyAlignment="1" applyProtection="1">
      <alignment horizontal="center" vertical="center"/>
      <protection locked="0"/>
    </xf>
    <xf numFmtId="58" fontId="24" fillId="0" borderId="2" xfId="0" applyNumberFormat="1" applyFont="1" applyBorder="1" applyAlignment="1" applyProtection="1">
      <alignment horizontal="center" vertical="center"/>
      <protection locked="0"/>
    </xf>
    <xf numFmtId="58" fontId="24" fillId="0" borderId="12" xfId="0" applyNumberFormat="1" applyFont="1" applyBorder="1" applyAlignment="1" applyProtection="1">
      <alignment horizontal="center" vertical="center"/>
      <protection locked="0"/>
    </xf>
    <xf numFmtId="58" fontId="24" fillId="0" borderId="3" xfId="0" applyNumberFormat="1" applyFont="1" applyBorder="1" applyAlignment="1" applyProtection="1">
      <alignment horizontal="center" vertical="center"/>
      <protection locked="0"/>
    </xf>
    <xf numFmtId="0" fontId="24" fillId="0" borderId="4" xfId="0" applyFont="1" applyBorder="1" applyProtection="1">
      <alignment vertical="center"/>
      <protection locked="0"/>
    </xf>
    <xf numFmtId="0" fontId="24" fillId="0" borderId="5" xfId="0" applyFont="1" applyBorder="1" applyProtection="1">
      <alignment vertical="center"/>
      <protection locked="0"/>
    </xf>
    <xf numFmtId="0" fontId="24" fillId="0" borderId="6" xfId="0" applyFont="1" applyBorder="1" applyProtection="1">
      <alignment vertical="center"/>
      <protection locked="0"/>
    </xf>
    <xf numFmtId="0" fontId="24" fillId="0" borderId="58" xfId="0" applyFont="1" applyBorder="1" applyProtection="1">
      <alignment vertical="center"/>
      <protection locked="0"/>
    </xf>
    <xf numFmtId="0" fontId="24" fillId="0" borderId="59" xfId="0" applyFont="1" applyBorder="1" applyProtection="1">
      <alignment vertical="center"/>
      <protection locked="0"/>
    </xf>
    <xf numFmtId="0" fontId="24" fillId="0" borderId="60" xfId="0" applyFont="1" applyBorder="1" applyProtection="1">
      <alignment vertical="center"/>
      <protection locked="0"/>
    </xf>
    <xf numFmtId="0" fontId="24" fillId="0" borderId="2" xfId="0" applyFont="1" applyBorder="1" applyProtection="1">
      <alignment vertical="center"/>
      <protection locked="0"/>
    </xf>
    <xf numFmtId="0" fontId="24" fillId="0" borderId="12" xfId="0" applyFont="1" applyBorder="1" applyProtection="1">
      <alignment vertical="center"/>
      <protection locked="0"/>
    </xf>
    <xf numFmtId="0" fontId="24" fillId="0" borderId="3" xfId="0" applyFont="1" applyBorder="1" applyProtection="1">
      <alignment vertical="center"/>
      <protection locked="0"/>
    </xf>
    <xf numFmtId="0" fontId="24" fillId="0" borderId="9" xfId="0" applyFont="1" applyBorder="1" applyProtection="1">
      <alignment vertical="center"/>
      <protection locked="0"/>
    </xf>
    <xf numFmtId="0" fontId="24" fillId="0" borderId="10" xfId="0" applyFont="1" applyBorder="1" applyProtection="1">
      <alignment vertical="center"/>
      <protection locked="0"/>
    </xf>
    <xf numFmtId="0" fontId="24" fillId="0" borderId="11" xfId="0" applyFont="1" applyBorder="1" applyProtection="1">
      <alignment vertical="center"/>
      <protection locked="0"/>
    </xf>
    <xf numFmtId="0" fontId="27" fillId="0" borderId="35" xfId="0" applyFont="1" applyBorder="1" applyProtection="1">
      <alignment vertical="center"/>
      <protection locked="0"/>
    </xf>
    <xf numFmtId="0" fontId="27" fillId="0" borderId="36" xfId="0" applyFont="1" applyBorder="1" applyProtection="1">
      <alignment vertical="center"/>
      <protection locked="0"/>
    </xf>
    <xf numFmtId="0" fontId="27" fillId="0" borderId="37" xfId="0" applyFont="1" applyBorder="1" applyProtection="1">
      <alignment vertical="center"/>
      <protection locked="0"/>
    </xf>
    <xf numFmtId="0" fontId="27" fillId="0" borderId="7" xfId="0" applyFont="1" applyBorder="1" applyProtection="1">
      <alignment vertical="center"/>
      <protection locked="0"/>
    </xf>
    <xf numFmtId="0" fontId="27" fillId="0" borderId="0" xfId="0" applyFont="1" applyProtection="1">
      <alignment vertical="center"/>
      <protection locked="0"/>
    </xf>
    <xf numFmtId="0" fontId="27" fillId="0" borderId="8" xfId="0" applyFont="1" applyBorder="1" applyProtection="1">
      <alignment vertical="center"/>
      <protection locked="0"/>
    </xf>
    <xf numFmtId="0" fontId="27" fillId="0" borderId="2" xfId="0" applyFont="1" applyBorder="1" applyProtection="1">
      <alignment vertical="center"/>
      <protection locked="0"/>
    </xf>
    <xf numFmtId="0" fontId="27" fillId="0" borderId="12" xfId="0" applyFont="1" applyBorder="1" applyProtection="1">
      <alignment vertical="center"/>
      <protection locked="0"/>
    </xf>
    <xf numFmtId="0" fontId="27" fillId="0" borderId="3" xfId="0" applyFont="1" applyBorder="1" applyProtection="1">
      <alignment vertical="center"/>
      <protection locked="0"/>
    </xf>
    <xf numFmtId="0" fontId="27" fillId="0" borderId="9" xfId="0" applyFont="1" applyBorder="1" applyProtection="1">
      <alignment vertical="center"/>
      <protection locked="0"/>
    </xf>
    <xf numFmtId="0" fontId="27" fillId="0" borderId="10" xfId="0" applyFont="1" applyBorder="1" applyProtection="1">
      <alignment vertical="center"/>
      <protection locked="0"/>
    </xf>
    <xf numFmtId="0" fontId="27" fillId="0" borderId="11" xfId="0" applyFont="1" applyBorder="1" applyProtection="1">
      <alignment vertical="center"/>
      <protection locked="0"/>
    </xf>
    <xf numFmtId="0" fontId="25" fillId="0" borderId="0" xfId="0" applyFont="1" applyAlignment="1">
      <alignment horizontal="center" vertical="center"/>
    </xf>
    <xf numFmtId="0" fontId="13" fillId="5" borderId="0" xfId="0" applyFont="1" applyFill="1" applyAlignment="1">
      <alignment horizontal="left" vertical="center"/>
    </xf>
    <xf numFmtId="0" fontId="16" fillId="5" borderId="0" xfId="0" applyFont="1" applyFill="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26" fillId="0" borderId="0" xfId="0" applyFont="1" applyAlignment="1">
      <alignment horizontal="center" vertical="center"/>
    </xf>
    <xf numFmtId="0" fontId="30" fillId="2" borderId="0" xfId="0" applyFont="1" applyFill="1" applyAlignment="1">
      <alignment horizontal="center" vertical="center"/>
    </xf>
    <xf numFmtId="0" fontId="31" fillId="0" borderId="0" xfId="0" applyFont="1" applyAlignment="1">
      <alignment horizontal="center" vertical="center"/>
    </xf>
    <xf numFmtId="58" fontId="11" fillId="0" borderId="2" xfId="0" applyNumberFormat="1" applyFont="1" applyBorder="1" applyAlignment="1" applyProtection="1">
      <alignment horizontal="distributed" vertical="center"/>
      <protection locked="0"/>
    </xf>
    <xf numFmtId="0" fontId="11" fillId="0" borderId="12" xfId="0" applyFont="1" applyBorder="1" applyAlignment="1" applyProtection="1">
      <alignment horizontal="distributed" vertical="center"/>
      <protection locked="0"/>
    </xf>
    <xf numFmtId="0" fontId="11" fillId="0" borderId="3" xfId="0" applyFont="1" applyBorder="1" applyAlignment="1" applyProtection="1">
      <alignment horizontal="distributed" vertical="center"/>
      <protection locked="0"/>
    </xf>
    <xf numFmtId="0" fontId="12" fillId="0" borderId="0" xfId="0" applyFont="1" applyAlignment="1">
      <alignment horizontal="center" vertical="center"/>
    </xf>
    <xf numFmtId="0" fontId="13" fillId="0" borderId="2" xfId="0" applyFont="1" applyBorder="1" applyAlignment="1" applyProtection="1">
      <alignment horizontal="distributed" vertical="center"/>
      <protection locked="0"/>
    </xf>
    <xf numFmtId="0" fontId="13" fillId="0" borderId="12" xfId="0" applyFont="1" applyBorder="1" applyAlignment="1" applyProtection="1">
      <alignment horizontal="distributed" vertical="center"/>
      <protection locked="0"/>
    </xf>
    <xf numFmtId="0" fontId="13" fillId="0" borderId="3" xfId="0" applyFont="1" applyBorder="1" applyAlignment="1" applyProtection="1">
      <alignment horizontal="distributed" vertical="center"/>
      <protection locked="0"/>
    </xf>
    <xf numFmtId="0" fontId="45" fillId="0" borderId="29" xfId="0" applyFont="1" applyBorder="1" applyAlignment="1" applyProtection="1">
      <alignment horizontal="center" vertical="center" wrapText="1"/>
      <protection locked="0"/>
    </xf>
    <xf numFmtId="0" fontId="45" fillId="0" borderId="31" xfId="0" applyFont="1" applyBorder="1" applyAlignment="1" applyProtection="1">
      <alignment horizontal="center" vertical="center" wrapText="1"/>
      <protection locked="0"/>
    </xf>
    <xf numFmtId="0" fontId="44" fillId="3" borderId="77" xfId="0" applyFont="1" applyFill="1" applyBorder="1" applyAlignment="1">
      <alignment horizontal="center" vertical="center" wrapText="1"/>
    </xf>
    <xf numFmtId="0" fontId="44" fillId="3" borderId="80" xfId="0" applyFont="1" applyFill="1" applyBorder="1" applyAlignment="1">
      <alignment horizontal="center" vertical="center" wrapText="1"/>
    </xf>
    <xf numFmtId="0" fontId="20" fillId="0" borderId="19" xfId="0" applyFont="1" applyBorder="1" applyProtection="1">
      <alignment vertical="center"/>
      <protection locked="0"/>
    </xf>
    <xf numFmtId="0" fontId="20" fillId="0" borderId="24" xfId="0" applyFont="1" applyBorder="1" applyProtection="1">
      <alignment vertical="center"/>
      <protection locked="0"/>
    </xf>
    <xf numFmtId="176" fontId="19" fillId="4" borderId="20" xfId="0" applyNumberFormat="1" applyFont="1" applyFill="1" applyBorder="1" applyAlignment="1">
      <alignment horizontal="center" vertical="center"/>
    </xf>
    <xf numFmtId="176" fontId="19" fillId="4" borderId="22" xfId="0" applyNumberFormat="1" applyFont="1" applyFill="1" applyBorder="1" applyAlignment="1">
      <alignment horizontal="center" vertical="center"/>
    </xf>
    <xf numFmtId="0" fontId="45" fillId="0" borderId="74" xfId="0" applyFont="1" applyBorder="1" applyAlignment="1" applyProtection="1">
      <alignment horizontal="center" vertical="center" wrapText="1"/>
      <protection locked="0"/>
    </xf>
    <xf numFmtId="0" fontId="45" fillId="0" borderId="78" xfId="0" applyFont="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0" fontId="44" fillId="0" borderId="31"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0" fontId="44" fillId="0" borderId="19" xfId="0" applyFont="1" applyBorder="1" applyProtection="1">
      <alignment vertical="center"/>
      <protection locked="0"/>
    </xf>
    <xf numFmtId="0" fontId="44" fillId="0" borderId="24" xfId="0" applyFont="1" applyBorder="1" applyProtection="1">
      <alignment vertical="center"/>
      <protection locked="0"/>
    </xf>
    <xf numFmtId="176" fontId="23" fillId="2" borderId="0" xfId="0" applyNumberFormat="1" applyFont="1" applyFill="1" applyAlignment="1">
      <alignment horizontal="center" vertical="center"/>
    </xf>
    <xf numFmtId="176" fontId="4" fillId="4" borderId="4" xfId="0" applyNumberFormat="1" applyFont="1" applyFill="1" applyBorder="1" applyAlignment="1">
      <alignment horizontal="center" vertical="top"/>
    </xf>
    <xf numFmtId="176" fontId="4" fillId="4" borderId="6" xfId="0" applyNumberFormat="1" applyFont="1" applyFill="1" applyBorder="1" applyAlignment="1">
      <alignment horizontal="center" vertical="top"/>
    </xf>
    <xf numFmtId="176" fontId="4" fillId="4" borderId="9" xfId="0" applyNumberFormat="1" applyFont="1" applyFill="1" applyBorder="1" applyAlignment="1">
      <alignment horizontal="center" vertical="top"/>
    </xf>
    <xf numFmtId="176" fontId="4" fillId="4" borderId="11" xfId="0" applyNumberFormat="1" applyFont="1" applyFill="1" applyBorder="1" applyAlignment="1">
      <alignment horizontal="center" vertical="top"/>
    </xf>
    <xf numFmtId="0" fontId="15" fillId="4" borderId="63" xfId="0" applyFont="1" applyFill="1" applyBorder="1" applyAlignment="1">
      <alignment horizontal="center" vertical="center" textRotation="255" wrapText="1"/>
    </xf>
    <xf numFmtId="0" fontId="15" fillId="4" borderId="64" xfId="0" applyFont="1" applyFill="1" applyBorder="1" applyAlignment="1">
      <alignment horizontal="center" vertical="center" textRotation="255" wrapText="1"/>
    </xf>
    <xf numFmtId="0" fontId="20" fillId="4" borderId="33" xfId="0" applyFont="1" applyFill="1" applyBorder="1" applyAlignment="1">
      <alignment horizontal="center" vertical="center" wrapText="1"/>
    </xf>
    <xf numFmtId="0" fontId="20" fillId="4" borderId="23" xfId="0" applyFont="1" applyFill="1" applyBorder="1" applyAlignment="1">
      <alignment horizontal="center" vertical="center" wrapText="1"/>
    </xf>
    <xf numFmtId="176" fontId="43" fillId="4" borderId="4" xfId="0" applyNumberFormat="1" applyFont="1" applyFill="1" applyBorder="1" applyAlignment="1">
      <alignment horizontal="center" vertical="center"/>
    </xf>
    <xf numFmtId="176" fontId="43" fillId="4" borderId="6" xfId="0" applyNumberFormat="1" applyFont="1" applyFill="1" applyBorder="1" applyAlignment="1">
      <alignment horizontal="center" vertical="center"/>
    </xf>
    <xf numFmtId="176" fontId="43" fillId="4" borderId="9" xfId="0" applyNumberFormat="1" applyFont="1" applyFill="1" applyBorder="1" applyAlignment="1">
      <alignment horizontal="center" vertical="center"/>
    </xf>
    <xf numFmtId="176" fontId="43" fillId="4" borderId="11" xfId="0" applyNumberFormat="1" applyFont="1" applyFill="1" applyBorder="1" applyAlignment="1">
      <alignment horizontal="center" vertical="center"/>
    </xf>
    <xf numFmtId="176" fontId="15" fillId="4" borderId="20" xfId="0" applyNumberFormat="1" applyFont="1" applyFill="1" applyBorder="1">
      <alignment vertical="center"/>
    </xf>
    <xf numFmtId="176" fontId="15" fillId="4" borderId="22" xfId="0" applyNumberFormat="1" applyFont="1" applyFill="1" applyBorder="1">
      <alignment vertical="center"/>
    </xf>
    <xf numFmtId="0" fontId="37" fillId="7" borderId="61" xfId="0" applyFont="1" applyFill="1" applyBorder="1" applyAlignment="1">
      <alignment horizontal="left" vertical="center"/>
    </xf>
    <xf numFmtId="176" fontId="15" fillId="4" borderId="4" xfId="0" applyNumberFormat="1" applyFont="1" applyFill="1" applyBorder="1" applyAlignment="1">
      <alignment horizontal="center" vertical="center" textRotation="255"/>
    </xf>
    <xf numFmtId="176" fontId="15" fillId="4" borderId="6" xfId="0" applyNumberFormat="1" applyFont="1" applyFill="1" applyBorder="1" applyAlignment="1">
      <alignment horizontal="center" vertical="center" textRotation="255"/>
    </xf>
    <xf numFmtId="176" fontId="15" fillId="4" borderId="9" xfId="0" applyNumberFormat="1" applyFont="1" applyFill="1" applyBorder="1" applyAlignment="1">
      <alignment horizontal="center" vertical="center" textRotation="255"/>
    </xf>
    <xf numFmtId="176" fontId="15" fillId="4" borderId="11" xfId="0" applyNumberFormat="1" applyFont="1" applyFill="1" applyBorder="1" applyAlignment="1">
      <alignment horizontal="center" vertical="center" textRotation="255"/>
    </xf>
    <xf numFmtId="0" fontId="13" fillId="0" borderId="97" xfId="0" applyFont="1" applyBorder="1" applyAlignment="1" applyProtection="1">
      <alignment horizontal="left" vertical="top" wrapText="1"/>
      <protection locked="0"/>
    </xf>
    <xf numFmtId="0" fontId="13" fillId="0" borderId="98" xfId="0" applyFont="1" applyBorder="1" applyAlignment="1" applyProtection="1">
      <alignment horizontal="left" vertical="top"/>
      <protection locked="0"/>
    </xf>
    <xf numFmtId="0" fontId="13" fillId="0" borderId="88"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8" xfId="0" applyFont="1" applyBorder="1" applyAlignment="1" applyProtection="1">
      <alignment horizontal="left" vertical="top"/>
      <protection locked="0"/>
    </xf>
    <xf numFmtId="0" fontId="13" fillId="0" borderId="34" xfId="0" applyFont="1" applyBorder="1" applyAlignment="1" applyProtection="1">
      <alignment horizontal="left" vertical="top"/>
      <protection locked="0"/>
    </xf>
    <xf numFmtId="0" fontId="13" fillId="0" borderId="61" xfId="0" applyFont="1" applyBorder="1" applyAlignment="1" applyProtection="1">
      <alignment horizontal="left" vertical="top"/>
      <protection locked="0"/>
    </xf>
    <xf numFmtId="0" fontId="13" fillId="0" borderId="96" xfId="0" applyFont="1" applyBorder="1" applyAlignment="1" applyProtection="1">
      <alignment horizontal="left" vertical="top"/>
      <protection locked="0"/>
    </xf>
    <xf numFmtId="0" fontId="13" fillId="0" borderId="98" xfId="0" applyFont="1" applyBorder="1" applyAlignment="1" applyProtection="1">
      <alignment horizontal="left" vertical="top" wrapText="1"/>
      <protection locked="0"/>
    </xf>
    <xf numFmtId="0" fontId="13" fillId="0" borderId="88" xfId="0" applyFont="1" applyBorder="1" applyAlignment="1" applyProtection="1">
      <alignment horizontal="left" vertical="top" wrapText="1"/>
      <protection locked="0"/>
    </xf>
    <xf numFmtId="0" fontId="13" fillId="0" borderId="9" xfId="0" applyFont="1" applyBorder="1" applyAlignment="1" applyProtection="1">
      <alignment horizontal="left" vertical="top"/>
      <protection locked="0"/>
    </xf>
    <xf numFmtId="0" fontId="13" fillId="0" borderId="10" xfId="0" applyFont="1" applyBorder="1" applyAlignment="1" applyProtection="1">
      <alignment horizontal="left" vertical="top"/>
      <protection locked="0"/>
    </xf>
    <xf numFmtId="0" fontId="13" fillId="0" borderId="11" xfId="0" applyFont="1" applyBorder="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0" borderId="6" xfId="0" applyFont="1" applyBorder="1" applyAlignment="1" applyProtection="1">
      <alignment horizontal="left" vertical="top"/>
      <protection locked="0"/>
    </xf>
    <xf numFmtId="0" fontId="13" fillId="0" borderId="91" xfId="0" applyFont="1" applyBorder="1" applyAlignment="1">
      <alignment horizontal="center" vertical="center"/>
    </xf>
    <xf numFmtId="0" fontId="13" fillId="0" borderId="95" xfId="0" applyFont="1" applyBorder="1" applyAlignment="1">
      <alignment horizontal="center" vertic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3" fillId="0" borderId="34" xfId="0" applyFont="1" applyBorder="1" applyAlignment="1" applyProtection="1">
      <alignment horizontal="left" vertical="top" wrapText="1"/>
      <protection locked="0"/>
    </xf>
    <xf numFmtId="0" fontId="13" fillId="0" borderId="61" xfId="0" applyFont="1" applyBorder="1" applyAlignment="1" applyProtection="1">
      <alignment horizontal="left" vertical="top" wrapText="1"/>
      <protection locked="0"/>
    </xf>
    <xf numFmtId="0" fontId="13" fillId="0" borderId="96" xfId="0" applyFont="1" applyBorder="1" applyAlignment="1" applyProtection="1">
      <alignment horizontal="left" vertical="top" wrapText="1"/>
      <protection locked="0"/>
    </xf>
    <xf numFmtId="0" fontId="27" fillId="0" borderId="88" xfId="0" applyFont="1" applyBorder="1" applyAlignment="1">
      <alignment horizontal="center" vertical="center"/>
    </xf>
    <xf numFmtId="0" fontId="27" fillId="0" borderId="11" xfId="0" applyFont="1" applyBorder="1" applyAlignment="1">
      <alignment horizontal="center" vertical="center"/>
    </xf>
    <xf numFmtId="0" fontId="48" fillId="0" borderId="89" xfId="0" applyFont="1" applyBorder="1" applyAlignment="1">
      <alignment horizontal="center" vertical="center"/>
    </xf>
    <xf numFmtId="0" fontId="27" fillId="0" borderId="90" xfId="0" applyFont="1" applyBorder="1" applyAlignment="1">
      <alignment horizontal="center" vertical="center" textRotation="255"/>
    </xf>
    <xf numFmtId="0" fontId="27" fillId="0" borderId="94" xfId="0" applyFont="1" applyBorder="1" applyAlignment="1">
      <alignment horizontal="center" vertical="center" textRotation="255"/>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7" fillId="0" borderId="90" xfId="0" applyFont="1" applyBorder="1" applyAlignment="1">
      <alignment horizontal="center" vertical="center"/>
    </xf>
    <xf numFmtId="0" fontId="27" fillId="0" borderId="94" xfId="0" applyFont="1" applyBorder="1" applyAlignment="1">
      <alignment horizontal="center" vertical="center"/>
    </xf>
    <xf numFmtId="0" fontId="27" fillId="0" borderId="75" xfId="0" applyFont="1" applyBorder="1" applyAlignment="1">
      <alignment horizontal="center" vertical="center"/>
    </xf>
    <xf numFmtId="0" fontId="27" fillId="0" borderId="79" xfId="0" applyFont="1" applyBorder="1" applyAlignment="1">
      <alignment horizontal="center" vertical="center"/>
    </xf>
    <xf numFmtId="0" fontId="27" fillId="0" borderId="86" xfId="0" applyFont="1" applyBorder="1" applyAlignment="1">
      <alignment horizontal="left" vertical="center" wrapText="1"/>
    </xf>
    <xf numFmtId="0" fontId="27" fillId="0" borderId="92" xfId="0" applyFont="1" applyBorder="1" applyAlignment="1">
      <alignment horizontal="left" vertical="center" wrapText="1"/>
    </xf>
    <xf numFmtId="0" fontId="24" fillId="0" borderId="85" xfId="0" applyFont="1" applyBorder="1" applyAlignment="1" applyProtection="1">
      <alignment horizontal="right" vertical="center" wrapText="1"/>
      <protection locked="0"/>
    </xf>
    <xf numFmtId="0" fontId="24" fillId="0" borderId="44" xfId="0" applyFont="1" applyBorder="1" applyAlignment="1" applyProtection="1">
      <alignment horizontal="right" vertical="center" wrapText="1"/>
      <protection locked="0"/>
    </xf>
    <xf numFmtId="0" fontId="27" fillId="0" borderId="28" xfId="0" applyFont="1" applyBorder="1" applyAlignment="1">
      <alignment horizontal="left" vertical="center" wrapText="1"/>
    </xf>
    <xf numFmtId="0" fontId="27" fillId="0" borderId="30" xfId="0" applyFont="1" applyBorder="1" applyAlignment="1">
      <alignment horizontal="left" vertical="center" wrapText="1"/>
    </xf>
    <xf numFmtId="0" fontId="27" fillId="0" borderId="85" xfId="0" applyFont="1" applyBorder="1" applyAlignment="1" applyProtection="1">
      <alignment horizontal="right" vertical="center" wrapText="1"/>
      <protection locked="0"/>
    </xf>
    <xf numFmtId="0" fontId="27" fillId="0" borderId="44" xfId="0" applyFont="1" applyBorder="1" applyAlignment="1" applyProtection="1">
      <alignment horizontal="right" vertical="center" wrapText="1"/>
      <protection locked="0"/>
    </xf>
    <xf numFmtId="0" fontId="23" fillId="2" borderId="0" xfId="0" applyFont="1" applyFill="1" applyAlignment="1">
      <alignment horizontal="center" vertical="center"/>
    </xf>
    <xf numFmtId="0" fontId="37" fillId="7" borderId="0" xfId="0" applyFont="1" applyFill="1" applyAlignment="1">
      <alignment horizontal="left" vertical="center"/>
    </xf>
    <xf numFmtId="0" fontId="23" fillId="0" borderId="0" xfId="0" applyFont="1" applyAlignment="1">
      <alignment horizontal="center" vertical="center"/>
    </xf>
    <xf numFmtId="0" fontId="24" fillId="0" borderId="82" xfId="2" applyFont="1" applyBorder="1" applyAlignment="1" applyProtection="1">
      <alignment horizontal="center" vertical="center"/>
      <protection locked="0"/>
    </xf>
    <xf numFmtId="0" fontId="24" fillId="0" borderId="74" xfId="2" applyFont="1" applyBorder="1" applyAlignment="1" applyProtection="1">
      <alignment horizontal="center" vertical="center"/>
      <protection locked="0"/>
    </xf>
    <xf numFmtId="0" fontId="24" fillId="0" borderId="117" xfId="2" applyFont="1" applyBorder="1" applyAlignment="1" applyProtection="1">
      <alignment horizontal="center" vertical="center"/>
      <protection locked="0"/>
    </xf>
    <xf numFmtId="38" fontId="24" fillId="0" borderId="57" xfId="3" applyFont="1" applyBorder="1" applyAlignment="1" applyProtection="1">
      <alignment horizontal="center" vertical="center"/>
      <protection locked="0"/>
    </xf>
    <xf numFmtId="38" fontId="24" fillId="0" borderId="74" xfId="3" applyFont="1" applyBorder="1" applyAlignment="1" applyProtection="1">
      <alignment horizontal="center" vertical="center"/>
      <protection locked="0"/>
    </xf>
    <xf numFmtId="38" fontId="24" fillId="0" borderId="116" xfId="3" applyFont="1" applyBorder="1" applyAlignment="1" applyProtection="1">
      <alignment horizontal="center" vertical="center"/>
      <protection locked="0"/>
    </xf>
    <xf numFmtId="0" fontId="24" fillId="0" borderId="82" xfId="2" applyFont="1" applyBorder="1" applyAlignment="1" applyProtection="1">
      <alignment horizontal="center" vertical="center" wrapText="1"/>
      <protection locked="0"/>
    </xf>
    <xf numFmtId="0" fontId="24" fillId="0" borderId="74" xfId="2" applyFont="1" applyBorder="1" applyAlignment="1" applyProtection="1">
      <alignment horizontal="center" vertical="center" wrapText="1"/>
      <protection locked="0"/>
    </xf>
    <xf numFmtId="0" fontId="24" fillId="0" borderId="117" xfId="2" applyFont="1" applyBorder="1" applyAlignment="1" applyProtection="1">
      <alignment horizontal="center" vertical="center" wrapText="1"/>
      <protection locked="0"/>
    </xf>
    <xf numFmtId="0" fontId="57" fillId="0" borderId="5" xfId="2" applyFont="1" applyBorder="1" applyAlignment="1">
      <alignment vertical="center" wrapText="1"/>
    </xf>
    <xf numFmtId="0" fontId="51" fillId="0" borderId="38" xfId="2" applyBorder="1" applyAlignment="1">
      <alignment horizontal="center" vertical="center"/>
    </xf>
    <xf numFmtId="0" fontId="51" fillId="0" borderId="12" xfId="2" applyBorder="1" applyAlignment="1">
      <alignment horizontal="center" vertical="center"/>
    </xf>
    <xf numFmtId="0" fontId="51" fillId="0" borderId="50" xfId="2" applyBorder="1" applyAlignment="1">
      <alignment horizontal="center" vertical="center"/>
    </xf>
    <xf numFmtId="0" fontId="51" fillId="0" borderId="41" xfId="2" applyBorder="1" applyAlignment="1">
      <alignment horizontal="center" vertical="center"/>
    </xf>
    <xf numFmtId="0" fontId="51" fillId="0" borderId="3" xfId="2" applyBorder="1" applyAlignment="1">
      <alignment horizontal="center" vertical="center"/>
    </xf>
    <xf numFmtId="0" fontId="24" fillId="0" borderId="112" xfId="2" applyFont="1" applyBorder="1" applyAlignment="1" applyProtection="1">
      <alignment horizontal="center" vertical="center" wrapText="1"/>
      <protection locked="0"/>
    </xf>
    <xf numFmtId="0" fontId="24" fillId="0" borderId="55" xfId="2" applyFont="1" applyBorder="1" applyAlignment="1" applyProtection="1">
      <alignment horizontal="center" vertical="center" wrapText="1"/>
      <protection locked="0"/>
    </xf>
    <xf numFmtId="0" fontId="24" fillId="0" borderId="113" xfId="2" applyFont="1" applyBorder="1" applyAlignment="1" applyProtection="1">
      <alignment horizontal="center" vertical="center" wrapText="1"/>
      <protection locked="0"/>
    </xf>
    <xf numFmtId="38" fontId="24" fillId="0" borderId="56" xfId="3" applyFont="1" applyBorder="1" applyAlignment="1" applyProtection="1">
      <alignment horizontal="center" vertical="center"/>
      <protection locked="0"/>
    </xf>
    <xf numFmtId="38" fontId="24" fillId="0" borderId="55" xfId="3" applyFont="1" applyBorder="1" applyAlignment="1" applyProtection="1">
      <alignment horizontal="center" vertical="center"/>
      <protection locked="0"/>
    </xf>
    <xf numFmtId="38" fontId="24" fillId="0" borderId="84" xfId="3" applyFont="1" applyBorder="1" applyAlignment="1" applyProtection="1">
      <alignment horizontal="center" vertical="center"/>
      <protection locked="0"/>
    </xf>
    <xf numFmtId="38" fontId="24" fillId="0" borderId="101" xfId="3" applyFont="1" applyBorder="1" applyAlignment="1" applyProtection="1">
      <alignment horizontal="center" vertical="center"/>
      <protection locked="0"/>
    </xf>
    <xf numFmtId="38" fontId="24" fillId="0" borderId="39" xfId="3" applyFont="1" applyBorder="1" applyAlignment="1" applyProtection="1">
      <alignment horizontal="center" vertical="center"/>
      <protection locked="0"/>
    </xf>
    <xf numFmtId="38" fontId="24" fillId="0" borderId="102" xfId="3" applyFont="1" applyBorder="1" applyAlignment="1" applyProtection="1">
      <alignment horizontal="center" vertical="center"/>
      <protection locked="0"/>
    </xf>
    <xf numFmtId="38" fontId="24" fillId="0" borderId="43" xfId="3" applyFont="1" applyBorder="1" applyAlignment="1" applyProtection="1">
      <alignment horizontal="center" vertical="center"/>
      <protection locked="0"/>
    </xf>
    <xf numFmtId="38" fontId="24" fillId="0" borderId="40" xfId="3" applyFont="1" applyBorder="1" applyAlignment="1" applyProtection="1">
      <alignment horizontal="center" vertical="center"/>
      <protection locked="0"/>
    </xf>
    <xf numFmtId="38" fontId="24" fillId="0" borderId="104" xfId="3" applyFont="1" applyBorder="1" applyAlignment="1" applyProtection="1">
      <alignment horizontal="center" vertical="center"/>
      <protection locked="0"/>
    </xf>
    <xf numFmtId="38" fontId="24" fillId="0" borderId="105" xfId="3" applyFont="1" applyBorder="1" applyAlignment="1" applyProtection="1">
      <alignment horizontal="center" vertical="center"/>
      <protection locked="0"/>
    </xf>
    <xf numFmtId="38" fontId="24" fillId="0" borderId="106" xfId="3" applyFont="1" applyBorder="1" applyAlignment="1" applyProtection="1">
      <alignment horizontal="center" vertical="center"/>
      <protection locked="0"/>
    </xf>
    <xf numFmtId="38" fontId="24" fillId="0" borderId="108" xfId="3" applyFont="1" applyBorder="1" applyAlignment="1" applyProtection="1">
      <alignment horizontal="center" vertical="center" wrapText="1"/>
      <protection locked="0"/>
    </xf>
    <xf numFmtId="38" fontId="24" fillId="0" borderId="107" xfId="3" applyFont="1" applyBorder="1" applyAlignment="1" applyProtection="1">
      <alignment horizontal="center" vertical="center"/>
      <protection locked="0"/>
    </xf>
    <xf numFmtId="38" fontId="55" fillId="0" borderId="48" xfId="3" applyFont="1" applyBorder="1" applyAlignment="1">
      <alignment horizontal="center" vertical="center"/>
    </xf>
    <xf numFmtId="38" fontId="55" fillId="0" borderId="47" xfId="3" applyFont="1" applyBorder="1" applyAlignment="1">
      <alignment horizontal="center" vertical="center"/>
    </xf>
    <xf numFmtId="38" fontId="55" fillId="0" borderId="51" xfId="3" applyFont="1" applyBorder="1" applyAlignment="1">
      <alignment horizontal="center" vertical="center"/>
    </xf>
    <xf numFmtId="38" fontId="55" fillId="0" borderId="110" xfId="3" applyFont="1" applyBorder="1" applyAlignment="1">
      <alignment horizontal="center" vertical="center"/>
    </xf>
    <xf numFmtId="38" fontId="55" fillId="0" borderId="49" xfId="3" applyFont="1" applyBorder="1" applyAlignment="1">
      <alignment horizontal="center" vertical="center"/>
    </xf>
    <xf numFmtId="0" fontId="52" fillId="2" borderId="0" xfId="2" applyFont="1" applyFill="1" applyAlignment="1">
      <alignment horizontal="center" vertical="center"/>
    </xf>
    <xf numFmtId="0" fontId="22" fillId="7" borderId="0" xfId="0" applyFont="1" applyFill="1" applyAlignment="1">
      <alignment horizontal="left" vertical="center"/>
    </xf>
    <xf numFmtId="0" fontId="38" fillId="0" borderId="0" xfId="2" applyFont="1" applyAlignment="1">
      <alignment horizontal="center" vertical="center"/>
    </xf>
    <xf numFmtId="0" fontId="24" fillId="0" borderId="122" xfId="2" applyFont="1" applyBorder="1" applyAlignment="1" applyProtection="1">
      <alignment horizontal="center" vertical="center"/>
      <protection locked="0"/>
    </xf>
    <xf numFmtId="0" fontId="24" fillId="0" borderId="120" xfId="2" applyFont="1" applyBorder="1" applyAlignment="1" applyProtection="1">
      <alignment horizontal="center" vertical="center"/>
      <protection locked="0"/>
    </xf>
    <xf numFmtId="0" fontId="24" fillId="0" borderId="123" xfId="2" applyFont="1" applyBorder="1" applyAlignment="1" applyProtection="1">
      <alignment horizontal="center" vertical="center"/>
      <protection locked="0"/>
    </xf>
    <xf numFmtId="38" fontId="24" fillId="0" borderId="119" xfId="3" applyFont="1" applyBorder="1" applyAlignment="1" applyProtection="1">
      <alignment horizontal="center" vertical="center"/>
      <protection locked="0"/>
    </xf>
    <xf numFmtId="38" fontId="24" fillId="0" borderId="120" xfId="3" applyFont="1" applyBorder="1" applyAlignment="1" applyProtection="1">
      <alignment horizontal="center" vertical="center"/>
      <protection locked="0"/>
    </xf>
    <xf numFmtId="38" fontId="24" fillId="0" borderId="121" xfId="3" applyFont="1" applyBorder="1" applyAlignment="1" applyProtection="1">
      <alignment horizontal="center" vertical="center"/>
      <protection locked="0"/>
    </xf>
    <xf numFmtId="38" fontId="24" fillId="0" borderId="57" xfId="3" applyFont="1" applyBorder="1" applyAlignment="1" applyProtection="1">
      <alignment horizontal="center" vertical="center" wrapText="1"/>
      <protection locked="0"/>
    </xf>
    <xf numFmtId="0" fontId="19" fillId="0" borderId="38" xfId="2" applyFont="1" applyBorder="1" applyAlignment="1">
      <alignment horizontal="center" vertical="center"/>
    </xf>
    <xf numFmtId="0" fontId="19" fillId="0" borderId="12" xfId="2" applyFont="1" applyBorder="1" applyAlignment="1">
      <alignment horizontal="center" vertical="center"/>
    </xf>
    <xf numFmtId="0" fontId="19" fillId="0" borderId="50" xfId="2" applyFont="1" applyBorder="1" applyAlignment="1">
      <alignment horizontal="center" vertical="center"/>
    </xf>
    <xf numFmtId="0" fontId="19" fillId="0" borderId="41" xfId="2" applyFont="1" applyBorder="1" applyAlignment="1">
      <alignment horizontal="center" vertical="center"/>
    </xf>
    <xf numFmtId="0" fontId="19" fillId="0" borderId="3" xfId="2" applyFont="1" applyBorder="1" applyAlignment="1">
      <alignment horizontal="center" vertical="center"/>
    </xf>
    <xf numFmtId="38" fontId="24" fillId="0" borderId="99" xfId="3" applyFont="1" applyBorder="1" applyAlignment="1" applyProtection="1">
      <alignment horizontal="center" vertical="center"/>
      <protection locked="0"/>
    </xf>
    <xf numFmtId="38" fontId="24" fillId="0" borderId="36" xfId="3" applyFont="1" applyBorder="1" applyAlignment="1" applyProtection="1">
      <alignment horizontal="center" vertical="center"/>
      <protection locked="0"/>
    </xf>
    <xf numFmtId="38" fontId="24" fillId="0" borderId="100" xfId="3" applyFont="1" applyBorder="1" applyAlignment="1" applyProtection="1">
      <alignment horizontal="center" vertical="center"/>
      <protection locked="0"/>
    </xf>
    <xf numFmtId="38" fontId="24" fillId="0" borderId="42" xfId="3" applyFont="1" applyBorder="1" applyAlignment="1" applyProtection="1">
      <alignment horizontal="center" vertical="center"/>
      <protection locked="0"/>
    </xf>
    <xf numFmtId="38" fontId="24" fillId="0" borderId="37" xfId="3" applyFont="1" applyBorder="1" applyAlignment="1" applyProtection="1">
      <alignment horizontal="center" vertical="center"/>
      <protection locked="0"/>
    </xf>
    <xf numFmtId="38" fontId="55" fillId="0" borderId="74" xfId="3" applyFont="1" applyBorder="1" applyAlignment="1" applyProtection="1">
      <alignment horizontal="center" vertical="center" wrapText="1"/>
      <protection locked="0"/>
    </xf>
    <xf numFmtId="38" fontId="55" fillId="0" borderId="116" xfId="3" applyFont="1" applyBorder="1" applyAlignment="1" applyProtection="1">
      <alignment horizontal="center" vertical="center" wrapText="1"/>
      <protection locked="0"/>
    </xf>
    <xf numFmtId="38" fontId="55" fillId="0" borderId="57" xfId="3" applyFont="1" applyBorder="1" applyAlignment="1" applyProtection="1">
      <alignment horizontal="center" vertical="center" wrapText="1"/>
      <protection locked="0"/>
    </xf>
    <xf numFmtId="38" fontId="55" fillId="0" borderId="119" xfId="3" applyFont="1" applyBorder="1" applyAlignment="1" applyProtection="1">
      <alignment horizontal="center" vertical="center" wrapText="1"/>
      <protection locked="0"/>
    </xf>
    <xf numFmtId="38" fontId="55" fillId="0" borderId="120" xfId="3" applyFont="1" applyBorder="1" applyAlignment="1" applyProtection="1">
      <alignment horizontal="center" vertical="center" wrapText="1"/>
      <protection locked="0"/>
    </xf>
    <xf numFmtId="38" fontId="55" fillId="0" borderId="121" xfId="3" applyFont="1" applyBorder="1" applyAlignment="1" applyProtection="1">
      <alignment horizontal="center" vertical="center" wrapText="1"/>
      <protection locked="0"/>
    </xf>
    <xf numFmtId="38" fontId="55" fillId="0" borderId="112" xfId="3" applyFont="1" applyBorder="1" applyAlignment="1" applyProtection="1">
      <alignment horizontal="center" vertical="center"/>
      <protection locked="0"/>
    </xf>
    <xf numFmtId="38" fontId="55" fillId="0" borderId="55" xfId="3" applyFont="1" applyBorder="1" applyAlignment="1" applyProtection="1">
      <alignment horizontal="center" vertical="center"/>
      <protection locked="0"/>
    </xf>
    <xf numFmtId="38" fontId="55" fillId="0" borderId="113" xfId="3" applyFont="1" applyBorder="1" applyAlignment="1" applyProtection="1">
      <alignment horizontal="center" vertical="center"/>
      <protection locked="0"/>
    </xf>
    <xf numFmtId="38" fontId="55" fillId="0" borderId="56" xfId="3" applyFont="1" applyBorder="1" applyAlignment="1" applyProtection="1">
      <alignment horizontal="center" vertical="center" wrapText="1"/>
      <protection locked="0"/>
    </xf>
    <xf numFmtId="38" fontId="55" fillId="0" borderId="55" xfId="3" applyFont="1" applyBorder="1" applyAlignment="1" applyProtection="1">
      <alignment horizontal="center" vertical="center" wrapText="1"/>
      <protection locked="0"/>
    </xf>
    <xf numFmtId="38" fontId="55" fillId="0" borderId="84" xfId="3" applyFont="1" applyBorder="1" applyAlignment="1" applyProtection="1">
      <alignment horizontal="center" vertical="center" wrapText="1"/>
      <protection locked="0"/>
    </xf>
    <xf numFmtId="38" fontId="55" fillId="0" borderId="81" xfId="3" applyFont="1" applyBorder="1" applyAlignment="1" applyProtection="1">
      <alignment horizontal="center" vertical="center"/>
      <protection locked="0"/>
    </xf>
    <xf numFmtId="38" fontId="55" fillId="0" borderId="61" xfId="3" applyFont="1" applyBorder="1" applyAlignment="1" applyProtection="1">
      <alignment horizontal="center" vertical="center"/>
      <protection locked="0"/>
    </xf>
    <xf numFmtId="38" fontId="55" fillId="0" borderId="115" xfId="3" applyFont="1" applyBorder="1" applyAlignment="1" applyProtection="1">
      <alignment horizontal="center" vertical="center"/>
      <protection locked="0"/>
    </xf>
    <xf numFmtId="38" fontId="55" fillId="0" borderId="76" xfId="3" applyFont="1" applyBorder="1" applyAlignment="1" applyProtection="1">
      <alignment horizontal="center" vertical="center"/>
      <protection locked="0"/>
    </xf>
    <xf numFmtId="38" fontId="55" fillId="0" borderId="86" xfId="3" applyFont="1" applyBorder="1" applyAlignment="1" applyProtection="1">
      <alignment horizontal="center" vertical="center"/>
      <protection locked="0"/>
    </xf>
    <xf numFmtId="38" fontId="55" fillId="0" borderId="82" xfId="3" applyFont="1" applyBorder="1" applyAlignment="1" applyProtection="1">
      <alignment horizontal="center" vertical="center"/>
      <protection locked="0"/>
    </xf>
    <xf numFmtId="38" fontId="55" fillId="0" borderId="54" xfId="3" applyFont="1" applyBorder="1" applyAlignment="1" applyProtection="1">
      <alignment horizontal="center" vertical="center"/>
      <protection locked="0"/>
    </xf>
    <xf numFmtId="38" fontId="55" fillId="0" borderId="52" xfId="3" applyFont="1" applyBorder="1" applyAlignment="1" applyProtection="1">
      <alignment horizontal="center" vertical="center"/>
      <protection locked="0"/>
    </xf>
    <xf numFmtId="38" fontId="55" fillId="0" borderId="53" xfId="3" applyFont="1" applyBorder="1" applyAlignment="1" applyProtection="1">
      <alignment horizontal="center" vertical="center"/>
      <protection locked="0"/>
    </xf>
    <xf numFmtId="0" fontId="52" fillId="0" borderId="0" xfId="2" applyFont="1" applyAlignment="1">
      <alignment horizontal="center" vertical="center"/>
    </xf>
    <xf numFmtId="38" fontId="55" fillId="0" borderId="99" xfId="3" applyFont="1" applyBorder="1" applyAlignment="1" applyProtection="1">
      <alignment horizontal="center" vertical="center"/>
      <protection locked="0"/>
    </xf>
    <xf numFmtId="38" fontId="55" fillId="0" borderId="36" xfId="3" applyFont="1" applyBorder="1" applyAlignment="1" applyProtection="1">
      <alignment horizontal="center" vertical="center"/>
      <protection locked="0"/>
    </xf>
    <xf numFmtId="38" fontId="55" fillId="0" borderId="100" xfId="3" applyFont="1" applyBorder="1" applyAlignment="1" applyProtection="1">
      <alignment horizontal="center" vertical="center"/>
      <protection locked="0"/>
    </xf>
    <xf numFmtId="38" fontId="55" fillId="0" borderId="104" xfId="3" applyFont="1" applyBorder="1" applyAlignment="1" applyProtection="1">
      <alignment horizontal="center" vertical="center"/>
      <protection locked="0"/>
    </xf>
    <xf numFmtId="38" fontId="55" fillId="0" borderId="105" xfId="3" applyFont="1" applyBorder="1" applyAlignment="1" applyProtection="1">
      <alignment horizontal="center" vertical="center"/>
      <protection locked="0"/>
    </xf>
    <xf numFmtId="38" fontId="55" fillId="0" borderId="106" xfId="3" applyFont="1" applyBorder="1" applyAlignment="1" applyProtection="1">
      <alignment horizontal="center" vertical="center"/>
      <protection locked="0"/>
    </xf>
    <xf numFmtId="38" fontId="55" fillId="0" borderId="64" xfId="3" applyFont="1" applyBorder="1" applyAlignment="1">
      <alignment horizontal="center" vertical="center"/>
    </xf>
    <xf numFmtId="38" fontId="55" fillId="0" borderId="10" xfId="3" applyFont="1" applyBorder="1" applyAlignment="1">
      <alignment horizontal="center" vertical="center"/>
    </xf>
    <xf numFmtId="38" fontId="55" fillId="0" borderId="109" xfId="3" applyFont="1" applyBorder="1" applyAlignment="1">
      <alignment horizontal="center" vertical="center"/>
    </xf>
    <xf numFmtId="38" fontId="55" fillId="0" borderId="0" xfId="3" applyFont="1" applyBorder="1" applyAlignment="1" applyProtection="1">
      <alignment horizontal="center" vertical="center" wrapText="1"/>
      <protection locked="0"/>
    </xf>
    <xf numFmtId="38" fontId="55" fillId="0" borderId="8" xfId="3" applyFont="1" applyBorder="1" applyAlignment="1" applyProtection="1">
      <alignment horizontal="center" vertical="center" wrapText="1"/>
      <protection locked="0"/>
    </xf>
    <xf numFmtId="38" fontId="55" fillId="0" borderId="39" xfId="3" applyFont="1" applyBorder="1" applyAlignment="1" applyProtection="1">
      <alignment horizontal="center" vertical="center" wrapText="1"/>
      <protection locked="0"/>
    </xf>
    <xf numFmtId="38" fontId="55" fillId="0" borderId="40" xfId="3" applyFont="1" applyBorder="1" applyAlignment="1" applyProtection="1">
      <alignment horizontal="center" vertical="center" wrapText="1"/>
      <protection locked="0"/>
    </xf>
    <xf numFmtId="38" fontId="55" fillId="0" borderId="105" xfId="3" applyFont="1" applyBorder="1" applyAlignment="1" applyProtection="1">
      <alignment horizontal="center" vertical="center" wrapText="1"/>
      <protection locked="0"/>
    </xf>
    <xf numFmtId="38" fontId="55" fillId="0" borderId="107" xfId="3" applyFont="1" applyBorder="1" applyAlignment="1" applyProtection="1">
      <alignment horizontal="center" vertical="center" wrapText="1"/>
      <protection locked="0"/>
    </xf>
    <xf numFmtId="38" fontId="55" fillId="0" borderId="11" xfId="3" applyFont="1" applyBorder="1" applyAlignment="1">
      <alignment horizontal="center" vertical="center"/>
    </xf>
    <xf numFmtId="0" fontId="19" fillId="4" borderId="132" xfId="0" applyFont="1" applyFill="1" applyBorder="1" applyAlignment="1">
      <alignment horizontal="center" vertical="center" wrapText="1"/>
    </xf>
    <xf numFmtId="0" fontId="20" fillId="4" borderId="32" xfId="0" applyFont="1" applyFill="1" applyBorder="1" applyAlignment="1">
      <alignment horizontal="center" vertical="top" textRotation="255" shrinkToFit="1"/>
    </xf>
    <xf numFmtId="0" fontId="44" fillId="0" borderId="130" xfId="0" applyFont="1" applyBorder="1" applyAlignment="1" applyProtection="1">
      <alignment horizontal="center" vertical="center" wrapText="1"/>
      <protection locked="0"/>
    </xf>
    <xf numFmtId="0" fontId="44" fillId="0" borderId="131" xfId="0" applyFont="1" applyBorder="1" applyAlignment="1" applyProtection="1">
      <alignment horizontal="center" vertical="center" wrapText="1"/>
      <protection locked="0"/>
    </xf>
    <xf numFmtId="0" fontId="20" fillId="4" borderId="15" xfId="0" applyFont="1" applyFill="1" applyBorder="1" applyAlignment="1">
      <alignment horizontal="center" vertical="top" textRotation="255" shrinkToFit="1"/>
    </xf>
    <xf numFmtId="0" fontId="20" fillId="4" borderId="10" xfId="0" applyFont="1" applyFill="1" applyBorder="1" applyAlignment="1">
      <alignment horizontal="center" vertical="top" textRotation="255" shrinkToFit="1"/>
    </xf>
    <xf numFmtId="0" fontId="19" fillId="4" borderId="55" xfId="0" applyFont="1" applyFill="1" applyBorder="1" applyAlignment="1">
      <alignment horizontal="center" vertical="center" wrapText="1"/>
    </xf>
    <xf numFmtId="0" fontId="44" fillId="0" borderId="133" xfId="0" applyFont="1" applyBorder="1" applyAlignment="1" applyProtection="1">
      <alignment horizontal="center" vertical="center" wrapText="1"/>
      <protection locked="0"/>
    </xf>
    <xf numFmtId="0" fontId="44" fillId="0" borderId="15" xfId="0" applyFont="1" applyBorder="1" applyAlignment="1" applyProtection="1">
      <alignment horizontal="center" vertical="center" wrapText="1"/>
      <protection locked="0"/>
    </xf>
  </cellXfs>
  <cellStyles count="4">
    <cellStyle name="ハイパーリンク" xfId="1" builtinId="8"/>
    <cellStyle name="桁区切り 2" xfId="3" xr:uid="{24418EAE-0E22-416E-8C13-9054B33FF461}"/>
    <cellStyle name="標準" xfId="0" builtinId="0"/>
    <cellStyle name="標準 2" xfId="2" xr:uid="{76F77D90-9769-4404-86CD-9A1B1AC388FF}"/>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241009</xdr:colOff>
      <xdr:row>32</xdr:row>
      <xdr:rowOff>213359</xdr:rowOff>
    </xdr:from>
    <xdr:to>
      <xdr:col>8</xdr:col>
      <xdr:colOff>49550</xdr:colOff>
      <xdr:row>34</xdr:row>
      <xdr:rowOff>6460</xdr:rowOff>
    </xdr:to>
    <xdr:sp macro="" textlink="">
      <xdr:nvSpPr>
        <xdr:cNvPr id="2" name="楕円 1">
          <a:extLst>
            <a:ext uri="{FF2B5EF4-FFF2-40B4-BE49-F238E27FC236}">
              <a16:creationId xmlns:a16="http://schemas.microsoft.com/office/drawing/2014/main" id="{280BE2AA-2315-4A79-8EA8-FE1CA5C8CF8D}"/>
            </a:ext>
          </a:extLst>
        </xdr:cNvPr>
        <xdr:cNvSpPr/>
      </xdr:nvSpPr>
      <xdr:spPr>
        <a:xfrm>
          <a:off x="3093066" y="7713616"/>
          <a:ext cx="429027" cy="25030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241009</xdr:colOff>
      <xdr:row>32</xdr:row>
      <xdr:rowOff>228599</xdr:rowOff>
    </xdr:from>
    <xdr:to>
      <xdr:col>27</xdr:col>
      <xdr:colOff>49550</xdr:colOff>
      <xdr:row>34</xdr:row>
      <xdr:rowOff>21700</xdr:rowOff>
    </xdr:to>
    <xdr:sp macro="" textlink="">
      <xdr:nvSpPr>
        <xdr:cNvPr id="3" name="楕円 2">
          <a:extLst>
            <a:ext uri="{FF2B5EF4-FFF2-40B4-BE49-F238E27FC236}">
              <a16:creationId xmlns:a16="http://schemas.microsoft.com/office/drawing/2014/main" id="{2CD827B7-4181-4714-8CD4-F7E39376F76D}"/>
            </a:ext>
          </a:extLst>
        </xdr:cNvPr>
        <xdr:cNvSpPr/>
      </xdr:nvSpPr>
      <xdr:spPr>
        <a:xfrm>
          <a:off x="12302380" y="7728856"/>
          <a:ext cx="429027" cy="25030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313765</xdr:colOff>
      <xdr:row>9</xdr:row>
      <xdr:rowOff>246529</xdr:rowOff>
    </xdr:from>
    <xdr:to>
      <xdr:col>62</xdr:col>
      <xdr:colOff>795618</xdr:colOff>
      <xdr:row>16</xdr:row>
      <xdr:rowOff>168088</xdr:rowOff>
    </xdr:to>
    <xdr:cxnSp macro="">
      <xdr:nvCxnSpPr>
        <xdr:cNvPr id="2" name="直線矢印コネクタ 1">
          <a:extLst>
            <a:ext uri="{FF2B5EF4-FFF2-40B4-BE49-F238E27FC236}">
              <a16:creationId xmlns:a16="http://schemas.microsoft.com/office/drawing/2014/main" id="{40862E5F-AB76-4A82-A189-AB745B03A0E1}"/>
            </a:ext>
          </a:extLst>
        </xdr:cNvPr>
        <xdr:cNvCxnSpPr/>
      </xdr:nvCxnSpPr>
      <xdr:spPr>
        <a:xfrm flipV="1">
          <a:off x="22594645" y="3797449"/>
          <a:ext cx="900953" cy="2382819"/>
        </a:xfrm>
        <a:prstGeom prst="straightConnector1">
          <a:avLst/>
        </a:prstGeom>
        <a:ln w="19050">
          <a:solidFill>
            <a:schemeClr val="tx2"/>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documents/20683/youshiki20_henkoutodoke.doc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D0EB-0E32-4734-BFCB-18D57DF1E0CF}">
  <dimension ref="A1:F17"/>
  <sheetViews>
    <sheetView tabSelected="1" view="pageBreakPreview" zoomScaleNormal="100" zoomScaleSheetLayoutView="100" workbookViewId="0">
      <selection activeCell="C7" sqref="C7"/>
    </sheetView>
  </sheetViews>
  <sheetFormatPr defaultRowHeight="18"/>
  <cols>
    <col min="1" max="1" width="13.69921875" customWidth="1"/>
    <col min="2" max="2" width="13.5" customWidth="1"/>
    <col min="3" max="3" width="44" customWidth="1"/>
    <col min="4" max="4" width="35.8984375" customWidth="1"/>
    <col min="5" max="5" width="17.8984375" customWidth="1"/>
  </cols>
  <sheetData>
    <row r="1" spans="1:6" ht="22.2">
      <c r="A1" s="156" t="s">
        <v>191</v>
      </c>
      <c r="B1" s="156"/>
      <c r="C1" s="156"/>
      <c r="D1" s="156"/>
      <c r="E1" s="156"/>
      <c r="F1" s="156"/>
    </row>
    <row r="2" spans="1:6" ht="38.25" customHeight="1">
      <c r="A2" s="171" t="s">
        <v>192</v>
      </c>
      <c r="B2" s="171"/>
      <c r="C2" s="171"/>
      <c r="D2" s="171"/>
      <c r="E2" s="171"/>
    </row>
    <row r="3" spans="1:6" ht="24.9" customHeight="1">
      <c r="A3" s="157" t="s">
        <v>193</v>
      </c>
      <c r="B3" s="157" t="s">
        <v>41</v>
      </c>
      <c r="C3" s="158" t="s">
        <v>194</v>
      </c>
      <c r="D3" s="158" t="s">
        <v>28</v>
      </c>
      <c r="E3" s="158" t="s">
        <v>195</v>
      </c>
    </row>
    <row r="4" spans="1:6" ht="30" customHeight="1">
      <c r="A4" s="172" t="s">
        <v>214</v>
      </c>
      <c r="B4" s="172" t="s">
        <v>196</v>
      </c>
      <c r="C4" s="159" t="s">
        <v>197</v>
      </c>
      <c r="D4" s="176" t="s">
        <v>198</v>
      </c>
      <c r="E4" s="176" t="s">
        <v>216</v>
      </c>
    </row>
    <row r="5" spans="1:6">
      <c r="A5" s="173"/>
      <c r="B5" s="173"/>
      <c r="C5" s="160" t="s">
        <v>199</v>
      </c>
      <c r="D5" s="177"/>
      <c r="E5" s="177"/>
    </row>
    <row r="6" spans="1:6">
      <c r="A6" s="173"/>
      <c r="B6" s="173"/>
      <c r="C6" s="160" t="s">
        <v>200</v>
      </c>
      <c r="D6" s="177"/>
      <c r="E6" s="177"/>
    </row>
    <row r="7" spans="1:6">
      <c r="A7" s="173"/>
      <c r="B7" s="175"/>
      <c r="C7" s="160" t="s">
        <v>201</v>
      </c>
      <c r="D7" s="177"/>
      <c r="E7" s="177"/>
    </row>
    <row r="8" spans="1:6">
      <c r="A8" s="174"/>
      <c r="B8" s="161" t="s">
        <v>202</v>
      </c>
      <c r="C8" s="162" t="s">
        <v>203</v>
      </c>
      <c r="D8" s="178"/>
      <c r="E8" s="178"/>
    </row>
    <row r="9" spans="1:6" ht="30" customHeight="1">
      <c r="A9" s="179" t="s">
        <v>204</v>
      </c>
      <c r="B9" s="163"/>
      <c r="C9" s="164" t="s">
        <v>205</v>
      </c>
      <c r="D9" s="165"/>
      <c r="E9" s="180" t="s">
        <v>212</v>
      </c>
    </row>
    <row r="10" spans="1:6">
      <c r="A10" s="179"/>
      <c r="B10" s="165"/>
      <c r="C10" s="164" t="s">
        <v>206</v>
      </c>
      <c r="D10" s="166" t="s">
        <v>207</v>
      </c>
      <c r="E10" s="181"/>
    </row>
    <row r="12" spans="1:6" ht="22.2">
      <c r="A12" s="156" t="s">
        <v>208</v>
      </c>
    </row>
    <row r="13" spans="1:6" ht="24.9" customHeight="1">
      <c r="A13" s="157" t="s">
        <v>193</v>
      </c>
      <c r="B13" s="157" t="s">
        <v>41</v>
      </c>
      <c r="C13" s="158" t="s">
        <v>194</v>
      </c>
      <c r="D13" s="158" t="s">
        <v>28</v>
      </c>
      <c r="E13" s="158" t="s">
        <v>195</v>
      </c>
    </row>
    <row r="14" spans="1:6" ht="35.1" customHeight="1">
      <c r="A14" s="170" t="s">
        <v>215</v>
      </c>
      <c r="B14" s="163" t="s">
        <v>209</v>
      </c>
      <c r="C14" s="167" t="s">
        <v>210</v>
      </c>
      <c r="D14" s="165" t="s">
        <v>211</v>
      </c>
      <c r="E14" s="168" t="s">
        <v>217</v>
      </c>
      <c r="F14" s="169"/>
    </row>
    <row r="16" spans="1:6">
      <c r="A16" t="s">
        <v>218</v>
      </c>
    </row>
    <row r="17" spans="1:1">
      <c r="A17" t="s">
        <v>213</v>
      </c>
    </row>
  </sheetData>
  <mergeCells count="7">
    <mergeCell ref="A9:A10"/>
    <mergeCell ref="E9:E10"/>
    <mergeCell ref="A2:E2"/>
    <mergeCell ref="A4:A8"/>
    <mergeCell ref="B4:B7"/>
    <mergeCell ref="D4:D8"/>
    <mergeCell ref="E4:E8"/>
  </mergeCells>
  <phoneticPr fontId="1"/>
  <hyperlinks>
    <hyperlink ref="C4" location="'０.報告書'!A1" display="０．支援業務事業報告書等提出書" xr:uid="{EF6C6890-B11D-4208-8375-D67E510459F3}"/>
    <hyperlink ref="C5" location="'１.方針２.概要'!A1" display="'１.方針２.概要'!A1" xr:uid="{E1A721CB-97DC-4A77-A185-260336A166E3}"/>
    <hyperlink ref="C6" location="'３.件数'!A1" display="３．活動実績件数" xr:uid="{4A6757F8-573B-4FF6-A101-7F435DDF08F8}"/>
    <hyperlink ref="C7" location="'４.支援内容５.予算'!A1" display="'４.支援内容５.予算'!A1" xr:uid="{B11E9623-59FC-4888-8849-B29BFCEF809D}"/>
    <hyperlink ref="C8" location="'6.決算'!A1" display="6．事業に係る収支決算書" xr:uid="{6F754FF8-468C-4733-A079-BF186D34C00D}"/>
    <hyperlink ref="C14" r:id="rId1" xr:uid="{26E741CB-D99F-40D0-B199-9F2505CD38DE}"/>
  </hyperlinks>
  <pageMargins left="0.7" right="0.7" top="0.75" bottom="0.75" header="0.3" footer="0.3"/>
  <pageSetup paperSize="9" scale="63" orientation="portrait" r:id="rId2"/>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4"/>
  <sheetViews>
    <sheetView view="pageBreakPreview" zoomScale="70" zoomScaleNormal="100" zoomScaleSheetLayoutView="70" workbookViewId="0">
      <selection sqref="A1:R1"/>
    </sheetView>
  </sheetViews>
  <sheetFormatPr defaultRowHeight="18"/>
  <cols>
    <col min="1" max="1" width="15.59765625" customWidth="1"/>
    <col min="2" max="2" width="5.59765625" customWidth="1"/>
    <col min="3" max="3" width="4.59765625" customWidth="1"/>
    <col min="4" max="4" width="3.59765625" customWidth="1"/>
    <col min="5" max="5" width="4.59765625" customWidth="1"/>
    <col min="6" max="6" width="3.59765625" customWidth="1"/>
    <col min="7" max="7" width="4.59765625" customWidth="1"/>
    <col min="8" max="9" width="3.59765625" customWidth="1"/>
    <col min="10" max="11" width="4.59765625" customWidth="1"/>
    <col min="12" max="12" width="5.59765625" customWidth="1"/>
    <col min="13" max="13" width="4.59765625" customWidth="1"/>
    <col min="14" max="14" width="3.59765625" customWidth="1"/>
    <col min="15" max="15" width="4.59765625" customWidth="1"/>
    <col min="16" max="16" width="3.59765625" customWidth="1"/>
    <col min="17" max="17" width="4.59765625" customWidth="1"/>
    <col min="18" max="18" width="3.59765625" customWidth="1"/>
    <col min="19" max="19" width="32.59765625" customWidth="1"/>
    <col min="20" max="20" width="15.59765625" customWidth="1"/>
    <col min="21" max="21" width="5.59765625" customWidth="1"/>
    <col min="22" max="22" width="4.59765625" customWidth="1"/>
    <col min="23" max="23" width="3.59765625" customWidth="1"/>
    <col min="24" max="24" width="4.59765625" customWidth="1"/>
    <col min="25" max="25" width="3.59765625" customWidth="1"/>
    <col min="26" max="26" width="4.59765625" customWidth="1"/>
    <col min="27" max="28" width="3.59765625" customWidth="1"/>
    <col min="29" max="30" width="4.59765625" customWidth="1"/>
    <col min="31" max="31" width="5.59765625" customWidth="1"/>
    <col min="32" max="32" width="4.59765625" customWidth="1"/>
    <col min="33" max="33" width="3.59765625" customWidth="1"/>
    <col min="34" max="34" width="4.59765625" customWidth="1"/>
    <col min="35" max="35" width="3.59765625" customWidth="1"/>
    <col min="36" max="36" width="4.59765625" customWidth="1"/>
    <col min="37" max="37" width="3.59765625" customWidth="1"/>
    <col min="38" max="38" width="15.3984375" customWidth="1"/>
  </cols>
  <sheetData>
    <row r="1" spans="1:37" ht="24.6">
      <c r="A1" s="214" t="s">
        <v>96</v>
      </c>
      <c r="B1" s="214"/>
      <c r="C1" s="214"/>
      <c r="D1" s="214"/>
      <c r="E1" s="214"/>
      <c r="F1" s="214"/>
      <c r="G1" s="214"/>
      <c r="H1" s="214"/>
      <c r="I1" s="214"/>
      <c r="J1" s="214"/>
      <c r="K1" s="214"/>
      <c r="L1" s="214"/>
      <c r="M1" s="214"/>
      <c r="N1" s="214"/>
      <c r="O1" s="214"/>
      <c r="P1" s="214"/>
      <c r="Q1" s="214"/>
      <c r="R1" s="214"/>
      <c r="T1" s="183" t="s">
        <v>89</v>
      </c>
      <c r="U1" s="183"/>
      <c r="V1" s="183"/>
      <c r="W1" s="183"/>
      <c r="X1" s="183"/>
      <c r="Y1" s="183"/>
      <c r="Z1" s="183"/>
      <c r="AA1" s="183"/>
      <c r="AB1" s="183"/>
      <c r="AC1" s="183"/>
      <c r="AD1" s="183"/>
      <c r="AE1" s="183"/>
      <c r="AF1" s="183"/>
      <c r="AG1" s="183"/>
      <c r="AH1" s="183"/>
      <c r="AI1" s="183"/>
      <c r="AJ1" s="183"/>
      <c r="AK1" s="183"/>
    </row>
    <row r="2" spans="1:37" ht="18.600000000000001" thickBot="1">
      <c r="A2" s="182" t="s">
        <v>121</v>
      </c>
      <c r="B2" s="182"/>
      <c r="C2" s="182"/>
      <c r="D2" s="182"/>
      <c r="E2" s="182"/>
      <c r="F2" s="22"/>
      <c r="G2" s="22"/>
      <c r="H2" s="22"/>
      <c r="I2" s="22"/>
      <c r="J2" s="22"/>
      <c r="K2" s="22"/>
      <c r="L2" s="22"/>
      <c r="M2" s="22"/>
      <c r="N2" s="22"/>
      <c r="O2" s="22"/>
      <c r="P2" s="22"/>
      <c r="Q2" s="22"/>
      <c r="R2" s="22"/>
      <c r="T2" s="182" t="s">
        <v>97</v>
      </c>
      <c r="U2" s="182"/>
      <c r="V2" s="182"/>
      <c r="W2" s="182"/>
      <c r="X2" s="182"/>
      <c r="Y2" s="22"/>
      <c r="Z2" s="22"/>
      <c r="AA2" s="22"/>
      <c r="AB2" s="22"/>
      <c r="AC2" s="22"/>
      <c r="AD2" s="22"/>
      <c r="AE2" s="22"/>
      <c r="AF2" s="22"/>
      <c r="AG2" s="22"/>
      <c r="AH2" s="22"/>
      <c r="AI2" s="22"/>
      <c r="AJ2" s="22"/>
      <c r="AK2" s="22"/>
    </row>
    <row r="3" spans="1:37" ht="18.600000000000001" thickBot="1">
      <c r="A3" s="22"/>
      <c r="B3" s="22"/>
      <c r="C3" s="22"/>
      <c r="D3" s="22"/>
      <c r="E3" s="22"/>
      <c r="F3" s="22"/>
      <c r="G3" s="22"/>
      <c r="H3" s="22"/>
      <c r="I3" s="22"/>
      <c r="J3" s="22"/>
      <c r="K3" s="22"/>
      <c r="L3" s="184" t="s">
        <v>98</v>
      </c>
      <c r="M3" s="185"/>
      <c r="N3" s="185"/>
      <c r="O3" s="185"/>
      <c r="P3" s="185"/>
      <c r="Q3" s="185"/>
      <c r="R3" s="186"/>
      <c r="T3" s="22"/>
      <c r="U3" s="22"/>
      <c r="V3" s="22"/>
      <c r="W3" s="22"/>
      <c r="X3" s="22"/>
      <c r="Y3" s="22"/>
      <c r="Z3" s="22"/>
      <c r="AA3" s="22"/>
      <c r="AB3" s="22"/>
      <c r="AC3" s="22"/>
      <c r="AD3" s="22"/>
      <c r="AE3" s="187">
        <v>45047</v>
      </c>
      <c r="AF3" s="188"/>
      <c r="AG3" s="188"/>
      <c r="AH3" s="188"/>
      <c r="AI3" s="188"/>
      <c r="AJ3" s="188"/>
      <c r="AK3" s="189"/>
    </row>
    <row r="4" spans="1:37">
      <c r="A4" s="22"/>
      <c r="B4" s="22"/>
      <c r="C4" s="22"/>
      <c r="D4" s="22"/>
      <c r="E4" s="22"/>
      <c r="F4" s="22"/>
      <c r="G4" s="22"/>
      <c r="H4" s="22"/>
      <c r="I4" s="22"/>
      <c r="J4" s="22"/>
      <c r="K4" s="22"/>
      <c r="L4" s="22"/>
      <c r="M4" s="22"/>
      <c r="N4" s="22"/>
      <c r="O4" s="22"/>
      <c r="P4" s="22"/>
      <c r="Q4" s="22"/>
      <c r="R4" s="22"/>
      <c r="T4" s="22"/>
      <c r="U4" s="22"/>
      <c r="V4" s="22"/>
      <c r="W4" s="22"/>
      <c r="X4" s="22"/>
      <c r="Y4" s="22"/>
      <c r="Z4" s="22"/>
      <c r="AA4" s="22"/>
      <c r="AB4" s="22"/>
      <c r="AC4" s="22"/>
      <c r="AD4" s="22"/>
      <c r="AE4" s="22"/>
      <c r="AF4" s="22"/>
      <c r="AG4" s="22"/>
      <c r="AH4" s="22"/>
      <c r="AI4" s="22"/>
      <c r="AJ4" s="22"/>
      <c r="AK4" s="22"/>
    </row>
    <row r="5" spans="1:37">
      <c r="A5" s="22" t="s">
        <v>99</v>
      </c>
      <c r="B5" s="22"/>
      <c r="C5" s="22"/>
      <c r="D5" s="22"/>
      <c r="E5" s="22"/>
      <c r="F5" s="22"/>
      <c r="G5" s="22"/>
      <c r="H5" s="22"/>
      <c r="I5" s="22"/>
      <c r="J5" s="22"/>
      <c r="K5" s="22"/>
      <c r="L5" s="22"/>
      <c r="M5" s="22"/>
      <c r="N5" s="22"/>
      <c r="O5" s="22"/>
      <c r="P5" s="22"/>
      <c r="Q5" s="22"/>
      <c r="R5" s="22"/>
      <c r="T5" s="22" t="s">
        <v>99</v>
      </c>
      <c r="U5" s="22"/>
      <c r="V5" s="22"/>
      <c r="W5" s="22"/>
      <c r="X5" s="22"/>
      <c r="Y5" s="22"/>
      <c r="Z5" s="22"/>
      <c r="AA5" s="22"/>
      <c r="AB5" s="22"/>
      <c r="AC5" s="22"/>
      <c r="AD5" s="22"/>
      <c r="AE5" s="22"/>
      <c r="AF5" s="22"/>
      <c r="AG5" s="22"/>
      <c r="AH5" s="22"/>
      <c r="AI5" s="22"/>
      <c r="AJ5" s="22"/>
      <c r="AK5" s="22"/>
    </row>
    <row r="6" spans="1:37">
      <c r="A6" s="22"/>
      <c r="B6" s="22"/>
      <c r="C6" s="22"/>
      <c r="D6" s="22"/>
      <c r="E6" s="22"/>
      <c r="F6" s="22"/>
      <c r="G6" s="22"/>
      <c r="H6" s="22"/>
      <c r="I6" s="22"/>
      <c r="J6" s="22"/>
      <c r="K6" s="22"/>
      <c r="L6" s="22"/>
      <c r="M6" s="22"/>
      <c r="N6" s="22"/>
      <c r="O6" s="22"/>
      <c r="P6" s="22"/>
      <c r="Q6" s="22"/>
      <c r="R6" s="22"/>
      <c r="T6" s="22"/>
      <c r="U6" s="22"/>
      <c r="V6" s="22"/>
      <c r="W6" s="22"/>
      <c r="X6" s="22"/>
      <c r="Y6" s="22"/>
      <c r="Z6" s="22"/>
      <c r="AA6" s="22"/>
      <c r="AB6" s="22"/>
      <c r="AC6" s="22"/>
      <c r="AD6" s="22"/>
      <c r="AE6" s="22"/>
      <c r="AF6" s="22"/>
      <c r="AG6" s="22"/>
      <c r="AH6" s="22"/>
      <c r="AI6" s="22"/>
      <c r="AJ6" s="22"/>
      <c r="AK6" s="22"/>
    </row>
    <row r="7" spans="1:37" ht="18.600000000000001" thickBot="1">
      <c r="A7" s="22"/>
      <c r="B7" s="22"/>
      <c r="C7" s="22"/>
      <c r="D7" s="22"/>
      <c r="E7" s="22"/>
      <c r="F7" s="22" t="s">
        <v>100</v>
      </c>
      <c r="G7" s="22"/>
      <c r="J7" s="22"/>
      <c r="K7" s="22"/>
      <c r="L7" s="22"/>
      <c r="M7" s="22"/>
      <c r="N7" s="22"/>
      <c r="O7" s="22"/>
      <c r="P7" s="22"/>
      <c r="Q7" s="22"/>
      <c r="R7" s="22"/>
      <c r="T7" s="22"/>
      <c r="U7" s="22"/>
      <c r="V7" s="22"/>
      <c r="W7" s="22"/>
      <c r="X7" s="22"/>
      <c r="Y7" s="22" t="s">
        <v>100</v>
      </c>
      <c r="Z7" s="22"/>
      <c r="AC7" s="22"/>
      <c r="AD7" s="22"/>
      <c r="AE7" s="22"/>
      <c r="AF7" s="22"/>
      <c r="AG7" s="22"/>
      <c r="AH7" s="22"/>
      <c r="AI7" s="22"/>
      <c r="AJ7" s="22"/>
      <c r="AK7" s="22"/>
    </row>
    <row r="8" spans="1:37">
      <c r="A8" s="22"/>
      <c r="B8" s="22"/>
      <c r="C8" s="22"/>
      <c r="D8" s="22"/>
      <c r="E8" s="22"/>
      <c r="F8" s="22"/>
      <c r="G8" s="22" t="s">
        <v>101</v>
      </c>
      <c r="J8" s="202"/>
      <c r="K8" s="203"/>
      <c r="L8" s="203"/>
      <c r="M8" s="203"/>
      <c r="N8" s="203"/>
      <c r="O8" s="203"/>
      <c r="P8" s="203"/>
      <c r="Q8" s="203"/>
      <c r="R8" s="204"/>
      <c r="T8" s="22"/>
      <c r="U8" s="22"/>
      <c r="V8" s="22"/>
      <c r="W8" s="22"/>
      <c r="X8" s="22"/>
      <c r="Y8" s="22"/>
      <c r="Z8" s="22" t="s">
        <v>101</v>
      </c>
      <c r="AC8" s="190" t="s">
        <v>102</v>
      </c>
      <c r="AD8" s="191"/>
      <c r="AE8" s="191"/>
      <c r="AF8" s="191"/>
      <c r="AG8" s="191"/>
      <c r="AH8" s="191"/>
      <c r="AI8" s="191"/>
      <c r="AJ8" s="191"/>
      <c r="AK8" s="192"/>
    </row>
    <row r="9" spans="1:37" ht="18.600000000000001" thickBot="1">
      <c r="A9" s="22"/>
      <c r="B9" s="22"/>
      <c r="C9" s="22"/>
      <c r="D9" s="22"/>
      <c r="E9" s="22"/>
      <c r="F9" s="22"/>
      <c r="G9" s="22"/>
      <c r="J9" s="205"/>
      <c r="K9" s="206"/>
      <c r="L9" s="206"/>
      <c r="M9" s="206"/>
      <c r="N9" s="206"/>
      <c r="O9" s="206"/>
      <c r="P9" s="206"/>
      <c r="Q9" s="206"/>
      <c r="R9" s="207"/>
      <c r="T9" s="22"/>
      <c r="U9" s="22"/>
      <c r="V9" s="22"/>
      <c r="W9" s="22"/>
      <c r="X9" s="22"/>
      <c r="Y9" s="22"/>
      <c r="Z9" s="22"/>
      <c r="AC9" s="193"/>
      <c r="AD9" s="194"/>
      <c r="AE9" s="194"/>
      <c r="AF9" s="194"/>
      <c r="AG9" s="194"/>
      <c r="AH9" s="194"/>
      <c r="AI9" s="194"/>
      <c r="AJ9" s="194"/>
      <c r="AK9" s="195"/>
    </row>
    <row r="10" spans="1:37" ht="18.600000000000001" thickBot="1">
      <c r="A10" s="22"/>
      <c r="B10" s="22"/>
      <c r="C10" s="22"/>
      <c r="D10" s="22"/>
      <c r="E10" s="22"/>
      <c r="F10" s="22"/>
      <c r="G10" s="22" t="s">
        <v>103</v>
      </c>
      <c r="J10" s="208"/>
      <c r="K10" s="209"/>
      <c r="L10" s="209"/>
      <c r="M10" s="209"/>
      <c r="N10" s="209"/>
      <c r="O10" s="209"/>
      <c r="P10" s="209"/>
      <c r="Q10" s="209"/>
      <c r="R10" s="210"/>
      <c r="T10" s="22"/>
      <c r="U10" s="22"/>
      <c r="V10" s="22"/>
      <c r="W10" s="22"/>
      <c r="X10" s="22"/>
      <c r="Y10" s="22"/>
      <c r="Z10" s="22" t="s">
        <v>103</v>
      </c>
      <c r="AC10" s="196" t="s">
        <v>104</v>
      </c>
      <c r="AD10" s="197"/>
      <c r="AE10" s="197"/>
      <c r="AF10" s="197"/>
      <c r="AG10" s="197"/>
      <c r="AH10" s="197"/>
      <c r="AI10" s="197"/>
      <c r="AJ10" s="197"/>
      <c r="AK10" s="198"/>
    </row>
    <row r="11" spans="1:37" ht="18.600000000000001" thickBot="1">
      <c r="A11" s="22"/>
      <c r="B11" s="22"/>
      <c r="C11" s="22"/>
      <c r="D11" s="22"/>
      <c r="E11" s="22"/>
      <c r="F11" s="22"/>
      <c r="G11" s="22" t="s">
        <v>105</v>
      </c>
      <c r="J11" s="208"/>
      <c r="K11" s="209"/>
      <c r="L11" s="209"/>
      <c r="M11" s="209"/>
      <c r="N11" s="209"/>
      <c r="O11" s="209"/>
      <c r="P11" s="209"/>
      <c r="Q11" s="209"/>
      <c r="R11" s="210"/>
      <c r="T11" s="22"/>
      <c r="U11" s="22"/>
      <c r="V11" s="22"/>
      <c r="W11" s="22"/>
      <c r="X11" s="22"/>
      <c r="Y11" s="22"/>
      <c r="Z11" s="22" t="s">
        <v>105</v>
      </c>
      <c r="AC11" s="196" t="s">
        <v>106</v>
      </c>
      <c r="AD11" s="197"/>
      <c r="AE11" s="197"/>
      <c r="AF11" s="197"/>
      <c r="AG11" s="197"/>
      <c r="AH11" s="197"/>
      <c r="AI11" s="197"/>
      <c r="AJ11" s="197"/>
      <c r="AK11" s="198"/>
    </row>
    <row r="12" spans="1:37" ht="18.600000000000001" thickBot="1">
      <c r="A12" s="22"/>
      <c r="B12" s="22"/>
      <c r="C12" s="22"/>
      <c r="D12" s="22"/>
      <c r="E12" s="22"/>
      <c r="F12" s="22"/>
      <c r="G12" s="22" t="s">
        <v>107</v>
      </c>
      <c r="J12" s="211" t="s">
        <v>108</v>
      </c>
      <c r="K12" s="212"/>
      <c r="L12" s="212"/>
      <c r="M12" s="212"/>
      <c r="N12" s="212"/>
      <c r="O12" s="212"/>
      <c r="P12" s="212"/>
      <c r="Q12" s="212"/>
      <c r="R12" s="213"/>
      <c r="T12" s="22"/>
      <c r="U12" s="22"/>
      <c r="V12" s="22"/>
      <c r="W12" s="22"/>
      <c r="X12" s="22"/>
      <c r="Y12" s="22"/>
      <c r="Z12" s="22" t="s">
        <v>107</v>
      </c>
      <c r="AC12" s="199" t="s">
        <v>109</v>
      </c>
      <c r="AD12" s="200"/>
      <c r="AE12" s="200"/>
      <c r="AF12" s="200"/>
      <c r="AG12" s="200"/>
      <c r="AH12" s="200"/>
      <c r="AI12" s="200"/>
      <c r="AJ12" s="200"/>
      <c r="AK12" s="201"/>
    </row>
    <row r="13" spans="1:37">
      <c r="A13" s="22"/>
      <c r="B13" s="22"/>
      <c r="C13" s="22"/>
      <c r="D13" s="22"/>
      <c r="E13" s="22"/>
      <c r="F13" s="22"/>
      <c r="G13" s="22"/>
      <c r="H13" s="22"/>
      <c r="I13" s="22"/>
      <c r="J13" s="22"/>
      <c r="K13" s="22"/>
      <c r="L13" s="22"/>
      <c r="M13" s="22"/>
      <c r="N13" s="22"/>
      <c r="O13" s="22"/>
      <c r="P13" s="22"/>
      <c r="Q13" s="22"/>
      <c r="R13" s="22"/>
      <c r="T13" s="22"/>
      <c r="U13" s="22"/>
      <c r="V13" s="22"/>
      <c r="W13" s="22"/>
      <c r="X13" s="22"/>
      <c r="Y13" s="22"/>
      <c r="Z13" s="22"/>
      <c r="AA13" s="22"/>
      <c r="AB13" s="22"/>
      <c r="AC13" s="22"/>
      <c r="AD13" s="22"/>
      <c r="AE13" s="22"/>
      <c r="AF13" s="22"/>
      <c r="AG13" s="22"/>
      <c r="AH13" s="22"/>
      <c r="AI13" s="22"/>
      <c r="AJ13" s="22"/>
      <c r="AK13" s="22"/>
    </row>
    <row r="14" spans="1:37">
      <c r="A14" s="22"/>
      <c r="B14" s="22"/>
      <c r="C14" s="22"/>
      <c r="D14" s="22"/>
      <c r="E14" s="22" t="s">
        <v>110</v>
      </c>
      <c r="F14" s="22"/>
      <c r="G14" s="22"/>
      <c r="H14" s="22"/>
      <c r="I14" s="22"/>
      <c r="J14" s="22"/>
      <c r="K14" s="22"/>
      <c r="L14" s="22"/>
      <c r="M14" s="22"/>
      <c r="N14" s="22"/>
      <c r="O14" s="22"/>
      <c r="P14" s="22"/>
      <c r="Q14" s="22"/>
      <c r="R14" s="22"/>
      <c r="T14" s="22"/>
      <c r="U14" s="22"/>
      <c r="V14" s="22"/>
      <c r="W14" s="22"/>
      <c r="X14" s="22" t="s">
        <v>110</v>
      </c>
      <c r="Y14" s="22"/>
      <c r="Z14" s="22"/>
      <c r="AA14" s="22"/>
      <c r="AB14" s="22"/>
      <c r="AC14" s="22"/>
      <c r="AD14" s="22"/>
      <c r="AE14" s="22"/>
      <c r="AF14" s="22"/>
      <c r="AG14" s="22"/>
      <c r="AH14" s="22"/>
      <c r="AI14" s="22"/>
      <c r="AJ14" s="22"/>
      <c r="AK14" s="22"/>
    </row>
    <row r="15" spans="1:37">
      <c r="A15" s="22"/>
      <c r="B15" s="22"/>
      <c r="C15" s="22"/>
      <c r="D15" s="22"/>
      <c r="E15" s="22"/>
      <c r="F15" s="22"/>
      <c r="G15" s="22"/>
      <c r="H15" s="22"/>
      <c r="I15" s="22"/>
      <c r="J15" s="22"/>
      <c r="K15" s="22"/>
      <c r="L15" s="22"/>
      <c r="M15" s="22"/>
      <c r="N15" s="22"/>
      <c r="O15" s="22"/>
      <c r="P15" s="22"/>
      <c r="Q15" s="22"/>
      <c r="R15" s="22"/>
      <c r="T15" s="22"/>
      <c r="U15" s="22"/>
      <c r="V15" s="22"/>
      <c r="W15" s="22"/>
      <c r="X15" s="22"/>
      <c r="Y15" s="22"/>
      <c r="Z15" s="22"/>
      <c r="AA15" s="22"/>
      <c r="AB15" s="22"/>
      <c r="AC15" s="22"/>
      <c r="AD15" s="22"/>
      <c r="AE15" s="22"/>
      <c r="AF15" s="22"/>
      <c r="AG15" s="22"/>
      <c r="AH15" s="22"/>
      <c r="AI15" s="22"/>
      <c r="AJ15" s="22"/>
      <c r="AK15" s="22"/>
    </row>
    <row r="16" spans="1:37">
      <c r="A16" s="182" t="s">
        <v>122</v>
      </c>
      <c r="B16" s="182"/>
      <c r="C16" s="182"/>
      <c r="D16" s="182"/>
      <c r="E16" s="182"/>
      <c r="F16" s="182"/>
      <c r="G16" s="182"/>
      <c r="H16" s="182"/>
      <c r="I16" s="182"/>
      <c r="J16" s="182"/>
      <c r="K16" s="182"/>
      <c r="L16" s="182"/>
      <c r="M16" s="182"/>
      <c r="N16" s="182"/>
      <c r="O16" s="182"/>
      <c r="P16" s="182"/>
      <c r="Q16" s="182"/>
      <c r="R16" s="182"/>
      <c r="T16" s="182" t="s">
        <v>122</v>
      </c>
      <c r="U16" s="182"/>
      <c r="V16" s="182"/>
      <c r="W16" s="182"/>
      <c r="X16" s="182"/>
      <c r="Y16" s="182"/>
      <c r="Z16" s="182"/>
      <c r="AA16" s="182"/>
      <c r="AB16" s="182"/>
      <c r="AC16" s="182"/>
      <c r="AD16" s="182"/>
      <c r="AE16" s="182"/>
      <c r="AF16" s="182"/>
      <c r="AG16" s="182"/>
      <c r="AH16" s="182"/>
      <c r="AI16" s="182"/>
      <c r="AJ16" s="182"/>
      <c r="AK16" s="182"/>
    </row>
    <row r="17" spans="1:37">
      <c r="A17" s="182" t="s">
        <v>123</v>
      </c>
      <c r="B17" s="182"/>
      <c r="C17" s="182"/>
      <c r="D17" s="182"/>
      <c r="E17" s="182"/>
      <c r="F17" s="182"/>
      <c r="G17" s="182"/>
      <c r="H17" s="182"/>
      <c r="I17" s="182"/>
      <c r="J17" s="182"/>
      <c r="K17" s="182"/>
      <c r="L17" s="182"/>
      <c r="M17" s="182"/>
      <c r="N17" s="182"/>
      <c r="O17" s="182"/>
      <c r="P17" s="182"/>
      <c r="Q17" s="182"/>
      <c r="R17" s="182"/>
      <c r="T17" s="182" t="s">
        <v>123</v>
      </c>
      <c r="U17" s="182"/>
      <c r="V17" s="182"/>
      <c r="W17" s="182"/>
      <c r="X17" s="182"/>
      <c r="Y17" s="182"/>
      <c r="Z17" s="182"/>
      <c r="AA17" s="182"/>
      <c r="AB17" s="182"/>
      <c r="AC17" s="182"/>
      <c r="AD17" s="182"/>
      <c r="AE17" s="182"/>
      <c r="AF17" s="182"/>
      <c r="AG17" s="182"/>
      <c r="AH17" s="182"/>
      <c r="AI17" s="182"/>
      <c r="AJ17" s="182"/>
      <c r="AK17" s="182"/>
    </row>
    <row r="18" spans="1:37">
      <c r="A18" s="22" t="s">
        <v>124</v>
      </c>
      <c r="B18" s="22"/>
      <c r="C18" s="22"/>
      <c r="D18" s="22"/>
      <c r="E18" s="22"/>
      <c r="F18" s="22"/>
      <c r="G18" s="22"/>
      <c r="H18" s="22"/>
      <c r="I18" s="22"/>
      <c r="J18" s="22"/>
      <c r="K18" s="22"/>
      <c r="L18" s="22"/>
      <c r="M18" s="22"/>
      <c r="N18" s="22"/>
      <c r="O18" s="22"/>
      <c r="P18" s="22"/>
      <c r="Q18" s="22"/>
      <c r="R18" s="22"/>
      <c r="T18" s="22" t="s">
        <v>124</v>
      </c>
      <c r="U18" s="22"/>
      <c r="V18" s="22"/>
      <c r="W18" s="22"/>
      <c r="X18" s="22"/>
      <c r="Y18" s="22"/>
      <c r="Z18" s="22"/>
      <c r="AA18" s="22"/>
      <c r="AB18" s="22"/>
      <c r="AC18" s="22"/>
      <c r="AD18" s="22"/>
      <c r="AE18" s="22"/>
      <c r="AF18" s="22"/>
      <c r="AG18" s="22"/>
      <c r="AH18" s="22"/>
      <c r="AI18" s="22"/>
      <c r="AJ18" s="22"/>
      <c r="AK18" s="22"/>
    </row>
    <row r="19" spans="1:37">
      <c r="A19" s="22"/>
      <c r="B19" s="22"/>
      <c r="C19" s="22"/>
      <c r="D19" s="22"/>
      <c r="E19" s="22"/>
      <c r="F19" s="22"/>
      <c r="G19" s="22"/>
      <c r="H19" s="22"/>
      <c r="I19" s="22"/>
      <c r="J19" s="22"/>
      <c r="K19" s="22"/>
      <c r="L19" s="22"/>
      <c r="M19" s="22"/>
      <c r="N19" s="22"/>
      <c r="O19" s="22"/>
      <c r="P19" s="22"/>
      <c r="Q19" s="22"/>
      <c r="R19" s="22"/>
      <c r="T19" s="22"/>
      <c r="U19" s="22"/>
      <c r="V19" s="22"/>
      <c r="W19" s="22"/>
      <c r="X19" s="22"/>
      <c r="Y19" s="22"/>
      <c r="Z19" s="22"/>
      <c r="AA19" s="22"/>
      <c r="AB19" s="22"/>
      <c r="AC19" s="22"/>
      <c r="AD19" s="22"/>
      <c r="AE19" s="22"/>
      <c r="AF19" s="22"/>
      <c r="AG19" s="22"/>
      <c r="AH19" s="22"/>
      <c r="AI19" s="22"/>
      <c r="AJ19" s="22"/>
      <c r="AK19" s="22"/>
    </row>
    <row r="20" spans="1:37">
      <c r="A20" s="22"/>
      <c r="B20" s="22"/>
      <c r="C20" s="22"/>
      <c r="D20" s="22"/>
      <c r="E20" s="22"/>
      <c r="F20" s="22"/>
      <c r="G20" s="22"/>
      <c r="H20" s="22" t="s">
        <v>111</v>
      </c>
      <c r="I20" s="22"/>
      <c r="J20" s="22"/>
      <c r="K20" s="22"/>
      <c r="L20" s="22"/>
      <c r="M20" s="22"/>
      <c r="N20" s="22"/>
      <c r="O20" s="22"/>
      <c r="P20" s="22"/>
      <c r="Q20" s="22"/>
      <c r="R20" s="22"/>
      <c r="T20" s="22"/>
      <c r="U20" s="22"/>
      <c r="V20" s="22"/>
      <c r="W20" s="22"/>
      <c r="X20" s="22"/>
      <c r="Y20" s="22"/>
      <c r="Z20" s="22"/>
      <c r="AA20" s="22" t="s">
        <v>111</v>
      </c>
      <c r="AB20" s="22"/>
      <c r="AC20" s="22"/>
      <c r="AD20" s="22"/>
      <c r="AE20" s="22"/>
      <c r="AF20" s="22"/>
      <c r="AG20" s="22"/>
      <c r="AH20" s="22"/>
      <c r="AI20" s="22"/>
      <c r="AJ20" s="22"/>
      <c r="AK20" s="22"/>
    </row>
    <row r="21" spans="1:37">
      <c r="A21" s="22"/>
      <c r="B21" s="22"/>
      <c r="C21" s="22"/>
      <c r="D21" s="22"/>
      <c r="E21" s="22"/>
      <c r="F21" s="22"/>
      <c r="G21" s="22"/>
      <c r="H21" s="22"/>
      <c r="I21" s="22"/>
      <c r="J21" s="22"/>
      <c r="K21" s="22"/>
      <c r="L21" s="22"/>
      <c r="M21" s="22"/>
      <c r="N21" s="22"/>
      <c r="O21" s="22"/>
      <c r="P21" s="22"/>
      <c r="Q21" s="22"/>
      <c r="R21" s="22"/>
      <c r="T21" s="22"/>
      <c r="U21" s="22"/>
      <c r="V21" s="22"/>
      <c r="W21" s="22"/>
      <c r="X21" s="22"/>
      <c r="Y21" s="22"/>
      <c r="Z21" s="22"/>
      <c r="AA21" s="22"/>
      <c r="AB21" s="22"/>
      <c r="AC21" s="22"/>
      <c r="AD21" s="22"/>
      <c r="AE21" s="22"/>
      <c r="AF21" s="22"/>
      <c r="AG21" s="22"/>
      <c r="AH21" s="22"/>
      <c r="AI21" s="22"/>
      <c r="AJ21" s="22"/>
      <c r="AK21" s="22"/>
    </row>
    <row r="22" spans="1:37" ht="18.600000000000001" thickBot="1">
      <c r="A22" s="22" t="s">
        <v>112</v>
      </c>
      <c r="B22" s="22"/>
      <c r="C22" s="22"/>
      <c r="D22" s="22"/>
      <c r="E22" s="22"/>
      <c r="F22" s="22"/>
      <c r="G22" s="22"/>
      <c r="H22" s="22"/>
      <c r="I22" s="22"/>
      <c r="J22" s="22"/>
      <c r="K22" s="22"/>
      <c r="L22" s="22"/>
      <c r="M22" s="22"/>
      <c r="N22" s="22"/>
      <c r="O22" s="22"/>
      <c r="P22" s="22"/>
      <c r="Q22" s="22"/>
      <c r="R22" s="22"/>
      <c r="T22" s="22" t="s">
        <v>112</v>
      </c>
      <c r="U22" s="22"/>
      <c r="V22" s="22"/>
      <c r="W22" s="22"/>
      <c r="X22" s="22"/>
      <c r="Y22" s="22"/>
      <c r="Z22" s="22"/>
      <c r="AA22" s="22"/>
      <c r="AB22" s="22"/>
      <c r="AC22" s="22"/>
      <c r="AD22" s="22"/>
      <c r="AE22" s="22"/>
      <c r="AF22" s="22"/>
      <c r="AG22" s="22"/>
      <c r="AH22" s="22"/>
      <c r="AI22" s="22"/>
      <c r="AJ22" s="22"/>
      <c r="AK22" s="22"/>
    </row>
    <row r="23" spans="1:37" ht="18.600000000000001" thickBot="1">
      <c r="A23" s="23" t="s">
        <v>113</v>
      </c>
      <c r="B23" s="24" t="s">
        <v>0</v>
      </c>
      <c r="C23" s="26"/>
      <c r="D23" s="24" t="s">
        <v>92</v>
      </c>
      <c r="E23" s="26"/>
      <c r="F23" s="24" t="s">
        <v>93</v>
      </c>
      <c r="G23" s="26"/>
      <c r="H23" s="22" t="s">
        <v>114</v>
      </c>
      <c r="I23" s="22"/>
      <c r="J23" s="27" t="s">
        <v>115</v>
      </c>
      <c r="K23" s="27"/>
      <c r="L23" s="24" t="s">
        <v>91</v>
      </c>
      <c r="M23" s="26"/>
      <c r="N23" s="24" t="s">
        <v>92</v>
      </c>
      <c r="O23" s="26"/>
      <c r="P23" s="24" t="s">
        <v>93</v>
      </c>
      <c r="Q23" s="26"/>
      <c r="R23" s="28" t="s">
        <v>94</v>
      </c>
      <c r="T23" s="23" t="s">
        <v>113</v>
      </c>
      <c r="U23" s="24" t="s">
        <v>0</v>
      </c>
      <c r="V23" s="25">
        <v>4</v>
      </c>
      <c r="W23" s="24" t="s">
        <v>92</v>
      </c>
      <c r="X23" s="25">
        <v>4</v>
      </c>
      <c r="Y23" s="24" t="s">
        <v>93</v>
      </c>
      <c r="Z23" s="25">
        <v>1</v>
      </c>
      <c r="AA23" s="22" t="s">
        <v>114</v>
      </c>
      <c r="AB23" s="22"/>
      <c r="AC23" s="27" t="s">
        <v>115</v>
      </c>
      <c r="AD23" s="27"/>
      <c r="AE23" s="24" t="s">
        <v>91</v>
      </c>
      <c r="AF23" s="25">
        <v>5</v>
      </c>
      <c r="AG23" s="24" t="s">
        <v>92</v>
      </c>
      <c r="AH23" s="25">
        <v>3</v>
      </c>
      <c r="AI23" s="24" t="s">
        <v>93</v>
      </c>
      <c r="AJ23" s="25">
        <v>31</v>
      </c>
      <c r="AK23" s="28" t="s">
        <v>94</v>
      </c>
    </row>
    <row r="24" spans="1:37">
      <c r="A24" s="22"/>
      <c r="B24" s="22"/>
      <c r="C24" s="22"/>
      <c r="D24" s="22"/>
      <c r="E24" s="22"/>
      <c r="F24" s="22"/>
      <c r="G24" s="22"/>
      <c r="H24" s="22"/>
      <c r="I24" s="22"/>
      <c r="J24" s="22"/>
      <c r="K24" s="22"/>
      <c r="L24" s="22"/>
      <c r="M24" s="22"/>
      <c r="N24" s="22"/>
      <c r="O24" s="22"/>
      <c r="P24" s="22"/>
      <c r="Q24" s="22"/>
      <c r="R24" s="22"/>
      <c r="T24" s="22"/>
      <c r="U24" s="22"/>
      <c r="V24" s="22"/>
      <c r="W24" s="22"/>
      <c r="X24" s="22"/>
      <c r="Y24" s="22"/>
      <c r="Z24" s="22"/>
      <c r="AA24" s="22"/>
      <c r="AB24" s="22"/>
      <c r="AC24" s="22"/>
      <c r="AD24" s="22"/>
      <c r="AE24" s="22"/>
      <c r="AF24" s="22"/>
      <c r="AG24" s="22"/>
      <c r="AH24" s="22"/>
      <c r="AI24" s="22"/>
      <c r="AJ24" s="22"/>
      <c r="AK24" s="22"/>
    </row>
    <row r="25" spans="1:37">
      <c r="A25" s="182" t="s">
        <v>116</v>
      </c>
      <c r="B25" s="182"/>
      <c r="C25" s="182"/>
      <c r="D25" s="182"/>
      <c r="E25" s="182"/>
      <c r="F25" s="22" t="s">
        <v>117</v>
      </c>
      <c r="G25" s="22"/>
      <c r="H25" s="22"/>
      <c r="I25" s="22"/>
      <c r="J25" s="22"/>
      <c r="K25" s="22"/>
      <c r="L25" s="22"/>
      <c r="M25" s="22"/>
      <c r="N25" s="22"/>
      <c r="O25" s="22"/>
      <c r="P25" s="22"/>
      <c r="Q25" s="22"/>
      <c r="R25" s="22"/>
      <c r="T25" s="182" t="s">
        <v>116</v>
      </c>
      <c r="U25" s="182"/>
      <c r="V25" s="182"/>
      <c r="W25" s="182"/>
      <c r="X25" s="182"/>
      <c r="Y25" s="22" t="s">
        <v>117</v>
      </c>
      <c r="Z25" s="22"/>
      <c r="AA25" s="22"/>
      <c r="AB25" s="22"/>
      <c r="AC25" s="22"/>
      <c r="AD25" s="22"/>
      <c r="AE25" s="22"/>
      <c r="AF25" s="22"/>
      <c r="AG25" s="22"/>
      <c r="AH25" s="22"/>
      <c r="AI25" s="22"/>
      <c r="AJ25" s="22"/>
      <c r="AK25" s="22"/>
    </row>
    <row r="26" spans="1:37">
      <c r="A26" s="22"/>
      <c r="B26" s="22"/>
      <c r="C26" s="22"/>
      <c r="D26" s="22"/>
      <c r="E26" s="22"/>
      <c r="F26" s="22"/>
      <c r="G26" s="22"/>
      <c r="H26" s="22"/>
      <c r="I26" s="22"/>
      <c r="J26" s="22"/>
      <c r="K26" s="22"/>
      <c r="L26" s="22"/>
      <c r="M26" s="22"/>
      <c r="N26" s="22"/>
      <c r="O26" s="22"/>
      <c r="P26" s="22"/>
      <c r="Q26" s="22"/>
      <c r="R26" s="22"/>
      <c r="T26" s="22"/>
      <c r="U26" s="22"/>
      <c r="V26" s="22"/>
      <c r="W26" s="22"/>
      <c r="X26" s="22"/>
      <c r="Y26" s="22"/>
      <c r="Z26" s="22"/>
      <c r="AA26" s="22"/>
      <c r="AB26" s="22"/>
      <c r="AC26" s="22"/>
      <c r="AD26" s="22"/>
      <c r="AE26" s="22"/>
      <c r="AF26" s="22"/>
      <c r="AG26" s="22"/>
      <c r="AH26" s="22"/>
      <c r="AI26" s="22"/>
      <c r="AJ26" s="22"/>
      <c r="AK26" s="22"/>
    </row>
    <row r="27" spans="1:37">
      <c r="A27" s="22" t="s">
        <v>118</v>
      </c>
      <c r="B27" s="22"/>
      <c r="C27" s="22"/>
      <c r="D27" s="22"/>
      <c r="E27" s="22"/>
      <c r="F27" s="22" t="s">
        <v>117</v>
      </c>
      <c r="G27" s="22"/>
      <c r="H27" s="22"/>
      <c r="I27" s="22"/>
      <c r="J27" s="22"/>
      <c r="K27" s="22"/>
      <c r="L27" s="22"/>
      <c r="M27" s="22"/>
      <c r="N27" s="22"/>
      <c r="O27" s="22"/>
      <c r="P27" s="22"/>
      <c r="Q27" s="22"/>
      <c r="R27" s="22"/>
      <c r="T27" s="22" t="s">
        <v>118</v>
      </c>
      <c r="U27" s="22"/>
      <c r="V27" s="22"/>
      <c r="W27" s="22"/>
      <c r="X27" s="22"/>
      <c r="Y27" s="22" t="s">
        <v>117</v>
      </c>
      <c r="Z27" s="22"/>
      <c r="AA27" s="22"/>
      <c r="AB27" s="22"/>
      <c r="AC27" s="22"/>
      <c r="AD27" s="22"/>
      <c r="AE27" s="22"/>
      <c r="AF27" s="22"/>
      <c r="AG27" s="22"/>
      <c r="AH27" s="22"/>
      <c r="AI27" s="22"/>
      <c r="AJ27" s="22"/>
      <c r="AK27" s="22"/>
    </row>
    <row r="28" spans="1:37">
      <c r="A28" s="22"/>
      <c r="B28" s="22"/>
      <c r="C28" s="22"/>
      <c r="D28" s="22"/>
      <c r="E28" s="22"/>
      <c r="F28" s="22"/>
      <c r="G28" s="22"/>
      <c r="H28" s="22"/>
      <c r="I28" s="22"/>
      <c r="J28" s="22"/>
      <c r="K28" s="22"/>
      <c r="L28" s="22"/>
      <c r="M28" s="22"/>
      <c r="N28" s="22"/>
      <c r="O28" s="22"/>
      <c r="P28" s="22"/>
      <c r="Q28" s="22"/>
      <c r="R28" s="22"/>
      <c r="T28" s="22"/>
      <c r="U28" s="22"/>
      <c r="V28" s="22"/>
      <c r="W28" s="22"/>
      <c r="X28" s="22"/>
      <c r="Y28" s="22"/>
      <c r="Z28" s="22"/>
      <c r="AA28" s="22"/>
      <c r="AB28" s="22"/>
      <c r="AC28" s="22"/>
      <c r="AD28" s="22"/>
      <c r="AE28" s="22"/>
      <c r="AF28" s="22"/>
      <c r="AG28" s="22"/>
      <c r="AH28" s="22"/>
      <c r="AI28" s="22"/>
      <c r="AJ28" s="22"/>
      <c r="AK28" s="22"/>
    </row>
    <row r="29" spans="1:37">
      <c r="A29" s="22" t="s">
        <v>119</v>
      </c>
      <c r="B29" s="22"/>
      <c r="C29" s="22"/>
      <c r="D29" s="22"/>
      <c r="E29" s="22"/>
      <c r="F29" s="22" t="s">
        <v>117</v>
      </c>
      <c r="G29" s="22"/>
      <c r="H29" s="22"/>
      <c r="I29" s="22"/>
      <c r="J29" s="22"/>
      <c r="K29" s="22"/>
      <c r="L29" s="22"/>
      <c r="M29" s="22"/>
      <c r="N29" s="22"/>
      <c r="O29" s="22"/>
      <c r="P29" s="22"/>
      <c r="Q29" s="22"/>
      <c r="R29" s="22"/>
      <c r="T29" s="22" t="s">
        <v>119</v>
      </c>
      <c r="U29" s="22"/>
      <c r="V29" s="22"/>
      <c r="W29" s="22"/>
      <c r="X29" s="22"/>
      <c r="Y29" s="22" t="s">
        <v>117</v>
      </c>
      <c r="Z29" s="22"/>
      <c r="AA29" s="22"/>
      <c r="AB29" s="22"/>
      <c r="AC29" s="22"/>
      <c r="AD29" s="22"/>
      <c r="AE29" s="22"/>
      <c r="AF29" s="22"/>
      <c r="AG29" s="22"/>
      <c r="AH29" s="22"/>
      <c r="AI29" s="22"/>
      <c r="AJ29" s="22"/>
      <c r="AK29" s="22"/>
    </row>
    <row r="30" spans="1:37">
      <c r="A30" s="22"/>
      <c r="B30" s="22"/>
      <c r="C30" s="22"/>
      <c r="D30" s="22"/>
      <c r="E30" s="22"/>
      <c r="F30" s="22"/>
      <c r="G30" s="22"/>
      <c r="H30" s="22"/>
      <c r="I30" s="22"/>
      <c r="J30" s="22"/>
      <c r="K30" s="22"/>
      <c r="L30" s="22"/>
      <c r="M30" s="22"/>
      <c r="N30" s="22"/>
      <c r="O30" s="22"/>
      <c r="P30" s="22"/>
      <c r="Q30" s="22"/>
      <c r="R30" s="22"/>
      <c r="T30" s="22"/>
      <c r="U30" s="22"/>
      <c r="V30" s="22"/>
      <c r="W30" s="22"/>
      <c r="X30" s="22"/>
      <c r="Y30" s="22"/>
      <c r="Z30" s="22"/>
      <c r="AA30" s="22"/>
      <c r="AB30" s="22"/>
      <c r="AC30" s="22"/>
      <c r="AD30" s="22"/>
      <c r="AE30" s="22"/>
      <c r="AF30" s="22"/>
      <c r="AG30" s="22"/>
      <c r="AH30" s="22"/>
      <c r="AI30" s="22"/>
      <c r="AJ30" s="22"/>
      <c r="AK30" s="22"/>
    </row>
    <row r="31" spans="1:37">
      <c r="A31" s="22" t="s">
        <v>120</v>
      </c>
      <c r="B31" s="22"/>
      <c r="C31" s="22"/>
      <c r="D31" s="22"/>
      <c r="E31" s="22"/>
      <c r="F31" s="22" t="s">
        <v>117</v>
      </c>
      <c r="G31" s="22"/>
      <c r="H31" s="22"/>
      <c r="I31" s="22"/>
      <c r="J31" s="22"/>
      <c r="K31" s="22"/>
      <c r="L31" s="22"/>
      <c r="M31" s="22"/>
      <c r="N31" s="22"/>
      <c r="O31" s="22"/>
      <c r="P31" s="22"/>
      <c r="Q31" s="22"/>
      <c r="R31" s="22"/>
      <c r="T31" s="22" t="s">
        <v>120</v>
      </c>
      <c r="U31" s="22"/>
      <c r="V31" s="22"/>
      <c r="W31" s="22"/>
      <c r="X31" s="22"/>
      <c r="Y31" s="22" t="s">
        <v>117</v>
      </c>
      <c r="Z31" s="22"/>
      <c r="AA31" s="22"/>
      <c r="AB31" s="22"/>
      <c r="AC31" s="22"/>
      <c r="AD31" s="22"/>
      <c r="AE31" s="22"/>
      <c r="AF31" s="22"/>
      <c r="AG31" s="22"/>
      <c r="AH31" s="22"/>
      <c r="AI31" s="22"/>
      <c r="AJ31" s="22"/>
      <c r="AK31" s="22"/>
    </row>
    <row r="33" spans="1:20">
      <c r="A33" s="22" t="s">
        <v>125</v>
      </c>
      <c r="T33" s="22" t="s">
        <v>125</v>
      </c>
    </row>
    <row r="34" spans="1:20">
      <c r="A34" s="22" t="s">
        <v>126</v>
      </c>
      <c r="T34" s="22" t="s">
        <v>126</v>
      </c>
    </row>
  </sheetData>
  <mergeCells count="22">
    <mergeCell ref="J8:R8"/>
    <mergeCell ref="J9:R9"/>
    <mergeCell ref="J10:R10"/>
    <mergeCell ref="J11:R11"/>
    <mergeCell ref="J12:R12"/>
    <mergeCell ref="AC8:AK8"/>
    <mergeCell ref="AC9:AK9"/>
    <mergeCell ref="AC10:AK10"/>
    <mergeCell ref="AC11:AK11"/>
    <mergeCell ref="AC12:AK12"/>
    <mergeCell ref="T1:AK1"/>
    <mergeCell ref="A2:E2"/>
    <mergeCell ref="T2:X2"/>
    <mergeCell ref="L3:R3"/>
    <mergeCell ref="AE3:AK3"/>
    <mergeCell ref="A1:R1"/>
    <mergeCell ref="A16:R16"/>
    <mergeCell ref="T16:AK16"/>
    <mergeCell ref="A17:R17"/>
    <mergeCell ref="T17:AK17"/>
    <mergeCell ref="A25:E25"/>
    <mergeCell ref="T25:X25"/>
  </mergeCells>
  <phoneticPr fontId="1"/>
  <pageMargins left="0.7" right="0.7" top="0.75" bottom="0.75" header="0.3" footer="0.3"/>
  <pageSetup paperSize="9" scale="8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5"/>
  <sheetViews>
    <sheetView view="pageBreakPreview" zoomScale="55" zoomScaleNormal="100" zoomScaleSheetLayoutView="55" workbookViewId="0">
      <selection activeCell="A11" sqref="A11:L22"/>
    </sheetView>
  </sheetViews>
  <sheetFormatPr defaultColWidth="9" defaultRowHeight="18"/>
  <cols>
    <col min="1" max="13" width="7.69921875" style="22" customWidth="1"/>
    <col min="14" max="14" width="9" style="22"/>
    <col min="15" max="26" width="7.69921875" style="22" customWidth="1"/>
    <col min="27" max="16384" width="9" style="1"/>
  </cols>
  <sheetData>
    <row r="1" spans="1:26" ht="24.9" customHeight="1">
      <c r="A1" s="235" t="s">
        <v>52</v>
      </c>
      <c r="B1" s="235"/>
      <c r="C1" s="235"/>
      <c r="D1" s="235"/>
      <c r="E1" s="235"/>
      <c r="F1" s="235"/>
      <c r="G1" s="235"/>
      <c r="H1" s="235"/>
      <c r="I1" s="235"/>
      <c r="J1" s="235"/>
      <c r="K1" s="235"/>
      <c r="L1" s="235"/>
      <c r="O1" s="236" t="s">
        <v>127</v>
      </c>
      <c r="P1" s="236"/>
      <c r="Q1" s="236"/>
      <c r="R1" s="236"/>
      <c r="S1" s="236"/>
      <c r="T1" s="236"/>
      <c r="U1" s="236"/>
      <c r="V1" s="236"/>
      <c r="W1" s="236"/>
      <c r="X1" s="236"/>
      <c r="Y1" s="236"/>
      <c r="Z1" s="236"/>
    </row>
    <row r="2" spans="1:26" s="33" customFormat="1" ht="28.8">
      <c r="A2" s="21" t="s">
        <v>0</v>
      </c>
      <c r="B2" s="29">
        <f>'０.報告書'!C23</f>
        <v>0</v>
      </c>
      <c r="C2" s="21" t="s">
        <v>1</v>
      </c>
      <c r="D2" s="29">
        <f>'０.報告書'!E23</f>
        <v>0</v>
      </c>
      <c r="E2" s="21" t="s">
        <v>2</v>
      </c>
      <c r="F2" s="21" t="s">
        <v>0</v>
      </c>
      <c r="G2" s="29">
        <f>'０.報告書'!M23</f>
        <v>0</v>
      </c>
      <c r="H2" s="21" t="s">
        <v>1</v>
      </c>
      <c r="I2" s="29">
        <f>'０.報告書'!O23</f>
        <v>0</v>
      </c>
      <c r="J2" s="241" t="s">
        <v>128</v>
      </c>
      <c r="K2" s="241"/>
      <c r="L2" s="241"/>
      <c r="M2" s="30"/>
      <c r="N2" s="31"/>
      <c r="O2" s="30" t="s">
        <v>0</v>
      </c>
      <c r="P2" s="32">
        <f>'０.報告書'!V23</f>
        <v>4</v>
      </c>
      <c r="Q2" s="30" t="s">
        <v>1</v>
      </c>
      <c r="R2" s="32">
        <f>'０.報告書'!X23</f>
        <v>4</v>
      </c>
      <c r="S2" s="30" t="s">
        <v>2</v>
      </c>
      <c r="T2" s="30" t="s">
        <v>0</v>
      </c>
      <c r="U2" s="32">
        <f>'０.報告書'!AF23</f>
        <v>5</v>
      </c>
      <c r="V2" s="30" t="s">
        <v>1</v>
      </c>
      <c r="W2" s="32">
        <f>'０.報告書'!AH23</f>
        <v>3</v>
      </c>
      <c r="X2" s="237" t="s">
        <v>128</v>
      </c>
      <c r="Y2" s="237"/>
      <c r="Z2" s="237"/>
    </row>
    <row r="3" spans="1:26" ht="18.600000000000001" thickBot="1">
      <c r="I3" s="34"/>
      <c r="J3" s="34"/>
      <c r="K3" s="34"/>
      <c r="W3" s="34"/>
      <c r="X3" s="34"/>
      <c r="Y3" s="34"/>
    </row>
    <row r="4" spans="1:26" s="2" customFormat="1" ht="20.399999999999999" thickBot="1">
      <c r="A4" s="4"/>
      <c r="B4" s="4"/>
      <c r="C4" s="4"/>
      <c r="D4" s="4"/>
      <c r="E4" s="4"/>
      <c r="F4" s="4"/>
      <c r="G4" s="4"/>
      <c r="H4" s="4"/>
      <c r="I4" s="242" t="s">
        <v>129</v>
      </c>
      <c r="J4" s="243"/>
      <c r="K4" s="244"/>
      <c r="L4" s="4" t="s">
        <v>3</v>
      </c>
      <c r="M4" s="4"/>
      <c r="N4" s="4"/>
      <c r="O4" s="4"/>
      <c r="P4" s="4"/>
      <c r="Q4" s="4"/>
      <c r="R4" s="4"/>
      <c r="S4" s="4"/>
      <c r="T4" s="4"/>
      <c r="U4" s="4"/>
      <c r="V4" s="4"/>
      <c r="W4" s="238">
        <v>44682</v>
      </c>
      <c r="X4" s="239"/>
      <c r="Y4" s="240"/>
      <c r="Z4" s="4" t="s">
        <v>3</v>
      </c>
    </row>
    <row r="5" spans="1:26" s="2" customFormat="1" ht="3" customHeight="1">
      <c r="A5" s="4"/>
      <c r="B5" s="4"/>
      <c r="C5" s="4"/>
      <c r="D5" s="4"/>
      <c r="E5" s="4"/>
      <c r="F5" s="4"/>
      <c r="G5" s="4"/>
      <c r="H5" s="4"/>
      <c r="I5" s="35"/>
      <c r="J5" s="35"/>
      <c r="K5" s="35"/>
      <c r="L5" s="4"/>
      <c r="M5" s="4"/>
      <c r="N5" s="4"/>
      <c r="O5" s="4"/>
      <c r="P5" s="4"/>
      <c r="Q5" s="4"/>
      <c r="R5" s="4"/>
      <c r="S5" s="4"/>
      <c r="T5" s="4"/>
      <c r="U5" s="4"/>
      <c r="V5" s="4"/>
      <c r="W5" s="35"/>
      <c r="X5" s="35"/>
      <c r="Y5" s="35"/>
      <c r="Z5" s="4"/>
    </row>
    <row r="6" spans="1:26" s="2" customFormat="1" ht="19.8">
      <c r="A6" s="4"/>
      <c r="B6" s="4"/>
      <c r="C6" s="4"/>
      <c r="D6" s="4"/>
      <c r="E6" s="4"/>
      <c r="F6" s="7" t="s">
        <v>4</v>
      </c>
      <c r="G6" s="215" t="str">
        <f>'０.報告書'!J12</f>
        <v>大居</v>
      </c>
      <c r="H6" s="215"/>
      <c r="I6" s="215"/>
      <c r="J6" s="215"/>
      <c r="K6" s="215"/>
      <c r="L6" s="215"/>
      <c r="M6" s="4"/>
      <c r="N6" s="4"/>
      <c r="O6" s="4"/>
      <c r="P6" s="4"/>
      <c r="Q6" s="4"/>
      <c r="R6" s="4"/>
      <c r="S6" s="4"/>
      <c r="T6" s="7" t="s">
        <v>4</v>
      </c>
      <c r="U6" s="216" t="str">
        <f>'０.報告書'!AC12</f>
        <v>大居０００</v>
      </c>
      <c r="V6" s="216"/>
      <c r="W6" s="216"/>
      <c r="X6" s="216"/>
      <c r="Y6" s="216"/>
      <c r="Z6" s="216"/>
    </row>
    <row r="7" spans="1:26" s="2" customFormat="1" ht="3" customHeight="1">
      <c r="A7" s="4"/>
      <c r="B7" s="4"/>
      <c r="C7" s="4"/>
      <c r="D7" s="4"/>
      <c r="E7" s="4"/>
      <c r="F7" s="7"/>
      <c r="G7" s="36"/>
      <c r="H7" s="36"/>
      <c r="I7" s="36"/>
      <c r="J7" s="37"/>
      <c r="K7" s="37"/>
      <c r="L7" s="36"/>
      <c r="M7" s="4"/>
      <c r="N7" s="4"/>
      <c r="O7" s="4"/>
      <c r="P7" s="4"/>
      <c r="Q7" s="4"/>
      <c r="R7" s="4"/>
      <c r="S7" s="4"/>
      <c r="T7" s="7"/>
      <c r="U7" s="38"/>
      <c r="V7" s="38"/>
      <c r="W7" s="38"/>
      <c r="X7" s="37"/>
      <c r="Y7" s="37"/>
      <c r="Z7" s="36"/>
    </row>
    <row r="8" spans="1:26" s="2" customFormat="1" ht="19.8">
      <c r="A8" s="4"/>
      <c r="B8" s="4"/>
      <c r="C8" s="4"/>
      <c r="D8" s="4"/>
      <c r="E8" s="4"/>
      <c r="F8" s="7" t="s">
        <v>37</v>
      </c>
      <c r="G8" s="215">
        <f>'０.報告書'!J10</f>
        <v>0</v>
      </c>
      <c r="H8" s="215"/>
      <c r="I8" s="215"/>
      <c r="J8" s="215"/>
      <c r="K8" s="215"/>
      <c r="L8" s="215"/>
      <c r="M8" s="4"/>
      <c r="N8" s="4"/>
      <c r="O8" s="4"/>
      <c r="P8" s="4"/>
      <c r="Q8" s="4"/>
      <c r="R8" s="4"/>
      <c r="S8" s="4"/>
      <c r="T8" s="7" t="s">
        <v>37</v>
      </c>
      <c r="U8" s="216" t="str">
        <f>'０.報告書'!AC10</f>
        <v>株式会社大阪府</v>
      </c>
      <c r="V8" s="216"/>
      <c r="W8" s="216"/>
      <c r="X8" s="216"/>
      <c r="Y8" s="216"/>
      <c r="Z8" s="216"/>
    </row>
    <row r="9" spans="1:26" s="2" customFormat="1" ht="19.8">
      <c r="A9" s="39"/>
      <c r="B9" s="4"/>
      <c r="C9" s="4"/>
      <c r="D9" s="4"/>
      <c r="E9" s="4"/>
      <c r="F9" s="4"/>
      <c r="G9" s="4"/>
      <c r="H9" s="4"/>
      <c r="I9" s="4"/>
      <c r="J9" s="4"/>
      <c r="K9" s="4"/>
      <c r="L9" s="4"/>
      <c r="M9" s="4"/>
      <c r="N9" s="4"/>
      <c r="O9" s="39"/>
      <c r="P9" s="4"/>
      <c r="Q9" s="4"/>
      <c r="R9" s="4"/>
      <c r="S9" s="4"/>
      <c r="T9" s="4"/>
      <c r="U9" s="4"/>
      <c r="V9" s="4"/>
      <c r="W9" s="4"/>
      <c r="X9" s="4"/>
      <c r="Y9" s="4"/>
      <c r="Z9" s="4"/>
    </row>
    <row r="10" spans="1:26" s="2" customFormat="1" ht="20.399999999999999" thickBot="1">
      <c r="A10" s="5" t="s">
        <v>53</v>
      </c>
      <c r="B10" s="6"/>
      <c r="C10" s="6"/>
      <c r="D10" s="6"/>
      <c r="E10" s="4"/>
      <c r="F10" s="4"/>
      <c r="G10" s="4"/>
      <c r="H10" s="4"/>
      <c r="I10" s="4"/>
      <c r="J10" s="4"/>
      <c r="K10" s="4"/>
      <c r="L10" s="4"/>
      <c r="M10" s="4"/>
      <c r="N10" s="4"/>
      <c r="O10" s="40" t="s">
        <v>130</v>
      </c>
      <c r="P10" s="4"/>
      <c r="Q10" s="4"/>
      <c r="R10" s="4"/>
      <c r="S10" s="4"/>
      <c r="T10" s="4"/>
      <c r="U10" s="4"/>
      <c r="V10" s="4"/>
      <c r="W10" s="4"/>
      <c r="X10" s="4"/>
      <c r="Y10" s="4"/>
      <c r="Z10" s="4"/>
    </row>
    <row r="11" spans="1:26">
      <c r="A11" s="217"/>
      <c r="B11" s="218"/>
      <c r="C11" s="218"/>
      <c r="D11" s="218"/>
      <c r="E11" s="218"/>
      <c r="F11" s="218"/>
      <c r="G11" s="218"/>
      <c r="H11" s="218"/>
      <c r="I11" s="218"/>
      <c r="J11" s="218"/>
      <c r="K11" s="218"/>
      <c r="L11" s="219"/>
      <c r="M11" s="41"/>
      <c r="O11" s="226" t="s">
        <v>131</v>
      </c>
      <c r="P11" s="227"/>
      <c r="Q11" s="227"/>
      <c r="R11" s="227"/>
      <c r="S11" s="227"/>
      <c r="T11" s="227"/>
      <c r="U11" s="227"/>
      <c r="V11" s="227"/>
      <c r="W11" s="227"/>
      <c r="X11" s="227"/>
      <c r="Y11" s="227"/>
      <c r="Z11" s="228"/>
    </row>
    <row r="12" spans="1:26">
      <c r="A12" s="220"/>
      <c r="B12" s="221"/>
      <c r="C12" s="221"/>
      <c r="D12" s="221"/>
      <c r="E12" s="221"/>
      <c r="F12" s="221"/>
      <c r="G12" s="221"/>
      <c r="H12" s="221"/>
      <c r="I12" s="221"/>
      <c r="J12" s="221"/>
      <c r="K12" s="221"/>
      <c r="L12" s="222"/>
      <c r="M12" s="41"/>
      <c r="O12" s="229"/>
      <c r="P12" s="230"/>
      <c r="Q12" s="230"/>
      <c r="R12" s="230"/>
      <c r="S12" s="230"/>
      <c r="T12" s="230"/>
      <c r="U12" s="230"/>
      <c r="V12" s="230"/>
      <c r="W12" s="230"/>
      <c r="X12" s="230"/>
      <c r="Y12" s="230"/>
      <c r="Z12" s="231"/>
    </row>
    <row r="13" spans="1:26">
      <c r="A13" s="220"/>
      <c r="B13" s="221"/>
      <c r="C13" s="221"/>
      <c r="D13" s="221"/>
      <c r="E13" s="221"/>
      <c r="F13" s="221"/>
      <c r="G13" s="221"/>
      <c r="H13" s="221"/>
      <c r="I13" s="221"/>
      <c r="J13" s="221"/>
      <c r="K13" s="221"/>
      <c r="L13" s="222"/>
      <c r="M13" s="41"/>
      <c r="O13" s="229"/>
      <c r="P13" s="230"/>
      <c r="Q13" s="230"/>
      <c r="R13" s="230"/>
      <c r="S13" s="230"/>
      <c r="T13" s="230"/>
      <c r="U13" s="230"/>
      <c r="V13" s="230"/>
      <c r="W13" s="230"/>
      <c r="X13" s="230"/>
      <c r="Y13" s="230"/>
      <c r="Z13" s="231"/>
    </row>
    <row r="14" spans="1:26">
      <c r="A14" s="220"/>
      <c r="B14" s="221"/>
      <c r="C14" s="221"/>
      <c r="D14" s="221"/>
      <c r="E14" s="221"/>
      <c r="F14" s="221"/>
      <c r="G14" s="221"/>
      <c r="H14" s="221"/>
      <c r="I14" s="221"/>
      <c r="J14" s="221"/>
      <c r="K14" s="221"/>
      <c r="L14" s="222"/>
      <c r="M14" s="41"/>
      <c r="O14" s="229"/>
      <c r="P14" s="230"/>
      <c r="Q14" s="230"/>
      <c r="R14" s="230"/>
      <c r="S14" s="230"/>
      <c r="T14" s="230"/>
      <c r="U14" s="230"/>
      <c r="V14" s="230"/>
      <c r="W14" s="230"/>
      <c r="X14" s="230"/>
      <c r="Y14" s="230"/>
      <c r="Z14" s="231"/>
    </row>
    <row r="15" spans="1:26">
      <c r="A15" s="220"/>
      <c r="B15" s="221"/>
      <c r="C15" s="221"/>
      <c r="D15" s="221"/>
      <c r="E15" s="221"/>
      <c r="F15" s="221"/>
      <c r="G15" s="221"/>
      <c r="H15" s="221"/>
      <c r="I15" s="221"/>
      <c r="J15" s="221"/>
      <c r="K15" s="221"/>
      <c r="L15" s="222"/>
      <c r="M15" s="41"/>
      <c r="O15" s="229"/>
      <c r="P15" s="230"/>
      <c r="Q15" s="230"/>
      <c r="R15" s="230"/>
      <c r="S15" s="230"/>
      <c r="T15" s="230"/>
      <c r="U15" s="230"/>
      <c r="V15" s="230"/>
      <c r="W15" s="230"/>
      <c r="X15" s="230"/>
      <c r="Y15" s="230"/>
      <c r="Z15" s="231"/>
    </row>
    <row r="16" spans="1:26">
      <c r="A16" s="220"/>
      <c r="B16" s="221"/>
      <c r="C16" s="221"/>
      <c r="D16" s="221"/>
      <c r="E16" s="221"/>
      <c r="F16" s="221"/>
      <c r="G16" s="221"/>
      <c r="H16" s="221"/>
      <c r="I16" s="221"/>
      <c r="J16" s="221"/>
      <c r="K16" s="221"/>
      <c r="L16" s="222"/>
      <c r="M16" s="41"/>
      <c r="O16" s="229"/>
      <c r="P16" s="230"/>
      <c r="Q16" s="230"/>
      <c r="R16" s="230"/>
      <c r="S16" s="230"/>
      <c r="T16" s="230"/>
      <c r="U16" s="230"/>
      <c r="V16" s="230"/>
      <c r="W16" s="230"/>
      <c r="X16" s="230"/>
      <c r="Y16" s="230"/>
      <c r="Z16" s="231"/>
    </row>
    <row r="17" spans="1:26">
      <c r="A17" s="220"/>
      <c r="B17" s="221"/>
      <c r="C17" s="221"/>
      <c r="D17" s="221"/>
      <c r="E17" s="221"/>
      <c r="F17" s="221"/>
      <c r="G17" s="221"/>
      <c r="H17" s="221"/>
      <c r="I17" s="221"/>
      <c r="J17" s="221"/>
      <c r="K17" s="221"/>
      <c r="L17" s="222"/>
      <c r="M17" s="41"/>
      <c r="O17" s="229"/>
      <c r="P17" s="230"/>
      <c r="Q17" s="230"/>
      <c r="R17" s="230"/>
      <c r="S17" s="230"/>
      <c r="T17" s="230"/>
      <c r="U17" s="230"/>
      <c r="V17" s="230"/>
      <c r="W17" s="230"/>
      <c r="X17" s="230"/>
      <c r="Y17" s="230"/>
      <c r="Z17" s="231"/>
    </row>
    <row r="18" spans="1:26">
      <c r="A18" s="220"/>
      <c r="B18" s="221"/>
      <c r="C18" s="221"/>
      <c r="D18" s="221"/>
      <c r="E18" s="221"/>
      <c r="F18" s="221"/>
      <c r="G18" s="221"/>
      <c r="H18" s="221"/>
      <c r="I18" s="221"/>
      <c r="J18" s="221"/>
      <c r="K18" s="221"/>
      <c r="L18" s="222"/>
      <c r="M18" s="41"/>
      <c r="O18" s="229"/>
      <c r="P18" s="230"/>
      <c r="Q18" s="230"/>
      <c r="R18" s="230"/>
      <c r="S18" s="230"/>
      <c r="T18" s="230"/>
      <c r="U18" s="230"/>
      <c r="V18" s="230"/>
      <c r="W18" s="230"/>
      <c r="X18" s="230"/>
      <c r="Y18" s="230"/>
      <c r="Z18" s="231"/>
    </row>
    <row r="19" spans="1:26">
      <c r="A19" s="220"/>
      <c r="B19" s="221"/>
      <c r="C19" s="221"/>
      <c r="D19" s="221"/>
      <c r="E19" s="221"/>
      <c r="F19" s="221"/>
      <c r="G19" s="221"/>
      <c r="H19" s="221"/>
      <c r="I19" s="221"/>
      <c r="J19" s="221"/>
      <c r="K19" s="221"/>
      <c r="L19" s="222"/>
      <c r="M19" s="41"/>
      <c r="O19" s="229"/>
      <c r="P19" s="230"/>
      <c r="Q19" s="230"/>
      <c r="R19" s="230"/>
      <c r="S19" s="230"/>
      <c r="T19" s="230"/>
      <c r="U19" s="230"/>
      <c r="V19" s="230"/>
      <c r="W19" s="230"/>
      <c r="X19" s="230"/>
      <c r="Y19" s="230"/>
      <c r="Z19" s="231"/>
    </row>
    <row r="20" spans="1:26">
      <c r="A20" s="220"/>
      <c r="B20" s="221"/>
      <c r="C20" s="221"/>
      <c r="D20" s="221"/>
      <c r="E20" s="221"/>
      <c r="F20" s="221"/>
      <c r="G20" s="221"/>
      <c r="H20" s="221"/>
      <c r="I20" s="221"/>
      <c r="J20" s="221"/>
      <c r="K20" s="221"/>
      <c r="L20" s="222"/>
      <c r="M20" s="41"/>
      <c r="O20" s="229"/>
      <c r="P20" s="230"/>
      <c r="Q20" s="230"/>
      <c r="R20" s="230"/>
      <c r="S20" s="230"/>
      <c r="T20" s="230"/>
      <c r="U20" s="230"/>
      <c r="V20" s="230"/>
      <c r="W20" s="230"/>
      <c r="X20" s="230"/>
      <c r="Y20" s="230"/>
      <c r="Z20" s="231"/>
    </row>
    <row r="21" spans="1:26">
      <c r="A21" s="220"/>
      <c r="B21" s="221"/>
      <c r="C21" s="221"/>
      <c r="D21" s="221"/>
      <c r="E21" s="221"/>
      <c r="F21" s="221"/>
      <c r="G21" s="221"/>
      <c r="H21" s="221"/>
      <c r="I21" s="221"/>
      <c r="J21" s="221"/>
      <c r="K21" s="221"/>
      <c r="L21" s="222"/>
      <c r="M21" s="41"/>
      <c r="O21" s="229"/>
      <c r="P21" s="230"/>
      <c r="Q21" s="230"/>
      <c r="R21" s="230"/>
      <c r="S21" s="230"/>
      <c r="T21" s="230"/>
      <c r="U21" s="230"/>
      <c r="V21" s="230"/>
      <c r="W21" s="230"/>
      <c r="X21" s="230"/>
      <c r="Y21" s="230"/>
      <c r="Z21" s="231"/>
    </row>
    <row r="22" spans="1:26" ht="18.600000000000001" thickBot="1">
      <c r="A22" s="223"/>
      <c r="B22" s="224"/>
      <c r="C22" s="224"/>
      <c r="D22" s="224"/>
      <c r="E22" s="224"/>
      <c r="F22" s="224"/>
      <c r="G22" s="224"/>
      <c r="H22" s="224"/>
      <c r="I22" s="224"/>
      <c r="J22" s="224"/>
      <c r="K22" s="224"/>
      <c r="L22" s="225"/>
      <c r="M22" s="41"/>
      <c r="O22" s="232"/>
      <c r="P22" s="233"/>
      <c r="Q22" s="233"/>
      <c r="R22" s="233"/>
      <c r="S22" s="233"/>
      <c r="T22" s="233"/>
      <c r="U22" s="233"/>
      <c r="V22" s="233"/>
      <c r="W22" s="233"/>
      <c r="X22" s="233"/>
      <c r="Y22" s="233"/>
      <c r="Z22" s="234"/>
    </row>
    <row r="23" spans="1:26" s="2" customFormat="1" ht="19.8">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s="2" customFormat="1" ht="20.399999999999999" thickBot="1">
      <c r="A24" s="5" t="s">
        <v>54</v>
      </c>
      <c r="B24" s="6"/>
      <c r="C24" s="6"/>
      <c r="D24" s="6"/>
      <c r="E24" s="6"/>
      <c r="F24" s="6"/>
      <c r="G24" s="6"/>
      <c r="H24" s="4"/>
      <c r="I24" s="4"/>
      <c r="J24" s="4"/>
      <c r="K24" s="4"/>
      <c r="L24" s="4"/>
      <c r="M24" s="4"/>
      <c r="N24" s="4"/>
      <c r="O24" s="40" t="s">
        <v>132</v>
      </c>
      <c r="P24" s="4"/>
      <c r="Q24" s="4"/>
      <c r="R24" s="4"/>
      <c r="S24" s="4"/>
      <c r="T24" s="4"/>
      <c r="U24" s="4"/>
      <c r="V24" s="4"/>
      <c r="W24" s="4"/>
      <c r="X24" s="4"/>
      <c r="Y24" s="4"/>
      <c r="Z24" s="4"/>
    </row>
    <row r="25" spans="1:26" s="2" customFormat="1" ht="19.8">
      <c r="A25" s="217"/>
      <c r="B25" s="218"/>
      <c r="C25" s="218"/>
      <c r="D25" s="218"/>
      <c r="E25" s="218"/>
      <c r="F25" s="218"/>
      <c r="G25" s="218"/>
      <c r="H25" s="218"/>
      <c r="I25" s="218"/>
      <c r="J25" s="218"/>
      <c r="K25" s="218"/>
      <c r="L25" s="219"/>
      <c r="M25" s="41"/>
      <c r="N25" s="4"/>
      <c r="O25" s="226" t="s">
        <v>133</v>
      </c>
      <c r="P25" s="227"/>
      <c r="Q25" s="227"/>
      <c r="R25" s="227"/>
      <c r="S25" s="227"/>
      <c r="T25" s="227"/>
      <c r="U25" s="227"/>
      <c r="V25" s="227"/>
      <c r="W25" s="227"/>
      <c r="X25" s="227"/>
      <c r="Y25" s="227"/>
      <c r="Z25" s="228"/>
    </row>
    <row r="26" spans="1:26" s="2" customFormat="1" ht="19.8">
      <c r="A26" s="220"/>
      <c r="B26" s="221"/>
      <c r="C26" s="221"/>
      <c r="D26" s="221"/>
      <c r="E26" s="221"/>
      <c r="F26" s="221"/>
      <c r="G26" s="221"/>
      <c r="H26" s="221"/>
      <c r="I26" s="221"/>
      <c r="J26" s="221"/>
      <c r="K26" s="221"/>
      <c r="L26" s="222"/>
      <c r="M26" s="41"/>
      <c r="N26" s="4"/>
      <c r="O26" s="229"/>
      <c r="P26" s="230"/>
      <c r="Q26" s="230"/>
      <c r="R26" s="230"/>
      <c r="S26" s="230"/>
      <c r="T26" s="230"/>
      <c r="U26" s="230"/>
      <c r="V26" s="230"/>
      <c r="W26" s="230"/>
      <c r="X26" s="230"/>
      <c r="Y26" s="230"/>
      <c r="Z26" s="231"/>
    </row>
    <row r="27" spans="1:26" s="2" customFormat="1" ht="19.8">
      <c r="A27" s="220"/>
      <c r="B27" s="221"/>
      <c r="C27" s="221"/>
      <c r="D27" s="221"/>
      <c r="E27" s="221"/>
      <c r="F27" s="221"/>
      <c r="G27" s="221"/>
      <c r="H27" s="221"/>
      <c r="I27" s="221"/>
      <c r="J27" s="221"/>
      <c r="K27" s="221"/>
      <c r="L27" s="222"/>
      <c r="M27" s="41"/>
      <c r="N27" s="4"/>
      <c r="O27" s="229"/>
      <c r="P27" s="230"/>
      <c r="Q27" s="230"/>
      <c r="R27" s="230"/>
      <c r="S27" s="230"/>
      <c r="T27" s="230"/>
      <c r="U27" s="230"/>
      <c r="V27" s="230"/>
      <c r="W27" s="230"/>
      <c r="X27" s="230"/>
      <c r="Y27" s="230"/>
      <c r="Z27" s="231"/>
    </row>
    <row r="28" spans="1:26" s="2" customFormat="1" ht="19.8">
      <c r="A28" s="220"/>
      <c r="B28" s="221"/>
      <c r="C28" s="221"/>
      <c r="D28" s="221"/>
      <c r="E28" s="221"/>
      <c r="F28" s="221"/>
      <c r="G28" s="221"/>
      <c r="H28" s="221"/>
      <c r="I28" s="221"/>
      <c r="J28" s="221"/>
      <c r="K28" s="221"/>
      <c r="L28" s="222"/>
      <c r="M28" s="41"/>
      <c r="N28" s="4"/>
      <c r="O28" s="229"/>
      <c r="P28" s="230"/>
      <c r="Q28" s="230"/>
      <c r="R28" s="230"/>
      <c r="S28" s="230"/>
      <c r="T28" s="230"/>
      <c r="U28" s="230"/>
      <c r="V28" s="230"/>
      <c r="W28" s="230"/>
      <c r="X28" s="230"/>
      <c r="Y28" s="230"/>
      <c r="Z28" s="231"/>
    </row>
    <row r="29" spans="1:26" s="2" customFormat="1" ht="19.8">
      <c r="A29" s="220"/>
      <c r="B29" s="221"/>
      <c r="C29" s="221"/>
      <c r="D29" s="221"/>
      <c r="E29" s="221"/>
      <c r="F29" s="221"/>
      <c r="G29" s="221"/>
      <c r="H29" s="221"/>
      <c r="I29" s="221"/>
      <c r="J29" s="221"/>
      <c r="K29" s="221"/>
      <c r="L29" s="222"/>
      <c r="M29" s="41"/>
      <c r="N29" s="4"/>
      <c r="O29" s="229"/>
      <c r="P29" s="230"/>
      <c r="Q29" s="230"/>
      <c r="R29" s="230"/>
      <c r="S29" s="230"/>
      <c r="T29" s="230"/>
      <c r="U29" s="230"/>
      <c r="V29" s="230"/>
      <c r="W29" s="230"/>
      <c r="X29" s="230"/>
      <c r="Y29" s="230"/>
      <c r="Z29" s="231"/>
    </row>
    <row r="30" spans="1:26" s="2" customFormat="1" ht="19.8">
      <c r="A30" s="220"/>
      <c r="B30" s="221"/>
      <c r="C30" s="221"/>
      <c r="D30" s="221"/>
      <c r="E30" s="221"/>
      <c r="F30" s="221"/>
      <c r="G30" s="221"/>
      <c r="H30" s="221"/>
      <c r="I30" s="221"/>
      <c r="J30" s="221"/>
      <c r="K30" s="221"/>
      <c r="L30" s="222"/>
      <c r="M30" s="41"/>
      <c r="N30" s="4"/>
      <c r="O30" s="229"/>
      <c r="P30" s="230"/>
      <c r="Q30" s="230"/>
      <c r="R30" s="230"/>
      <c r="S30" s="230"/>
      <c r="T30" s="230"/>
      <c r="U30" s="230"/>
      <c r="V30" s="230"/>
      <c r="W30" s="230"/>
      <c r="X30" s="230"/>
      <c r="Y30" s="230"/>
      <c r="Z30" s="231"/>
    </row>
    <row r="31" spans="1:26" s="2" customFormat="1" ht="19.8">
      <c r="A31" s="220"/>
      <c r="B31" s="221"/>
      <c r="C31" s="221"/>
      <c r="D31" s="221"/>
      <c r="E31" s="221"/>
      <c r="F31" s="221"/>
      <c r="G31" s="221"/>
      <c r="H31" s="221"/>
      <c r="I31" s="221"/>
      <c r="J31" s="221"/>
      <c r="K31" s="221"/>
      <c r="L31" s="222"/>
      <c r="M31" s="41"/>
      <c r="N31" s="4"/>
      <c r="O31" s="229"/>
      <c r="P31" s="230"/>
      <c r="Q31" s="230"/>
      <c r="R31" s="230"/>
      <c r="S31" s="230"/>
      <c r="T31" s="230"/>
      <c r="U31" s="230"/>
      <c r="V31" s="230"/>
      <c r="W31" s="230"/>
      <c r="X31" s="230"/>
      <c r="Y31" s="230"/>
      <c r="Z31" s="231"/>
    </row>
    <row r="32" spans="1:26" s="2" customFormat="1" ht="19.8">
      <c r="A32" s="220"/>
      <c r="B32" s="221"/>
      <c r="C32" s="221"/>
      <c r="D32" s="221"/>
      <c r="E32" s="221"/>
      <c r="F32" s="221"/>
      <c r="G32" s="221"/>
      <c r="H32" s="221"/>
      <c r="I32" s="221"/>
      <c r="J32" s="221"/>
      <c r="K32" s="221"/>
      <c r="L32" s="222"/>
      <c r="M32" s="41"/>
      <c r="N32" s="4"/>
      <c r="O32" s="229"/>
      <c r="P32" s="230"/>
      <c r="Q32" s="230"/>
      <c r="R32" s="230"/>
      <c r="S32" s="230"/>
      <c r="T32" s="230"/>
      <c r="U32" s="230"/>
      <c r="V32" s="230"/>
      <c r="W32" s="230"/>
      <c r="X32" s="230"/>
      <c r="Y32" s="230"/>
      <c r="Z32" s="231"/>
    </row>
    <row r="33" spans="1:26" s="2" customFormat="1" ht="19.8">
      <c r="A33" s="220"/>
      <c r="B33" s="221"/>
      <c r="C33" s="221"/>
      <c r="D33" s="221"/>
      <c r="E33" s="221"/>
      <c r="F33" s="221"/>
      <c r="G33" s="221"/>
      <c r="H33" s="221"/>
      <c r="I33" s="221"/>
      <c r="J33" s="221"/>
      <c r="K33" s="221"/>
      <c r="L33" s="222"/>
      <c r="M33" s="41"/>
      <c r="N33" s="4"/>
      <c r="O33" s="229"/>
      <c r="P33" s="230"/>
      <c r="Q33" s="230"/>
      <c r="R33" s="230"/>
      <c r="S33" s="230"/>
      <c r="T33" s="230"/>
      <c r="U33" s="230"/>
      <c r="V33" s="230"/>
      <c r="W33" s="230"/>
      <c r="X33" s="230"/>
      <c r="Y33" s="230"/>
      <c r="Z33" s="231"/>
    </row>
    <row r="34" spans="1:26" s="2" customFormat="1" ht="19.8">
      <c r="A34" s="220"/>
      <c r="B34" s="221"/>
      <c r="C34" s="221"/>
      <c r="D34" s="221"/>
      <c r="E34" s="221"/>
      <c r="F34" s="221"/>
      <c r="G34" s="221"/>
      <c r="H34" s="221"/>
      <c r="I34" s="221"/>
      <c r="J34" s="221"/>
      <c r="K34" s="221"/>
      <c r="L34" s="222"/>
      <c r="M34" s="41"/>
      <c r="N34" s="4"/>
      <c r="O34" s="229"/>
      <c r="P34" s="230"/>
      <c r="Q34" s="230"/>
      <c r="R34" s="230"/>
      <c r="S34" s="230"/>
      <c r="T34" s="230"/>
      <c r="U34" s="230"/>
      <c r="V34" s="230"/>
      <c r="W34" s="230"/>
      <c r="X34" s="230"/>
      <c r="Y34" s="230"/>
      <c r="Z34" s="231"/>
    </row>
    <row r="35" spans="1:26" s="2" customFormat="1" ht="19.8">
      <c r="A35" s="220"/>
      <c r="B35" s="221"/>
      <c r="C35" s="221"/>
      <c r="D35" s="221"/>
      <c r="E35" s="221"/>
      <c r="F35" s="221"/>
      <c r="G35" s="221"/>
      <c r="H35" s="221"/>
      <c r="I35" s="221"/>
      <c r="J35" s="221"/>
      <c r="K35" s="221"/>
      <c r="L35" s="222"/>
      <c r="M35" s="41"/>
      <c r="N35" s="4"/>
      <c r="O35" s="229"/>
      <c r="P35" s="230"/>
      <c r="Q35" s="230"/>
      <c r="R35" s="230"/>
      <c r="S35" s="230"/>
      <c r="T35" s="230"/>
      <c r="U35" s="230"/>
      <c r="V35" s="230"/>
      <c r="W35" s="230"/>
      <c r="X35" s="230"/>
      <c r="Y35" s="230"/>
      <c r="Z35" s="231"/>
    </row>
    <row r="36" spans="1:26" s="2" customFormat="1" ht="19.8">
      <c r="A36" s="220"/>
      <c r="B36" s="221"/>
      <c r="C36" s="221"/>
      <c r="D36" s="221"/>
      <c r="E36" s="221"/>
      <c r="F36" s="221"/>
      <c r="G36" s="221"/>
      <c r="H36" s="221"/>
      <c r="I36" s="221"/>
      <c r="J36" s="221"/>
      <c r="K36" s="221"/>
      <c r="L36" s="222"/>
      <c r="M36" s="41"/>
      <c r="N36" s="4"/>
      <c r="O36" s="229"/>
      <c r="P36" s="230"/>
      <c r="Q36" s="230"/>
      <c r="R36" s="230"/>
      <c r="S36" s="230"/>
      <c r="T36" s="230"/>
      <c r="U36" s="230"/>
      <c r="V36" s="230"/>
      <c r="W36" s="230"/>
      <c r="X36" s="230"/>
      <c r="Y36" s="230"/>
      <c r="Z36" s="231"/>
    </row>
    <row r="37" spans="1:26" s="2" customFormat="1" ht="19.8">
      <c r="A37" s="220"/>
      <c r="B37" s="221"/>
      <c r="C37" s="221"/>
      <c r="D37" s="221"/>
      <c r="E37" s="221"/>
      <c r="F37" s="221"/>
      <c r="G37" s="221"/>
      <c r="H37" s="221"/>
      <c r="I37" s="221"/>
      <c r="J37" s="221"/>
      <c r="K37" s="221"/>
      <c r="L37" s="222"/>
      <c r="M37" s="41"/>
      <c r="N37" s="4"/>
      <c r="O37" s="229"/>
      <c r="P37" s="230"/>
      <c r="Q37" s="230"/>
      <c r="R37" s="230"/>
      <c r="S37" s="230"/>
      <c r="T37" s="230"/>
      <c r="U37" s="230"/>
      <c r="V37" s="230"/>
      <c r="W37" s="230"/>
      <c r="X37" s="230"/>
      <c r="Y37" s="230"/>
      <c r="Z37" s="231"/>
    </row>
    <row r="38" spans="1:26" s="2" customFormat="1" ht="19.8">
      <c r="A38" s="220"/>
      <c r="B38" s="221"/>
      <c r="C38" s="221"/>
      <c r="D38" s="221"/>
      <c r="E38" s="221"/>
      <c r="F38" s="221"/>
      <c r="G38" s="221"/>
      <c r="H38" s="221"/>
      <c r="I38" s="221"/>
      <c r="J38" s="221"/>
      <c r="K38" s="221"/>
      <c r="L38" s="222"/>
      <c r="M38" s="41"/>
      <c r="N38" s="4"/>
      <c r="O38" s="229"/>
      <c r="P38" s="230"/>
      <c r="Q38" s="230"/>
      <c r="R38" s="230"/>
      <c r="S38" s="230"/>
      <c r="T38" s="230"/>
      <c r="U38" s="230"/>
      <c r="V38" s="230"/>
      <c r="W38" s="230"/>
      <c r="X38" s="230"/>
      <c r="Y38" s="230"/>
      <c r="Z38" s="231"/>
    </row>
    <row r="39" spans="1:26" s="2" customFormat="1" ht="19.8">
      <c r="A39" s="220"/>
      <c r="B39" s="221"/>
      <c r="C39" s="221"/>
      <c r="D39" s="221"/>
      <c r="E39" s="221"/>
      <c r="F39" s="221"/>
      <c r="G39" s="221"/>
      <c r="H39" s="221"/>
      <c r="I39" s="221"/>
      <c r="J39" s="221"/>
      <c r="K39" s="221"/>
      <c r="L39" s="222"/>
      <c r="M39" s="41"/>
      <c r="N39" s="4"/>
      <c r="O39" s="229"/>
      <c r="P39" s="230"/>
      <c r="Q39" s="230"/>
      <c r="R39" s="230"/>
      <c r="S39" s="230"/>
      <c r="T39" s="230"/>
      <c r="U39" s="230"/>
      <c r="V39" s="230"/>
      <c r="W39" s="230"/>
      <c r="X39" s="230"/>
      <c r="Y39" s="230"/>
      <c r="Z39" s="231"/>
    </row>
    <row r="40" spans="1:26" s="2" customFormat="1" ht="19.8">
      <c r="A40" s="220"/>
      <c r="B40" s="221"/>
      <c r="C40" s="221"/>
      <c r="D40" s="221"/>
      <c r="E40" s="221"/>
      <c r="F40" s="221"/>
      <c r="G40" s="221"/>
      <c r="H40" s="221"/>
      <c r="I40" s="221"/>
      <c r="J40" s="221"/>
      <c r="K40" s="221"/>
      <c r="L40" s="222"/>
      <c r="M40" s="41"/>
      <c r="N40" s="4"/>
      <c r="O40" s="229"/>
      <c r="P40" s="230"/>
      <c r="Q40" s="230"/>
      <c r="R40" s="230"/>
      <c r="S40" s="230"/>
      <c r="T40" s="230"/>
      <c r="U40" s="230"/>
      <c r="V40" s="230"/>
      <c r="W40" s="230"/>
      <c r="X40" s="230"/>
      <c r="Y40" s="230"/>
      <c r="Z40" s="231"/>
    </row>
    <row r="41" spans="1:26" s="2" customFormat="1" ht="19.8">
      <c r="A41" s="220"/>
      <c r="B41" s="221"/>
      <c r="C41" s="221"/>
      <c r="D41" s="221"/>
      <c r="E41" s="221"/>
      <c r="F41" s="221"/>
      <c r="G41" s="221"/>
      <c r="H41" s="221"/>
      <c r="I41" s="221"/>
      <c r="J41" s="221"/>
      <c r="K41" s="221"/>
      <c r="L41" s="222"/>
      <c r="M41" s="41"/>
      <c r="N41" s="4"/>
      <c r="O41" s="229"/>
      <c r="P41" s="230"/>
      <c r="Q41" s="230"/>
      <c r="R41" s="230"/>
      <c r="S41" s="230"/>
      <c r="T41" s="230"/>
      <c r="U41" s="230"/>
      <c r="V41" s="230"/>
      <c r="W41" s="230"/>
      <c r="X41" s="230"/>
      <c r="Y41" s="230"/>
      <c r="Z41" s="231"/>
    </row>
    <row r="42" spans="1:26" s="2" customFormat="1" ht="20.399999999999999" thickBot="1">
      <c r="A42" s="223"/>
      <c r="B42" s="224"/>
      <c r="C42" s="224"/>
      <c r="D42" s="224"/>
      <c r="E42" s="224"/>
      <c r="F42" s="224"/>
      <c r="G42" s="224"/>
      <c r="H42" s="224"/>
      <c r="I42" s="224"/>
      <c r="J42" s="224"/>
      <c r="K42" s="224"/>
      <c r="L42" s="225"/>
      <c r="M42" s="41"/>
      <c r="N42" s="4"/>
      <c r="O42" s="232"/>
      <c r="P42" s="233"/>
      <c r="Q42" s="233"/>
      <c r="R42" s="233"/>
      <c r="S42" s="233"/>
      <c r="T42" s="233"/>
      <c r="U42" s="233"/>
      <c r="V42" s="233"/>
      <c r="W42" s="233"/>
      <c r="X42" s="233"/>
      <c r="Y42" s="233"/>
      <c r="Z42" s="234"/>
    </row>
    <row r="43" spans="1:26" s="2" customFormat="1" ht="19.8">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s="2" customFormat="1" ht="19.8">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s="2" customFormat="1" ht="19.8">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s="2" customFormat="1" ht="19.8">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s="2" customFormat="1" ht="19.8">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s="2" customFormat="1" ht="19.8">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s="2" customFormat="1" ht="19.8">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s="2" customFormat="1" ht="19.8">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s="2" customFormat="1" ht="19.8">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s="2" customFormat="1" ht="19.8">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s="2" customFormat="1" ht="19.8">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s="2" customFormat="1" ht="19.8">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s="2" customFormat="1" ht="19.8">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2" customFormat="1" ht="19.8">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2" customFormat="1" ht="19.8">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2" customFormat="1" ht="19.8">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2" customFormat="1" ht="19.8">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2" customFormat="1" ht="19.8">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2" customFormat="1" ht="19.8">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2" customFormat="1" ht="19.8">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2" customFormat="1" ht="19.8">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2" customFormat="1" ht="19.8">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2" customFormat="1" ht="19.8">
      <c r="A65" s="4"/>
      <c r="B65" s="4"/>
      <c r="C65" s="4"/>
      <c r="D65" s="4"/>
      <c r="E65" s="4"/>
      <c r="F65" s="4"/>
      <c r="G65" s="4"/>
      <c r="H65" s="4"/>
      <c r="I65" s="4"/>
      <c r="J65" s="4"/>
      <c r="K65" s="4"/>
      <c r="L65" s="4"/>
      <c r="M65" s="4"/>
      <c r="N65" s="4"/>
      <c r="O65" s="4"/>
      <c r="P65" s="4"/>
      <c r="Q65" s="4"/>
      <c r="R65" s="4"/>
      <c r="S65" s="4"/>
      <c r="T65" s="4"/>
      <c r="U65" s="4"/>
      <c r="V65" s="4"/>
      <c r="W65" s="4"/>
      <c r="X65" s="4"/>
      <c r="Y65" s="4"/>
      <c r="Z65" s="4"/>
    </row>
  </sheetData>
  <mergeCells count="14">
    <mergeCell ref="G6:L6"/>
    <mergeCell ref="U6:Z6"/>
    <mergeCell ref="A1:L1"/>
    <mergeCell ref="O1:Z1"/>
    <mergeCell ref="X2:Z2"/>
    <mergeCell ref="W4:Y4"/>
    <mergeCell ref="J2:L2"/>
    <mergeCell ref="I4:K4"/>
    <mergeCell ref="G8:L8"/>
    <mergeCell ref="U8:Z8"/>
    <mergeCell ref="A11:L22"/>
    <mergeCell ref="O11:Z22"/>
    <mergeCell ref="A25:L42"/>
    <mergeCell ref="O25:Z42"/>
  </mergeCells>
  <phoneticPr fontId="1"/>
  <printOptions horizontalCentered="1"/>
  <pageMargins left="0.51181102362204722" right="0.51181102362204722" top="0.55118110236220474" bottom="0.55118110236220474" header="0.31496062992125984" footer="0.31496062992125984"/>
  <pageSetup paperSize="9" scale="9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39"/>
  <sheetViews>
    <sheetView view="pageBreakPreview" zoomScale="70" zoomScaleNormal="80" zoomScaleSheetLayoutView="70" workbookViewId="0">
      <selection activeCell="B3" sqref="B3"/>
    </sheetView>
  </sheetViews>
  <sheetFormatPr defaultColWidth="9" defaultRowHeight="18"/>
  <cols>
    <col min="1" max="1" width="3.59765625" style="107" customWidth="1"/>
    <col min="2" max="2" width="20.59765625" style="108" customWidth="1"/>
    <col min="3" max="25" width="3.59765625" style="1" customWidth="1"/>
    <col min="26" max="29" width="4.8984375" style="1" customWidth="1"/>
    <col min="30" max="30" width="5.09765625" style="1" customWidth="1"/>
    <col min="31" max="31" width="33.59765625" style="109" customWidth="1"/>
    <col min="32" max="32" width="9" style="1"/>
    <col min="33" max="33" width="4.19921875" style="107" customWidth="1"/>
    <col min="34" max="34" width="19.59765625" style="108" customWidth="1"/>
    <col min="35" max="57" width="3.59765625" style="1" customWidth="1"/>
    <col min="58" max="58" width="5.3984375" style="1" customWidth="1"/>
    <col min="59" max="60" width="5.5" style="1" customWidth="1"/>
    <col min="61" max="61" width="4.8984375" style="1" customWidth="1"/>
    <col min="62" max="62" width="5.5" style="1" customWidth="1"/>
    <col min="63" max="63" width="33.59765625" style="1" customWidth="1"/>
    <col min="64" max="16384" width="9" style="1"/>
  </cols>
  <sheetData>
    <row r="1" spans="1:63" s="44" customFormat="1" ht="18" customHeight="1">
      <c r="A1" s="42"/>
      <c r="B1" s="43"/>
      <c r="AE1" s="45"/>
      <c r="AG1" s="261" t="s">
        <v>89</v>
      </c>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row>
    <row r="2" spans="1:63" s="2" customFormat="1" ht="20.100000000000001" customHeight="1">
      <c r="A2" s="46" t="s">
        <v>134</v>
      </c>
      <c r="B2" s="47"/>
      <c r="C2" s="47"/>
      <c r="D2" s="47"/>
      <c r="E2" s="47"/>
      <c r="F2" s="47"/>
      <c r="G2" s="47"/>
      <c r="H2" s="47"/>
      <c r="I2" s="47"/>
      <c r="J2" s="47"/>
      <c r="K2" s="47"/>
      <c r="L2" s="48"/>
      <c r="M2" s="48"/>
      <c r="N2" s="48"/>
      <c r="O2" s="48"/>
      <c r="P2" s="48"/>
      <c r="Q2" s="48"/>
      <c r="R2" s="48"/>
      <c r="S2" s="48"/>
      <c r="T2" s="48"/>
      <c r="U2" s="48"/>
      <c r="V2" s="276" t="str">
        <f>'０.報告書'!J12</f>
        <v>大居</v>
      </c>
      <c r="W2" s="276"/>
      <c r="X2" s="276"/>
      <c r="Y2" s="276">
        <f>'０.報告書'!J10</f>
        <v>0</v>
      </c>
      <c r="Z2" s="276"/>
      <c r="AA2" s="276"/>
      <c r="AB2" s="276"/>
      <c r="AC2" s="276"/>
      <c r="AD2" s="276"/>
      <c r="AE2" s="276"/>
      <c r="AG2" s="46" t="s">
        <v>134</v>
      </c>
      <c r="AH2" s="48"/>
      <c r="AI2" s="49"/>
      <c r="AJ2" s="49"/>
      <c r="AK2" s="49"/>
      <c r="AL2" s="49"/>
      <c r="AM2" s="49"/>
      <c r="AN2" s="49"/>
      <c r="AO2" s="49"/>
      <c r="AP2" s="49"/>
      <c r="AQ2" s="49"/>
      <c r="AR2" s="49"/>
      <c r="AS2" s="49"/>
      <c r="AT2" s="49"/>
      <c r="AU2" s="49"/>
      <c r="AV2" s="49"/>
      <c r="AW2" s="49"/>
      <c r="AX2" s="49"/>
      <c r="AY2" s="49"/>
      <c r="AZ2" s="49"/>
      <c r="BA2" s="49"/>
      <c r="BB2" s="276" t="str">
        <f>'０.報告書'!AC12</f>
        <v>大居０００</v>
      </c>
      <c r="BC2" s="276"/>
      <c r="BD2" s="276"/>
      <c r="BE2" s="276" t="str">
        <f>'０.報告書'!AC10</f>
        <v>株式会社大阪府</v>
      </c>
      <c r="BF2" s="276"/>
      <c r="BG2" s="276"/>
      <c r="BH2" s="276"/>
      <c r="BI2" s="276"/>
      <c r="BJ2" s="276"/>
      <c r="BK2" s="276"/>
    </row>
    <row r="3" spans="1:63" s="2" customFormat="1" ht="20.100000000000001" customHeight="1">
      <c r="A3" s="47"/>
      <c r="B3" s="47" t="s">
        <v>135</v>
      </c>
      <c r="C3" s="47"/>
      <c r="D3" s="47"/>
      <c r="E3" s="47"/>
      <c r="F3" s="47"/>
      <c r="G3" s="47"/>
      <c r="H3" s="47"/>
      <c r="I3" s="47"/>
      <c r="J3" s="47"/>
      <c r="K3" s="47"/>
      <c r="L3" s="48"/>
      <c r="M3" s="48"/>
      <c r="N3" s="48"/>
      <c r="O3" s="48"/>
      <c r="P3" s="48"/>
      <c r="Q3" s="48"/>
      <c r="R3" s="48"/>
      <c r="S3" s="48"/>
      <c r="T3" s="48"/>
      <c r="U3" s="48"/>
      <c r="V3" s="48"/>
      <c r="W3" s="48"/>
      <c r="X3" s="48"/>
      <c r="Y3" s="48"/>
      <c r="Z3" s="48"/>
      <c r="AA3" s="48"/>
      <c r="AB3" s="48"/>
      <c r="AC3" s="48"/>
      <c r="AD3" s="48"/>
      <c r="AE3" s="50"/>
      <c r="AG3" s="47" t="s">
        <v>136</v>
      </c>
      <c r="AH3" s="48"/>
      <c r="AI3" s="51"/>
      <c r="AJ3" s="51"/>
      <c r="AK3" s="51"/>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row>
    <row r="4" spans="1:63" s="2" customFormat="1" ht="20.100000000000001" customHeight="1" thickBot="1">
      <c r="A4" s="47"/>
      <c r="B4" s="52" t="s">
        <v>137</v>
      </c>
      <c r="C4" s="47"/>
      <c r="D4" s="47"/>
      <c r="E4" s="47"/>
      <c r="F4" s="47"/>
      <c r="G4" s="47"/>
      <c r="H4" s="47"/>
      <c r="I4" s="47"/>
      <c r="J4" s="47"/>
      <c r="K4" s="47"/>
      <c r="L4" s="48"/>
      <c r="M4" s="48"/>
      <c r="N4" s="48"/>
      <c r="O4" s="48"/>
      <c r="P4" s="48"/>
      <c r="Q4" s="48"/>
      <c r="R4" s="48"/>
      <c r="S4" s="48"/>
      <c r="T4" s="48"/>
      <c r="U4" s="48"/>
      <c r="V4" s="48"/>
      <c r="W4" s="48"/>
      <c r="X4" s="48"/>
      <c r="Y4" s="48"/>
      <c r="Z4" s="48"/>
      <c r="AA4" s="48"/>
      <c r="AB4" s="48"/>
      <c r="AC4" s="48"/>
      <c r="AD4" s="48"/>
      <c r="AE4" s="50"/>
      <c r="AG4" s="53" t="s">
        <v>137</v>
      </c>
      <c r="AH4" s="48"/>
      <c r="AI4" s="51"/>
      <c r="AJ4" s="51"/>
      <c r="AK4" s="51"/>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row>
    <row r="5" spans="1:63" s="54" customFormat="1" ht="17.100000000000001" customHeight="1">
      <c r="A5" s="277"/>
      <c r="B5" s="278"/>
      <c r="C5" s="8">
        <v>1</v>
      </c>
      <c r="D5" s="9">
        <v>2</v>
      </c>
      <c r="E5" s="9">
        <v>3</v>
      </c>
      <c r="F5" s="9">
        <v>4</v>
      </c>
      <c r="G5" s="9">
        <v>5</v>
      </c>
      <c r="H5" s="9">
        <v>6</v>
      </c>
      <c r="I5" s="9">
        <v>7</v>
      </c>
      <c r="J5" s="9">
        <v>8</v>
      </c>
      <c r="K5" s="9">
        <v>9</v>
      </c>
      <c r="L5" s="9">
        <v>10</v>
      </c>
      <c r="M5" s="9">
        <v>11</v>
      </c>
      <c r="N5" s="9">
        <v>12</v>
      </c>
      <c r="O5" s="9">
        <v>13</v>
      </c>
      <c r="P5" s="9">
        <v>14</v>
      </c>
      <c r="Q5" s="9">
        <v>15</v>
      </c>
      <c r="R5" s="9">
        <v>16</v>
      </c>
      <c r="S5" s="9">
        <v>17</v>
      </c>
      <c r="T5" s="9">
        <v>18</v>
      </c>
      <c r="U5" s="9">
        <v>19</v>
      </c>
      <c r="V5" s="9">
        <v>20</v>
      </c>
      <c r="W5" s="9">
        <v>21</v>
      </c>
      <c r="X5" s="9">
        <v>22</v>
      </c>
      <c r="Y5" s="9">
        <v>23</v>
      </c>
      <c r="Z5" s="9">
        <v>24</v>
      </c>
      <c r="AA5" s="9">
        <v>25</v>
      </c>
      <c r="AB5" s="436">
        <v>26</v>
      </c>
      <c r="AC5" s="430">
        <v>27</v>
      </c>
      <c r="AD5" s="266" t="s">
        <v>44</v>
      </c>
      <c r="AE5" s="268" t="s">
        <v>28</v>
      </c>
      <c r="AG5" s="270" t="s">
        <v>89</v>
      </c>
      <c r="AH5" s="271"/>
      <c r="AI5" s="8">
        <v>1</v>
      </c>
      <c r="AJ5" s="9">
        <v>2</v>
      </c>
      <c r="AK5" s="9">
        <v>3</v>
      </c>
      <c r="AL5" s="9">
        <v>4</v>
      </c>
      <c r="AM5" s="9">
        <v>5</v>
      </c>
      <c r="AN5" s="9">
        <v>6</v>
      </c>
      <c r="AO5" s="9">
        <v>7</v>
      </c>
      <c r="AP5" s="9">
        <v>8</v>
      </c>
      <c r="AQ5" s="9">
        <v>9</v>
      </c>
      <c r="AR5" s="9">
        <v>10</v>
      </c>
      <c r="AS5" s="9">
        <v>11</v>
      </c>
      <c r="AT5" s="9">
        <v>12</v>
      </c>
      <c r="AU5" s="9">
        <v>13</v>
      </c>
      <c r="AV5" s="9">
        <v>14</v>
      </c>
      <c r="AW5" s="9">
        <v>15</v>
      </c>
      <c r="AX5" s="9">
        <v>16</v>
      </c>
      <c r="AY5" s="9">
        <v>17</v>
      </c>
      <c r="AZ5" s="9">
        <v>18</v>
      </c>
      <c r="BA5" s="9">
        <v>19</v>
      </c>
      <c r="BB5" s="9">
        <v>20</v>
      </c>
      <c r="BC5" s="9">
        <v>21</v>
      </c>
      <c r="BD5" s="9">
        <v>22</v>
      </c>
      <c r="BE5" s="9">
        <v>23</v>
      </c>
      <c r="BF5" s="9">
        <v>24</v>
      </c>
      <c r="BG5" s="9">
        <v>25</v>
      </c>
      <c r="BH5" s="9">
        <v>26</v>
      </c>
      <c r="BI5" s="430">
        <v>27</v>
      </c>
      <c r="BJ5" s="266" t="s">
        <v>44</v>
      </c>
      <c r="BK5" s="268" t="s">
        <v>28</v>
      </c>
    </row>
    <row r="6" spans="1:63" s="3" customFormat="1" ht="111.9" customHeight="1" thickBot="1">
      <c r="A6" s="279"/>
      <c r="B6" s="280"/>
      <c r="C6" s="10" t="s">
        <v>5</v>
      </c>
      <c r="D6" s="11" t="s">
        <v>6</v>
      </c>
      <c r="E6" s="11" t="s">
        <v>7</v>
      </c>
      <c r="F6" s="11" t="s">
        <v>8</v>
      </c>
      <c r="G6" s="11" t="s">
        <v>9</v>
      </c>
      <c r="H6" s="11" t="s">
        <v>10</v>
      </c>
      <c r="I6" s="11" t="s">
        <v>11</v>
      </c>
      <c r="J6" s="11" t="s">
        <v>12</v>
      </c>
      <c r="K6" s="11" t="s">
        <v>13</v>
      </c>
      <c r="L6" s="11" t="s">
        <v>14</v>
      </c>
      <c r="M6" s="11" t="s">
        <v>15</v>
      </c>
      <c r="N6" s="11" t="s">
        <v>16</v>
      </c>
      <c r="O6" s="11" t="s">
        <v>17</v>
      </c>
      <c r="P6" s="11" t="s">
        <v>18</v>
      </c>
      <c r="Q6" s="11" t="s">
        <v>19</v>
      </c>
      <c r="R6" s="11" t="s">
        <v>20</v>
      </c>
      <c r="S6" s="11" t="s">
        <v>21</v>
      </c>
      <c r="T6" s="11" t="s">
        <v>22</v>
      </c>
      <c r="U6" s="11" t="s">
        <v>23</v>
      </c>
      <c r="V6" s="11" t="s">
        <v>24</v>
      </c>
      <c r="W6" s="11" t="s">
        <v>25</v>
      </c>
      <c r="X6" s="11" t="s">
        <v>26</v>
      </c>
      <c r="Y6" s="11" t="s">
        <v>27</v>
      </c>
      <c r="Z6" s="434" t="s">
        <v>220</v>
      </c>
      <c r="AA6" s="11" t="s">
        <v>221</v>
      </c>
      <c r="AB6" s="435" t="s">
        <v>222</v>
      </c>
      <c r="AC6" s="431" t="s">
        <v>219</v>
      </c>
      <c r="AD6" s="267"/>
      <c r="AE6" s="269"/>
      <c r="AG6" s="272"/>
      <c r="AH6" s="273"/>
      <c r="AI6" s="10" t="s">
        <v>5</v>
      </c>
      <c r="AJ6" s="11" t="s">
        <v>6</v>
      </c>
      <c r="AK6" s="11" t="s">
        <v>7</v>
      </c>
      <c r="AL6" s="11" t="s">
        <v>8</v>
      </c>
      <c r="AM6" s="11" t="s">
        <v>9</v>
      </c>
      <c r="AN6" s="11" t="s">
        <v>10</v>
      </c>
      <c r="AO6" s="11" t="s">
        <v>11</v>
      </c>
      <c r="AP6" s="11" t="s">
        <v>12</v>
      </c>
      <c r="AQ6" s="11" t="s">
        <v>13</v>
      </c>
      <c r="AR6" s="11" t="s">
        <v>14</v>
      </c>
      <c r="AS6" s="11" t="s">
        <v>15</v>
      </c>
      <c r="AT6" s="11" t="s">
        <v>16</v>
      </c>
      <c r="AU6" s="11" t="s">
        <v>17</v>
      </c>
      <c r="AV6" s="11" t="s">
        <v>18</v>
      </c>
      <c r="AW6" s="11" t="s">
        <v>19</v>
      </c>
      <c r="AX6" s="11" t="s">
        <v>20</v>
      </c>
      <c r="AY6" s="11" t="s">
        <v>21</v>
      </c>
      <c r="AZ6" s="11" t="s">
        <v>22</v>
      </c>
      <c r="BA6" s="11" t="s">
        <v>23</v>
      </c>
      <c r="BB6" s="11" t="s">
        <v>24</v>
      </c>
      <c r="BC6" s="11" t="s">
        <v>25</v>
      </c>
      <c r="BD6" s="11" t="s">
        <v>26</v>
      </c>
      <c r="BE6" s="11" t="s">
        <v>27</v>
      </c>
      <c r="BF6" s="434" t="s">
        <v>220</v>
      </c>
      <c r="BG6" s="11" t="s">
        <v>221</v>
      </c>
      <c r="BH6" s="435" t="s">
        <v>222</v>
      </c>
      <c r="BI6" s="431" t="s">
        <v>219</v>
      </c>
      <c r="BJ6" s="267"/>
      <c r="BK6" s="269"/>
    </row>
    <row r="7" spans="1:63" ht="24.9" customHeight="1">
      <c r="A7" s="55" t="s">
        <v>55</v>
      </c>
      <c r="B7" s="56" t="s">
        <v>29</v>
      </c>
      <c r="C7" s="57"/>
      <c r="D7" s="58"/>
      <c r="E7" s="58"/>
      <c r="F7" s="58"/>
      <c r="G7" s="58"/>
      <c r="H7" s="58"/>
      <c r="I7" s="58"/>
      <c r="J7" s="58"/>
      <c r="K7" s="58"/>
      <c r="L7" s="58"/>
      <c r="M7" s="58"/>
      <c r="N7" s="58"/>
      <c r="O7" s="58"/>
      <c r="P7" s="58"/>
      <c r="Q7" s="58"/>
      <c r="R7" s="58"/>
      <c r="S7" s="58"/>
      <c r="T7" s="58"/>
      <c r="U7" s="58"/>
      <c r="V7" s="58"/>
      <c r="W7" s="58"/>
      <c r="X7" s="58"/>
      <c r="Y7" s="58"/>
      <c r="Z7" s="58"/>
      <c r="AA7" s="58"/>
      <c r="AB7" s="58"/>
      <c r="AC7" s="59"/>
      <c r="AD7" s="60">
        <f>SUM(C7:AB7)</f>
        <v>0</v>
      </c>
      <c r="AE7" s="61"/>
      <c r="AG7" s="55" t="s">
        <v>55</v>
      </c>
      <c r="AH7" s="56" t="s">
        <v>29</v>
      </c>
      <c r="AI7" s="62">
        <v>40</v>
      </c>
      <c r="AJ7" s="63">
        <v>20</v>
      </c>
      <c r="AK7" s="63">
        <v>5</v>
      </c>
      <c r="AL7" s="63">
        <v>10</v>
      </c>
      <c r="AM7" s="63">
        <v>5</v>
      </c>
      <c r="AN7" s="63"/>
      <c r="AO7" s="63"/>
      <c r="AP7" s="63"/>
      <c r="AQ7" s="63">
        <v>50</v>
      </c>
      <c r="AR7" s="63"/>
      <c r="AS7" s="63"/>
      <c r="AT7" s="63"/>
      <c r="AU7" s="63"/>
      <c r="AV7" s="63"/>
      <c r="AW7" s="63"/>
      <c r="AX7" s="63"/>
      <c r="AY7" s="63"/>
      <c r="AZ7" s="63"/>
      <c r="BA7" s="63"/>
      <c r="BB7" s="63"/>
      <c r="BC7" s="63"/>
      <c r="BD7" s="63"/>
      <c r="BE7" s="63"/>
      <c r="BF7" s="63"/>
      <c r="BG7" s="63"/>
      <c r="BH7" s="63"/>
      <c r="BI7" s="59"/>
      <c r="BJ7" s="60">
        <f t="shared" ref="BJ7:BJ14" si="0">SUM(AI7:BH7)</f>
        <v>130</v>
      </c>
      <c r="BK7" s="64"/>
    </row>
    <row r="8" spans="1:63" ht="24.9" customHeight="1">
      <c r="A8" s="19" t="s">
        <v>138</v>
      </c>
      <c r="B8" s="65" t="s">
        <v>139</v>
      </c>
      <c r="C8" s="66"/>
      <c r="D8" s="67"/>
      <c r="E8" s="67"/>
      <c r="F8" s="67"/>
      <c r="G8" s="67"/>
      <c r="H8" s="67"/>
      <c r="I8" s="67"/>
      <c r="J8" s="67"/>
      <c r="K8" s="67"/>
      <c r="L8" s="67"/>
      <c r="M8" s="67"/>
      <c r="N8" s="67"/>
      <c r="O8" s="67"/>
      <c r="P8" s="67"/>
      <c r="Q8" s="67"/>
      <c r="R8" s="67"/>
      <c r="S8" s="67"/>
      <c r="T8" s="67"/>
      <c r="U8" s="67"/>
      <c r="V8" s="67"/>
      <c r="W8" s="67"/>
      <c r="X8" s="67"/>
      <c r="Y8" s="67"/>
      <c r="Z8" s="67"/>
      <c r="AA8" s="67"/>
      <c r="AB8" s="67"/>
      <c r="AC8" s="68"/>
      <c r="AD8" s="69">
        <f>SUM(C8:AB8)</f>
        <v>0</v>
      </c>
      <c r="AE8" s="70"/>
      <c r="AG8" s="19" t="s">
        <v>138</v>
      </c>
      <c r="AH8" s="65" t="s">
        <v>140</v>
      </c>
      <c r="AI8" s="71">
        <v>32</v>
      </c>
      <c r="AJ8" s="72">
        <v>10</v>
      </c>
      <c r="AK8" s="72">
        <v>0</v>
      </c>
      <c r="AL8" s="72">
        <v>3</v>
      </c>
      <c r="AM8" s="72">
        <v>0</v>
      </c>
      <c r="AN8" s="72"/>
      <c r="AO8" s="72"/>
      <c r="AP8" s="72"/>
      <c r="AQ8" s="72">
        <v>30</v>
      </c>
      <c r="AR8" s="72"/>
      <c r="AS8" s="72"/>
      <c r="AT8" s="72"/>
      <c r="AU8" s="72"/>
      <c r="AV8" s="72"/>
      <c r="AW8" s="72"/>
      <c r="AX8" s="72"/>
      <c r="AY8" s="72"/>
      <c r="AZ8" s="72"/>
      <c r="BA8" s="72"/>
      <c r="BB8" s="72"/>
      <c r="BC8" s="72"/>
      <c r="BD8" s="72"/>
      <c r="BE8" s="72"/>
      <c r="BF8" s="72"/>
      <c r="BG8" s="72"/>
      <c r="BH8" s="72"/>
      <c r="BI8" s="68"/>
      <c r="BJ8" s="69">
        <f t="shared" si="0"/>
        <v>75</v>
      </c>
      <c r="BK8" s="73"/>
    </row>
    <row r="9" spans="1:63" ht="24.9" customHeight="1">
      <c r="A9" s="12" t="s">
        <v>56</v>
      </c>
      <c r="B9" s="13" t="s">
        <v>57</v>
      </c>
      <c r="C9" s="74"/>
      <c r="D9" s="75"/>
      <c r="E9" s="75"/>
      <c r="F9" s="75"/>
      <c r="G9" s="75"/>
      <c r="H9" s="75"/>
      <c r="I9" s="75"/>
      <c r="J9" s="75"/>
      <c r="K9" s="75"/>
      <c r="L9" s="75"/>
      <c r="M9" s="75"/>
      <c r="N9" s="75"/>
      <c r="O9" s="75"/>
      <c r="P9" s="75"/>
      <c r="Q9" s="75"/>
      <c r="R9" s="75"/>
      <c r="S9" s="75"/>
      <c r="T9" s="75"/>
      <c r="U9" s="75"/>
      <c r="V9" s="75"/>
      <c r="W9" s="75"/>
      <c r="X9" s="75"/>
      <c r="Y9" s="75"/>
      <c r="Z9" s="75"/>
      <c r="AA9" s="75"/>
      <c r="AB9" s="75"/>
      <c r="AC9" s="76"/>
      <c r="AD9" s="77">
        <f>SUM(C9:AB9)</f>
        <v>0</v>
      </c>
      <c r="AE9" s="78"/>
      <c r="AG9" s="12" t="s">
        <v>56</v>
      </c>
      <c r="AH9" s="13" t="s">
        <v>57</v>
      </c>
      <c r="AI9" s="79">
        <v>35</v>
      </c>
      <c r="AJ9" s="80">
        <v>15</v>
      </c>
      <c r="AK9" s="80">
        <v>1</v>
      </c>
      <c r="AL9" s="80">
        <v>5</v>
      </c>
      <c r="AM9" s="80">
        <v>5</v>
      </c>
      <c r="AN9" s="80"/>
      <c r="AO9" s="80"/>
      <c r="AP9" s="80"/>
      <c r="AQ9" s="80">
        <v>50</v>
      </c>
      <c r="AR9" s="80"/>
      <c r="AS9" s="80"/>
      <c r="AT9" s="80"/>
      <c r="AU9" s="80"/>
      <c r="AV9" s="80"/>
      <c r="AW9" s="80"/>
      <c r="AX9" s="80"/>
      <c r="AY9" s="80"/>
      <c r="AZ9" s="80"/>
      <c r="BA9" s="80"/>
      <c r="BB9" s="80"/>
      <c r="BC9" s="80"/>
      <c r="BD9" s="80"/>
      <c r="BE9" s="80"/>
      <c r="BF9" s="80"/>
      <c r="BG9" s="80"/>
      <c r="BH9" s="80"/>
      <c r="BI9" s="76"/>
      <c r="BJ9" s="77">
        <f t="shared" si="0"/>
        <v>111</v>
      </c>
      <c r="BK9" s="81"/>
    </row>
    <row r="10" spans="1:63" ht="24.9" customHeight="1">
      <c r="A10" s="19" t="s">
        <v>141</v>
      </c>
      <c r="B10" s="65" t="s">
        <v>142</v>
      </c>
      <c r="C10" s="66"/>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8"/>
      <c r="AD10" s="69">
        <f>SUM(C10:AB10)</f>
        <v>0</v>
      </c>
      <c r="AE10" s="70"/>
      <c r="AG10" s="19" t="s">
        <v>141</v>
      </c>
      <c r="AH10" s="65" t="s">
        <v>142</v>
      </c>
      <c r="AI10" s="71">
        <v>30</v>
      </c>
      <c r="AJ10" s="72">
        <v>10</v>
      </c>
      <c r="AK10" s="72">
        <v>0</v>
      </c>
      <c r="AL10" s="72">
        <v>3</v>
      </c>
      <c r="AM10" s="72">
        <v>0</v>
      </c>
      <c r="AN10" s="72"/>
      <c r="AO10" s="72"/>
      <c r="AP10" s="72"/>
      <c r="AQ10" s="72">
        <v>30</v>
      </c>
      <c r="AR10" s="72"/>
      <c r="AS10" s="72"/>
      <c r="AT10" s="72"/>
      <c r="AU10" s="72"/>
      <c r="AV10" s="72"/>
      <c r="AW10" s="72"/>
      <c r="AX10" s="72"/>
      <c r="AY10" s="72"/>
      <c r="AZ10" s="72"/>
      <c r="BA10" s="72"/>
      <c r="BB10" s="72"/>
      <c r="BC10" s="72"/>
      <c r="BD10" s="72"/>
      <c r="BE10" s="72"/>
      <c r="BF10" s="72"/>
      <c r="BG10" s="72"/>
      <c r="BH10" s="72"/>
      <c r="BI10" s="68"/>
      <c r="BJ10" s="69">
        <f t="shared" si="0"/>
        <v>73</v>
      </c>
      <c r="BK10" s="82" t="s">
        <v>143</v>
      </c>
    </row>
    <row r="11" spans="1:63" ht="30" customHeight="1">
      <c r="A11" s="14" t="s">
        <v>58</v>
      </c>
      <c r="B11" s="15" t="s">
        <v>63</v>
      </c>
      <c r="C11" s="83"/>
      <c r="D11" s="84"/>
      <c r="E11" s="84"/>
      <c r="F11" s="84"/>
      <c r="G11" s="84"/>
      <c r="H11" s="84"/>
      <c r="I11" s="84"/>
      <c r="J11" s="84"/>
      <c r="K11" s="84"/>
      <c r="L11" s="84"/>
      <c r="M11" s="84"/>
      <c r="N11" s="84"/>
      <c r="O11" s="84"/>
      <c r="P11" s="84"/>
      <c r="Q11" s="84"/>
      <c r="R11" s="84"/>
      <c r="S11" s="84"/>
      <c r="T11" s="84"/>
      <c r="U11" s="84"/>
      <c r="V11" s="84"/>
      <c r="W11" s="84"/>
      <c r="X11" s="84"/>
      <c r="Y11" s="84"/>
      <c r="Z11" s="84"/>
      <c r="AA11" s="84"/>
      <c r="AB11" s="92"/>
      <c r="AC11" s="93"/>
      <c r="AD11" s="85">
        <f>SUM(C11:AB11)</f>
        <v>0</v>
      </c>
      <c r="AE11" s="86"/>
      <c r="AG11" s="14" t="s">
        <v>58</v>
      </c>
      <c r="AH11" s="15" t="s">
        <v>63</v>
      </c>
      <c r="AI11" s="87">
        <v>35</v>
      </c>
      <c r="AJ11" s="88">
        <v>10</v>
      </c>
      <c r="AK11" s="88">
        <v>0</v>
      </c>
      <c r="AL11" s="88">
        <v>3</v>
      </c>
      <c r="AM11" s="88">
        <v>0</v>
      </c>
      <c r="AN11" s="88"/>
      <c r="AO11" s="88"/>
      <c r="AP11" s="88"/>
      <c r="AQ11" s="88">
        <v>30</v>
      </c>
      <c r="AR11" s="88"/>
      <c r="AS11" s="88"/>
      <c r="AT11" s="88"/>
      <c r="AU11" s="88"/>
      <c r="AV11" s="88"/>
      <c r="AW11" s="88"/>
      <c r="AX11" s="88"/>
      <c r="AY11" s="88"/>
      <c r="AZ11" s="88"/>
      <c r="BA11" s="88"/>
      <c r="BB11" s="88"/>
      <c r="BC11" s="88"/>
      <c r="BD11" s="88"/>
      <c r="BE11" s="88"/>
      <c r="BF11" s="88"/>
      <c r="BG11" s="88"/>
      <c r="BH11" s="94"/>
      <c r="BI11" s="93"/>
      <c r="BJ11" s="85">
        <f t="shared" si="0"/>
        <v>78</v>
      </c>
      <c r="BK11" s="89"/>
    </row>
    <row r="12" spans="1:63" ht="30" customHeight="1">
      <c r="A12" s="14" t="s">
        <v>59</v>
      </c>
      <c r="B12" s="15" t="s">
        <v>64</v>
      </c>
      <c r="C12" s="83"/>
      <c r="D12" s="84"/>
      <c r="E12" s="84"/>
      <c r="F12" s="84"/>
      <c r="G12" s="84"/>
      <c r="H12" s="84"/>
      <c r="I12" s="84"/>
      <c r="J12" s="84"/>
      <c r="K12" s="84"/>
      <c r="L12" s="84"/>
      <c r="M12" s="84"/>
      <c r="N12" s="84"/>
      <c r="O12" s="84"/>
      <c r="P12" s="84"/>
      <c r="Q12" s="84"/>
      <c r="R12" s="84"/>
      <c r="S12" s="84"/>
      <c r="T12" s="84"/>
      <c r="U12" s="84"/>
      <c r="V12" s="84"/>
      <c r="W12" s="84"/>
      <c r="X12" s="84"/>
      <c r="Y12" s="84"/>
      <c r="Z12" s="84"/>
      <c r="AA12" s="84"/>
      <c r="AB12" s="92"/>
      <c r="AC12" s="93"/>
      <c r="AD12" s="90">
        <f>SUM(C12:AB12)</f>
        <v>0</v>
      </c>
      <c r="AE12" s="86"/>
      <c r="AG12" s="14" t="s">
        <v>59</v>
      </c>
      <c r="AH12" s="15" t="s">
        <v>64</v>
      </c>
      <c r="AI12" s="87">
        <v>7</v>
      </c>
      <c r="AJ12" s="88">
        <v>5</v>
      </c>
      <c r="AK12" s="88"/>
      <c r="AL12" s="88"/>
      <c r="AM12" s="88"/>
      <c r="AN12" s="88"/>
      <c r="AO12" s="88"/>
      <c r="AP12" s="88"/>
      <c r="AQ12" s="88">
        <v>20</v>
      </c>
      <c r="AR12" s="88"/>
      <c r="AS12" s="88"/>
      <c r="AT12" s="88"/>
      <c r="AU12" s="88"/>
      <c r="AV12" s="88"/>
      <c r="AW12" s="88"/>
      <c r="AX12" s="88"/>
      <c r="AY12" s="88"/>
      <c r="AZ12" s="88"/>
      <c r="BA12" s="88"/>
      <c r="BB12" s="88"/>
      <c r="BC12" s="88"/>
      <c r="BD12" s="88"/>
      <c r="BE12" s="88"/>
      <c r="BF12" s="88"/>
      <c r="BG12" s="88"/>
      <c r="BH12" s="94"/>
      <c r="BI12" s="93"/>
      <c r="BJ12" s="90">
        <f t="shared" si="0"/>
        <v>32</v>
      </c>
      <c r="BK12" s="86"/>
    </row>
    <row r="13" spans="1:63" ht="30" customHeight="1">
      <c r="A13" s="14" t="s">
        <v>60</v>
      </c>
      <c r="B13" s="15" t="s">
        <v>30</v>
      </c>
      <c r="C13" s="83"/>
      <c r="D13" s="84"/>
      <c r="E13" s="84"/>
      <c r="F13" s="84"/>
      <c r="G13" s="84"/>
      <c r="H13" s="84"/>
      <c r="I13" s="84"/>
      <c r="J13" s="84"/>
      <c r="K13" s="84"/>
      <c r="L13" s="84"/>
      <c r="M13" s="84"/>
      <c r="N13" s="84"/>
      <c r="O13" s="84"/>
      <c r="P13" s="84"/>
      <c r="Q13" s="84"/>
      <c r="R13" s="84"/>
      <c r="S13" s="84"/>
      <c r="T13" s="84"/>
      <c r="U13" s="84"/>
      <c r="V13" s="84"/>
      <c r="W13" s="84"/>
      <c r="X13" s="84"/>
      <c r="Y13" s="84"/>
      <c r="Z13" s="84"/>
      <c r="AA13" s="84"/>
      <c r="AB13" s="92"/>
      <c r="AC13" s="93"/>
      <c r="AD13" s="90">
        <f>SUM(C13:AB13)</f>
        <v>0</v>
      </c>
      <c r="AE13" s="86"/>
      <c r="AG13" s="14" t="s">
        <v>60</v>
      </c>
      <c r="AH13" s="15" t="s">
        <v>30</v>
      </c>
      <c r="AI13" s="87">
        <v>7</v>
      </c>
      <c r="AJ13" s="88">
        <v>1</v>
      </c>
      <c r="AK13" s="88"/>
      <c r="AL13" s="88">
        <v>1</v>
      </c>
      <c r="AM13" s="88">
        <v>1</v>
      </c>
      <c r="AN13" s="88"/>
      <c r="AO13" s="88"/>
      <c r="AP13" s="88"/>
      <c r="AQ13" s="88">
        <v>10</v>
      </c>
      <c r="AR13" s="88"/>
      <c r="AS13" s="88"/>
      <c r="AT13" s="88"/>
      <c r="AU13" s="88"/>
      <c r="AV13" s="88"/>
      <c r="AW13" s="88"/>
      <c r="AX13" s="88"/>
      <c r="AY13" s="88"/>
      <c r="AZ13" s="88"/>
      <c r="BA13" s="88"/>
      <c r="BB13" s="88"/>
      <c r="BC13" s="88"/>
      <c r="BD13" s="88"/>
      <c r="BE13" s="88"/>
      <c r="BF13" s="88"/>
      <c r="BG13" s="88"/>
      <c r="BH13" s="94"/>
      <c r="BI13" s="93"/>
      <c r="BJ13" s="90">
        <f t="shared" si="0"/>
        <v>20</v>
      </c>
      <c r="BK13" s="86"/>
    </row>
    <row r="14" spans="1:63" ht="30" customHeight="1">
      <c r="A14" s="14" t="s">
        <v>61</v>
      </c>
      <c r="B14" s="15" t="s">
        <v>65</v>
      </c>
      <c r="C14" s="83"/>
      <c r="D14" s="84"/>
      <c r="E14" s="84"/>
      <c r="F14" s="84"/>
      <c r="G14" s="84"/>
      <c r="H14" s="84"/>
      <c r="I14" s="84"/>
      <c r="J14" s="84"/>
      <c r="K14" s="84"/>
      <c r="L14" s="84"/>
      <c r="M14" s="84"/>
      <c r="N14" s="84"/>
      <c r="O14" s="84"/>
      <c r="P14" s="84"/>
      <c r="Q14" s="84"/>
      <c r="R14" s="84"/>
      <c r="S14" s="84"/>
      <c r="T14" s="84"/>
      <c r="U14" s="84"/>
      <c r="V14" s="84"/>
      <c r="W14" s="84"/>
      <c r="X14" s="84"/>
      <c r="Y14" s="84"/>
      <c r="Z14" s="84"/>
      <c r="AA14" s="84"/>
      <c r="AB14" s="92"/>
      <c r="AC14" s="93"/>
      <c r="AD14" s="90">
        <f>SUM(C14:AB14)</f>
        <v>0</v>
      </c>
      <c r="AE14" s="86"/>
      <c r="AG14" s="14" t="s">
        <v>61</v>
      </c>
      <c r="AH14" s="15" t="s">
        <v>65</v>
      </c>
      <c r="AI14" s="87"/>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94"/>
      <c r="BI14" s="93"/>
      <c r="BJ14" s="90">
        <f t="shared" si="0"/>
        <v>0</v>
      </c>
      <c r="BK14" s="86"/>
    </row>
    <row r="15" spans="1:63" ht="24.9" customHeight="1">
      <c r="A15" s="12" t="s">
        <v>62</v>
      </c>
      <c r="B15" s="13" t="s">
        <v>31</v>
      </c>
      <c r="C15" s="74"/>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6"/>
      <c r="AD15" s="77">
        <f>SUM(C15:AB15)</f>
        <v>0</v>
      </c>
      <c r="AE15" s="78"/>
      <c r="AG15" s="12" t="s">
        <v>62</v>
      </c>
      <c r="AH15" s="13" t="s">
        <v>31</v>
      </c>
      <c r="AI15" s="79"/>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76"/>
      <c r="BJ15" s="77">
        <f>SUM(AI15:BH15)</f>
        <v>0</v>
      </c>
      <c r="BK15" s="78"/>
    </row>
    <row r="16" spans="1:63" ht="24.9" customHeight="1">
      <c r="A16" s="19" t="s">
        <v>144</v>
      </c>
      <c r="B16" s="65" t="s">
        <v>145</v>
      </c>
      <c r="C16" s="66"/>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8"/>
      <c r="AD16" s="69">
        <f>SUM(C16:AB16)</f>
        <v>0</v>
      </c>
      <c r="AE16" s="70"/>
      <c r="AG16" s="19" t="s">
        <v>144</v>
      </c>
      <c r="AH16" s="65" t="s">
        <v>145</v>
      </c>
      <c r="AI16" s="71"/>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68"/>
      <c r="BJ16" s="69">
        <f>SUM(AI16:BH16)</f>
        <v>0</v>
      </c>
      <c r="BK16" s="70"/>
    </row>
    <row r="17" spans="1:63" s="2" customFormat="1" ht="30" customHeight="1">
      <c r="A17" s="16" t="s">
        <v>66</v>
      </c>
      <c r="B17" s="15" t="s">
        <v>67</v>
      </c>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92"/>
      <c r="AC17" s="93"/>
      <c r="AD17" s="90">
        <f>SUM(C17:AB17)</f>
        <v>0</v>
      </c>
      <c r="AE17" s="86"/>
      <c r="AG17" s="16" t="s">
        <v>66</v>
      </c>
      <c r="AH17" s="15" t="s">
        <v>67</v>
      </c>
      <c r="AI17" s="87">
        <v>5</v>
      </c>
      <c r="AJ17" s="88">
        <v>1</v>
      </c>
      <c r="AK17" s="88"/>
      <c r="AL17" s="88"/>
      <c r="AM17" s="88"/>
      <c r="AN17" s="88"/>
      <c r="AO17" s="88"/>
      <c r="AP17" s="88"/>
      <c r="AQ17" s="88">
        <v>7</v>
      </c>
      <c r="AR17" s="88"/>
      <c r="AS17" s="88"/>
      <c r="AT17" s="88"/>
      <c r="AU17" s="88"/>
      <c r="AV17" s="88"/>
      <c r="AW17" s="88"/>
      <c r="AX17" s="88"/>
      <c r="AY17" s="88"/>
      <c r="AZ17" s="88"/>
      <c r="BA17" s="88"/>
      <c r="BB17" s="88"/>
      <c r="BC17" s="88"/>
      <c r="BD17" s="88"/>
      <c r="BE17" s="88"/>
      <c r="BF17" s="88"/>
      <c r="BG17" s="88"/>
      <c r="BH17" s="94"/>
      <c r="BI17" s="93"/>
      <c r="BJ17" s="90">
        <f t="shared" ref="BJ17:BJ19" si="1">SUM(AI17:BH17)</f>
        <v>13</v>
      </c>
      <c r="BK17" s="86"/>
    </row>
    <row r="18" spans="1:63" s="2" customFormat="1" ht="30" customHeight="1">
      <c r="A18" s="16" t="s">
        <v>68</v>
      </c>
      <c r="B18" s="15" t="s">
        <v>69</v>
      </c>
      <c r="C18" s="83"/>
      <c r="D18" s="84"/>
      <c r="E18" s="84"/>
      <c r="F18" s="84"/>
      <c r="G18" s="84"/>
      <c r="H18" s="84"/>
      <c r="I18" s="84"/>
      <c r="J18" s="84"/>
      <c r="K18" s="84"/>
      <c r="L18" s="84"/>
      <c r="M18" s="84"/>
      <c r="N18" s="84"/>
      <c r="O18" s="84"/>
      <c r="P18" s="84"/>
      <c r="Q18" s="84"/>
      <c r="R18" s="84"/>
      <c r="S18" s="84"/>
      <c r="T18" s="84"/>
      <c r="U18" s="84"/>
      <c r="V18" s="84"/>
      <c r="W18" s="84"/>
      <c r="X18" s="84"/>
      <c r="Y18" s="84"/>
      <c r="Z18" s="84"/>
      <c r="AA18" s="84"/>
      <c r="AB18" s="92"/>
      <c r="AC18" s="93"/>
      <c r="AD18" s="90">
        <f>SUM(C18:AB18)</f>
        <v>0</v>
      </c>
      <c r="AE18" s="86"/>
      <c r="AG18" s="16" t="s">
        <v>68</v>
      </c>
      <c r="AH18" s="15" t="s">
        <v>69</v>
      </c>
      <c r="AI18" s="87"/>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94"/>
      <c r="BI18" s="93"/>
      <c r="BJ18" s="90">
        <f t="shared" si="1"/>
        <v>0</v>
      </c>
      <c r="BK18" s="86"/>
    </row>
    <row r="19" spans="1:63" s="2" customFormat="1" ht="30" customHeight="1">
      <c r="A19" s="16" t="s">
        <v>70</v>
      </c>
      <c r="B19" s="15" t="s">
        <v>71</v>
      </c>
      <c r="C19" s="83"/>
      <c r="D19" s="84"/>
      <c r="E19" s="84"/>
      <c r="F19" s="84"/>
      <c r="G19" s="84"/>
      <c r="H19" s="84"/>
      <c r="I19" s="84"/>
      <c r="J19" s="84"/>
      <c r="K19" s="84"/>
      <c r="L19" s="84"/>
      <c r="M19" s="84"/>
      <c r="N19" s="84"/>
      <c r="O19" s="84"/>
      <c r="P19" s="84"/>
      <c r="Q19" s="84"/>
      <c r="R19" s="84"/>
      <c r="S19" s="84"/>
      <c r="T19" s="84"/>
      <c r="U19" s="84"/>
      <c r="V19" s="84"/>
      <c r="W19" s="84"/>
      <c r="X19" s="84"/>
      <c r="Y19" s="84"/>
      <c r="Z19" s="84"/>
      <c r="AA19" s="84"/>
      <c r="AB19" s="92"/>
      <c r="AC19" s="93"/>
      <c r="AD19" s="90">
        <f>SUM(C19:AB19)</f>
        <v>0</v>
      </c>
      <c r="AE19" s="86"/>
      <c r="AG19" s="16" t="s">
        <v>70</v>
      </c>
      <c r="AH19" s="15" t="s">
        <v>71</v>
      </c>
      <c r="AI19" s="87"/>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94"/>
      <c r="BI19" s="93"/>
      <c r="BJ19" s="90">
        <f t="shared" si="1"/>
        <v>0</v>
      </c>
      <c r="BK19" s="86"/>
    </row>
    <row r="20" spans="1:63" ht="20.100000000000001" customHeight="1">
      <c r="A20" s="274"/>
      <c r="B20" s="17" t="s">
        <v>32</v>
      </c>
      <c r="C20" s="257"/>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432"/>
      <c r="AD20" s="247">
        <f>SUM(C20:AB21)</f>
        <v>0</v>
      </c>
      <c r="AE20" s="259"/>
      <c r="AG20" s="274"/>
      <c r="AH20" s="17" t="s">
        <v>32</v>
      </c>
      <c r="AI20" s="253"/>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432"/>
      <c r="BJ20" s="247">
        <f>SUM(AI20:BH21)</f>
        <v>0</v>
      </c>
      <c r="BK20" s="259"/>
    </row>
    <row r="21" spans="1:63" ht="20.100000000000001" customHeight="1" thickBot="1">
      <c r="A21" s="275"/>
      <c r="B21" s="18" t="s">
        <v>146</v>
      </c>
      <c r="C21" s="258"/>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433"/>
      <c r="AD21" s="248"/>
      <c r="AE21" s="260"/>
      <c r="AG21" s="275"/>
      <c r="AH21" s="18" t="s">
        <v>146</v>
      </c>
      <c r="AI21" s="254"/>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433"/>
      <c r="BJ21" s="248"/>
      <c r="BK21" s="260"/>
    </row>
    <row r="22" spans="1:63" ht="9.9" customHeight="1">
      <c r="A22" s="95"/>
      <c r="B22" s="96"/>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50"/>
      <c r="AG22" s="95"/>
      <c r="AH22" s="96"/>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8"/>
    </row>
    <row r="23" spans="1:63" s="2" customFormat="1" ht="18" customHeight="1">
      <c r="A23" s="99"/>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50"/>
      <c r="AG23" s="261" t="s">
        <v>89</v>
      </c>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row>
    <row r="24" spans="1:63" s="6" customFormat="1" ht="20.100000000000001" customHeight="1">
      <c r="A24" s="100"/>
      <c r="B24" s="46" t="s">
        <v>147</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101"/>
      <c r="AG24" s="100"/>
      <c r="AH24" s="46" t="s">
        <v>148</v>
      </c>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row>
    <row r="25" spans="1:63" s="2" customFormat="1" ht="20.100000000000001" customHeight="1" thickBot="1">
      <c r="A25" s="47"/>
      <c r="B25" s="52" t="s">
        <v>137</v>
      </c>
      <c r="C25" s="47"/>
      <c r="D25" s="47"/>
      <c r="E25" s="47"/>
      <c r="F25" s="47"/>
      <c r="G25" s="47"/>
      <c r="H25" s="47"/>
      <c r="I25" s="47"/>
      <c r="J25" s="47"/>
      <c r="K25" s="47"/>
      <c r="L25" s="48"/>
      <c r="M25" s="48"/>
      <c r="N25" s="48"/>
      <c r="O25" s="48"/>
      <c r="P25" s="48"/>
      <c r="Q25" s="48"/>
      <c r="R25" s="48"/>
      <c r="S25" s="48"/>
      <c r="T25" s="48"/>
      <c r="U25" s="48"/>
      <c r="V25" s="48"/>
      <c r="W25" s="48"/>
      <c r="X25" s="48"/>
      <c r="Y25" s="48"/>
      <c r="Z25" s="48"/>
      <c r="AA25" s="48"/>
      <c r="AB25" s="48"/>
      <c r="AC25" s="48"/>
      <c r="AD25" s="48"/>
      <c r="AE25" s="50"/>
      <c r="AG25" s="53" t="s">
        <v>137</v>
      </c>
      <c r="AH25" s="48"/>
      <c r="AI25" s="51"/>
      <c r="AJ25" s="51"/>
      <c r="AK25" s="51"/>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row>
    <row r="26" spans="1:63" ht="17.100000000000001" customHeight="1">
      <c r="A26" s="262"/>
      <c r="B26" s="263"/>
      <c r="C26" s="8">
        <v>1</v>
      </c>
      <c r="D26" s="9">
        <v>2</v>
      </c>
      <c r="E26" s="9">
        <v>3</v>
      </c>
      <c r="F26" s="9">
        <v>4</v>
      </c>
      <c r="G26" s="9">
        <v>5</v>
      </c>
      <c r="H26" s="9">
        <v>6</v>
      </c>
      <c r="I26" s="9">
        <v>7</v>
      </c>
      <c r="J26" s="9">
        <v>8</v>
      </c>
      <c r="K26" s="9">
        <v>9</v>
      </c>
      <c r="L26" s="9">
        <v>10</v>
      </c>
      <c r="M26" s="9">
        <v>11</v>
      </c>
      <c r="N26" s="9">
        <v>12</v>
      </c>
      <c r="O26" s="9">
        <v>13</v>
      </c>
      <c r="P26" s="9">
        <v>14</v>
      </c>
      <c r="Q26" s="9">
        <v>15</v>
      </c>
      <c r="R26" s="9">
        <v>16</v>
      </c>
      <c r="S26" s="9">
        <v>17</v>
      </c>
      <c r="T26" s="9">
        <v>18</v>
      </c>
      <c r="U26" s="9">
        <v>19</v>
      </c>
      <c r="V26" s="9">
        <v>20</v>
      </c>
      <c r="W26" s="9">
        <v>21</v>
      </c>
      <c r="X26" s="9">
        <v>22</v>
      </c>
      <c r="Y26" s="9">
        <v>23</v>
      </c>
      <c r="Z26" s="9">
        <v>24</v>
      </c>
      <c r="AA26" s="9">
        <v>25</v>
      </c>
      <c r="AB26" s="436">
        <v>26</v>
      </c>
      <c r="AC26" s="430">
        <v>27</v>
      </c>
      <c r="AD26" s="266" t="s">
        <v>44</v>
      </c>
      <c r="AE26" s="268" t="s">
        <v>28</v>
      </c>
      <c r="AG26" s="270" t="s">
        <v>89</v>
      </c>
      <c r="AH26" s="271"/>
      <c r="AI26" s="8">
        <v>1</v>
      </c>
      <c r="AJ26" s="9">
        <v>2</v>
      </c>
      <c r="AK26" s="9">
        <v>3</v>
      </c>
      <c r="AL26" s="9">
        <v>4</v>
      </c>
      <c r="AM26" s="9">
        <v>5</v>
      </c>
      <c r="AN26" s="9">
        <v>6</v>
      </c>
      <c r="AO26" s="9">
        <v>7</v>
      </c>
      <c r="AP26" s="9">
        <v>8</v>
      </c>
      <c r="AQ26" s="9">
        <v>9</v>
      </c>
      <c r="AR26" s="9">
        <v>10</v>
      </c>
      <c r="AS26" s="9">
        <v>11</v>
      </c>
      <c r="AT26" s="9">
        <v>12</v>
      </c>
      <c r="AU26" s="9">
        <v>13</v>
      </c>
      <c r="AV26" s="9">
        <v>14</v>
      </c>
      <c r="AW26" s="9">
        <v>15</v>
      </c>
      <c r="AX26" s="9">
        <v>16</v>
      </c>
      <c r="AY26" s="9">
        <v>17</v>
      </c>
      <c r="AZ26" s="9">
        <v>18</v>
      </c>
      <c r="BA26" s="9">
        <v>19</v>
      </c>
      <c r="BB26" s="9">
        <v>20</v>
      </c>
      <c r="BC26" s="9">
        <v>21</v>
      </c>
      <c r="BD26" s="9">
        <v>22</v>
      </c>
      <c r="BE26" s="9">
        <v>23</v>
      </c>
      <c r="BF26" s="9">
        <v>24</v>
      </c>
      <c r="BG26" s="9">
        <v>25</v>
      </c>
      <c r="BH26" s="9">
        <v>26</v>
      </c>
      <c r="BI26" s="430">
        <v>27</v>
      </c>
      <c r="BJ26" s="266" t="s">
        <v>44</v>
      </c>
      <c r="BK26" s="268" t="s">
        <v>223</v>
      </c>
    </row>
    <row r="27" spans="1:63" s="102" customFormat="1" ht="111.9" customHeight="1" thickBot="1">
      <c r="A27" s="264"/>
      <c r="B27" s="265"/>
      <c r="C27" s="10" t="s">
        <v>5</v>
      </c>
      <c r="D27" s="11" t="s">
        <v>6</v>
      </c>
      <c r="E27" s="11" t="s">
        <v>7</v>
      </c>
      <c r="F27" s="11" t="s">
        <v>8</v>
      </c>
      <c r="G27" s="11" t="s">
        <v>9</v>
      </c>
      <c r="H27" s="11" t="s">
        <v>10</v>
      </c>
      <c r="I27" s="11" t="s">
        <v>11</v>
      </c>
      <c r="J27" s="11" t="s">
        <v>12</v>
      </c>
      <c r="K27" s="11" t="s">
        <v>13</v>
      </c>
      <c r="L27" s="11" t="s">
        <v>14</v>
      </c>
      <c r="M27" s="11" t="s">
        <v>15</v>
      </c>
      <c r="N27" s="11" t="s">
        <v>16</v>
      </c>
      <c r="O27" s="11" t="s">
        <v>17</v>
      </c>
      <c r="P27" s="11" t="s">
        <v>18</v>
      </c>
      <c r="Q27" s="11" t="s">
        <v>19</v>
      </c>
      <c r="R27" s="11" t="s">
        <v>20</v>
      </c>
      <c r="S27" s="11" t="s">
        <v>21</v>
      </c>
      <c r="T27" s="11" t="s">
        <v>22</v>
      </c>
      <c r="U27" s="11" t="s">
        <v>23</v>
      </c>
      <c r="V27" s="11" t="s">
        <v>24</v>
      </c>
      <c r="W27" s="11" t="s">
        <v>25</v>
      </c>
      <c r="X27" s="11" t="s">
        <v>26</v>
      </c>
      <c r="Y27" s="11" t="s">
        <v>27</v>
      </c>
      <c r="Z27" s="434" t="s">
        <v>220</v>
      </c>
      <c r="AA27" s="11" t="s">
        <v>221</v>
      </c>
      <c r="AB27" s="435" t="s">
        <v>222</v>
      </c>
      <c r="AC27" s="431" t="s">
        <v>219</v>
      </c>
      <c r="AD27" s="267"/>
      <c r="AE27" s="269"/>
      <c r="AG27" s="272"/>
      <c r="AH27" s="273"/>
      <c r="AI27" s="10" t="s">
        <v>5</v>
      </c>
      <c r="AJ27" s="11" t="s">
        <v>6</v>
      </c>
      <c r="AK27" s="11" t="s">
        <v>7</v>
      </c>
      <c r="AL27" s="11" t="s">
        <v>8</v>
      </c>
      <c r="AM27" s="11" t="s">
        <v>9</v>
      </c>
      <c r="AN27" s="11" t="s">
        <v>10</v>
      </c>
      <c r="AO27" s="11" t="s">
        <v>11</v>
      </c>
      <c r="AP27" s="11" t="s">
        <v>12</v>
      </c>
      <c r="AQ27" s="11" t="s">
        <v>13</v>
      </c>
      <c r="AR27" s="11" t="s">
        <v>14</v>
      </c>
      <c r="AS27" s="11" t="s">
        <v>15</v>
      </c>
      <c r="AT27" s="11" t="s">
        <v>16</v>
      </c>
      <c r="AU27" s="11" t="s">
        <v>17</v>
      </c>
      <c r="AV27" s="11" t="s">
        <v>18</v>
      </c>
      <c r="AW27" s="11" t="s">
        <v>19</v>
      </c>
      <c r="AX27" s="11" t="s">
        <v>20</v>
      </c>
      <c r="AY27" s="11" t="s">
        <v>21</v>
      </c>
      <c r="AZ27" s="11" t="s">
        <v>22</v>
      </c>
      <c r="BA27" s="11" t="s">
        <v>23</v>
      </c>
      <c r="BB27" s="11" t="s">
        <v>24</v>
      </c>
      <c r="BC27" s="11" t="s">
        <v>25</v>
      </c>
      <c r="BD27" s="11" t="s">
        <v>26</v>
      </c>
      <c r="BE27" s="11" t="s">
        <v>27</v>
      </c>
      <c r="BF27" s="434" t="s">
        <v>220</v>
      </c>
      <c r="BG27" s="11" t="s">
        <v>221</v>
      </c>
      <c r="BH27" s="435" t="s">
        <v>222</v>
      </c>
      <c r="BI27" s="431" t="s">
        <v>219</v>
      </c>
      <c r="BJ27" s="267"/>
      <c r="BK27" s="269"/>
    </row>
    <row r="28" spans="1:63" ht="30" customHeight="1">
      <c r="A28" s="19" t="s">
        <v>72</v>
      </c>
      <c r="B28" s="20" t="s">
        <v>73</v>
      </c>
      <c r="C28" s="66"/>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6"/>
      <c r="AD28" s="103">
        <f>SUM(C28:AB28)</f>
        <v>0</v>
      </c>
      <c r="AE28" s="104"/>
      <c r="AG28" s="19" t="s">
        <v>72</v>
      </c>
      <c r="AH28" s="20" t="s">
        <v>73</v>
      </c>
      <c r="AI28" s="71">
        <v>20</v>
      </c>
      <c r="AJ28" s="72">
        <v>5</v>
      </c>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66"/>
      <c r="BJ28" s="103">
        <f>SUM(AI28:BH28)</f>
        <v>25</v>
      </c>
      <c r="BK28" s="104"/>
    </row>
    <row r="29" spans="1:63" ht="30" customHeight="1">
      <c r="A29" s="14" t="s">
        <v>74</v>
      </c>
      <c r="B29" s="15" t="s">
        <v>75</v>
      </c>
      <c r="C29" s="83"/>
      <c r="D29" s="84"/>
      <c r="E29" s="84"/>
      <c r="F29" s="84"/>
      <c r="G29" s="84"/>
      <c r="H29" s="84"/>
      <c r="I29" s="84"/>
      <c r="J29" s="84"/>
      <c r="K29" s="84"/>
      <c r="L29" s="84"/>
      <c r="M29" s="84"/>
      <c r="N29" s="84"/>
      <c r="O29" s="84"/>
      <c r="P29" s="84"/>
      <c r="Q29" s="84"/>
      <c r="R29" s="84"/>
      <c r="S29" s="84"/>
      <c r="T29" s="84"/>
      <c r="U29" s="84"/>
      <c r="V29" s="84"/>
      <c r="W29" s="84"/>
      <c r="X29" s="84"/>
      <c r="Y29" s="84"/>
      <c r="Z29" s="92"/>
      <c r="AA29" s="92"/>
      <c r="AB29" s="92"/>
      <c r="AC29" s="91"/>
      <c r="AD29" s="105">
        <f>SUM(C29:AB29)</f>
        <v>0</v>
      </c>
      <c r="AE29" s="106"/>
      <c r="AG29" s="14" t="s">
        <v>74</v>
      </c>
      <c r="AH29" s="15" t="s">
        <v>75</v>
      </c>
      <c r="AI29" s="87">
        <v>20</v>
      </c>
      <c r="AJ29" s="88">
        <v>5</v>
      </c>
      <c r="AK29" s="88"/>
      <c r="AL29" s="88">
        <v>2</v>
      </c>
      <c r="AM29" s="88"/>
      <c r="AN29" s="88"/>
      <c r="AO29" s="88"/>
      <c r="AP29" s="88"/>
      <c r="AQ29" s="88"/>
      <c r="AR29" s="88"/>
      <c r="AS29" s="88"/>
      <c r="AT29" s="88"/>
      <c r="AU29" s="88"/>
      <c r="AV29" s="88"/>
      <c r="AW29" s="88"/>
      <c r="AX29" s="88"/>
      <c r="AY29" s="88"/>
      <c r="AZ29" s="88"/>
      <c r="BA29" s="88"/>
      <c r="BB29" s="88"/>
      <c r="BC29" s="88"/>
      <c r="BD29" s="88"/>
      <c r="BE29" s="88"/>
      <c r="BF29" s="88"/>
      <c r="BG29" s="88"/>
      <c r="BH29" s="94"/>
      <c r="BI29" s="91"/>
      <c r="BJ29" s="105">
        <f>SUM(AI29:BH29)</f>
        <v>27</v>
      </c>
      <c r="BK29" s="106"/>
    </row>
    <row r="30" spans="1:63" ht="30" customHeight="1">
      <c r="A30" s="14" t="s">
        <v>76</v>
      </c>
      <c r="B30" s="15" t="s">
        <v>77</v>
      </c>
      <c r="C30" s="83"/>
      <c r="D30" s="84"/>
      <c r="E30" s="84"/>
      <c r="F30" s="84"/>
      <c r="G30" s="84"/>
      <c r="H30" s="84"/>
      <c r="I30" s="84"/>
      <c r="J30" s="84"/>
      <c r="K30" s="84"/>
      <c r="L30" s="84"/>
      <c r="M30" s="84"/>
      <c r="N30" s="84"/>
      <c r="O30" s="84"/>
      <c r="P30" s="84"/>
      <c r="Q30" s="84"/>
      <c r="R30" s="84"/>
      <c r="S30" s="84"/>
      <c r="T30" s="84"/>
      <c r="U30" s="84"/>
      <c r="V30" s="84"/>
      <c r="W30" s="84"/>
      <c r="X30" s="84"/>
      <c r="Y30" s="84"/>
      <c r="Z30" s="92"/>
      <c r="AA30" s="92"/>
      <c r="AB30" s="92"/>
      <c r="AC30" s="91"/>
      <c r="AD30" s="105">
        <f>SUM(C30:AB30)</f>
        <v>0</v>
      </c>
      <c r="AE30" s="106"/>
      <c r="AG30" s="14" t="s">
        <v>76</v>
      </c>
      <c r="AH30" s="15" t="s">
        <v>77</v>
      </c>
      <c r="AI30" s="87">
        <v>6</v>
      </c>
      <c r="AJ30" s="88">
        <v>3</v>
      </c>
      <c r="AK30" s="88"/>
      <c r="AL30" s="88">
        <v>1</v>
      </c>
      <c r="AM30" s="88"/>
      <c r="AN30" s="88"/>
      <c r="AO30" s="88"/>
      <c r="AP30" s="88"/>
      <c r="AQ30" s="88"/>
      <c r="AR30" s="88"/>
      <c r="AS30" s="88"/>
      <c r="AT30" s="88"/>
      <c r="AU30" s="88"/>
      <c r="AV30" s="88"/>
      <c r="AW30" s="88"/>
      <c r="AX30" s="88"/>
      <c r="AY30" s="88"/>
      <c r="AZ30" s="88"/>
      <c r="BA30" s="88"/>
      <c r="BB30" s="88"/>
      <c r="BC30" s="88"/>
      <c r="BD30" s="88"/>
      <c r="BE30" s="88"/>
      <c r="BF30" s="88"/>
      <c r="BG30" s="88"/>
      <c r="BH30" s="94"/>
      <c r="BI30" s="91"/>
      <c r="BJ30" s="105">
        <f t="shared" ref="BJ30:BJ34" si="2">SUM(AI30:BH30)</f>
        <v>10</v>
      </c>
      <c r="BK30" s="106"/>
    </row>
    <row r="31" spans="1:63" ht="30" customHeight="1">
      <c r="A31" s="14" t="s">
        <v>78</v>
      </c>
      <c r="B31" s="15" t="s">
        <v>33</v>
      </c>
      <c r="C31" s="83"/>
      <c r="D31" s="84"/>
      <c r="E31" s="84"/>
      <c r="F31" s="84"/>
      <c r="G31" s="84"/>
      <c r="H31" s="84"/>
      <c r="I31" s="84"/>
      <c r="J31" s="84"/>
      <c r="K31" s="84"/>
      <c r="L31" s="84"/>
      <c r="M31" s="84"/>
      <c r="N31" s="84"/>
      <c r="O31" s="84"/>
      <c r="P31" s="84"/>
      <c r="Q31" s="84"/>
      <c r="R31" s="84"/>
      <c r="S31" s="84"/>
      <c r="T31" s="84"/>
      <c r="U31" s="84"/>
      <c r="V31" s="84"/>
      <c r="W31" s="84"/>
      <c r="X31" s="84"/>
      <c r="Y31" s="84"/>
      <c r="Z31" s="92"/>
      <c r="AA31" s="92"/>
      <c r="AB31" s="92"/>
      <c r="AC31" s="91"/>
      <c r="AD31" s="105">
        <f>SUM(C31:AB31)</f>
        <v>0</v>
      </c>
      <c r="AE31" s="106"/>
      <c r="AG31" s="14" t="s">
        <v>78</v>
      </c>
      <c r="AH31" s="15" t="s">
        <v>33</v>
      </c>
      <c r="AI31" s="87"/>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94"/>
      <c r="BI31" s="91"/>
      <c r="BJ31" s="105">
        <f t="shared" si="2"/>
        <v>0</v>
      </c>
      <c r="BK31" s="106"/>
    </row>
    <row r="32" spans="1:63" ht="30" customHeight="1">
      <c r="A32" s="14" t="s">
        <v>79</v>
      </c>
      <c r="B32" s="15" t="s">
        <v>80</v>
      </c>
      <c r="C32" s="83"/>
      <c r="D32" s="84"/>
      <c r="E32" s="84"/>
      <c r="F32" s="84"/>
      <c r="G32" s="84"/>
      <c r="H32" s="84"/>
      <c r="I32" s="84"/>
      <c r="J32" s="84"/>
      <c r="K32" s="84"/>
      <c r="L32" s="84"/>
      <c r="M32" s="84"/>
      <c r="N32" s="84"/>
      <c r="O32" s="84"/>
      <c r="P32" s="84"/>
      <c r="Q32" s="84"/>
      <c r="R32" s="84"/>
      <c r="S32" s="84"/>
      <c r="T32" s="84"/>
      <c r="U32" s="84"/>
      <c r="V32" s="84"/>
      <c r="W32" s="84"/>
      <c r="X32" s="84"/>
      <c r="Y32" s="84"/>
      <c r="Z32" s="92"/>
      <c r="AA32" s="92"/>
      <c r="AB32" s="92"/>
      <c r="AC32" s="91"/>
      <c r="AD32" s="105">
        <f>SUM(C32:AB32)</f>
        <v>0</v>
      </c>
      <c r="AE32" s="106"/>
      <c r="AG32" s="14" t="s">
        <v>79</v>
      </c>
      <c r="AH32" s="15" t="s">
        <v>80</v>
      </c>
      <c r="AI32" s="87">
        <v>2</v>
      </c>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94"/>
      <c r="BI32" s="91"/>
      <c r="BJ32" s="105">
        <f t="shared" si="2"/>
        <v>2</v>
      </c>
      <c r="BK32" s="106"/>
    </row>
    <row r="33" spans="1:63" ht="30" customHeight="1">
      <c r="A33" s="14" t="s">
        <v>81</v>
      </c>
      <c r="B33" s="15" t="s">
        <v>82</v>
      </c>
      <c r="C33" s="83"/>
      <c r="D33" s="84"/>
      <c r="E33" s="84"/>
      <c r="F33" s="84"/>
      <c r="G33" s="84"/>
      <c r="H33" s="84"/>
      <c r="I33" s="84"/>
      <c r="J33" s="84"/>
      <c r="K33" s="84"/>
      <c r="L33" s="84"/>
      <c r="M33" s="84"/>
      <c r="N33" s="84"/>
      <c r="O33" s="84"/>
      <c r="P33" s="84"/>
      <c r="Q33" s="84"/>
      <c r="R33" s="84"/>
      <c r="S33" s="84"/>
      <c r="T33" s="84"/>
      <c r="U33" s="84"/>
      <c r="V33" s="84"/>
      <c r="W33" s="84"/>
      <c r="X33" s="84"/>
      <c r="Y33" s="84"/>
      <c r="Z33" s="92"/>
      <c r="AA33" s="92"/>
      <c r="AB33" s="92"/>
      <c r="AC33" s="91"/>
      <c r="AD33" s="105">
        <f>SUM(C33:AB33)</f>
        <v>0</v>
      </c>
      <c r="AE33" s="106"/>
      <c r="AG33" s="14" t="s">
        <v>81</v>
      </c>
      <c r="AH33" s="15" t="s">
        <v>82</v>
      </c>
      <c r="AI33" s="87"/>
      <c r="AJ33" s="88">
        <v>1</v>
      </c>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94"/>
      <c r="BI33" s="91"/>
      <c r="BJ33" s="105">
        <f t="shared" si="2"/>
        <v>1</v>
      </c>
      <c r="BK33" s="106"/>
    </row>
    <row r="34" spans="1:63" ht="30" customHeight="1">
      <c r="A34" s="14" t="s">
        <v>83</v>
      </c>
      <c r="B34" s="15" t="s">
        <v>34</v>
      </c>
      <c r="C34" s="83"/>
      <c r="D34" s="84"/>
      <c r="E34" s="84"/>
      <c r="F34" s="84"/>
      <c r="G34" s="84"/>
      <c r="H34" s="84"/>
      <c r="I34" s="84"/>
      <c r="J34" s="84"/>
      <c r="K34" s="84"/>
      <c r="L34" s="84"/>
      <c r="M34" s="84"/>
      <c r="N34" s="84"/>
      <c r="O34" s="84"/>
      <c r="P34" s="84"/>
      <c r="Q34" s="84"/>
      <c r="R34" s="84"/>
      <c r="S34" s="84"/>
      <c r="T34" s="84"/>
      <c r="U34" s="84"/>
      <c r="V34" s="84"/>
      <c r="W34" s="84"/>
      <c r="X34" s="84"/>
      <c r="Y34" s="84"/>
      <c r="Z34" s="92"/>
      <c r="AA34" s="92"/>
      <c r="AB34" s="92"/>
      <c r="AC34" s="91"/>
      <c r="AD34" s="105">
        <f>SUM(C34:AB34)</f>
        <v>0</v>
      </c>
      <c r="AE34" s="106"/>
      <c r="AG34" s="14" t="s">
        <v>83</v>
      </c>
      <c r="AH34" s="15" t="s">
        <v>34</v>
      </c>
      <c r="AI34" s="87"/>
      <c r="AJ34" s="88"/>
      <c r="AK34" s="88"/>
      <c r="AL34" s="88">
        <v>1</v>
      </c>
      <c r="AM34" s="88"/>
      <c r="AN34" s="88"/>
      <c r="AO34" s="88"/>
      <c r="AP34" s="88"/>
      <c r="AQ34" s="88"/>
      <c r="AR34" s="88"/>
      <c r="AS34" s="88"/>
      <c r="AT34" s="88"/>
      <c r="AU34" s="88"/>
      <c r="AV34" s="88"/>
      <c r="AW34" s="88"/>
      <c r="AX34" s="88"/>
      <c r="AY34" s="88"/>
      <c r="AZ34" s="88"/>
      <c r="BA34" s="88"/>
      <c r="BB34" s="88"/>
      <c r="BC34" s="88"/>
      <c r="BD34" s="88"/>
      <c r="BE34" s="88"/>
      <c r="BF34" s="88"/>
      <c r="BG34" s="88"/>
      <c r="BH34" s="94"/>
      <c r="BI34" s="91"/>
      <c r="BJ34" s="105">
        <f t="shared" si="2"/>
        <v>1</v>
      </c>
      <c r="BK34" s="106"/>
    </row>
    <row r="35" spans="1:63" ht="30" customHeight="1">
      <c r="A35" s="14" t="s">
        <v>84</v>
      </c>
      <c r="B35" s="15" t="s">
        <v>85</v>
      </c>
      <c r="C35" s="83"/>
      <c r="D35" s="84"/>
      <c r="E35" s="84"/>
      <c r="F35" s="84"/>
      <c r="G35" s="84"/>
      <c r="H35" s="84"/>
      <c r="I35" s="84"/>
      <c r="J35" s="84"/>
      <c r="K35" s="84"/>
      <c r="L35" s="84"/>
      <c r="M35" s="84"/>
      <c r="N35" s="84"/>
      <c r="O35" s="84"/>
      <c r="P35" s="84"/>
      <c r="Q35" s="84"/>
      <c r="R35" s="84"/>
      <c r="S35" s="84"/>
      <c r="T35" s="84"/>
      <c r="U35" s="84"/>
      <c r="V35" s="84"/>
      <c r="W35" s="84"/>
      <c r="X35" s="84"/>
      <c r="Y35" s="84"/>
      <c r="Z35" s="92"/>
      <c r="AA35" s="92"/>
      <c r="AB35" s="92"/>
      <c r="AC35" s="91"/>
      <c r="AD35" s="105">
        <f>SUM(C35:AB35)</f>
        <v>0</v>
      </c>
      <c r="AE35" s="106"/>
      <c r="AG35" s="14" t="s">
        <v>84</v>
      </c>
      <c r="AH35" s="15" t="s">
        <v>85</v>
      </c>
      <c r="AI35" s="87"/>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94"/>
      <c r="BI35" s="91"/>
      <c r="BJ35" s="105">
        <f>SUM(AI35:BH35)</f>
        <v>0</v>
      </c>
      <c r="BK35" s="106"/>
    </row>
    <row r="36" spans="1:63" ht="30" customHeight="1">
      <c r="A36" s="14" t="s">
        <v>86</v>
      </c>
      <c r="B36" s="15" t="s">
        <v>35</v>
      </c>
      <c r="C36" s="83"/>
      <c r="D36" s="84"/>
      <c r="E36" s="84"/>
      <c r="F36" s="84"/>
      <c r="G36" s="84"/>
      <c r="H36" s="84"/>
      <c r="I36" s="84"/>
      <c r="J36" s="84"/>
      <c r="K36" s="84"/>
      <c r="L36" s="84"/>
      <c r="M36" s="84"/>
      <c r="N36" s="84"/>
      <c r="O36" s="84"/>
      <c r="P36" s="84"/>
      <c r="Q36" s="84"/>
      <c r="R36" s="84"/>
      <c r="S36" s="84"/>
      <c r="T36" s="84"/>
      <c r="U36" s="84"/>
      <c r="V36" s="84"/>
      <c r="W36" s="84"/>
      <c r="X36" s="84"/>
      <c r="Y36" s="84"/>
      <c r="Z36" s="92"/>
      <c r="AA36" s="92"/>
      <c r="AB36" s="92"/>
      <c r="AC36" s="91"/>
      <c r="AD36" s="105">
        <f>SUM(C36:AB36)</f>
        <v>0</v>
      </c>
      <c r="AE36" s="106"/>
      <c r="AG36" s="14" t="s">
        <v>86</v>
      </c>
      <c r="AH36" s="15" t="s">
        <v>35</v>
      </c>
      <c r="AI36" s="87"/>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94"/>
      <c r="BI36" s="91"/>
      <c r="BJ36" s="105">
        <f>SUM(AI36:BH36)</f>
        <v>0</v>
      </c>
      <c r="BK36" s="106"/>
    </row>
    <row r="37" spans="1:63" ht="30" customHeight="1">
      <c r="A37" s="14" t="s">
        <v>87</v>
      </c>
      <c r="B37" s="15" t="s">
        <v>36</v>
      </c>
      <c r="C37" s="83"/>
      <c r="D37" s="84"/>
      <c r="E37" s="84"/>
      <c r="F37" s="84"/>
      <c r="G37" s="84"/>
      <c r="H37" s="84"/>
      <c r="I37" s="84"/>
      <c r="J37" s="84"/>
      <c r="K37" s="84"/>
      <c r="L37" s="84"/>
      <c r="M37" s="84"/>
      <c r="N37" s="84"/>
      <c r="O37" s="84"/>
      <c r="P37" s="84"/>
      <c r="Q37" s="84"/>
      <c r="R37" s="84"/>
      <c r="S37" s="84"/>
      <c r="T37" s="84"/>
      <c r="U37" s="84"/>
      <c r="V37" s="84"/>
      <c r="W37" s="84"/>
      <c r="X37" s="84"/>
      <c r="Y37" s="84"/>
      <c r="Z37" s="92"/>
      <c r="AA37" s="92"/>
      <c r="AB37" s="92"/>
      <c r="AC37" s="91"/>
      <c r="AD37" s="105">
        <f>SUM(C37:AB37)</f>
        <v>0</v>
      </c>
      <c r="AE37" s="106"/>
      <c r="AG37" s="14" t="s">
        <v>87</v>
      </c>
      <c r="AH37" s="15" t="s">
        <v>36</v>
      </c>
      <c r="AI37" s="87"/>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94"/>
      <c r="BI37" s="91"/>
      <c r="BJ37" s="105">
        <f t="shared" ref="BJ37" si="3">SUM(AI37:BH37)</f>
        <v>0</v>
      </c>
      <c r="BK37" s="106"/>
    </row>
    <row r="38" spans="1:63" ht="20.100000000000001" customHeight="1">
      <c r="A38" s="251"/>
      <c r="B38" s="17" t="s">
        <v>32</v>
      </c>
      <c r="C38" s="257"/>
      <c r="D38" s="255"/>
      <c r="E38" s="255"/>
      <c r="F38" s="255"/>
      <c r="G38" s="255"/>
      <c r="H38" s="255"/>
      <c r="I38" s="255"/>
      <c r="J38" s="255"/>
      <c r="K38" s="255"/>
      <c r="L38" s="255"/>
      <c r="M38" s="255"/>
      <c r="N38" s="255"/>
      <c r="O38" s="255"/>
      <c r="P38" s="255"/>
      <c r="Q38" s="255"/>
      <c r="R38" s="255"/>
      <c r="S38" s="255"/>
      <c r="T38" s="255"/>
      <c r="U38" s="255"/>
      <c r="V38" s="255"/>
      <c r="W38" s="255"/>
      <c r="X38" s="255"/>
      <c r="Y38" s="255"/>
      <c r="Z38" s="437"/>
      <c r="AA38" s="437"/>
      <c r="AB38" s="437"/>
      <c r="AC38" s="437"/>
      <c r="AD38" s="247">
        <f>SUM(C38:AB39)</f>
        <v>0</v>
      </c>
      <c r="AE38" s="249"/>
      <c r="AG38" s="251"/>
      <c r="AH38" s="17" t="s">
        <v>32</v>
      </c>
      <c r="AI38" s="253"/>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437"/>
      <c r="BJ38" s="247">
        <f>SUM(AI38:BH39)</f>
        <v>0</v>
      </c>
      <c r="BK38" s="249"/>
    </row>
    <row r="39" spans="1:63" ht="20.100000000000001" customHeight="1" thickBot="1">
      <c r="A39" s="252"/>
      <c r="B39" s="18" t="s">
        <v>88</v>
      </c>
      <c r="C39" s="258"/>
      <c r="D39" s="256"/>
      <c r="E39" s="256"/>
      <c r="F39" s="256"/>
      <c r="G39" s="256"/>
      <c r="H39" s="256"/>
      <c r="I39" s="256"/>
      <c r="J39" s="256"/>
      <c r="K39" s="256"/>
      <c r="L39" s="256"/>
      <c r="M39" s="256"/>
      <c r="N39" s="256"/>
      <c r="O39" s="256"/>
      <c r="P39" s="256"/>
      <c r="Q39" s="256"/>
      <c r="R39" s="256"/>
      <c r="S39" s="256"/>
      <c r="T39" s="256"/>
      <c r="U39" s="256"/>
      <c r="V39" s="256"/>
      <c r="W39" s="256"/>
      <c r="X39" s="256"/>
      <c r="Y39" s="256"/>
      <c r="Z39" s="438"/>
      <c r="AA39" s="438"/>
      <c r="AB39" s="438"/>
      <c r="AC39" s="438"/>
      <c r="AD39" s="248"/>
      <c r="AE39" s="250"/>
      <c r="AG39" s="252"/>
      <c r="AH39" s="18" t="s">
        <v>146</v>
      </c>
      <c r="AI39" s="254"/>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438"/>
      <c r="BJ39" s="248"/>
      <c r="BK39" s="250"/>
    </row>
  </sheetData>
  <mergeCells count="138">
    <mergeCell ref="AC38:AC39"/>
    <mergeCell ref="BI20:BI21"/>
    <mergeCell ref="BI38:BI39"/>
    <mergeCell ref="AX20:AX21"/>
    <mergeCell ref="AY20:AY21"/>
    <mergeCell ref="AZ20:AZ21"/>
    <mergeCell ref="BA20:BA21"/>
    <mergeCell ref="BB20:BB21"/>
    <mergeCell ref="BC20:BC21"/>
    <mergeCell ref="AC20:AC21"/>
    <mergeCell ref="AO20:AO21"/>
    <mergeCell ref="AP20:AP21"/>
    <mergeCell ref="AQ20:AQ21"/>
    <mergeCell ref="AR20:AR21"/>
    <mergeCell ref="AS20:AS21"/>
    <mergeCell ref="AT20:AT21"/>
    <mergeCell ref="AU20:AU21"/>
    <mergeCell ref="AV20:AV21"/>
    <mergeCell ref="AW20:AW21"/>
    <mergeCell ref="AG1:BK1"/>
    <mergeCell ref="V2:X2"/>
    <mergeCell ref="Y2:AE2"/>
    <mergeCell ref="BB2:BD2"/>
    <mergeCell ref="BE2:BK2"/>
    <mergeCell ref="A5:B6"/>
    <mergeCell ref="AD5:AD6"/>
    <mergeCell ref="AE5:AE6"/>
    <mergeCell ref="AG5:AH6"/>
    <mergeCell ref="BJ5:BJ6"/>
    <mergeCell ref="BK5:BK6"/>
    <mergeCell ref="A20:A21"/>
    <mergeCell ref="C20:C21"/>
    <mergeCell ref="D20:D21"/>
    <mergeCell ref="E20:E21"/>
    <mergeCell ref="F20:F21"/>
    <mergeCell ref="G20:G21"/>
    <mergeCell ref="H20:H21"/>
    <mergeCell ref="I20:I21"/>
    <mergeCell ref="J20:J21"/>
    <mergeCell ref="U20:U21"/>
    <mergeCell ref="V20:V21"/>
    <mergeCell ref="W20:W21"/>
    <mergeCell ref="X20:X21"/>
    <mergeCell ref="Y20:Y21"/>
    <mergeCell ref="Z20:Z21"/>
    <mergeCell ref="AA20:AA21"/>
    <mergeCell ref="AB20:AB21"/>
    <mergeCell ref="K20:K21"/>
    <mergeCell ref="L20:L21"/>
    <mergeCell ref="M20:M21"/>
    <mergeCell ref="N20:N21"/>
    <mergeCell ref="O20:O21"/>
    <mergeCell ref="P20:P21"/>
    <mergeCell ref="Q20:Q21"/>
    <mergeCell ref="R20:R21"/>
    <mergeCell ref="S20:S21"/>
    <mergeCell ref="BD20:BD21"/>
    <mergeCell ref="BE20:BE21"/>
    <mergeCell ref="BF20:BF21"/>
    <mergeCell ref="BG20:BG21"/>
    <mergeCell ref="BH20:BH21"/>
    <mergeCell ref="BJ20:BJ21"/>
    <mergeCell ref="BK20:BK21"/>
    <mergeCell ref="AG23:BK23"/>
    <mergeCell ref="A26:B27"/>
    <mergeCell ref="AD26:AD27"/>
    <mergeCell ref="AE26:AE27"/>
    <mergeCell ref="AG26:AH27"/>
    <mergeCell ref="BJ26:BJ27"/>
    <mergeCell ref="BK26:BK27"/>
    <mergeCell ref="AD20:AD21"/>
    <mergeCell ref="AE20:AE21"/>
    <mergeCell ref="AG20:AG21"/>
    <mergeCell ref="AI20:AI21"/>
    <mergeCell ref="AJ20:AJ21"/>
    <mergeCell ref="AK20:AK21"/>
    <mergeCell ref="AL20:AL21"/>
    <mergeCell ref="AM20:AM21"/>
    <mergeCell ref="AN20:AN21"/>
    <mergeCell ref="T20:T21"/>
    <mergeCell ref="A38:A39"/>
    <mergeCell ref="C38:C39"/>
    <mergeCell ref="D38:D39"/>
    <mergeCell ref="E38:E39"/>
    <mergeCell ref="F38:F39"/>
    <mergeCell ref="G38:G39"/>
    <mergeCell ref="H38:H39"/>
    <mergeCell ref="I38:I39"/>
    <mergeCell ref="J38:J39"/>
    <mergeCell ref="K38:K39"/>
    <mergeCell ref="L38:L39"/>
    <mergeCell ref="M38:M39"/>
    <mergeCell ref="N38:N39"/>
    <mergeCell ref="O38:O39"/>
    <mergeCell ref="P38:P39"/>
    <mergeCell ref="Q38:Q39"/>
    <mergeCell ref="R38:R39"/>
    <mergeCell ref="S38:S39"/>
    <mergeCell ref="T38:T39"/>
    <mergeCell ref="U38:U39"/>
    <mergeCell ref="V38:V39"/>
    <mergeCell ref="W38:W39"/>
    <mergeCell ref="X38:X39"/>
    <mergeCell ref="Y38:Y39"/>
    <mergeCell ref="Z38:Z39"/>
    <mergeCell ref="AA38:AA39"/>
    <mergeCell ref="AB38:AB39"/>
    <mergeCell ref="AD38:AD39"/>
    <mergeCell ref="AE38:AE39"/>
    <mergeCell ref="AG38:AG39"/>
    <mergeCell ref="AI38:AI39"/>
    <mergeCell ref="AJ38:AJ39"/>
    <mergeCell ref="AK38:AK39"/>
    <mergeCell ref="AL38:AL39"/>
    <mergeCell ref="AM38:AM39"/>
    <mergeCell ref="AN38:AN39"/>
    <mergeCell ref="AO38:AO39"/>
    <mergeCell ref="AP38:AP39"/>
    <mergeCell ref="AQ38:AQ39"/>
    <mergeCell ref="AR38:AR39"/>
    <mergeCell ref="AS38:AS39"/>
    <mergeCell ref="AT38:AT39"/>
    <mergeCell ref="AU38:AU39"/>
    <mergeCell ref="AV38:AV39"/>
    <mergeCell ref="AW38:AW39"/>
    <mergeCell ref="BG38:BG39"/>
    <mergeCell ref="BH38:BH39"/>
    <mergeCell ref="BJ38:BJ39"/>
    <mergeCell ref="BK38:BK39"/>
    <mergeCell ref="AX38:AX39"/>
    <mergeCell ref="AY38:AY39"/>
    <mergeCell ref="AZ38:AZ39"/>
    <mergeCell ref="BA38:BA39"/>
    <mergeCell ref="BB38:BB39"/>
    <mergeCell ref="BC38:BC39"/>
    <mergeCell ref="BD38:BD39"/>
    <mergeCell ref="BE38:BE39"/>
    <mergeCell ref="BF38:BF39"/>
  </mergeCells>
  <phoneticPr fontId="1"/>
  <printOptions horizontalCentered="1"/>
  <pageMargins left="0.11811023622047245" right="0.11811023622047245" top="0.55118110236220474" bottom="0.55118110236220474" header="0.31496062992125984" footer="0.31496062992125984"/>
  <pageSetup paperSize="9" scale="78" orientation="landscape" r:id="rId1"/>
  <rowBreaks count="2" manualBreakCount="2">
    <brk id="22" max="29" man="1"/>
    <brk id="22" min="32" max="6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4"/>
  <sheetViews>
    <sheetView view="pageBreakPreview" zoomScale="55" zoomScaleNormal="100" zoomScaleSheetLayoutView="55" workbookViewId="0">
      <selection activeCell="N29" sqref="N29"/>
    </sheetView>
  </sheetViews>
  <sheetFormatPr defaultColWidth="9" defaultRowHeight="19.8"/>
  <cols>
    <col min="1" max="1" width="15.59765625" style="4" customWidth="1"/>
    <col min="2" max="2" width="9.59765625" style="4" customWidth="1"/>
    <col min="3" max="3" width="5.59765625" style="4" customWidth="1"/>
    <col min="4" max="4" width="15.59765625" style="4" customWidth="1"/>
    <col min="5" max="5" width="9.59765625" style="4" customWidth="1"/>
    <col min="6" max="6" width="5.59765625" style="4" customWidth="1"/>
    <col min="7" max="7" width="15.59765625" style="4" customWidth="1"/>
    <col min="8" max="8" width="9.59765625" style="4" customWidth="1"/>
    <col min="9" max="9" width="5.59765625" style="4" customWidth="1"/>
    <col min="10" max="10" width="2.59765625" style="4" customWidth="1"/>
    <col min="11" max="11" width="4.59765625" style="4" customWidth="1"/>
    <col min="12" max="12" width="6.59765625" style="2" customWidth="1"/>
    <col min="13" max="13" width="4.59765625" style="2" customWidth="1"/>
    <col min="14" max="14" width="6.59765625" style="2" customWidth="1"/>
    <col min="15" max="15" width="9" style="2"/>
    <col min="16" max="16" width="15.59765625" style="4" customWidth="1"/>
    <col min="17" max="17" width="9.59765625" style="4" customWidth="1"/>
    <col min="18" max="18" width="5.59765625" style="4" customWidth="1"/>
    <col min="19" max="19" width="15.59765625" style="4" customWidth="1"/>
    <col min="20" max="20" width="9.59765625" style="4" customWidth="1"/>
    <col min="21" max="21" width="5.59765625" style="4" customWidth="1"/>
    <col min="22" max="22" width="15.59765625" style="4" customWidth="1"/>
    <col min="23" max="23" width="9.59765625" style="4" customWidth="1"/>
    <col min="24" max="24" width="5.59765625" style="4" customWidth="1"/>
    <col min="25" max="25" width="2.59765625" style="4" customWidth="1"/>
    <col min="26" max="26" width="4.59765625" style="2" customWidth="1"/>
    <col min="27" max="27" width="6.59765625" style="2" customWidth="1"/>
    <col min="28" max="28" width="4.59765625" style="2" customWidth="1"/>
    <col min="29" max="29" width="6.59765625" style="2" customWidth="1"/>
    <col min="30" max="16384" width="9" style="2"/>
  </cols>
  <sheetData>
    <row r="1" spans="1:29" ht="22.8">
      <c r="A1" s="335" t="s">
        <v>149</v>
      </c>
      <c r="B1" s="335"/>
      <c r="C1" s="335"/>
      <c r="D1" s="335"/>
      <c r="E1" s="335"/>
      <c r="F1" s="335"/>
      <c r="G1" s="335"/>
      <c r="H1" s="335"/>
      <c r="I1" s="335"/>
      <c r="J1" s="110"/>
      <c r="K1" s="110"/>
      <c r="P1" s="333" t="s">
        <v>89</v>
      </c>
      <c r="Q1" s="333"/>
      <c r="R1" s="333"/>
      <c r="S1" s="333"/>
      <c r="T1" s="333"/>
      <c r="U1" s="333"/>
      <c r="V1" s="333"/>
      <c r="W1" s="333"/>
      <c r="X1" s="333"/>
      <c r="Y1" s="111"/>
    </row>
    <row r="2" spans="1:29" ht="22.8">
      <c r="A2" s="110"/>
      <c r="B2" s="110"/>
      <c r="C2" s="110"/>
      <c r="D2" s="110"/>
      <c r="E2" s="334" t="str">
        <f>'０.報告書'!J12</f>
        <v>大居</v>
      </c>
      <c r="F2" s="334"/>
      <c r="G2" s="334">
        <f>'０.報告書'!J10</f>
        <v>0</v>
      </c>
      <c r="H2" s="334"/>
      <c r="I2" s="334"/>
      <c r="J2" s="110"/>
      <c r="K2" s="110"/>
      <c r="P2" s="110"/>
      <c r="Q2" s="110"/>
      <c r="R2" s="110"/>
      <c r="S2" s="110"/>
      <c r="T2" s="334" t="str">
        <f>'０.報告書'!AC12</f>
        <v>大居０００</v>
      </c>
      <c r="U2" s="334"/>
      <c r="V2" s="334" t="str">
        <f>'０.報告書'!AC10</f>
        <v>株式会社大阪府</v>
      </c>
      <c r="W2" s="334"/>
      <c r="X2" s="334"/>
      <c r="Y2" s="111"/>
    </row>
    <row r="3" spans="1:29" ht="17.850000000000001" customHeight="1" thickBot="1">
      <c r="A3" s="46" t="s">
        <v>150</v>
      </c>
      <c r="B3" s="46"/>
      <c r="C3" s="112"/>
      <c r="D3" s="112"/>
      <c r="E3" s="112"/>
      <c r="F3" s="112"/>
      <c r="G3" s="112"/>
      <c r="H3" s="112"/>
      <c r="I3" s="113"/>
      <c r="J3" s="113"/>
      <c r="K3" s="113"/>
      <c r="P3" s="46" t="s">
        <v>150</v>
      </c>
      <c r="Q3" s="46"/>
      <c r="R3" s="112"/>
      <c r="S3" s="112"/>
      <c r="T3" s="112"/>
      <c r="U3" s="112"/>
      <c r="V3" s="112"/>
      <c r="W3" s="112"/>
      <c r="X3" s="113"/>
      <c r="Y3" s="113"/>
    </row>
    <row r="4" spans="1:29" ht="17.850000000000001" customHeight="1">
      <c r="A4" s="217" t="s">
        <v>151</v>
      </c>
      <c r="B4" s="218"/>
      <c r="C4" s="218"/>
      <c r="D4" s="218"/>
      <c r="E4" s="218"/>
      <c r="F4" s="218"/>
      <c r="G4" s="218"/>
      <c r="H4" s="218"/>
      <c r="I4" s="219"/>
      <c r="J4" s="114"/>
      <c r="K4" s="114"/>
      <c r="P4" s="217" t="s">
        <v>152</v>
      </c>
      <c r="Q4" s="295"/>
      <c r="R4" s="295"/>
      <c r="S4" s="295"/>
      <c r="T4" s="295"/>
      <c r="U4" s="295"/>
      <c r="V4" s="295"/>
      <c r="W4" s="295"/>
      <c r="X4" s="296"/>
      <c r="Y4" s="114"/>
    </row>
    <row r="5" spans="1:29" ht="17.850000000000001" customHeight="1">
      <c r="A5" s="220"/>
      <c r="B5" s="221"/>
      <c r="C5" s="221"/>
      <c r="D5" s="221"/>
      <c r="E5" s="221"/>
      <c r="F5" s="221"/>
      <c r="G5" s="221"/>
      <c r="H5" s="221"/>
      <c r="I5" s="222"/>
      <c r="J5" s="114"/>
      <c r="K5" s="114"/>
      <c r="P5" s="284"/>
      <c r="Q5" s="285"/>
      <c r="R5" s="285"/>
      <c r="S5" s="285"/>
      <c r="T5" s="285"/>
      <c r="U5" s="285"/>
      <c r="V5" s="285"/>
      <c r="W5" s="285"/>
      <c r="X5" s="286"/>
      <c r="Y5" s="114"/>
    </row>
    <row r="6" spans="1:29" ht="17.850000000000001" customHeight="1">
      <c r="A6" s="220"/>
      <c r="B6" s="221"/>
      <c r="C6" s="221"/>
      <c r="D6" s="221"/>
      <c r="E6" s="221"/>
      <c r="F6" s="221"/>
      <c r="G6" s="221"/>
      <c r="H6" s="221"/>
      <c r="I6" s="222"/>
      <c r="J6" s="114"/>
      <c r="K6" s="114"/>
      <c r="P6" s="284"/>
      <c r="Q6" s="285"/>
      <c r="R6" s="285"/>
      <c r="S6" s="285"/>
      <c r="T6" s="285"/>
      <c r="U6" s="285"/>
      <c r="V6" s="285"/>
      <c r="W6" s="285"/>
      <c r="X6" s="286"/>
      <c r="Y6" s="114"/>
    </row>
    <row r="7" spans="1:29" ht="17.850000000000001" customHeight="1" thickBot="1">
      <c r="A7" s="223"/>
      <c r="B7" s="224"/>
      <c r="C7" s="224"/>
      <c r="D7" s="224"/>
      <c r="E7" s="224"/>
      <c r="F7" s="224"/>
      <c r="G7" s="224"/>
      <c r="H7" s="224"/>
      <c r="I7" s="225"/>
      <c r="J7" s="114"/>
      <c r="K7" s="114"/>
      <c r="P7" s="292"/>
      <c r="Q7" s="293"/>
      <c r="R7" s="293"/>
      <c r="S7" s="293"/>
      <c r="T7" s="293"/>
      <c r="U7" s="293"/>
      <c r="V7" s="293"/>
      <c r="W7" s="293"/>
      <c r="X7" s="294"/>
      <c r="Y7" s="114"/>
    </row>
    <row r="8" spans="1:29" ht="17.850000000000001" customHeight="1">
      <c r="A8" s="115"/>
      <c r="B8" s="115"/>
      <c r="C8" s="113"/>
      <c r="D8" s="113"/>
      <c r="E8" s="113"/>
      <c r="F8" s="113"/>
      <c r="G8" s="113"/>
      <c r="H8" s="113"/>
      <c r="I8" s="113"/>
      <c r="J8" s="113"/>
      <c r="K8" s="113"/>
      <c r="P8" s="115"/>
      <c r="Q8" s="115"/>
      <c r="R8" s="113"/>
      <c r="S8" s="113"/>
      <c r="T8" s="113"/>
      <c r="U8" s="113"/>
      <c r="V8" s="113"/>
      <c r="W8" s="113"/>
      <c r="X8" s="113"/>
      <c r="Y8" s="113"/>
    </row>
    <row r="9" spans="1:29" ht="17.850000000000001" customHeight="1" thickBot="1">
      <c r="A9" s="46" t="s">
        <v>153</v>
      </c>
      <c r="B9" s="46"/>
      <c r="C9" s="116"/>
      <c r="D9" s="116"/>
      <c r="E9" s="116"/>
      <c r="F9" s="113"/>
      <c r="G9" s="113"/>
      <c r="H9" s="113"/>
      <c r="I9" s="113"/>
      <c r="J9" s="113"/>
      <c r="K9" s="113"/>
      <c r="P9" s="46" t="s">
        <v>153</v>
      </c>
      <c r="Q9" s="46"/>
      <c r="R9" s="116"/>
      <c r="S9" s="116"/>
      <c r="T9" s="116"/>
      <c r="U9" s="113"/>
      <c r="V9" s="113"/>
      <c r="W9" s="113"/>
      <c r="X9" s="113"/>
      <c r="Y9" s="113"/>
    </row>
    <row r="10" spans="1:29" ht="39.9" customHeight="1" thickBot="1">
      <c r="A10" s="117" t="s">
        <v>154</v>
      </c>
      <c r="B10" s="118"/>
      <c r="C10" s="119" t="s">
        <v>155</v>
      </c>
      <c r="D10" s="120" t="s">
        <v>156</v>
      </c>
      <c r="E10" s="118"/>
      <c r="F10" s="119" t="s">
        <v>155</v>
      </c>
      <c r="G10" s="120" t="s">
        <v>157</v>
      </c>
      <c r="H10" s="118"/>
      <c r="I10" s="121" t="s">
        <v>155</v>
      </c>
      <c r="J10" s="24"/>
      <c r="K10" s="24"/>
      <c r="P10" s="117" t="s">
        <v>154</v>
      </c>
      <c r="Q10" s="122">
        <v>5</v>
      </c>
      <c r="R10" s="119" t="s">
        <v>155</v>
      </c>
      <c r="S10" s="120" t="s">
        <v>156</v>
      </c>
      <c r="T10" s="122">
        <v>3</v>
      </c>
      <c r="U10" s="119" t="s">
        <v>155</v>
      </c>
      <c r="V10" s="120" t="s">
        <v>157</v>
      </c>
      <c r="W10" s="122">
        <v>44</v>
      </c>
      <c r="X10" s="121" t="s">
        <v>155</v>
      </c>
      <c r="Y10" s="24"/>
    </row>
    <row r="11" spans="1:29" ht="20.100000000000001" customHeight="1">
      <c r="A11" s="329" t="s">
        <v>158</v>
      </c>
      <c r="B11" s="331"/>
      <c r="C11" s="323" t="s">
        <v>155</v>
      </c>
      <c r="D11" s="325" t="s">
        <v>159</v>
      </c>
      <c r="E11" s="331"/>
      <c r="F11" s="323" t="s">
        <v>155</v>
      </c>
      <c r="G11" s="123" t="s">
        <v>32</v>
      </c>
      <c r="H11" s="331"/>
      <c r="I11" s="314" t="s">
        <v>155</v>
      </c>
      <c r="J11" s="316" t="s">
        <v>160</v>
      </c>
      <c r="K11" s="317" t="s">
        <v>44</v>
      </c>
      <c r="L11" s="319">
        <f>B10+E10+H10+B11+E11+H11</f>
        <v>0</v>
      </c>
      <c r="M11" s="321" t="s">
        <v>141</v>
      </c>
      <c r="N11" s="297">
        <f>'３.件数'!AD10</f>
        <v>0</v>
      </c>
      <c r="P11" s="329" t="s">
        <v>158</v>
      </c>
      <c r="Q11" s="327">
        <v>13</v>
      </c>
      <c r="R11" s="323" t="s">
        <v>155</v>
      </c>
      <c r="S11" s="325" t="s">
        <v>159</v>
      </c>
      <c r="T11" s="327">
        <v>8</v>
      </c>
      <c r="U11" s="323" t="s">
        <v>155</v>
      </c>
      <c r="V11" s="123" t="s">
        <v>32</v>
      </c>
      <c r="W11" s="327"/>
      <c r="X11" s="314" t="s">
        <v>155</v>
      </c>
      <c r="Y11" s="316" t="s">
        <v>160</v>
      </c>
      <c r="Z11" s="317" t="s">
        <v>44</v>
      </c>
      <c r="AA11" s="319">
        <f>Q10+T10+W10+Q11+T11+W11</f>
        <v>73</v>
      </c>
      <c r="AB11" s="321" t="s">
        <v>141</v>
      </c>
      <c r="AC11" s="297">
        <f>'３.件数'!$BJ$10</f>
        <v>73</v>
      </c>
    </row>
    <row r="12" spans="1:29" ht="20.100000000000001" customHeight="1" thickBot="1">
      <c r="A12" s="330"/>
      <c r="B12" s="332"/>
      <c r="C12" s="324"/>
      <c r="D12" s="326"/>
      <c r="E12" s="332"/>
      <c r="F12" s="324"/>
      <c r="G12" s="124" t="s">
        <v>161</v>
      </c>
      <c r="H12" s="332"/>
      <c r="I12" s="315"/>
      <c r="J12" s="316"/>
      <c r="K12" s="318"/>
      <c r="L12" s="320"/>
      <c r="M12" s="322"/>
      <c r="N12" s="298"/>
      <c r="P12" s="330"/>
      <c r="Q12" s="328"/>
      <c r="R12" s="324"/>
      <c r="S12" s="326"/>
      <c r="T12" s="328"/>
      <c r="U12" s="324"/>
      <c r="V12" s="124" t="s">
        <v>161</v>
      </c>
      <c r="W12" s="328"/>
      <c r="X12" s="315"/>
      <c r="Y12" s="316"/>
      <c r="Z12" s="318"/>
      <c r="AA12" s="320"/>
      <c r="AB12" s="322"/>
      <c r="AC12" s="298"/>
    </row>
    <row r="13" spans="1:29" ht="17.850000000000001" customHeight="1">
      <c r="A13" s="115"/>
      <c r="B13" s="115"/>
      <c r="C13" s="113"/>
      <c r="D13" s="113"/>
      <c r="E13" s="113"/>
      <c r="F13" s="113"/>
      <c r="G13" s="113"/>
      <c r="H13" s="113"/>
      <c r="I13" s="113"/>
      <c r="J13" s="113"/>
      <c r="K13" s="299" t="str">
        <f>IF(L11=N11,"OK","B’の合計と異なります")</f>
        <v>OK</v>
      </c>
      <c r="L13" s="300"/>
      <c r="M13" s="300"/>
      <c r="N13" s="301"/>
      <c r="P13" s="115"/>
      <c r="Q13" s="115"/>
      <c r="R13" s="113"/>
      <c r="S13" s="113"/>
      <c r="T13" s="113"/>
      <c r="U13" s="113"/>
      <c r="V13" s="113"/>
      <c r="W13" s="113"/>
      <c r="X13" s="113"/>
      <c r="Y13" s="113"/>
      <c r="Z13" s="305" t="str">
        <f>IF(AA11=AC11,"OK","B’の合計と異なります")</f>
        <v>OK</v>
      </c>
      <c r="AA13" s="306"/>
      <c r="AB13" s="306"/>
      <c r="AC13" s="307"/>
    </row>
    <row r="14" spans="1:29" ht="17.850000000000001" customHeight="1" thickBot="1">
      <c r="A14" s="46" t="s">
        <v>162</v>
      </c>
      <c r="B14" s="46"/>
      <c r="C14" s="113"/>
      <c r="D14" s="113"/>
      <c r="E14" s="113"/>
      <c r="F14" s="113"/>
      <c r="G14" s="113"/>
      <c r="H14" s="113"/>
      <c r="I14" s="113"/>
      <c r="J14" s="113"/>
      <c r="K14" s="302"/>
      <c r="L14" s="303"/>
      <c r="M14" s="303"/>
      <c r="N14" s="304"/>
      <c r="P14" s="46" t="s">
        <v>162</v>
      </c>
      <c r="Q14" s="46"/>
      <c r="R14" s="113"/>
      <c r="S14" s="113"/>
      <c r="T14" s="113"/>
      <c r="U14" s="113"/>
      <c r="V14" s="113"/>
      <c r="W14" s="113"/>
      <c r="X14" s="113"/>
      <c r="Y14" s="113"/>
      <c r="Z14" s="308"/>
      <c r="AA14" s="309"/>
      <c r="AB14" s="309"/>
      <c r="AC14" s="310"/>
    </row>
    <row r="15" spans="1:29" ht="17.850000000000001" customHeight="1">
      <c r="A15" s="217" t="s">
        <v>163</v>
      </c>
      <c r="B15" s="218"/>
      <c r="C15" s="218"/>
      <c r="D15" s="218"/>
      <c r="E15" s="218"/>
      <c r="F15" s="218"/>
      <c r="G15" s="218"/>
      <c r="H15" s="218"/>
      <c r="I15" s="219"/>
      <c r="J15" s="114"/>
      <c r="K15" s="114"/>
      <c r="P15" s="217" t="s">
        <v>164</v>
      </c>
      <c r="Q15" s="295"/>
      <c r="R15" s="295"/>
      <c r="S15" s="295"/>
      <c r="T15" s="295"/>
      <c r="U15" s="295"/>
      <c r="V15" s="295"/>
      <c r="W15" s="295"/>
      <c r="X15" s="296"/>
      <c r="Y15" s="114"/>
    </row>
    <row r="16" spans="1:29" ht="17.850000000000001" customHeight="1">
      <c r="A16" s="220"/>
      <c r="B16" s="221"/>
      <c r="C16" s="221"/>
      <c r="D16" s="221"/>
      <c r="E16" s="221"/>
      <c r="F16" s="221"/>
      <c r="G16" s="221"/>
      <c r="H16" s="221"/>
      <c r="I16" s="222"/>
      <c r="J16" s="114"/>
      <c r="K16" s="114"/>
      <c r="P16" s="284"/>
      <c r="Q16" s="285"/>
      <c r="R16" s="285"/>
      <c r="S16" s="285"/>
      <c r="T16" s="285"/>
      <c r="U16" s="285"/>
      <c r="V16" s="285"/>
      <c r="W16" s="285"/>
      <c r="X16" s="286"/>
      <c r="Y16" s="114"/>
    </row>
    <row r="17" spans="1:25" ht="17.850000000000001" customHeight="1">
      <c r="A17" s="220"/>
      <c r="B17" s="221"/>
      <c r="C17" s="221"/>
      <c r="D17" s="221"/>
      <c r="E17" s="221"/>
      <c r="F17" s="221"/>
      <c r="G17" s="221"/>
      <c r="H17" s="221"/>
      <c r="I17" s="222"/>
      <c r="J17" s="114"/>
      <c r="K17" s="114"/>
      <c r="P17" s="284"/>
      <c r="Q17" s="285"/>
      <c r="R17" s="285"/>
      <c r="S17" s="285"/>
      <c r="T17" s="285"/>
      <c r="U17" s="285"/>
      <c r="V17" s="285"/>
      <c r="W17" s="285"/>
      <c r="X17" s="286"/>
      <c r="Y17" s="114"/>
    </row>
    <row r="18" spans="1:25" ht="17.850000000000001" customHeight="1">
      <c r="A18" s="220"/>
      <c r="B18" s="221"/>
      <c r="C18" s="221"/>
      <c r="D18" s="221"/>
      <c r="E18" s="221"/>
      <c r="F18" s="221"/>
      <c r="G18" s="221"/>
      <c r="H18" s="221"/>
      <c r="I18" s="222"/>
      <c r="J18" s="114"/>
      <c r="K18" s="114"/>
      <c r="P18" s="284"/>
      <c r="Q18" s="285"/>
      <c r="R18" s="285"/>
      <c r="S18" s="285"/>
      <c r="T18" s="285"/>
      <c r="U18" s="285"/>
      <c r="V18" s="285"/>
      <c r="W18" s="285"/>
      <c r="X18" s="286"/>
      <c r="Y18" s="114"/>
    </row>
    <row r="19" spans="1:25" ht="17.850000000000001" customHeight="1">
      <c r="A19" s="220"/>
      <c r="B19" s="221"/>
      <c r="C19" s="221"/>
      <c r="D19" s="221"/>
      <c r="E19" s="221"/>
      <c r="F19" s="221"/>
      <c r="G19" s="221"/>
      <c r="H19" s="221"/>
      <c r="I19" s="222"/>
      <c r="J19" s="114"/>
      <c r="K19" s="114"/>
      <c r="P19" s="284"/>
      <c r="Q19" s="285"/>
      <c r="R19" s="285"/>
      <c r="S19" s="285"/>
      <c r="T19" s="285"/>
      <c r="U19" s="285"/>
      <c r="V19" s="285"/>
      <c r="W19" s="285"/>
      <c r="X19" s="286"/>
      <c r="Y19" s="114"/>
    </row>
    <row r="20" spans="1:25" ht="17.850000000000001" customHeight="1">
      <c r="A20" s="220"/>
      <c r="B20" s="221"/>
      <c r="C20" s="221"/>
      <c r="D20" s="221"/>
      <c r="E20" s="221"/>
      <c r="F20" s="221"/>
      <c r="G20" s="221"/>
      <c r="H20" s="221"/>
      <c r="I20" s="222"/>
      <c r="J20" s="114"/>
      <c r="K20" s="114"/>
      <c r="P20" s="284"/>
      <c r="Q20" s="285"/>
      <c r="R20" s="285"/>
      <c r="S20" s="285"/>
      <c r="T20" s="285"/>
      <c r="U20" s="285"/>
      <c r="V20" s="285"/>
      <c r="W20" s="285"/>
      <c r="X20" s="286"/>
      <c r="Y20" s="114"/>
    </row>
    <row r="21" spans="1:25" ht="17.850000000000001" customHeight="1">
      <c r="A21" s="311"/>
      <c r="B21" s="312"/>
      <c r="C21" s="312"/>
      <c r="D21" s="312"/>
      <c r="E21" s="312"/>
      <c r="F21" s="312"/>
      <c r="G21" s="312"/>
      <c r="H21" s="312"/>
      <c r="I21" s="313"/>
      <c r="J21" s="114"/>
      <c r="K21" s="114"/>
      <c r="P21" s="287"/>
      <c r="Q21" s="288"/>
      <c r="R21" s="288"/>
      <c r="S21" s="288"/>
      <c r="T21" s="288"/>
      <c r="U21" s="288"/>
      <c r="V21" s="288"/>
      <c r="W21" s="288"/>
      <c r="X21" s="289"/>
      <c r="Y21" s="114"/>
    </row>
    <row r="22" spans="1:25" ht="17.850000000000001" customHeight="1">
      <c r="A22" s="281" t="s">
        <v>165</v>
      </c>
      <c r="B22" s="290"/>
      <c r="C22" s="290"/>
      <c r="D22" s="290"/>
      <c r="E22" s="290"/>
      <c r="F22" s="290"/>
      <c r="G22" s="290"/>
      <c r="H22" s="290"/>
      <c r="I22" s="291"/>
      <c r="J22" s="114"/>
      <c r="K22" s="114"/>
      <c r="P22" s="281" t="s">
        <v>166</v>
      </c>
      <c r="Q22" s="282"/>
      <c r="R22" s="282"/>
      <c r="S22" s="282"/>
      <c r="T22" s="282"/>
      <c r="U22" s="282"/>
      <c r="V22" s="282"/>
      <c r="W22" s="282"/>
      <c r="X22" s="283"/>
      <c r="Y22" s="114"/>
    </row>
    <row r="23" spans="1:25" ht="17.850000000000001" customHeight="1">
      <c r="A23" s="220"/>
      <c r="B23" s="221"/>
      <c r="C23" s="221"/>
      <c r="D23" s="221"/>
      <c r="E23" s="221"/>
      <c r="F23" s="221"/>
      <c r="G23" s="221"/>
      <c r="H23" s="221"/>
      <c r="I23" s="222"/>
      <c r="J23" s="114"/>
      <c r="K23" s="114"/>
      <c r="P23" s="284"/>
      <c r="Q23" s="285"/>
      <c r="R23" s="285"/>
      <c r="S23" s="285"/>
      <c r="T23" s="285"/>
      <c r="U23" s="285"/>
      <c r="V23" s="285"/>
      <c r="W23" s="285"/>
      <c r="X23" s="286"/>
      <c r="Y23" s="114"/>
    </row>
    <row r="24" spans="1:25" ht="17.850000000000001" customHeight="1">
      <c r="A24" s="220"/>
      <c r="B24" s="221"/>
      <c r="C24" s="221"/>
      <c r="D24" s="221"/>
      <c r="E24" s="221"/>
      <c r="F24" s="221"/>
      <c r="G24" s="221"/>
      <c r="H24" s="221"/>
      <c r="I24" s="222"/>
      <c r="J24" s="114"/>
      <c r="K24" s="114"/>
      <c r="P24" s="284"/>
      <c r="Q24" s="285"/>
      <c r="R24" s="285"/>
      <c r="S24" s="285"/>
      <c r="T24" s="285"/>
      <c r="U24" s="285"/>
      <c r="V24" s="285"/>
      <c r="W24" s="285"/>
      <c r="X24" s="286"/>
      <c r="Y24" s="114"/>
    </row>
    <row r="25" spans="1:25" ht="17.850000000000001" customHeight="1">
      <c r="A25" s="220"/>
      <c r="B25" s="221"/>
      <c r="C25" s="221"/>
      <c r="D25" s="221"/>
      <c r="E25" s="221"/>
      <c r="F25" s="221"/>
      <c r="G25" s="221"/>
      <c r="H25" s="221"/>
      <c r="I25" s="222"/>
      <c r="J25" s="114"/>
      <c r="K25" s="114"/>
      <c r="P25" s="284"/>
      <c r="Q25" s="285"/>
      <c r="R25" s="285"/>
      <c r="S25" s="285"/>
      <c r="T25" s="285"/>
      <c r="U25" s="285"/>
      <c r="V25" s="285"/>
      <c r="W25" s="285"/>
      <c r="X25" s="286"/>
      <c r="Y25" s="114"/>
    </row>
    <row r="26" spans="1:25" ht="17.850000000000001" customHeight="1">
      <c r="A26" s="220"/>
      <c r="B26" s="221"/>
      <c r="C26" s="221"/>
      <c r="D26" s="221"/>
      <c r="E26" s="221"/>
      <c r="F26" s="221"/>
      <c r="G26" s="221"/>
      <c r="H26" s="221"/>
      <c r="I26" s="222"/>
      <c r="J26" s="114"/>
      <c r="K26" s="114"/>
      <c r="P26" s="284"/>
      <c r="Q26" s="285"/>
      <c r="R26" s="285"/>
      <c r="S26" s="285"/>
      <c r="T26" s="285"/>
      <c r="U26" s="285"/>
      <c r="V26" s="285"/>
      <c r="W26" s="285"/>
      <c r="X26" s="286"/>
      <c r="Y26" s="114"/>
    </row>
    <row r="27" spans="1:25" ht="17.850000000000001" customHeight="1">
      <c r="A27" s="220"/>
      <c r="B27" s="221"/>
      <c r="C27" s="221"/>
      <c r="D27" s="221"/>
      <c r="E27" s="221"/>
      <c r="F27" s="221"/>
      <c r="G27" s="221"/>
      <c r="H27" s="221"/>
      <c r="I27" s="222"/>
      <c r="J27" s="114"/>
      <c r="K27" s="114"/>
      <c r="P27" s="284"/>
      <c r="Q27" s="285"/>
      <c r="R27" s="285"/>
      <c r="S27" s="285"/>
      <c r="T27" s="285"/>
      <c r="U27" s="285"/>
      <c r="V27" s="285"/>
      <c r="W27" s="285"/>
      <c r="X27" s="286"/>
      <c r="Y27" s="114"/>
    </row>
    <row r="28" spans="1:25" ht="17.850000000000001" customHeight="1">
      <c r="A28" s="311"/>
      <c r="B28" s="312"/>
      <c r="C28" s="312"/>
      <c r="D28" s="312"/>
      <c r="E28" s="312"/>
      <c r="F28" s="312"/>
      <c r="G28" s="312"/>
      <c r="H28" s="312"/>
      <c r="I28" s="313"/>
      <c r="J28" s="114"/>
      <c r="K28" s="114"/>
      <c r="P28" s="287"/>
      <c r="Q28" s="288"/>
      <c r="R28" s="288"/>
      <c r="S28" s="288"/>
      <c r="T28" s="288"/>
      <c r="U28" s="288"/>
      <c r="V28" s="288"/>
      <c r="W28" s="288"/>
      <c r="X28" s="289"/>
      <c r="Y28" s="114"/>
    </row>
    <row r="29" spans="1:25" ht="17.850000000000001" customHeight="1">
      <c r="A29" s="281" t="s">
        <v>167</v>
      </c>
      <c r="B29" s="290"/>
      <c r="C29" s="290"/>
      <c r="D29" s="290"/>
      <c r="E29" s="290"/>
      <c r="F29" s="290"/>
      <c r="G29" s="290"/>
      <c r="H29" s="290"/>
      <c r="I29" s="291"/>
      <c r="J29" s="114"/>
      <c r="K29" s="114"/>
      <c r="P29" s="281" t="s">
        <v>168</v>
      </c>
      <c r="Q29" s="282"/>
      <c r="R29" s="282"/>
      <c r="S29" s="282"/>
      <c r="T29" s="282"/>
      <c r="U29" s="282"/>
      <c r="V29" s="282"/>
      <c r="W29" s="282"/>
      <c r="X29" s="283"/>
      <c r="Y29" s="114"/>
    </row>
    <row r="30" spans="1:25" ht="17.850000000000001" customHeight="1">
      <c r="A30" s="220"/>
      <c r="B30" s="221"/>
      <c r="C30" s="221"/>
      <c r="D30" s="221"/>
      <c r="E30" s="221"/>
      <c r="F30" s="221"/>
      <c r="G30" s="221"/>
      <c r="H30" s="221"/>
      <c r="I30" s="222"/>
      <c r="J30" s="114"/>
      <c r="K30" s="114"/>
      <c r="P30" s="284"/>
      <c r="Q30" s="285"/>
      <c r="R30" s="285"/>
      <c r="S30" s="285"/>
      <c r="T30" s="285"/>
      <c r="U30" s="285"/>
      <c r="V30" s="285"/>
      <c r="W30" s="285"/>
      <c r="X30" s="286"/>
      <c r="Y30" s="114"/>
    </row>
    <row r="31" spans="1:25" ht="17.850000000000001" customHeight="1">
      <c r="A31" s="220"/>
      <c r="B31" s="221"/>
      <c r="C31" s="221"/>
      <c r="D31" s="221"/>
      <c r="E31" s="221"/>
      <c r="F31" s="221"/>
      <c r="G31" s="221"/>
      <c r="H31" s="221"/>
      <c r="I31" s="222"/>
      <c r="J31" s="114"/>
      <c r="K31" s="114"/>
      <c r="P31" s="284"/>
      <c r="Q31" s="285"/>
      <c r="R31" s="285"/>
      <c r="S31" s="285"/>
      <c r="T31" s="285"/>
      <c r="U31" s="285"/>
      <c r="V31" s="285"/>
      <c r="W31" s="285"/>
      <c r="X31" s="286"/>
      <c r="Y31" s="114"/>
    </row>
    <row r="32" spans="1:25" ht="17.850000000000001" customHeight="1">
      <c r="A32" s="220"/>
      <c r="B32" s="221"/>
      <c r="C32" s="221"/>
      <c r="D32" s="221"/>
      <c r="E32" s="221"/>
      <c r="F32" s="221"/>
      <c r="G32" s="221"/>
      <c r="H32" s="221"/>
      <c r="I32" s="222"/>
      <c r="J32" s="114"/>
      <c r="K32" s="114"/>
      <c r="P32" s="284"/>
      <c r="Q32" s="285"/>
      <c r="R32" s="285"/>
      <c r="S32" s="285"/>
      <c r="T32" s="285"/>
      <c r="U32" s="285"/>
      <c r="V32" s="285"/>
      <c r="W32" s="285"/>
      <c r="X32" s="286"/>
      <c r="Y32" s="114"/>
    </row>
    <row r="33" spans="1:25" ht="17.850000000000001" customHeight="1">
      <c r="A33" s="220"/>
      <c r="B33" s="221"/>
      <c r="C33" s="221"/>
      <c r="D33" s="221"/>
      <c r="E33" s="221"/>
      <c r="F33" s="221"/>
      <c r="G33" s="221"/>
      <c r="H33" s="221"/>
      <c r="I33" s="222"/>
      <c r="J33" s="114"/>
      <c r="K33" s="114"/>
      <c r="P33" s="284"/>
      <c r="Q33" s="285"/>
      <c r="R33" s="285"/>
      <c r="S33" s="285"/>
      <c r="T33" s="285"/>
      <c r="U33" s="285"/>
      <c r="V33" s="285"/>
      <c r="W33" s="285"/>
      <c r="X33" s="286"/>
      <c r="Y33" s="114"/>
    </row>
    <row r="34" spans="1:25" ht="17.850000000000001" customHeight="1">
      <c r="A34" s="220"/>
      <c r="B34" s="221"/>
      <c r="C34" s="221"/>
      <c r="D34" s="221"/>
      <c r="E34" s="221"/>
      <c r="F34" s="221"/>
      <c r="G34" s="221"/>
      <c r="H34" s="221"/>
      <c r="I34" s="222"/>
      <c r="J34" s="114"/>
      <c r="K34" s="114"/>
      <c r="P34" s="284"/>
      <c r="Q34" s="285"/>
      <c r="R34" s="285"/>
      <c r="S34" s="285"/>
      <c r="T34" s="285"/>
      <c r="U34" s="285"/>
      <c r="V34" s="285"/>
      <c r="W34" s="285"/>
      <c r="X34" s="286"/>
      <c r="Y34" s="114"/>
    </row>
    <row r="35" spans="1:25" ht="17.850000000000001" customHeight="1" thickBot="1">
      <c r="A35" s="223"/>
      <c r="B35" s="224"/>
      <c r="C35" s="224"/>
      <c r="D35" s="224"/>
      <c r="E35" s="224"/>
      <c r="F35" s="224"/>
      <c r="G35" s="224"/>
      <c r="H35" s="224"/>
      <c r="I35" s="225"/>
      <c r="J35" s="114"/>
      <c r="K35" s="114"/>
      <c r="P35" s="292"/>
      <c r="Q35" s="293"/>
      <c r="R35" s="293"/>
      <c r="S35" s="293"/>
      <c r="T35" s="293"/>
      <c r="U35" s="293"/>
      <c r="V35" s="293"/>
      <c r="W35" s="293"/>
      <c r="X35" s="294"/>
      <c r="Y35" s="114"/>
    </row>
    <row r="36" spans="1:25" ht="17.850000000000001" customHeight="1">
      <c r="A36" s="39"/>
      <c r="B36" s="39"/>
      <c r="P36" s="39"/>
      <c r="Q36" s="39"/>
    </row>
    <row r="37" spans="1:25" ht="17.850000000000001" customHeight="1" thickBot="1">
      <c r="A37" s="46" t="s">
        <v>169</v>
      </c>
      <c r="B37" s="40"/>
      <c r="P37" s="46" t="s">
        <v>169</v>
      </c>
      <c r="Q37" s="40"/>
    </row>
    <row r="38" spans="1:25" ht="17.850000000000001" customHeight="1">
      <c r="A38" s="217"/>
      <c r="B38" s="218"/>
      <c r="C38" s="218"/>
      <c r="D38" s="218"/>
      <c r="E38" s="218"/>
      <c r="F38" s="218"/>
      <c r="G38" s="218"/>
      <c r="H38" s="218"/>
      <c r="I38" s="219"/>
      <c r="J38" s="114"/>
      <c r="K38" s="114"/>
      <c r="P38" s="226" t="s">
        <v>170</v>
      </c>
      <c r="Q38" s="295"/>
      <c r="R38" s="295"/>
      <c r="S38" s="295"/>
      <c r="T38" s="295"/>
      <c r="U38" s="295"/>
      <c r="V38" s="295"/>
      <c r="W38" s="295"/>
      <c r="X38" s="296"/>
      <c r="Y38" s="114"/>
    </row>
    <row r="39" spans="1:25" ht="17.850000000000001" customHeight="1">
      <c r="A39" s="220"/>
      <c r="B39" s="221"/>
      <c r="C39" s="221"/>
      <c r="D39" s="221"/>
      <c r="E39" s="221"/>
      <c r="F39" s="221"/>
      <c r="G39" s="221"/>
      <c r="H39" s="221"/>
      <c r="I39" s="222"/>
      <c r="J39" s="114"/>
      <c r="K39" s="114"/>
      <c r="P39" s="284"/>
      <c r="Q39" s="285"/>
      <c r="R39" s="285"/>
      <c r="S39" s="285"/>
      <c r="T39" s="285"/>
      <c r="U39" s="285"/>
      <c r="V39" s="285"/>
      <c r="W39" s="285"/>
      <c r="X39" s="286"/>
      <c r="Y39" s="114"/>
    </row>
    <row r="40" spans="1:25" ht="17.850000000000001" customHeight="1">
      <c r="A40" s="220"/>
      <c r="B40" s="221"/>
      <c r="C40" s="221"/>
      <c r="D40" s="221"/>
      <c r="E40" s="221"/>
      <c r="F40" s="221"/>
      <c r="G40" s="221"/>
      <c r="H40" s="221"/>
      <c r="I40" s="222"/>
      <c r="J40" s="114"/>
      <c r="K40" s="114"/>
      <c r="P40" s="284"/>
      <c r="Q40" s="285"/>
      <c r="R40" s="285"/>
      <c r="S40" s="285"/>
      <c r="T40" s="285"/>
      <c r="U40" s="285"/>
      <c r="V40" s="285"/>
      <c r="W40" s="285"/>
      <c r="X40" s="286"/>
      <c r="Y40" s="114"/>
    </row>
    <row r="41" spans="1:25" ht="17.850000000000001" customHeight="1">
      <c r="A41" s="220"/>
      <c r="B41" s="221"/>
      <c r="C41" s="221"/>
      <c r="D41" s="221"/>
      <c r="E41" s="221"/>
      <c r="F41" s="221"/>
      <c r="G41" s="221"/>
      <c r="H41" s="221"/>
      <c r="I41" s="222"/>
      <c r="J41" s="114"/>
      <c r="K41" s="114"/>
      <c r="P41" s="284"/>
      <c r="Q41" s="285"/>
      <c r="R41" s="285"/>
      <c r="S41" s="285"/>
      <c r="T41" s="285"/>
      <c r="U41" s="285"/>
      <c r="V41" s="285"/>
      <c r="W41" s="285"/>
      <c r="X41" s="286"/>
      <c r="Y41" s="114"/>
    </row>
    <row r="42" spans="1:25" ht="17.850000000000001" customHeight="1">
      <c r="A42" s="220"/>
      <c r="B42" s="221"/>
      <c r="C42" s="221"/>
      <c r="D42" s="221"/>
      <c r="E42" s="221"/>
      <c r="F42" s="221"/>
      <c r="G42" s="221"/>
      <c r="H42" s="221"/>
      <c r="I42" s="222"/>
      <c r="J42" s="114"/>
      <c r="K42" s="114"/>
      <c r="P42" s="284"/>
      <c r="Q42" s="285"/>
      <c r="R42" s="285"/>
      <c r="S42" s="285"/>
      <c r="T42" s="285"/>
      <c r="U42" s="285"/>
      <c r="V42" s="285"/>
      <c r="W42" s="285"/>
      <c r="X42" s="286"/>
      <c r="Y42" s="114"/>
    </row>
    <row r="43" spans="1:25" ht="17.850000000000001" customHeight="1" thickBot="1">
      <c r="A43" s="223"/>
      <c r="B43" s="224"/>
      <c r="C43" s="224"/>
      <c r="D43" s="224"/>
      <c r="E43" s="224"/>
      <c r="F43" s="224"/>
      <c r="G43" s="224"/>
      <c r="H43" s="224"/>
      <c r="I43" s="225"/>
      <c r="J43" s="114"/>
      <c r="K43" s="114"/>
      <c r="P43" s="292"/>
      <c r="Q43" s="293"/>
      <c r="R43" s="293"/>
      <c r="S43" s="293"/>
      <c r="T43" s="293"/>
      <c r="U43" s="293"/>
      <c r="V43" s="293"/>
      <c r="W43" s="293"/>
      <c r="X43" s="294"/>
      <c r="Y43" s="114"/>
    </row>
    <row r="44" spans="1:25" ht="17.850000000000001" customHeight="1">
      <c r="A44" s="125" t="s">
        <v>171</v>
      </c>
      <c r="B44" s="126"/>
      <c r="P44" s="125" t="s">
        <v>171</v>
      </c>
      <c r="Q44" s="126"/>
    </row>
  </sheetData>
  <mergeCells count="44">
    <mergeCell ref="A4:I7"/>
    <mergeCell ref="A22:I28"/>
    <mergeCell ref="A1:I1"/>
    <mergeCell ref="P1:X1"/>
    <mergeCell ref="E2:F2"/>
    <mergeCell ref="G2:I2"/>
    <mergeCell ref="T2:U2"/>
    <mergeCell ref="V2:X2"/>
    <mergeCell ref="P4:X7"/>
    <mergeCell ref="A11:A12"/>
    <mergeCell ref="B11:B12"/>
    <mergeCell ref="C11:C12"/>
    <mergeCell ref="D11:D12"/>
    <mergeCell ref="E11:E12"/>
    <mergeCell ref="F11:F12"/>
    <mergeCell ref="H11:H12"/>
    <mergeCell ref="I11:I12"/>
    <mergeCell ref="J11:J12"/>
    <mergeCell ref="K11:K12"/>
    <mergeCell ref="L11:L12"/>
    <mergeCell ref="M11:M12"/>
    <mergeCell ref="N11:N12"/>
    <mergeCell ref="P11:P12"/>
    <mergeCell ref="Q11:Q12"/>
    <mergeCell ref="AC11:AC12"/>
    <mergeCell ref="K13:N14"/>
    <mergeCell ref="Z13:AC14"/>
    <mergeCell ref="A15:I21"/>
    <mergeCell ref="P15:X21"/>
    <mergeCell ref="X11:X12"/>
    <mergeCell ref="Y11:Y12"/>
    <mergeCell ref="Z11:Z12"/>
    <mergeCell ref="AA11:AA12"/>
    <mergeCell ref="AB11:AB12"/>
    <mergeCell ref="R11:R12"/>
    <mergeCell ref="S11:S12"/>
    <mergeCell ref="T11:T12"/>
    <mergeCell ref="U11:U12"/>
    <mergeCell ref="W11:W12"/>
    <mergeCell ref="P22:X28"/>
    <mergeCell ref="A29:I35"/>
    <mergeCell ref="P29:X35"/>
    <mergeCell ref="A38:I43"/>
    <mergeCell ref="P38:X43"/>
  </mergeCells>
  <phoneticPr fontId="1"/>
  <conditionalFormatting sqref="K13:N14">
    <cfRule type="containsText" dxfId="1" priority="2" operator="containsText" text="B’の合計と異なります">
      <formula>NOT(ISERROR(SEARCH("B’の合計と異なります",K13)))</formula>
    </cfRule>
  </conditionalFormatting>
  <conditionalFormatting sqref="Z13:AC14">
    <cfRule type="containsText" dxfId="0" priority="1" operator="containsText" text="B’の合計と異なります">
      <formula>NOT(ISERROR(SEARCH("B’の合計と異なります",Z13)))</formula>
    </cfRule>
  </conditionalFormatting>
  <printOptions horizontalCentered="1"/>
  <pageMargins left="0.51181102362204722" right="0.51181102362204722" top="0.74803149606299213" bottom="0.74803149606299213" header="0.31496062992125984" footer="0.31496062992125984"/>
  <pageSetup paperSize="9" scale="8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9"/>
  <sheetViews>
    <sheetView view="pageBreakPreview" zoomScale="70" zoomScaleNormal="70" zoomScaleSheetLayoutView="70" workbookViewId="0">
      <selection activeCell="Q12" sqref="Q12"/>
    </sheetView>
  </sheetViews>
  <sheetFormatPr defaultColWidth="9" defaultRowHeight="13.2"/>
  <cols>
    <col min="1" max="1" width="19" style="127" customWidth="1"/>
    <col min="2" max="3" width="4.59765625" style="127" customWidth="1"/>
    <col min="4" max="4" width="3.59765625" style="127" customWidth="1"/>
    <col min="5" max="5" width="4.59765625" style="127" customWidth="1"/>
    <col min="6" max="6" width="3.59765625" style="127" customWidth="1"/>
    <col min="7" max="7" width="4.59765625" style="127" customWidth="1"/>
    <col min="8" max="9" width="3.59765625" style="127" customWidth="1"/>
    <col min="10" max="11" width="4.59765625" style="127" customWidth="1"/>
    <col min="12" max="12" width="3.59765625" style="127" customWidth="1"/>
    <col min="13" max="13" width="4.59765625" style="127" customWidth="1"/>
    <col min="14" max="14" width="3.59765625" style="127" customWidth="1"/>
    <col min="15" max="15" width="4.59765625" style="127" customWidth="1"/>
    <col min="16" max="17" width="3.59765625" style="127" customWidth="1"/>
    <col min="18" max="18" width="4.59765625" style="127" customWidth="1"/>
    <col min="19" max="19" width="3.59765625" style="127" customWidth="1"/>
    <col min="20" max="20" width="19" style="127" customWidth="1"/>
    <col min="21" max="22" width="4.59765625" style="127" customWidth="1"/>
    <col min="23" max="23" width="3.59765625" style="127" customWidth="1"/>
    <col min="24" max="24" width="4.59765625" style="127" customWidth="1"/>
    <col min="25" max="25" width="3.59765625" style="127" customWidth="1"/>
    <col min="26" max="26" width="4.59765625" style="127" customWidth="1"/>
    <col min="27" max="28" width="3.59765625" style="127" customWidth="1"/>
    <col min="29" max="30" width="4.59765625" style="127" customWidth="1"/>
    <col min="31" max="31" width="3.59765625" style="127" customWidth="1"/>
    <col min="32" max="32" width="4.59765625" style="127" customWidth="1"/>
    <col min="33" max="33" width="3.59765625" style="127" customWidth="1"/>
    <col min="34" max="34" width="4.59765625" style="127" customWidth="1"/>
    <col min="35" max="35" width="3.59765625" style="127" customWidth="1"/>
    <col min="36" max="36" width="4.59765625" style="127" customWidth="1"/>
    <col min="37" max="37" width="3.59765625" style="127" customWidth="1"/>
    <col min="38" max="16384" width="9" style="128"/>
  </cols>
  <sheetData>
    <row r="1" spans="1:37" ht="17.100000000000001" customHeight="1">
      <c r="A1" s="413" t="s">
        <v>96</v>
      </c>
      <c r="B1" s="413"/>
      <c r="C1" s="413"/>
      <c r="D1" s="413"/>
      <c r="E1" s="413"/>
      <c r="F1" s="413"/>
      <c r="G1" s="413"/>
      <c r="H1" s="413"/>
      <c r="I1" s="413"/>
      <c r="J1" s="413"/>
      <c r="K1" s="413"/>
      <c r="L1" s="413"/>
      <c r="M1" s="413"/>
      <c r="N1" s="413"/>
      <c r="O1" s="413"/>
      <c r="P1" s="413"/>
      <c r="T1" s="372" t="s">
        <v>89</v>
      </c>
      <c r="U1" s="372"/>
      <c r="V1" s="372"/>
      <c r="W1" s="372"/>
      <c r="X1" s="372"/>
      <c r="Y1" s="372"/>
      <c r="Z1" s="372"/>
      <c r="AA1" s="372"/>
      <c r="AB1" s="372"/>
      <c r="AC1" s="372"/>
      <c r="AD1" s="372"/>
      <c r="AE1" s="372"/>
      <c r="AF1" s="372"/>
      <c r="AG1" s="372"/>
      <c r="AH1" s="372"/>
      <c r="AI1" s="372"/>
    </row>
    <row r="2" spans="1:37" ht="17.100000000000001" customHeight="1">
      <c r="A2" s="129"/>
      <c r="B2" s="129"/>
      <c r="C2" s="129"/>
      <c r="D2" s="129"/>
      <c r="E2" s="129"/>
      <c r="F2" s="129"/>
      <c r="G2" s="129"/>
      <c r="H2" s="129"/>
      <c r="I2" s="130" t="str">
        <f>'０.報告書'!J12</f>
        <v>大居</v>
      </c>
      <c r="J2" s="130"/>
      <c r="K2" s="373">
        <f>'０.報告書'!J10</f>
        <v>0</v>
      </c>
      <c r="L2" s="373"/>
      <c r="M2" s="373"/>
      <c r="N2" s="373"/>
      <c r="O2" s="373"/>
      <c r="P2" s="373"/>
      <c r="T2" s="129"/>
      <c r="U2" s="129"/>
      <c r="V2" s="129"/>
      <c r="W2" s="129"/>
      <c r="X2" s="129"/>
      <c r="Y2" s="129"/>
      <c r="Z2" s="129"/>
      <c r="AA2" s="129"/>
      <c r="AB2" s="373" t="str">
        <f>'０.報告書'!AC12</f>
        <v>大居０００</v>
      </c>
      <c r="AC2" s="373"/>
      <c r="AD2" s="373" t="str">
        <f>'０.報告書'!AC10</f>
        <v>株式会社大阪府</v>
      </c>
      <c r="AE2" s="373"/>
      <c r="AF2" s="373"/>
      <c r="AG2" s="373"/>
      <c r="AH2" s="373"/>
      <c r="AI2" s="373"/>
    </row>
    <row r="3" spans="1:37" s="132" customFormat="1" ht="19.5" customHeight="1">
      <c r="A3" s="374" t="s">
        <v>172</v>
      </c>
      <c r="B3" s="374"/>
      <c r="C3" s="374"/>
      <c r="D3" s="374"/>
      <c r="E3" s="374"/>
      <c r="F3" s="374"/>
      <c r="G3" s="374"/>
      <c r="H3" s="374"/>
      <c r="I3" s="374"/>
      <c r="J3" s="374"/>
      <c r="K3" s="374"/>
      <c r="L3" s="374"/>
      <c r="M3" s="374"/>
      <c r="N3" s="374"/>
      <c r="O3" s="374"/>
      <c r="P3" s="374"/>
      <c r="Q3" s="131"/>
      <c r="R3" s="131"/>
      <c r="S3" s="131"/>
      <c r="T3" s="374" t="s">
        <v>172</v>
      </c>
      <c r="U3" s="374"/>
      <c r="V3" s="374"/>
      <c r="W3" s="374"/>
      <c r="X3" s="374"/>
      <c r="Y3" s="374"/>
      <c r="Z3" s="374"/>
      <c r="AA3" s="374"/>
      <c r="AB3" s="374"/>
      <c r="AC3" s="374"/>
      <c r="AD3" s="374"/>
      <c r="AE3" s="374"/>
      <c r="AF3" s="374"/>
      <c r="AG3" s="374"/>
      <c r="AH3" s="374"/>
      <c r="AI3" s="374"/>
      <c r="AJ3" s="131"/>
      <c r="AK3" s="131"/>
    </row>
    <row r="4" spans="1:37" s="132" customFormat="1" ht="19.5" customHeight="1">
      <c r="A4" s="133" t="s">
        <v>38</v>
      </c>
      <c r="B4" s="134"/>
      <c r="C4" s="134"/>
      <c r="D4" s="134"/>
      <c r="E4" s="134"/>
      <c r="F4" s="134"/>
      <c r="G4" s="134"/>
      <c r="H4" s="134"/>
      <c r="I4" s="134"/>
      <c r="J4" s="134"/>
      <c r="K4" s="134"/>
      <c r="L4" s="134"/>
      <c r="M4" s="134"/>
      <c r="N4" s="134"/>
      <c r="O4" s="134"/>
      <c r="P4" s="134"/>
      <c r="Q4" s="135"/>
      <c r="R4" s="135"/>
      <c r="S4" s="135"/>
      <c r="T4" s="133" t="s">
        <v>38</v>
      </c>
      <c r="U4" s="134"/>
      <c r="V4" s="134"/>
      <c r="W4" s="134"/>
      <c r="X4" s="134"/>
      <c r="Y4" s="134"/>
      <c r="Z4" s="134"/>
      <c r="AA4" s="134"/>
      <c r="AB4" s="134"/>
      <c r="AC4" s="134"/>
      <c r="AD4" s="134"/>
      <c r="AE4" s="134"/>
      <c r="AF4" s="134"/>
      <c r="AG4" s="134"/>
      <c r="AH4" s="134"/>
      <c r="AI4" s="134"/>
      <c r="AJ4" s="135"/>
      <c r="AK4" s="135"/>
    </row>
    <row r="5" spans="1:37" ht="19.5" customHeight="1">
      <c r="A5" s="136"/>
      <c r="B5" s="137" t="s">
        <v>91</v>
      </c>
      <c r="C5" s="138">
        <f>'０.報告書'!C22</f>
        <v>0</v>
      </c>
      <c r="D5" s="137" t="s">
        <v>92</v>
      </c>
      <c r="E5" s="138">
        <f>'０.報告書'!E22</f>
        <v>0</v>
      </c>
      <c r="F5" s="137" t="s">
        <v>93</v>
      </c>
      <c r="G5" s="138">
        <f>'０.報告書'!G22</f>
        <v>0</v>
      </c>
      <c r="H5" s="137" t="s">
        <v>94</v>
      </c>
      <c r="I5" s="137" t="s">
        <v>95</v>
      </c>
      <c r="J5" s="137" t="s">
        <v>91</v>
      </c>
      <c r="K5" s="138">
        <f>'０.報告書'!M22</f>
        <v>0</v>
      </c>
      <c r="L5" s="137" t="s">
        <v>92</v>
      </c>
      <c r="M5" s="138">
        <f>'０.報告書'!O22</f>
        <v>0</v>
      </c>
      <c r="N5" s="139" t="s">
        <v>173</v>
      </c>
      <c r="O5" s="140">
        <f>'０.報告書'!Q22</f>
        <v>0</v>
      </c>
      <c r="P5" s="136" t="s">
        <v>94</v>
      </c>
      <c r="Q5" s="128"/>
      <c r="R5" s="128"/>
      <c r="S5" s="128"/>
      <c r="T5" s="136"/>
      <c r="U5" s="137" t="s">
        <v>91</v>
      </c>
      <c r="V5" s="138">
        <f>'０.報告書'!V22</f>
        <v>0</v>
      </c>
      <c r="W5" s="137" t="s">
        <v>92</v>
      </c>
      <c r="X5" s="138">
        <f>'０.報告書'!X22</f>
        <v>0</v>
      </c>
      <c r="Y5" s="137" t="s">
        <v>93</v>
      </c>
      <c r="Z5" s="138">
        <f>'０.報告書'!Z22</f>
        <v>0</v>
      </c>
      <c r="AA5" s="137" t="s">
        <v>94</v>
      </c>
      <c r="AB5" s="137" t="s">
        <v>95</v>
      </c>
      <c r="AC5" s="137" t="s">
        <v>91</v>
      </c>
      <c r="AD5" s="138">
        <f>'０.報告書'!AF22</f>
        <v>0</v>
      </c>
      <c r="AE5" s="137" t="s">
        <v>92</v>
      </c>
      <c r="AF5" s="138">
        <f>'０.報告書'!AH22</f>
        <v>0</v>
      </c>
      <c r="AG5" s="139" t="s">
        <v>173</v>
      </c>
      <c r="AH5" s="140">
        <f>'０.報告書'!AJ22</f>
        <v>0</v>
      </c>
      <c r="AI5" s="136" t="s">
        <v>94</v>
      </c>
      <c r="AJ5" s="128"/>
      <c r="AK5" s="128"/>
    </row>
    <row r="6" spans="1:37" ht="19.5" customHeight="1" thickBot="1">
      <c r="A6" s="141" t="s">
        <v>39</v>
      </c>
      <c r="B6" s="142"/>
      <c r="C6" s="142"/>
      <c r="D6" s="142"/>
      <c r="E6" s="142"/>
      <c r="F6" s="142"/>
      <c r="G6" s="142"/>
      <c r="H6" s="142"/>
      <c r="I6" s="142"/>
      <c r="J6" s="142"/>
      <c r="K6" s="142"/>
      <c r="L6" s="142"/>
      <c r="M6" s="142"/>
      <c r="N6" s="142"/>
      <c r="O6" s="142"/>
      <c r="P6" s="142"/>
      <c r="T6" s="141" t="s">
        <v>39</v>
      </c>
      <c r="U6" s="142"/>
      <c r="V6" s="142"/>
      <c r="W6" s="142"/>
      <c r="X6" s="142"/>
      <c r="Y6" s="142"/>
      <c r="Z6" s="142"/>
      <c r="AA6" s="142"/>
      <c r="AB6" s="142"/>
      <c r="AC6" s="142"/>
      <c r="AD6" s="142"/>
      <c r="AE6" s="142"/>
      <c r="AF6" s="142"/>
      <c r="AG6" s="142"/>
      <c r="AH6" s="142"/>
      <c r="AI6" s="142"/>
    </row>
    <row r="7" spans="1:37" s="144" customFormat="1" ht="18" customHeight="1" thickBot="1">
      <c r="A7" s="143" t="s">
        <v>40</v>
      </c>
      <c r="B7" s="383" t="s">
        <v>174</v>
      </c>
      <c r="C7" s="383"/>
      <c r="D7" s="383"/>
      <c r="E7" s="383"/>
      <c r="F7" s="383"/>
      <c r="G7" s="383"/>
      <c r="H7" s="383"/>
      <c r="I7" s="385" t="s">
        <v>175</v>
      </c>
      <c r="J7" s="383"/>
      <c r="K7" s="383"/>
      <c r="L7" s="383"/>
      <c r="M7" s="383"/>
      <c r="N7" s="383"/>
      <c r="O7" s="383"/>
      <c r="P7" s="386"/>
      <c r="T7" s="143" t="s">
        <v>40</v>
      </c>
      <c r="U7" s="382" t="s">
        <v>174</v>
      </c>
      <c r="V7" s="383"/>
      <c r="W7" s="383"/>
      <c r="X7" s="383"/>
      <c r="Y7" s="383"/>
      <c r="Z7" s="383"/>
      <c r="AA7" s="384"/>
      <c r="AB7" s="385" t="s">
        <v>175</v>
      </c>
      <c r="AC7" s="383"/>
      <c r="AD7" s="383"/>
      <c r="AE7" s="383"/>
      <c r="AF7" s="383"/>
      <c r="AG7" s="383"/>
      <c r="AH7" s="383"/>
      <c r="AI7" s="386"/>
    </row>
    <row r="8" spans="1:37" ht="45.15" customHeight="1">
      <c r="A8" s="145" t="s">
        <v>42</v>
      </c>
      <c r="B8" s="414"/>
      <c r="C8" s="415"/>
      <c r="D8" s="415"/>
      <c r="E8" s="415"/>
      <c r="F8" s="415"/>
      <c r="G8" s="415"/>
      <c r="H8" s="416"/>
      <c r="I8" s="423"/>
      <c r="J8" s="423"/>
      <c r="K8" s="423"/>
      <c r="L8" s="423"/>
      <c r="M8" s="423"/>
      <c r="N8" s="423"/>
      <c r="O8" s="423"/>
      <c r="P8" s="424"/>
      <c r="Q8" s="128"/>
      <c r="R8" s="128"/>
      <c r="S8" s="128"/>
      <c r="T8" s="145" t="s">
        <v>42</v>
      </c>
      <c r="U8" s="387" t="s">
        <v>176</v>
      </c>
      <c r="V8" s="388"/>
      <c r="W8" s="388"/>
      <c r="X8" s="388"/>
      <c r="Y8" s="388"/>
      <c r="Z8" s="388"/>
      <c r="AA8" s="389"/>
      <c r="AB8" s="390" t="s">
        <v>90</v>
      </c>
      <c r="AC8" s="388"/>
      <c r="AD8" s="388"/>
      <c r="AE8" s="388"/>
      <c r="AF8" s="388"/>
      <c r="AG8" s="388"/>
      <c r="AH8" s="388"/>
      <c r="AI8" s="391"/>
      <c r="AJ8" s="128"/>
      <c r="AK8" s="128"/>
    </row>
    <row r="9" spans="1:37" ht="45.15" customHeight="1">
      <c r="A9" s="146"/>
      <c r="B9" s="410"/>
      <c r="C9" s="411"/>
      <c r="D9" s="411"/>
      <c r="E9" s="411"/>
      <c r="F9" s="411"/>
      <c r="G9" s="411"/>
      <c r="H9" s="412"/>
      <c r="I9" s="425"/>
      <c r="J9" s="425"/>
      <c r="K9" s="425"/>
      <c r="L9" s="425"/>
      <c r="M9" s="425"/>
      <c r="N9" s="425"/>
      <c r="O9" s="425"/>
      <c r="P9" s="426"/>
      <c r="Q9" s="128"/>
      <c r="R9" s="128"/>
      <c r="S9" s="128"/>
      <c r="T9" s="147" t="s">
        <v>51</v>
      </c>
      <c r="U9" s="357" t="s">
        <v>176</v>
      </c>
      <c r="V9" s="358"/>
      <c r="W9" s="358"/>
      <c r="X9" s="358"/>
      <c r="Y9" s="358"/>
      <c r="Z9" s="358"/>
      <c r="AA9" s="359"/>
      <c r="AB9" s="360" t="s">
        <v>177</v>
      </c>
      <c r="AC9" s="358"/>
      <c r="AD9" s="358"/>
      <c r="AE9" s="358"/>
      <c r="AF9" s="358"/>
      <c r="AG9" s="358"/>
      <c r="AH9" s="358"/>
      <c r="AI9" s="361"/>
      <c r="AJ9" s="128"/>
      <c r="AK9" s="128"/>
    </row>
    <row r="10" spans="1:37" ht="45.15" customHeight="1" thickBot="1">
      <c r="A10" s="148" t="s">
        <v>43</v>
      </c>
      <c r="B10" s="417"/>
      <c r="C10" s="418"/>
      <c r="D10" s="418"/>
      <c r="E10" s="418"/>
      <c r="F10" s="418"/>
      <c r="G10" s="418"/>
      <c r="H10" s="419"/>
      <c r="I10" s="427"/>
      <c r="J10" s="427"/>
      <c r="K10" s="427"/>
      <c r="L10" s="427"/>
      <c r="M10" s="427"/>
      <c r="N10" s="427"/>
      <c r="O10" s="427"/>
      <c r="P10" s="428"/>
      <c r="Q10" s="128"/>
      <c r="R10" s="128"/>
      <c r="S10" s="128"/>
      <c r="T10" s="148" t="s">
        <v>43</v>
      </c>
      <c r="U10" s="362" t="s">
        <v>176</v>
      </c>
      <c r="V10" s="363"/>
      <c r="W10" s="363"/>
      <c r="X10" s="363"/>
      <c r="Y10" s="363"/>
      <c r="Z10" s="363"/>
      <c r="AA10" s="364"/>
      <c r="AB10" s="365" t="s">
        <v>178</v>
      </c>
      <c r="AC10" s="363"/>
      <c r="AD10" s="363"/>
      <c r="AE10" s="363"/>
      <c r="AF10" s="363"/>
      <c r="AG10" s="363"/>
      <c r="AH10" s="363"/>
      <c r="AI10" s="366"/>
      <c r="AJ10" s="128"/>
      <c r="AK10" s="128"/>
    </row>
    <row r="11" spans="1:37" ht="33" customHeight="1" thickTop="1" thickBot="1">
      <c r="A11" s="149" t="s">
        <v>44</v>
      </c>
      <c r="B11" s="420">
        <f>SUM(B8:H10)</f>
        <v>0</v>
      </c>
      <c r="C11" s="421"/>
      <c r="D11" s="421"/>
      <c r="E11" s="421"/>
      <c r="F11" s="421"/>
      <c r="G11" s="421"/>
      <c r="H11" s="422"/>
      <c r="I11" s="421"/>
      <c r="J11" s="421"/>
      <c r="K11" s="421"/>
      <c r="L11" s="421"/>
      <c r="M11" s="421"/>
      <c r="N11" s="421"/>
      <c r="O11" s="421"/>
      <c r="P11" s="429"/>
      <c r="Q11" s="128"/>
      <c r="R11" s="128"/>
      <c r="S11" s="128"/>
      <c r="T11" s="149" t="s">
        <v>44</v>
      </c>
      <c r="U11" s="367">
        <f>SUM(U8:AA10)</f>
        <v>0</v>
      </c>
      <c r="V11" s="368"/>
      <c r="W11" s="368"/>
      <c r="X11" s="368"/>
      <c r="Y11" s="368"/>
      <c r="Z11" s="368"/>
      <c r="AA11" s="369"/>
      <c r="AB11" s="370"/>
      <c r="AC11" s="368"/>
      <c r="AD11" s="368"/>
      <c r="AE11" s="368"/>
      <c r="AF11" s="368"/>
      <c r="AG11" s="368"/>
      <c r="AH11" s="368"/>
      <c r="AI11" s="371"/>
      <c r="AJ11" s="128"/>
      <c r="AK11" s="128"/>
    </row>
    <row r="12" spans="1:37" ht="18.899999999999999" customHeight="1">
      <c r="A12" s="345" t="s">
        <v>179</v>
      </c>
      <c r="B12" s="345"/>
      <c r="C12" s="345"/>
      <c r="D12" s="345"/>
      <c r="E12" s="345"/>
      <c r="F12" s="345"/>
      <c r="G12" s="345"/>
      <c r="H12" s="345"/>
      <c r="I12" s="345"/>
      <c r="J12" s="345"/>
      <c r="K12" s="345"/>
      <c r="L12" s="345"/>
      <c r="M12" s="345"/>
      <c r="N12" s="345"/>
      <c r="O12" s="345"/>
      <c r="P12" s="345"/>
      <c r="Q12" s="150"/>
      <c r="R12" s="150"/>
      <c r="S12" s="150"/>
      <c r="T12" s="345" t="s">
        <v>180</v>
      </c>
      <c r="U12" s="345"/>
      <c r="V12" s="345"/>
      <c r="W12" s="345"/>
      <c r="X12" s="345"/>
      <c r="Y12" s="345"/>
      <c r="Z12" s="345"/>
      <c r="AA12" s="345"/>
      <c r="AB12" s="345"/>
      <c r="AC12" s="345"/>
      <c r="AD12" s="345"/>
      <c r="AE12" s="345"/>
      <c r="AF12" s="345"/>
      <c r="AG12" s="345"/>
      <c r="AH12" s="345"/>
      <c r="AI12" s="345"/>
      <c r="AJ12" s="150"/>
      <c r="AK12" s="150"/>
    </row>
    <row r="13" spans="1:37" ht="18.899999999999999" customHeight="1">
      <c r="A13" s="142"/>
      <c r="B13" s="142"/>
      <c r="C13" s="142"/>
      <c r="D13" s="142"/>
      <c r="E13" s="142"/>
      <c r="F13" s="142"/>
      <c r="G13" s="142"/>
      <c r="H13" s="136"/>
      <c r="I13" s="136"/>
      <c r="J13" s="136"/>
      <c r="K13" s="136"/>
      <c r="L13" s="136"/>
      <c r="M13" s="136"/>
      <c r="N13" s="136"/>
      <c r="O13" s="136"/>
      <c r="P13" s="136"/>
      <c r="Q13" s="151"/>
      <c r="R13" s="151"/>
      <c r="S13" s="151"/>
      <c r="T13" s="142"/>
      <c r="U13" s="142"/>
      <c r="V13" s="142"/>
      <c r="W13" s="142"/>
      <c r="X13" s="142"/>
      <c r="Y13" s="142"/>
      <c r="Z13" s="142"/>
      <c r="AA13" s="136"/>
      <c r="AB13" s="136"/>
      <c r="AC13" s="136"/>
      <c r="AD13" s="136"/>
      <c r="AE13" s="136"/>
      <c r="AF13" s="136"/>
      <c r="AG13" s="136"/>
      <c r="AH13" s="136"/>
      <c r="AI13" s="136"/>
      <c r="AJ13" s="151"/>
      <c r="AK13" s="151"/>
    </row>
    <row r="14" spans="1:37" ht="19.5" customHeight="1" thickBot="1">
      <c r="A14" s="141" t="s">
        <v>45</v>
      </c>
      <c r="B14" s="142"/>
      <c r="C14" s="142"/>
      <c r="D14" s="142"/>
      <c r="E14" s="142"/>
      <c r="F14" s="142"/>
      <c r="G14" s="142"/>
      <c r="H14" s="136"/>
      <c r="I14" s="136"/>
      <c r="J14" s="136"/>
      <c r="K14" s="136"/>
      <c r="L14" s="136"/>
      <c r="M14" s="136"/>
      <c r="N14" s="136"/>
      <c r="O14" s="136"/>
      <c r="P14" s="136"/>
      <c r="Q14" s="151"/>
      <c r="R14" s="151"/>
      <c r="S14" s="151"/>
      <c r="T14" s="141" t="s">
        <v>45</v>
      </c>
      <c r="U14" s="142"/>
      <c r="V14" s="142"/>
      <c r="W14" s="142"/>
      <c r="X14" s="142"/>
      <c r="Y14" s="142"/>
      <c r="Z14" s="142"/>
      <c r="AA14" s="136"/>
      <c r="AB14" s="136"/>
      <c r="AC14" s="136"/>
      <c r="AD14" s="136"/>
      <c r="AE14" s="136"/>
      <c r="AF14" s="136"/>
      <c r="AG14" s="136"/>
      <c r="AH14" s="136"/>
      <c r="AI14" s="136"/>
      <c r="AJ14" s="151"/>
      <c r="AK14" s="151"/>
    </row>
    <row r="15" spans="1:37" ht="18" customHeight="1" thickBot="1">
      <c r="A15" s="143" t="s">
        <v>40</v>
      </c>
      <c r="B15" s="347" t="s">
        <v>174</v>
      </c>
      <c r="C15" s="347"/>
      <c r="D15" s="347"/>
      <c r="E15" s="347"/>
      <c r="F15" s="347"/>
      <c r="G15" s="347"/>
      <c r="H15" s="348"/>
      <c r="I15" s="347" t="s">
        <v>41</v>
      </c>
      <c r="J15" s="347"/>
      <c r="K15" s="347"/>
      <c r="L15" s="347"/>
      <c r="M15" s="347"/>
      <c r="N15" s="347"/>
      <c r="O15" s="347"/>
      <c r="P15" s="350"/>
      <c r="Q15" s="128"/>
      <c r="R15" s="128"/>
      <c r="S15" s="128"/>
      <c r="T15" s="143" t="s">
        <v>40</v>
      </c>
      <c r="U15" s="346" t="s">
        <v>174</v>
      </c>
      <c r="V15" s="347"/>
      <c r="W15" s="347"/>
      <c r="X15" s="347"/>
      <c r="Y15" s="347"/>
      <c r="Z15" s="347"/>
      <c r="AA15" s="348"/>
      <c r="AB15" s="349" t="s">
        <v>41</v>
      </c>
      <c r="AC15" s="347"/>
      <c r="AD15" s="347"/>
      <c r="AE15" s="347"/>
      <c r="AF15" s="347"/>
      <c r="AG15" s="347"/>
      <c r="AH15" s="347"/>
      <c r="AI15" s="350"/>
      <c r="AJ15" s="128"/>
      <c r="AK15" s="128"/>
    </row>
    <row r="16" spans="1:37" ht="45.15" customHeight="1">
      <c r="A16" s="152" t="s">
        <v>181</v>
      </c>
      <c r="B16" s="398"/>
      <c r="C16" s="399"/>
      <c r="D16" s="399"/>
      <c r="E16" s="399"/>
      <c r="F16" s="399"/>
      <c r="G16" s="399"/>
      <c r="H16" s="400"/>
      <c r="I16" s="401"/>
      <c r="J16" s="402"/>
      <c r="K16" s="402"/>
      <c r="L16" s="402"/>
      <c r="M16" s="402"/>
      <c r="N16" s="402"/>
      <c r="O16" s="402"/>
      <c r="P16" s="403"/>
      <c r="Q16" s="128"/>
      <c r="R16" s="128"/>
      <c r="S16" s="128"/>
      <c r="T16" s="152" t="s">
        <v>181</v>
      </c>
      <c r="U16" s="351" t="s">
        <v>176</v>
      </c>
      <c r="V16" s="352"/>
      <c r="W16" s="352"/>
      <c r="X16" s="352"/>
      <c r="Y16" s="352"/>
      <c r="Z16" s="352"/>
      <c r="AA16" s="353"/>
      <c r="AB16" s="354" t="s">
        <v>182</v>
      </c>
      <c r="AC16" s="355"/>
      <c r="AD16" s="355"/>
      <c r="AE16" s="355"/>
      <c r="AF16" s="355"/>
      <c r="AG16" s="355"/>
      <c r="AH16" s="355"/>
      <c r="AI16" s="356"/>
      <c r="AJ16" s="128"/>
      <c r="AK16" s="128"/>
    </row>
    <row r="17" spans="1:37" ht="45.15" customHeight="1">
      <c r="A17" s="153" t="s">
        <v>183</v>
      </c>
      <c r="B17" s="404"/>
      <c r="C17" s="405"/>
      <c r="D17" s="405"/>
      <c r="E17" s="405"/>
      <c r="F17" s="405"/>
      <c r="G17" s="405"/>
      <c r="H17" s="406"/>
      <c r="I17" s="394"/>
      <c r="J17" s="392"/>
      <c r="K17" s="392"/>
      <c r="L17" s="392"/>
      <c r="M17" s="392"/>
      <c r="N17" s="392"/>
      <c r="O17" s="392"/>
      <c r="P17" s="393"/>
      <c r="Q17" s="128"/>
      <c r="R17" s="128"/>
      <c r="S17" s="128"/>
      <c r="T17" s="153" t="s">
        <v>183</v>
      </c>
      <c r="U17" s="342" t="s">
        <v>176</v>
      </c>
      <c r="V17" s="343"/>
      <c r="W17" s="343"/>
      <c r="X17" s="343"/>
      <c r="Y17" s="343"/>
      <c r="Z17" s="343"/>
      <c r="AA17" s="344"/>
      <c r="AB17" s="381" t="s">
        <v>184</v>
      </c>
      <c r="AC17" s="340"/>
      <c r="AD17" s="340"/>
      <c r="AE17" s="340"/>
      <c r="AF17" s="340"/>
      <c r="AG17" s="340"/>
      <c r="AH17" s="340"/>
      <c r="AI17" s="341"/>
      <c r="AJ17" s="128"/>
      <c r="AK17" s="128"/>
    </row>
    <row r="18" spans="1:37" ht="45.15" customHeight="1">
      <c r="A18" s="154" t="s">
        <v>46</v>
      </c>
      <c r="B18" s="407"/>
      <c r="C18" s="407"/>
      <c r="D18" s="407"/>
      <c r="E18" s="407"/>
      <c r="F18" s="407"/>
      <c r="G18" s="407"/>
      <c r="H18" s="408"/>
      <c r="I18" s="392"/>
      <c r="J18" s="392"/>
      <c r="K18" s="392"/>
      <c r="L18" s="392"/>
      <c r="M18" s="392"/>
      <c r="N18" s="392"/>
      <c r="O18" s="392"/>
      <c r="P18" s="393"/>
      <c r="Q18" s="128"/>
      <c r="R18" s="128"/>
      <c r="S18" s="128"/>
      <c r="T18" s="154" t="s">
        <v>46</v>
      </c>
      <c r="U18" s="336" t="s">
        <v>176</v>
      </c>
      <c r="V18" s="337"/>
      <c r="W18" s="337"/>
      <c r="X18" s="337"/>
      <c r="Y18" s="337"/>
      <c r="Z18" s="337"/>
      <c r="AA18" s="338"/>
      <c r="AB18" s="339" t="s">
        <v>185</v>
      </c>
      <c r="AC18" s="340"/>
      <c r="AD18" s="340"/>
      <c r="AE18" s="340"/>
      <c r="AF18" s="340"/>
      <c r="AG18" s="340"/>
      <c r="AH18" s="340"/>
      <c r="AI18" s="341"/>
      <c r="AJ18" s="128"/>
      <c r="AK18" s="128"/>
    </row>
    <row r="19" spans="1:37" ht="45.15" customHeight="1">
      <c r="A19" s="154" t="s">
        <v>47</v>
      </c>
      <c r="B19" s="407"/>
      <c r="C19" s="407"/>
      <c r="D19" s="407"/>
      <c r="E19" s="407"/>
      <c r="F19" s="407"/>
      <c r="G19" s="407"/>
      <c r="H19" s="408"/>
      <c r="I19" s="392"/>
      <c r="J19" s="392"/>
      <c r="K19" s="392"/>
      <c r="L19" s="392"/>
      <c r="M19" s="392"/>
      <c r="N19" s="392"/>
      <c r="O19" s="392"/>
      <c r="P19" s="393"/>
      <c r="Q19" s="128"/>
      <c r="R19" s="128"/>
      <c r="S19" s="128"/>
      <c r="T19" s="154" t="s">
        <v>47</v>
      </c>
      <c r="U19" s="336" t="s">
        <v>176</v>
      </c>
      <c r="V19" s="337"/>
      <c r="W19" s="337"/>
      <c r="X19" s="337"/>
      <c r="Y19" s="337"/>
      <c r="Z19" s="337"/>
      <c r="AA19" s="338"/>
      <c r="AB19" s="381" t="s">
        <v>186</v>
      </c>
      <c r="AC19" s="340"/>
      <c r="AD19" s="340"/>
      <c r="AE19" s="340"/>
      <c r="AF19" s="340"/>
      <c r="AG19" s="340"/>
      <c r="AH19" s="340"/>
      <c r="AI19" s="341"/>
      <c r="AJ19" s="128"/>
      <c r="AK19" s="128"/>
    </row>
    <row r="20" spans="1:37" ht="45.15" customHeight="1">
      <c r="A20" s="154" t="s">
        <v>48</v>
      </c>
      <c r="B20" s="407"/>
      <c r="C20" s="407"/>
      <c r="D20" s="407"/>
      <c r="E20" s="407"/>
      <c r="F20" s="407"/>
      <c r="G20" s="407"/>
      <c r="H20" s="408"/>
      <c r="I20" s="392"/>
      <c r="J20" s="392"/>
      <c r="K20" s="392"/>
      <c r="L20" s="392"/>
      <c r="M20" s="392"/>
      <c r="N20" s="392"/>
      <c r="O20" s="392"/>
      <c r="P20" s="393"/>
      <c r="Q20" s="128"/>
      <c r="R20" s="128"/>
      <c r="S20" s="128"/>
      <c r="T20" s="154" t="s">
        <v>48</v>
      </c>
      <c r="U20" s="336" t="s">
        <v>176</v>
      </c>
      <c r="V20" s="337"/>
      <c r="W20" s="337"/>
      <c r="X20" s="337"/>
      <c r="Y20" s="337"/>
      <c r="Z20" s="337"/>
      <c r="AA20" s="338"/>
      <c r="AB20" s="339" t="s">
        <v>187</v>
      </c>
      <c r="AC20" s="340"/>
      <c r="AD20" s="340"/>
      <c r="AE20" s="340"/>
      <c r="AF20" s="340"/>
      <c r="AG20" s="340"/>
      <c r="AH20" s="340"/>
      <c r="AI20" s="341"/>
      <c r="AJ20" s="128"/>
      <c r="AK20" s="128"/>
    </row>
    <row r="21" spans="1:37" ht="45.15" customHeight="1">
      <c r="A21" s="154" t="s">
        <v>49</v>
      </c>
      <c r="B21" s="407"/>
      <c r="C21" s="407"/>
      <c r="D21" s="407"/>
      <c r="E21" s="407"/>
      <c r="F21" s="407"/>
      <c r="G21" s="407"/>
      <c r="H21" s="408"/>
      <c r="I21" s="392"/>
      <c r="J21" s="392"/>
      <c r="K21" s="392"/>
      <c r="L21" s="392"/>
      <c r="M21" s="392"/>
      <c r="N21" s="392"/>
      <c r="O21" s="392"/>
      <c r="P21" s="393"/>
      <c r="Q21" s="128"/>
      <c r="R21" s="128"/>
      <c r="S21" s="128"/>
      <c r="T21" s="154" t="s">
        <v>49</v>
      </c>
      <c r="U21" s="336" t="s">
        <v>176</v>
      </c>
      <c r="V21" s="337"/>
      <c r="W21" s="337"/>
      <c r="X21" s="337"/>
      <c r="Y21" s="337"/>
      <c r="Z21" s="337"/>
      <c r="AA21" s="338"/>
      <c r="AB21" s="339" t="s">
        <v>188</v>
      </c>
      <c r="AC21" s="340"/>
      <c r="AD21" s="340"/>
      <c r="AE21" s="340"/>
      <c r="AF21" s="340"/>
      <c r="AG21" s="340"/>
      <c r="AH21" s="340"/>
      <c r="AI21" s="341"/>
      <c r="AJ21" s="128"/>
      <c r="AK21" s="128"/>
    </row>
    <row r="22" spans="1:37" ht="45.15" customHeight="1">
      <c r="A22" s="153" t="s">
        <v>189</v>
      </c>
      <c r="B22" s="407"/>
      <c r="C22" s="407"/>
      <c r="D22" s="407"/>
      <c r="E22" s="407"/>
      <c r="F22" s="407"/>
      <c r="G22" s="407"/>
      <c r="H22" s="409"/>
      <c r="I22" s="394"/>
      <c r="J22" s="392"/>
      <c r="K22" s="392"/>
      <c r="L22" s="392"/>
      <c r="M22" s="392"/>
      <c r="N22" s="392"/>
      <c r="O22" s="392"/>
      <c r="P22" s="393"/>
      <c r="Q22" s="128"/>
      <c r="R22" s="128"/>
      <c r="S22" s="128"/>
      <c r="T22" s="153" t="s">
        <v>189</v>
      </c>
      <c r="U22" s="342" t="s">
        <v>176</v>
      </c>
      <c r="V22" s="343"/>
      <c r="W22" s="343"/>
      <c r="X22" s="343"/>
      <c r="Y22" s="343"/>
      <c r="Z22" s="343"/>
      <c r="AA22" s="344"/>
      <c r="AB22" s="339" t="s">
        <v>190</v>
      </c>
      <c r="AC22" s="340"/>
      <c r="AD22" s="340"/>
      <c r="AE22" s="340"/>
      <c r="AF22" s="340"/>
      <c r="AG22" s="340"/>
      <c r="AH22" s="340"/>
      <c r="AI22" s="341"/>
      <c r="AJ22" s="128"/>
      <c r="AK22" s="128"/>
    </row>
    <row r="23" spans="1:37" ht="45.15" customHeight="1" thickBot="1">
      <c r="A23" s="155" t="s">
        <v>50</v>
      </c>
      <c r="B23" s="410"/>
      <c r="C23" s="411"/>
      <c r="D23" s="411"/>
      <c r="E23" s="411"/>
      <c r="F23" s="411"/>
      <c r="G23" s="411"/>
      <c r="H23" s="412"/>
      <c r="I23" s="395"/>
      <c r="J23" s="396"/>
      <c r="K23" s="396"/>
      <c r="L23" s="396"/>
      <c r="M23" s="396"/>
      <c r="N23" s="396"/>
      <c r="O23" s="396"/>
      <c r="P23" s="397"/>
      <c r="Q23" s="128"/>
      <c r="R23" s="128"/>
      <c r="S23" s="128"/>
      <c r="T23" s="155" t="s">
        <v>50</v>
      </c>
      <c r="U23" s="375" t="s">
        <v>176</v>
      </c>
      <c r="V23" s="376"/>
      <c r="W23" s="376"/>
      <c r="X23" s="376"/>
      <c r="Y23" s="376"/>
      <c r="Z23" s="376"/>
      <c r="AA23" s="377"/>
      <c r="AB23" s="378"/>
      <c r="AC23" s="379"/>
      <c r="AD23" s="379"/>
      <c r="AE23" s="379"/>
      <c r="AF23" s="379"/>
      <c r="AG23" s="379"/>
      <c r="AH23" s="379"/>
      <c r="AI23" s="380"/>
      <c r="AJ23" s="128"/>
      <c r="AK23" s="128"/>
    </row>
    <row r="24" spans="1:37" ht="33" customHeight="1" thickTop="1" thickBot="1">
      <c r="A24" s="149" t="s">
        <v>44</v>
      </c>
      <c r="B24" s="367">
        <f>SUM(B16:H23)</f>
        <v>0</v>
      </c>
      <c r="C24" s="368"/>
      <c r="D24" s="368"/>
      <c r="E24" s="368"/>
      <c r="F24" s="368"/>
      <c r="G24" s="368"/>
      <c r="H24" s="369"/>
      <c r="I24" s="370"/>
      <c r="J24" s="368"/>
      <c r="K24" s="368"/>
      <c r="L24" s="368"/>
      <c r="M24" s="368"/>
      <c r="N24" s="368"/>
      <c r="O24" s="368"/>
      <c r="P24" s="371"/>
      <c r="Q24" s="128"/>
      <c r="R24" s="128"/>
      <c r="S24" s="128"/>
      <c r="T24" s="149" t="s">
        <v>44</v>
      </c>
      <c r="U24" s="367">
        <f>SUM(U16:AA23)</f>
        <v>0</v>
      </c>
      <c r="V24" s="368"/>
      <c r="W24" s="368"/>
      <c r="X24" s="368"/>
      <c r="Y24" s="368"/>
      <c r="Z24" s="368"/>
      <c r="AA24" s="369"/>
      <c r="AB24" s="370"/>
      <c r="AC24" s="368"/>
      <c r="AD24" s="368"/>
      <c r="AE24" s="368"/>
      <c r="AF24" s="368"/>
      <c r="AG24" s="368"/>
      <c r="AH24" s="368"/>
      <c r="AI24" s="371"/>
      <c r="AJ24" s="128"/>
      <c r="AK24" s="128"/>
    </row>
    <row r="25" spans="1:37" ht="18" customHeight="1"/>
    <row r="26" spans="1:37" ht="18" customHeight="1"/>
    <row r="27" spans="1:37" ht="18" customHeight="1"/>
    <row r="28" spans="1:37" ht="18" customHeight="1"/>
    <row r="29" spans="1:37" ht="18" customHeight="1"/>
  </sheetData>
  <mergeCells count="69">
    <mergeCell ref="I9:P9"/>
    <mergeCell ref="I10:P10"/>
    <mergeCell ref="I11:P11"/>
    <mergeCell ref="I22:P22"/>
    <mergeCell ref="I23:P23"/>
    <mergeCell ref="I24:P24"/>
    <mergeCell ref="B15:H15"/>
    <mergeCell ref="I15:P15"/>
    <mergeCell ref="B16:H16"/>
    <mergeCell ref="I16:P16"/>
    <mergeCell ref="B24:H24"/>
    <mergeCell ref="B17:H17"/>
    <mergeCell ref="B18:H18"/>
    <mergeCell ref="B19:H19"/>
    <mergeCell ref="B20:H20"/>
    <mergeCell ref="B21:H21"/>
    <mergeCell ref="B22:H22"/>
    <mergeCell ref="B23:H23"/>
    <mergeCell ref="I17:P17"/>
    <mergeCell ref="U7:AA7"/>
    <mergeCell ref="AB7:AI7"/>
    <mergeCell ref="U8:AA8"/>
    <mergeCell ref="AB8:AI8"/>
    <mergeCell ref="I21:P21"/>
    <mergeCell ref="I18:P18"/>
    <mergeCell ref="I19:P19"/>
    <mergeCell ref="I20:P20"/>
    <mergeCell ref="A12:P12"/>
    <mergeCell ref="B7:H7"/>
    <mergeCell ref="B8:H8"/>
    <mergeCell ref="B9:H9"/>
    <mergeCell ref="B10:H10"/>
    <mergeCell ref="B11:H11"/>
    <mergeCell ref="I7:P7"/>
    <mergeCell ref="I8:P8"/>
    <mergeCell ref="U23:AA23"/>
    <mergeCell ref="AB23:AI23"/>
    <mergeCell ref="U24:AA24"/>
    <mergeCell ref="AB24:AI24"/>
    <mergeCell ref="U17:AA17"/>
    <mergeCell ref="AB17:AI17"/>
    <mergeCell ref="U18:AA18"/>
    <mergeCell ref="AB18:AI18"/>
    <mergeCell ref="U19:AA19"/>
    <mergeCell ref="AB19:AI19"/>
    <mergeCell ref="T1:AI1"/>
    <mergeCell ref="K2:P2"/>
    <mergeCell ref="AB2:AC2"/>
    <mergeCell ref="AD2:AI2"/>
    <mergeCell ref="A3:P3"/>
    <mergeCell ref="T3:AI3"/>
    <mergeCell ref="A1:P1"/>
    <mergeCell ref="U9:AA9"/>
    <mergeCell ref="AB9:AI9"/>
    <mergeCell ref="U10:AA10"/>
    <mergeCell ref="AB10:AI10"/>
    <mergeCell ref="U11:AA11"/>
    <mergeCell ref="AB11:AI11"/>
    <mergeCell ref="T12:AI12"/>
    <mergeCell ref="U15:AA15"/>
    <mergeCell ref="AB15:AI15"/>
    <mergeCell ref="U16:AA16"/>
    <mergeCell ref="AB16:AI16"/>
    <mergeCell ref="U20:AA20"/>
    <mergeCell ref="AB20:AI20"/>
    <mergeCell ref="U21:AA21"/>
    <mergeCell ref="AB21:AI21"/>
    <mergeCell ref="U22:AA22"/>
    <mergeCell ref="AB22:AI22"/>
  </mergeCells>
  <phoneticPr fontId="1"/>
  <pageMargins left="0.70866141732283472" right="0.11811023622047245" top="0.74803149606299213" bottom="0.15748031496062992"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提出一覧表</vt:lpstr>
      <vt:lpstr>０.報告書</vt:lpstr>
      <vt:lpstr>１.方針２.概要</vt:lpstr>
      <vt:lpstr>３.件数</vt:lpstr>
      <vt:lpstr>４.支援内容５.予算</vt:lpstr>
      <vt:lpstr>6.決算</vt:lpstr>
      <vt:lpstr>'０.報告書'!Print_Area</vt:lpstr>
      <vt:lpstr>'１.方針２.概要'!Print_Area</vt:lpstr>
      <vt:lpstr>'３.件数'!Print_Area</vt:lpstr>
      <vt:lpstr>'４.支援内容５.予算'!Print_Area</vt:lpstr>
      <vt:lpstr>'6.決算'!Print_Area</vt:lpstr>
      <vt:lpstr>提出一覧表!Print_Area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2025-09-30T14:02:42Z</cp:lastPrinted>
  <dcterms:created xsi:type="dcterms:W3CDTF">2021-05-26T04:45:36Z</dcterms:created>
  <dcterms:modified xsi:type="dcterms:W3CDTF">2025-09-30T14:03:01Z</dcterms:modified>
</cp:coreProperties>
</file>