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958$\doc\　野生動物G\202 ▲鳥獣保護区〔法28〕▲特別保護地区〔法29〕▲特定猟具使用禁止区域〔法35〕\★調査報告書\★公開用（ホームページ）\"/>
    </mc:Choice>
  </mc:AlternateContent>
  <xr:revisionPtr revIDLastSave="0" documentId="13_ncr:1_{F37D1A8B-4713-4804-AD35-C6ACA1BB8EBD}" xr6:coauthVersionLast="47" xr6:coauthVersionMax="47" xr10:uidLastSave="{00000000-0000-0000-0000-000000000000}"/>
  <bookViews>
    <workbookView xWindow="-120" yWindow="-120" windowWidth="26595" windowHeight="16440" xr2:uid="{00000000-000D-0000-FFFF-FFFF00000000}"/>
  </bookViews>
  <sheets>
    <sheet name="H24妙見山_鳥類" sheetId="2" r:id="rId1"/>
    <sheet name="H24妙見山_哺乳類" sheetId="3" r:id="rId2"/>
  </sheets>
  <definedNames>
    <definedName name="_xlnm.Print_Area" localSheetId="0">H24妙見山_鳥類!$B$2:$P$90</definedName>
    <definedName name="_xlnm.Print_Area" localSheetId="1">H24妙見山_哺乳類!$B$2:$J$18</definedName>
    <definedName name="_xlnm.Print_Titles" localSheetId="0">H24妙見山_鳥類!$2:$2</definedName>
    <definedName name="tmp2010272022118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D15" i="3"/>
  <c r="E15" i="3"/>
  <c r="G15" i="3"/>
  <c r="H15" i="3"/>
  <c r="I15" i="3"/>
  <c r="J15" i="3"/>
</calcChain>
</file>

<file path=xl/sharedStrings.xml><?xml version="1.0" encoding="utf-8"?>
<sst xmlns="http://schemas.openxmlformats.org/spreadsheetml/2006/main" count="1061" uniqueCount="277">
  <si>
    <t>留鳥</t>
  </si>
  <si>
    <t>冬鳥</t>
  </si>
  <si>
    <t>旅鳥</t>
  </si>
  <si>
    <t>夏鳥</t>
  </si>
  <si>
    <t>迷鳥</t>
    <rPh sb="0" eb="1">
      <t>メイ</t>
    </rPh>
    <rPh sb="1" eb="2">
      <t>トリ</t>
    </rPh>
    <phoneticPr fontId="2"/>
  </si>
  <si>
    <t>12/27</t>
    <phoneticPr fontId="2"/>
  </si>
  <si>
    <t>重要種</t>
    <rPh sb="0" eb="3">
      <t>ジュウヨウシュ</t>
    </rPh>
    <phoneticPr fontId="6"/>
  </si>
  <si>
    <t>現地調査（すべて）</t>
    <rPh sb="0" eb="4">
      <t>ゲンチチョウサ</t>
    </rPh>
    <phoneticPr fontId="7"/>
  </si>
  <si>
    <t>文献調査</t>
    <rPh sb="0" eb="4">
      <t>ブンケンチョウサ</t>
    </rPh>
    <phoneticPr fontId="6"/>
  </si>
  <si>
    <t>No.</t>
  </si>
  <si>
    <t>目名</t>
    <rPh sb="0" eb="1">
      <t>モク</t>
    </rPh>
    <rPh sb="1" eb="2">
      <t>メイ</t>
    </rPh>
    <phoneticPr fontId="8"/>
  </si>
  <si>
    <t>科名</t>
    <rPh sb="0" eb="2">
      <t>カメイ</t>
    </rPh>
    <phoneticPr fontId="8"/>
  </si>
  <si>
    <t>種名</t>
    <rPh sb="0" eb="1">
      <t>シュ</t>
    </rPh>
    <rPh sb="1" eb="2">
      <t>メイ</t>
    </rPh>
    <phoneticPr fontId="4"/>
  </si>
  <si>
    <t>学名</t>
    <rPh sb="0" eb="2">
      <t>ガクメイ</t>
    </rPh>
    <phoneticPr fontId="4"/>
  </si>
  <si>
    <t>渡り区分</t>
    <rPh sb="0" eb="1">
      <t>ワタ</t>
    </rPh>
    <rPh sb="2" eb="4">
      <t>クブン</t>
    </rPh>
    <phoneticPr fontId="6"/>
  </si>
  <si>
    <t>種の保存法</t>
    <rPh sb="0" eb="1">
      <t>シュ</t>
    </rPh>
    <rPh sb="2" eb="5">
      <t>ホゾンホウ</t>
    </rPh>
    <phoneticPr fontId="6"/>
  </si>
  <si>
    <t>環境省RDB</t>
    <rPh sb="0" eb="3">
      <t>カンキョウショウ</t>
    </rPh>
    <phoneticPr fontId="4"/>
  </si>
  <si>
    <t>大阪RDB</t>
    <rPh sb="0" eb="2">
      <t>オオサカ</t>
    </rPh>
    <phoneticPr fontId="4"/>
  </si>
  <si>
    <t>繁殖状況</t>
    <rPh sb="0" eb="2">
      <t>ハンショク</t>
    </rPh>
    <rPh sb="2" eb="4">
      <t>ジョウキョウ</t>
    </rPh>
    <phoneticPr fontId="7"/>
  </si>
  <si>
    <t>キジ</t>
  </si>
  <si>
    <t>Phasianus colchicus</t>
  </si>
  <si>
    <t>カモ</t>
  </si>
  <si>
    <t>カルガモ</t>
  </si>
  <si>
    <t>Anas zonorhyncha</t>
  </si>
  <si>
    <t>ハト</t>
  </si>
  <si>
    <t>キジバト</t>
  </si>
  <si>
    <t>Streptopelia orientalis</t>
  </si>
  <si>
    <t>アオバト</t>
  </si>
  <si>
    <t>ペリカン</t>
  </si>
  <si>
    <t>サギ</t>
  </si>
  <si>
    <t>アオサギ</t>
  </si>
  <si>
    <t>Ardea cinerea</t>
  </si>
  <si>
    <t>ダイサギ</t>
  </si>
  <si>
    <t>Ardea alba</t>
  </si>
  <si>
    <t>カッコウ</t>
  </si>
  <si>
    <t>ホトトギス</t>
  </si>
  <si>
    <t>Cuculus poliocephalus</t>
  </si>
  <si>
    <t>ツツドリ</t>
  </si>
  <si>
    <t>Cuculus optatus</t>
  </si>
  <si>
    <t>Cuculus canorus</t>
  </si>
  <si>
    <t>タカ</t>
  </si>
  <si>
    <t>ハチクマ</t>
  </si>
  <si>
    <t>Pernis ptilorhynchus</t>
  </si>
  <si>
    <t>トビ</t>
  </si>
  <si>
    <t>Milvus migrans</t>
  </si>
  <si>
    <t>ハイタカ</t>
  </si>
  <si>
    <t>Accipiter nisus</t>
  </si>
  <si>
    <t>オオタカ</t>
  </si>
  <si>
    <t>Accipiter gentilis</t>
  </si>
  <si>
    <t>サシバ</t>
  </si>
  <si>
    <t>Butastur indicus</t>
  </si>
  <si>
    <t>ノスリ</t>
  </si>
  <si>
    <t>Buteo buteo</t>
  </si>
  <si>
    <t>フクロウ</t>
  </si>
  <si>
    <t>Strix uralensis</t>
  </si>
  <si>
    <t>キツツキ</t>
  </si>
  <si>
    <t>コゲラ</t>
  </si>
  <si>
    <t>Dendrocopos kizuki</t>
  </si>
  <si>
    <t>アカゲラ</t>
  </si>
  <si>
    <t>Dendrocopos major</t>
  </si>
  <si>
    <t>アオゲラ</t>
  </si>
  <si>
    <t>Picus awokera</t>
  </si>
  <si>
    <t>ハヤブサ</t>
  </si>
  <si>
    <t>Falco peregrinus</t>
  </si>
  <si>
    <t>スズメ</t>
  </si>
  <si>
    <t>サンショウクイ</t>
  </si>
  <si>
    <t>Pericrocotus divaricatus</t>
  </si>
  <si>
    <t>カササギヒタキ</t>
  </si>
  <si>
    <t>サンコウチョウ</t>
  </si>
  <si>
    <t>Terpsiphone atrocaudata</t>
  </si>
  <si>
    <t>モズ</t>
  </si>
  <si>
    <t>Lanius bucephalus</t>
  </si>
  <si>
    <t>カラス</t>
  </si>
  <si>
    <t>カケス</t>
  </si>
  <si>
    <t>Garrulus glandarius</t>
  </si>
  <si>
    <t>ハシボソガラス</t>
  </si>
  <si>
    <t>Corvus corone</t>
  </si>
  <si>
    <t>ハシブトガラス</t>
  </si>
  <si>
    <t>Corvus macrorhynchos</t>
  </si>
  <si>
    <t>キクイタダキ</t>
  </si>
  <si>
    <t>Regulus regulus</t>
  </si>
  <si>
    <t>シジュウカラ</t>
  </si>
  <si>
    <t>ヤマガラ</t>
  </si>
  <si>
    <t>Poecile varius</t>
  </si>
  <si>
    <t>ヒガラ</t>
  </si>
  <si>
    <t>Periparus ater</t>
  </si>
  <si>
    <t>Parus minor</t>
  </si>
  <si>
    <t>ヒバリ</t>
  </si>
  <si>
    <t>Alauda arvensis</t>
  </si>
  <si>
    <t>ツバメ</t>
  </si>
  <si>
    <t>Hirundo rustica</t>
  </si>
  <si>
    <t>コシアカツバメ</t>
  </si>
  <si>
    <t>Hirundo daurica</t>
  </si>
  <si>
    <t>イワツバメ</t>
  </si>
  <si>
    <t>Delichon dasypus</t>
  </si>
  <si>
    <t>ヒヨドリ</t>
  </si>
  <si>
    <t>Hypsipetes amaurotis</t>
  </si>
  <si>
    <t>ウグイス</t>
  </si>
  <si>
    <t>Cettia diphone</t>
  </si>
  <si>
    <t>ヤブサメ</t>
  </si>
  <si>
    <t>Urosphena squameiceps</t>
  </si>
  <si>
    <t>エナガ</t>
  </si>
  <si>
    <t>Aegithalos caudatus</t>
  </si>
  <si>
    <t>ムシクイ</t>
  </si>
  <si>
    <t>メボソムシクイ</t>
  </si>
  <si>
    <t>Phylloscopus xanthodryas</t>
  </si>
  <si>
    <t>センダイムシクイ</t>
  </si>
  <si>
    <t>Phylloscopus coronatus</t>
  </si>
  <si>
    <t>メジロ</t>
  </si>
  <si>
    <t>Zosterops japonicus</t>
  </si>
  <si>
    <t>レンジャク</t>
  </si>
  <si>
    <t>ヒレンジャク</t>
  </si>
  <si>
    <t>Bombycilla japonica</t>
  </si>
  <si>
    <t>ムクドリ</t>
  </si>
  <si>
    <t>ヒタキ</t>
  </si>
  <si>
    <t>トラツグミ</t>
  </si>
  <si>
    <t>Zoothera dauma</t>
  </si>
  <si>
    <t>クロツグミ</t>
  </si>
  <si>
    <t>Turdus cardis</t>
  </si>
  <si>
    <t>マミチャジナイ</t>
  </si>
  <si>
    <t>Turdus obscurus</t>
  </si>
  <si>
    <t>シロハラ</t>
  </si>
  <si>
    <t>Turdus pallidus</t>
  </si>
  <si>
    <t>アカハラ</t>
  </si>
  <si>
    <t>Turdus chrysolaus</t>
  </si>
  <si>
    <t>ツグミ</t>
  </si>
  <si>
    <t>Turdus naumanni</t>
  </si>
  <si>
    <t>コマドリ</t>
  </si>
  <si>
    <t>Luscinia akahige</t>
  </si>
  <si>
    <t>ルリビタキ</t>
  </si>
  <si>
    <t>Tarsiger cyanurus</t>
  </si>
  <si>
    <t>ジョウビタキ</t>
  </si>
  <si>
    <t>Phoenicurus auroreus</t>
  </si>
  <si>
    <t>ノビタキ</t>
  </si>
  <si>
    <t>イソヒヨドリ</t>
  </si>
  <si>
    <t>Monticola solitarius</t>
  </si>
  <si>
    <t>エゾビタキ</t>
  </si>
  <si>
    <t>Muscicapa griseisticta</t>
  </si>
  <si>
    <t>コサメビタキ</t>
  </si>
  <si>
    <t>Muscicapa dauurica</t>
  </si>
  <si>
    <t>キビタキ</t>
  </si>
  <si>
    <t>Ficedula narcissina</t>
  </si>
  <si>
    <t>オオルリ</t>
  </si>
  <si>
    <t>Cyanoptila cyanomelana</t>
  </si>
  <si>
    <t>Passer montanus</t>
  </si>
  <si>
    <t>セキレイ</t>
  </si>
  <si>
    <t>キセキレイ</t>
  </si>
  <si>
    <t>Motacilla cinerea</t>
  </si>
  <si>
    <t>ハクセキレイ</t>
  </si>
  <si>
    <t>Motacilla alba</t>
  </si>
  <si>
    <t>セグロセキレイ</t>
  </si>
  <si>
    <t>Motacilla grandis</t>
  </si>
  <si>
    <t>アトリ</t>
  </si>
  <si>
    <t>Fringilla montifringilla</t>
  </si>
  <si>
    <t>カワラヒワ</t>
  </si>
  <si>
    <t>Chloris sinica</t>
  </si>
  <si>
    <t>マヒワ</t>
  </si>
  <si>
    <t>Carduelis spinus</t>
  </si>
  <si>
    <t>ベニマシコ</t>
  </si>
  <si>
    <t>Uragus sibiricus</t>
  </si>
  <si>
    <t>ウソ</t>
  </si>
  <si>
    <t>Pyrrhula pyrrhula</t>
  </si>
  <si>
    <t>シメ</t>
  </si>
  <si>
    <t>Coccothraustes coccothraustes</t>
  </si>
  <si>
    <t>イカル</t>
  </si>
  <si>
    <t>Eophona personata</t>
  </si>
  <si>
    <t>ホオジロ</t>
  </si>
  <si>
    <t>Emberiza cioides</t>
  </si>
  <si>
    <t>カシラダカ</t>
  </si>
  <si>
    <t>Emberiza rustica</t>
  </si>
  <si>
    <t>ミヤマホオジロ</t>
  </si>
  <si>
    <t>Emberiza elegans</t>
  </si>
  <si>
    <t>アオジ</t>
  </si>
  <si>
    <t>Emberiza spodocephala</t>
  </si>
  <si>
    <t>クロジ</t>
  </si>
  <si>
    <t>Emberiza variabilis</t>
  </si>
  <si>
    <t>コジュケイ</t>
  </si>
  <si>
    <t>Bambusicola thoracicus</t>
  </si>
  <si>
    <t>○</t>
  </si>
  <si>
    <t>Treton sieboldii</t>
  </si>
  <si>
    <t>キバシリ</t>
  </si>
  <si>
    <t>Certhia familiaris</t>
  </si>
  <si>
    <t>ミソサザイ</t>
  </si>
  <si>
    <t>Troglodytes troglodytes</t>
  </si>
  <si>
    <t>Saxicola torquatｕｓ</t>
  </si>
  <si>
    <t>イワヒバリ</t>
  </si>
  <si>
    <t>カヤクグリ</t>
  </si>
  <si>
    <t>Prunella rubida</t>
  </si>
  <si>
    <t>旅鳥</t>
    <rPh sb="0" eb="2">
      <t>タビドリ</t>
    </rPh>
    <phoneticPr fontId="2"/>
  </si>
  <si>
    <t>冬鳥</t>
    <rPh sb="0" eb="1">
      <t>フユ</t>
    </rPh>
    <phoneticPr fontId="2"/>
  </si>
  <si>
    <t>旅鳥</t>
    <phoneticPr fontId="2"/>
  </si>
  <si>
    <t>留鳥</t>
    <phoneticPr fontId="2"/>
  </si>
  <si>
    <t>春期</t>
    <rPh sb="0" eb="2">
      <t>シュンキ</t>
    </rPh>
    <phoneticPr fontId="6"/>
  </si>
  <si>
    <t>夏期</t>
    <rPh sb="0" eb="2">
      <t>カキ</t>
    </rPh>
    <phoneticPr fontId="6"/>
  </si>
  <si>
    <t>秋期</t>
    <rPh sb="0" eb="2">
      <t>シュウキ</t>
    </rPh>
    <phoneticPr fontId="6"/>
  </si>
  <si>
    <t>冬期</t>
    <rPh sb="0" eb="2">
      <t>トウキ</t>
    </rPh>
    <phoneticPr fontId="6"/>
  </si>
  <si>
    <t>c</t>
  </si>
  <si>
    <t>f</t>
  </si>
  <si>
    <t>集計</t>
  </si>
  <si>
    <t>計</t>
    <phoneticPr fontId="2"/>
  </si>
  <si>
    <r>
      <t>S</t>
    </r>
    <r>
      <rPr>
        <i/>
        <sz val="11"/>
        <rFont val="ＭＳ 明朝"/>
        <family val="1"/>
        <charset val="128"/>
      </rPr>
      <t>ｐｏｄｉｏｐｓａｒ</t>
    </r>
    <r>
      <rPr>
        <i/>
        <sz val="11"/>
        <rFont val="Times New Roman"/>
        <family val="1"/>
      </rPr>
      <t xml:space="preserve"> cineraceus</t>
    </r>
    <phoneticPr fontId="2"/>
  </si>
  <si>
    <t/>
  </si>
  <si>
    <t>VU</t>
  </si>
  <si>
    <t>CR＋EN</t>
  </si>
  <si>
    <t>NT</t>
  </si>
  <si>
    <t>国内</t>
  </si>
  <si>
    <t>a</t>
  </si>
  <si>
    <t>b</t>
  </si>
  <si>
    <t>繁殖ランク</t>
    <rPh sb="0" eb="2">
      <t>ハンショク</t>
    </rPh>
    <phoneticPr fontId="7"/>
  </si>
  <si>
    <t>渡り区分</t>
    <rPh sb="0" eb="1">
      <t>ワタ</t>
    </rPh>
    <rPh sb="2" eb="4">
      <t>クブン</t>
    </rPh>
    <phoneticPr fontId="2"/>
  </si>
  <si>
    <t>繁殖を確認した。</t>
    <rPh sb="0" eb="2">
      <t>ハンショク</t>
    </rPh>
    <rPh sb="3" eb="5">
      <t>カクニン</t>
    </rPh>
    <phoneticPr fontId="7"/>
  </si>
  <si>
    <t>繁殖は確認できなかったが、繁殖の可能性がある。</t>
    <rPh sb="0" eb="2">
      <t>ハンショク</t>
    </rPh>
    <rPh sb="3" eb="5">
      <t>カクニン</t>
    </rPh>
    <rPh sb="13" eb="15">
      <t>ハンショク</t>
    </rPh>
    <rPh sb="16" eb="18">
      <t>カノウ</t>
    </rPh>
    <rPh sb="18" eb="19">
      <t>セイ</t>
    </rPh>
    <phoneticPr fontId="7"/>
  </si>
  <si>
    <t>生息を確認したが、繁殖についてはなんともいえない。</t>
    <rPh sb="0" eb="2">
      <t>セイソク</t>
    </rPh>
    <rPh sb="3" eb="5">
      <t>カクニン</t>
    </rPh>
    <rPh sb="9" eb="11">
      <t>ハンショク</t>
    </rPh>
    <phoneticPr fontId="7"/>
  </si>
  <si>
    <t>姿、声を確認したが、繁殖の可能性はおそらくない。</t>
    <phoneticPr fontId="2"/>
  </si>
  <si>
    <t>繁殖期における生息を確認できず、繁殖については何ともいえない。</t>
    <phoneticPr fontId="2"/>
  </si>
  <si>
    <t>環境から推測して、繁殖期における生息が考えられる。</t>
    <phoneticPr fontId="2"/>
  </si>
  <si>
    <t>目　名</t>
  </si>
  <si>
    <t>科　名</t>
  </si>
  <si>
    <t>種　名</t>
  </si>
  <si>
    <t>学　名</t>
  </si>
  <si>
    <t>種の保存法</t>
  </si>
  <si>
    <t>環境省RL</t>
  </si>
  <si>
    <t>大阪府RL</t>
  </si>
  <si>
    <t>モグラ</t>
  </si>
  <si>
    <t>コウベモグラ</t>
  </si>
  <si>
    <t>Mogera wogura</t>
  </si>
  <si>
    <t>ネズミ</t>
  </si>
  <si>
    <t>カヤネズミ</t>
  </si>
  <si>
    <t>Micromys minutus</t>
  </si>
  <si>
    <t>ヌートリア</t>
  </si>
  <si>
    <t>Myocastor coypus</t>
  </si>
  <si>
    <t>ネコ</t>
  </si>
  <si>
    <t>アライグマ</t>
  </si>
  <si>
    <t>イタチ</t>
  </si>
  <si>
    <t>Martes melampus</t>
  </si>
  <si>
    <t>Mustela sibirica</t>
  </si>
  <si>
    <t>ヒミズ</t>
  </si>
  <si>
    <t>Urotrichus talpoides</t>
  </si>
  <si>
    <t>ウサギ</t>
  </si>
  <si>
    <t>ニホンノウサギ</t>
  </si>
  <si>
    <t>Lepus brachyurus</t>
  </si>
  <si>
    <t>リス</t>
  </si>
  <si>
    <t>ニホンリス</t>
  </si>
  <si>
    <t>Sciurus lis</t>
  </si>
  <si>
    <t>テン</t>
  </si>
  <si>
    <t>チョウセンイタチ</t>
  </si>
  <si>
    <t>Procyon loter</t>
  </si>
  <si>
    <t>ウシ</t>
  </si>
  <si>
    <t>イノシシ</t>
  </si>
  <si>
    <t>Sus scrofa</t>
  </si>
  <si>
    <t>シカ</t>
  </si>
  <si>
    <t>ニホンジカ</t>
  </si>
  <si>
    <t>Cervus nippon</t>
  </si>
  <si>
    <t>文献調査</t>
    <rPh sb="0" eb="4">
      <t>ブンケンチョウサ</t>
    </rPh>
    <phoneticPr fontId="2"/>
  </si>
  <si>
    <t>文献5</t>
    <phoneticPr fontId="2"/>
  </si>
  <si>
    <t>NT</t>
    <phoneticPr fontId="2"/>
  </si>
  <si>
    <t>留鳥:35</t>
  </si>
  <si>
    <t>国内: 1</t>
  </si>
  <si>
    <t>CR+EN: 0</t>
  </si>
  <si>
    <t>A:16</t>
  </si>
  <si>
    <t>夏鳥:14</t>
  </si>
  <si>
    <t>国際: 0</t>
  </si>
  <si>
    <t>EN: 0</t>
  </si>
  <si>
    <t>B:12</t>
  </si>
  <si>
    <t>冬鳥:20</t>
  </si>
  <si>
    <t>VU: 3</t>
  </si>
  <si>
    <t>VU: 2</t>
  </si>
  <si>
    <t>C: 9</t>
  </si>
  <si>
    <t>旅鳥: 8</t>
  </si>
  <si>
    <t>NT: 3</t>
  </si>
  <si>
    <t>NT:10</t>
  </si>
  <si>
    <t>D: 0</t>
  </si>
  <si>
    <t>迷鳥: 1</t>
  </si>
  <si>
    <t>DD: 0</t>
  </si>
  <si>
    <t>E: 0</t>
  </si>
  <si>
    <t>F:13</t>
  </si>
  <si>
    <t>平成26年度 妙見山鳥獣保護区</t>
    <rPh sb="0" eb="2">
      <t>ヘイセイ</t>
    </rPh>
    <rPh sb="4" eb="6">
      <t>ネンド</t>
    </rPh>
    <rPh sb="7" eb="10">
      <t>ミョウケンヤマ</t>
    </rPh>
    <rPh sb="10" eb="12">
      <t>チョウジュウ</t>
    </rPh>
    <rPh sb="12" eb="15">
      <t>ホゴク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</si>
</sst>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_ "/>
  </numFmts>
  <fonts count="2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11"/>
      <color theme="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BIZ UDPゴシック"/>
      <family val="2"/>
      <charset val="128"/>
    </font>
    <font>
      <sz val="7"/>
      <color theme="1"/>
      <name val="メイリオ"/>
      <family val="2"/>
      <charset val="128"/>
    </font>
    <font>
      <i/>
      <sz val="11"/>
      <color theme="1"/>
      <name val="Times New Roman"/>
      <family val="1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i/>
      <sz val="11"/>
      <name val="Times New Roman"/>
      <family val="1"/>
    </font>
    <font>
      <i/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.5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0"/>
      <color rgb="FF000000"/>
      <name val="ＭＳ ゴシック"/>
      <family val="3"/>
      <charset val="128"/>
    </font>
    <font>
      <b/>
      <sz val="10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ACCC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4" fillId="0" borderId="0"/>
  </cellStyleXfs>
  <cellXfs count="64">
    <xf numFmtId="0" fontId="0" fillId="0" borderId="0" xfId="0"/>
    <xf numFmtId="0" fontId="5" fillId="0" borderId="0" xfId="1" applyFont="1">
      <alignment vertical="center"/>
    </xf>
    <xf numFmtId="0" fontId="10" fillId="0" borderId="0" xfId="1" applyFont="1">
      <alignment vertical="center"/>
    </xf>
    <xf numFmtId="0" fontId="1" fillId="0" borderId="0" xfId="0" applyFont="1"/>
    <xf numFmtId="0" fontId="11" fillId="0" borderId="0" xfId="1" applyFont="1">
      <alignment vertical="center"/>
    </xf>
    <xf numFmtId="0" fontId="5" fillId="0" borderId="1" xfId="1" applyFont="1" applyBorder="1" applyAlignment="1">
      <alignment horizontal="right" vertical="center"/>
    </xf>
    <xf numFmtId="0" fontId="15" fillId="0" borderId="0" xfId="1" applyFont="1">
      <alignment vertical="center"/>
    </xf>
    <xf numFmtId="0" fontId="5" fillId="5" borderId="1" xfId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/>
    </xf>
    <xf numFmtId="0" fontId="18" fillId="5" borderId="4" xfId="0" applyNumberFormat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centerContinuous" vertical="center"/>
    </xf>
    <xf numFmtId="0" fontId="18" fillId="5" borderId="3" xfId="1" applyFont="1" applyFill="1" applyBorder="1" applyAlignment="1">
      <alignment horizontal="centerContinuous" vertical="center"/>
    </xf>
    <xf numFmtId="0" fontId="19" fillId="5" borderId="2" xfId="1" applyFont="1" applyFill="1" applyBorder="1">
      <alignment vertical="center"/>
    </xf>
    <xf numFmtId="0" fontId="19" fillId="5" borderId="3" xfId="1" applyFont="1" applyFill="1" applyBorder="1">
      <alignment vertical="center"/>
    </xf>
    <xf numFmtId="0" fontId="20" fillId="5" borderId="3" xfId="1" applyFont="1" applyFill="1" applyBorder="1" applyAlignment="1">
      <alignment horizontal="centerContinuous" vertical="center"/>
    </xf>
    <xf numFmtId="0" fontId="3" fillId="5" borderId="2" xfId="0" applyFont="1" applyFill="1" applyBorder="1"/>
    <xf numFmtId="0" fontId="3" fillId="5" borderId="3" xfId="0" applyFont="1" applyFill="1" applyBorder="1"/>
    <xf numFmtId="0" fontId="18" fillId="2" borderId="0" xfId="1" applyFont="1" applyFill="1">
      <alignment vertical="center"/>
    </xf>
    <xf numFmtId="0" fontId="18" fillId="6" borderId="0" xfId="1" applyFont="1" applyFill="1" applyAlignment="1">
      <alignment horizontal="center" vertical="center"/>
    </xf>
    <xf numFmtId="0" fontId="23" fillId="7" borderId="7" xfId="1" applyNumberFormat="1" applyFont="1" applyFill="1" applyBorder="1" applyAlignment="1">
      <alignment horizontal="center" vertical="center"/>
    </xf>
    <xf numFmtId="0" fontId="23" fillId="7" borderId="8" xfId="1" applyNumberFormat="1" applyFont="1" applyFill="1" applyBorder="1" applyAlignment="1">
      <alignment horizontal="center" vertical="center"/>
    </xf>
    <xf numFmtId="0" fontId="16" fillId="5" borderId="10" xfId="1" applyNumberFormat="1" applyFont="1" applyFill="1" applyBorder="1" applyAlignment="1">
      <alignment horizontal="center" vertical="center" wrapText="1"/>
    </xf>
    <xf numFmtId="176" fontId="10" fillId="5" borderId="12" xfId="1" applyNumberFormat="1" applyFont="1" applyFill="1" applyBorder="1" applyAlignment="1">
      <alignment horizontal="center" vertical="center"/>
    </xf>
    <xf numFmtId="176" fontId="10" fillId="5" borderId="10" xfId="1" applyNumberFormat="1" applyFont="1" applyFill="1" applyBorder="1" applyAlignment="1">
      <alignment horizontal="center" vertical="center"/>
    </xf>
    <xf numFmtId="0" fontId="25" fillId="5" borderId="6" xfId="0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vertical="center"/>
    </xf>
    <xf numFmtId="0" fontId="10" fillId="0" borderId="11" xfId="1" applyNumberFormat="1" applyFont="1" applyFill="1" applyBorder="1" applyAlignment="1">
      <alignment horizontal="left" vertical="center"/>
    </xf>
    <xf numFmtId="0" fontId="12" fillId="0" borderId="11" xfId="1" applyNumberFormat="1" applyFont="1" applyFill="1" applyBorder="1" applyAlignment="1">
      <alignment vertical="center" shrinkToFit="1"/>
    </xf>
    <xf numFmtId="0" fontId="10" fillId="0" borderId="11" xfId="1" applyNumberFormat="1" applyFont="1" applyFill="1" applyBorder="1" applyAlignment="1">
      <alignment horizontal="center" vertical="center"/>
    </xf>
    <xf numFmtId="176" fontId="10" fillId="0" borderId="11" xfId="1" applyNumberFormat="1" applyFont="1" applyFill="1" applyBorder="1" applyAlignment="1">
      <alignment horizontal="center" vertical="center"/>
    </xf>
    <xf numFmtId="0" fontId="10" fillId="0" borderId="9" xfId="1" applyNumberFormat="1" applyFont="1" applyFill="1" applyBorder="1" applyAlignment="1">
      <alignment vertical="center"/>
    </xf>
    <xf numFmtId="0" fontId="10" fillId="0" borderId="9" xfId="1" applyNumberFormat="1" applyFont="1" applyFill="1" applyBorder="1" applyAlignment="1">
      <alignment horizontal="left" vertical="center"/>
    </xf>
    <xf numFmtId="0" fontId="12" fillId="0" borderId="9" xfId="1" applyNumberFormat="1" applyFont="1" applyFill="1" applyBorder="1" applyAlignment="1">
      <alignment vertical="center" shrinkToFit="1"/>
    </xf>
    <xf numFmtId="0" fontId="10" fillId="0" borderId="9" xfId="1" applyNumberFormat="1" applyFont="1" applyFill="1" applyBorder="1" applyAlignment="1">
      <alignment horizontal="center" vertical="center"/>
    </xf>
    <xf numFmtId="176" fontId="10" fillId="0" borderId="9" xfId="1" applyNumberFormat="1" applyFont="1" applyFill="1" applyBorder="1" applyAlignment="1">
      <alignment horizontal="center" vertical="center"/>
    </xf>
    <xf numFmtId="0" fontId="16" fillId="9" borderId="9" xfId="1" applyNumberFormat="1" applyFont="1" applyFill="1" applyBorder="1" applyAlignment="1">
      <alignment horizontal="left" vertical="center"/>
    </xf>
    <xf numFmtId="0" fontId="16" fillId="9" borderId="9" xfId="1" applyNumberFormat="1" applyFont="1" applyFill="1" applyBorder="1" applyAlignment="1">
      <alignment horizontal="center" vertical="center" wrapText="1"/>
    </xf>
    <xf numFmtId="49" fontId="16" fillId="9" borderId="9" xfId="1" applyNumberFormat="1" applyFont="1" applyFill="1" applyBorder="1" applyAlignment="1">
      <alignment horizontal="left" vertical="center"/>
    </xf>
    <xf numFmtId="0" fontId="25" fillId="9" borderId="13" xfId="0" applyNumberFormat="1" applyFont="1" applyFill="1" applyBorder="1" applyAlignment="1">
      <alignment vertical="center"/>
    </xf>
    <xf numFmtId="0" fontId="25" fillId="9" borderId="13" xfId="0" applyNumberFormat="1" applyFont="1" applyFill="1" applyBorder="1" applyAlignment="1">
      <alignment horizontal="center" vertical="center"/>
    </xf>
    <xf numFmtId="0" fontId="10" fillId="2" borderId="14" xfId="1" applyFont="1" applyFill="1" applyBorder="1">
      <alignment vertical="center"/>
    </xf>
    <xf numFmtId="0" fontId="10" fillId="2" borderId="15" xfId="1" applyFont="1" applyFill="1" applyBorder="1">
      <alignment vertical="center"/>
    </xf>
    <xf numFmtId="0" fontId="10" fillId="2" borderId="16" xfId="1" applyFont="1" applyFill="1" applyBorder="1">
      <alignment vertical="center"/>
    </xf>
    <xf numFmtId="0" fontId="10" fillId="3" borderId="5" xfId="1" applyFont="1" applyFill="1" applyBorder="1">
      <alignment vertical="center"/>
    </xf>
    <xf numFmtId="0" fontId="10" fillId="4" borderId="14" xfId="1" applyFont="1" applyFill="1" applyBorder="1">
      <alignment vertical="center"/>
    </xf>
    <xf numFmtId="0" fontId="10" fillId="4" borderId="15" xfId="1" applyFont="1" applyFill="1" applyBorder="1">
      <alignment vertical="center"/>
    </xf>
    <xf numFmtId="0" fontId="10" fillId="4" borderId="16" xfId="1" applyFont="1" applyFill="1" applyBorder="1">
      <alignment vertical="center"/>
    </xf>
    <xf numFmtId="0" fontId="10" fillId="5" borderId="5" xfId="1" applyFont="1" applyFill="1" applyBorder="1">
      <alignment vertical="center"/>
    </xf>
    <xf numFmtId="0" fontId="16" fillId="2" borderId="2" xfId="1" applyFont="1" applyFill="1" applyBorder="1">
      <alignment vertical="center"/>
    </xf>
    <xf numFmtId="0" fontId="16" fillId="2" borderId="3" xfId="1" applyFont="1" applyFill="1" applyBorder="1">
      <alignment vertical="center"/>
    </xf>
    <xf numFmtId="0" fontId="16" fillId="2" borderId="4" xfId="1" applyFont="1" applyFill="1" applyBorder="1">
      <alignment vertical="center"/>
    </xf>
    <xf numFmtId="0" fontId="5" fillId="0" borderId="1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22" fillId="0" borderId="1" xfId="1" applyNumberFormat="1" applyFont="1" applyFill="1" applyBorder="1" applyAlignment="1">
      <alignment horizontal="left" vertical="center"/>
    </xf>
    <xf numFmtId="0" fontId="9" fillId="0" borderId="1" xfId="1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3" fillId="7" borderId="17" xfId="1" applyNumberFormat="1" applyFont="1" applyFill="1" applyBorder="1" applyAlignment="1">
      <alignment horizontal="center" vertical="center"/>
    </xf>
    <xf numFmtId="0" fontId="24" fillId="8" borderId="17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EA77DE14-6F6B-4262-B74D-37018B646A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showGridLines="0" tabSelected="1" zoomScaleNormal="100" zoomScaleSheetLayoutView="100" workbookViewId="0"/>
  </sheetViews>
  <sheetFormatPr defaultRowHeight="12" x14ac:dyDescent="0.15"/>
  <cols>
    <col min="1" max="1" width="3.7109375" style="3" customWidth="1"/>
    <col min="2" max="2" width="6.28515625" style="3" customWidth="1"/>
    <col min="3" max="3" width="11" style="3" bestFit="1" customWidth="1"/>
    <col min="4" max="4" width="18.7109375" style="3" bestFit="1" customWidth="1"/>
    <col min="5" max="5" width="21.28515625" style="3" bestFit="1" customWidth="1"/>
    <col min="6" max="6" width="37.28515625" style="3" bestFit="1" customWidth="1"/>
    <col min="7" max="7" width="10.28515625" style="3" customWidth="1"/>
    <col min="8" max="8" width="15.28515625" style="3" customWidth="1"/>
    <col min="9" max="9" width="14.28515625" style="3" customWidth="1"/>
    <col min="10" max="10" width="11.85546875" style="3" customWidth="1"/>
    <col min="11" max="11" width="11" style="3" bestFit="1" customWidth="1"/>
    <col min="12" max="15" width="9.140625" style="3"/>
    <col min="16" max="16" width="6.42578125" style="3" customWidth="1"/>
    <col min="17" max="16384" width="9.140625" style="3"/>
  </cols>
  <sheetData>
    <row r="1" spans="1:16" ht="13.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.5" x14ac:dyDescent="0.15">
      <c r="A2" s="2"/>
      <c r="B2" s="4" t="s">
        <v>276</v>
      </c>
      <c r="C2" s="2"/>
      <c r="D2" s="2"/>
      <c r="E2" s="2"/>
      <c r="F2" s="2"/>
      <c r="G2" s="2"/>
      <c r="H2" s="40" t="s">
        <v>6</v>
      </c>
      <c r="I2" s="41"/>
      <c r="J2" s="42"/>
      <c r="K2" s="43" t="s">
        <v>7</v>
      </c>
      <c r="L2" s="44" t="s">
        <v>8</v>
      </c>
      <c r="M2" s="45"/>
      <c r="N2" s="45"/>
      <c r="O2" s="46"/>
      <c r="P2" s="47"/>
    </row>
    <row r="3" spans="1:16" ht="24.75" thickBot="1" x14ac:dyDescent="0.2">
      <c r="A3" s="6"/>
      <c r="B3" s="35" t="s">
        <v>9</v>
      </c>
      <c r="C3" s="35" t="s">
        <v>10</v>
      </c>
      <c r="D3" s="35" t="s">
        <v>11</v>
      </c>
      <c r="E3" s="35" t="s">
        <v>12</v>
      </c>
      <c r="F3" s="35" t="s">
        <v>13</v>
      </c>
      <c r="G3" s="36" t="s">
        <v>14</v>
      </c>
      <c r="H3" s="36" t="s">
        <v>15</v>
      </c>
      <c r="I3" s="36" t="s">
        <v>16</v>
      </c>
      <c r="J3" s="36" t="s">
        <v>17</v>
      </c>
      <c r="K3" s="37" t="s">
        <v>5</v>
      </c>
      <c r="L3" s="36" t="s">
        <v>192</v>
      </c>
      <c r="M3" s="36" t="s">
        <v>193</v>
      </c>
      <c r="N3" s="36" t="s">
        <v>194</v>
      </c>
      <c r="O3" s="36" t="s">
        <v>195</v>
      </c>
      <c r="P3" s="21" t="s">
        <v>18</v>
      </c>
    </row>
    <row r="4" spans="1:16" ht="15" x14ac:dyDescent="0.15">
      <c r="A4" s="2"/>
      <c r="B4" s="25">
        <v>1</v>
      </c>
      <c r="C4" s="26" t="s">
        <v>19</v>
      </c>
      <c r="D4" s="26" t="s">
        <v>19</v>
      </c>
      <c r="E4" s="26" t="s">
        <v>19</v>
      </c>
      <c r="F4" s="27" t="s">
        <v>20</v>
      </c>
      <c r="G4" s="28" t="s">
        <v>0</v>
      </c>
      <c r="H4" s="28" t="s">
        <v>201</v>
      </c>
      <c r="I4" s="28" t="s">
        <v>201</v>
      </c>
      <c r="J4" s="28" t="s">
        <v>201</v>
      </c>
      <c r="K4" s="29"/>
      <c r="L4" s="28" t="s">
        <v>178</v>
      </c>
      <c r="M4" s="28" t="s">
        <v>178</v>
      </c>
      <c r="N4" s="28"/>
      <c r="O4" s="28"/>
      <c r="P4" s="22" t="s">
        <v>196</v>
      </c>
    </row>
    <row r="5" spans="1:16" ht="15" x14ac:dyDescent="0.15">
      <c r="A5" s="2"/>
      <c r="B5" s="30">
        <v>2</v>
      </c>
      <c r="C5" s="31" t="s">
        <v>21</v>
      </c>
      <c r="D5" s="31" t="s">
        <v>21</v>
      </c>
      <c r="E5" s="31" t="s">
        <v>22</v>
      </c>
      <c r="F5" s="32" t="s">
        <v>23</v>
      </c>
      <c r="G5" s="33" t="s">
        <v>0</v>
      </c>
      <c r="H5" s="33" t="s">
        <v>201</v>
      </c>
      <c r="I5" s="33" t="s">
        <v>201</v>
      </c>
      <c r="J5" s="34" t="s">
        <v>201</v>
      </c>
      <c r="K5" s="34"/>
      <c r="L5" s="33" t="s">
        <v>178</v>
      </c>
      <c r="M5" s="33"/>
      <c r="N5" s="33"/>
      <c r="O5" s="33"/>
      <c r="P5" s="23" t="s">
        <v>197</v>
      </c>
    </row>
    <row r="6" spans="1:16" ht="15" x14ac:dyDescent="0.15">
      <c r="A6" s="2"/>
      <c r="B6" s="30">
        <v>3</v>
      </c>
      <c r="C6" s="31" t="s">
        <v>24</v>
      </c>
      <c r="D6" s="31" t="s">
        <v>24</v>
      </c>
      <c r="E6" s="31" t="s">
        <v>25</v>
      </c>
      <c r="F6" s="32" t="s">
        <v>26</v>
      </c>
      <c r="G6" s="33" t="s">
        <v>0</v>
      </c>
      <c r="H6" s="33" t="s">
        <v>201</v>
      </c>
      <c r="I6" s="33" t="s">
        <v>201</v>
      </c>
      <c r="J6" s="34" t="s">
        <v>201</v>
      </c>
      <c r="K6" s="34" t="s">
        <v>178</v>
      </c>
      <c r="L6" s="33" t="s">
        <v>178</v>
      </c>
      <c r="M6" s="33" t="s">
        <v>178</v>
      </c>
      <c r="N6" s="33" t="s">
        <v>178</v>
      </c>
      <c r="O6" s="33" t="s">
        <v>178</v>
      </c>
      <c r="P6" s="23" t="s">
        <v>206</v>
      </c>
    </row>
    <row r="7" spans="1:16" ht="15" x14ac:dyDescent="0.15">
      <c r="A7" s="2"/>
      <c r="B7" s="30">
        <v>4</v>
      </c>
      <c r="C7" s="31" t="s">
        <v>24</v>
      </c>
      <c r="D7" s="31" t="s">
        <v>24</v>
      </c>
      <c r="E7" s="31" t="s">
        <v>27</v>
      </c>
      <c r="F7" s="32" t="s">
        <v>179</v>
      </c>
      <c r="G7" s="33" t="s">
        <v>0</v>
      </c>
      <c r="H7" s="33" t="s">
        <v>201</v>
      </c>
      <c r="I7" s="33" t="s">
        <v>201</v>
      </c>
      <c r="J7" s="34" t="s">
        <v>201</v>
      </c>
      <c r="K7" s="34"/>
      <c r="L7" s="33"/>
      <c r="M7" s="33"/>
      <c r="N7" s="33" t="s">
        <v>178</v>
      </c>
      <c r="O7" s="33"/>
      <c r="P7" s="23" t="s">
        <v>197</v>
      </c>
    </row>
    <row r="8" spans="1:16" ht="15" x14ac:dyDescent="0.15">
      <c r="A8" s="2"/>
      <c r="B8" s="30">
        <v>5</v>
      </c>
      <c r="C8" s="31" t="s">
        <v>28</v>
      </c>
      <c r="D8" s="31" t="s">
        <v>29</v>
      </c>
      <c r="E8" s="31" t="s">
        <v>30</v>
      </c>
      <c r="F8" s="32" t="s">
        <v>31</v>
      </c>
      <c r="G8" s="33" t="s">
        <v>0</v>
      </c>
      <c r="H8" s="33" t="s">
        <v>201</v>
      </c>
      <c r="I8" s="33" t="s">
        <v>201</v>
      </c>
      <c r="J8" s="34" t="s">
        <v>201</v>
      </c>
      <c r="K8" s="34" t="s">
        <v>178</v>
      </c>
      <c r="L8" s="33"/>
      <c r="M8" s="33"/>
      <c r="N8" s="33" t="s">
        <v>178</v>
      </c>
      <c r="O8" s="33"/>
      <c r="P8" s="23" t="s">
        <v>197</v>
      </c>
    </row>
    <row r="9" spans="1:16" ht="15" x14ac:dyDescent="0.15">
      <c r="A9" s="2"/>
      <c r="B9" s="30">
        <v>6</v>
      </c>
      <c r="C9" s="31" t="s">
        <v>28</v>
      </c>
      <c r="D9" s="31" t="s">
        <v>29</v>
      </c>
      <c r="E9" s="31" t="s">
        <v>32</v>
      </c>
      <c r="F9" s="32" t="s">
        <v>33</v>
      </c>
      <c r="G9" s="33" t="s">
        <v>0</v>
      </c>
      <c r="H9" s="33" t="s">
        <v>201</v>
      </c>
      <c r="I9" s="33" t="s">
        <v>201</v>
      </c>
      <c r="J9" s="34" t="s">
        <v>201</v>
      </c>
      <c r="K9" s="34"/>
      <c r="L9" s="33"/>
      <c r="M9" s="33"/>
      <c r="N9" s="33" t="s">
        <v>178</v>
      </c>
      <c r="O9" s="33"/>
      <c r="P9" s="23" t="s">
        <v>197</v>
      </c>
    </row>
    <row r="10" spans="1:16" ht="15" x14ac:dyDescent="0.15">
      <c r="A10" s="2"/>
      <c r="B10" s="30">
        <v>7</v>
      </c>
      <c r="C10" s="31" t="s">
        <v>34</v>
      </c>
      <c r="D10" s="31" t="s">
        <v>34</v>
      </c>
      <c r="E10" s="31" t="s">
        <v>35</v>
      </c>
      <c r="F10" s="32" t="s">
        <v>36</v>
      </c>
      <c r="G10" s="33" t="s">
        <v>3</v>
      </c>
      <c r="H10" s="33" t="s">
        <v>201</v>
      </c>
      <c r="I10" s="33" t="s">
        <v>201</v>
      </c>
      <c r="J10" s="34" t="s">
        <v>201</v>
      </c>
      <c r="K10" s="34"/>
      <c r="L10" s="33" t="s">
        <v>178</v>
      </c>
      <c r="M10" s="33" t="s">
        <v>178</v>
      </c>
      <c r="N10" s="33" t="s">
        <v>178</v>
      </c>
      <c r="O10" s="33"/>
      <c r="P10" s="23" t="s">
        <v>207</v>
      </c>
    </row>
    <row r="11" spans="1:16" ht="15" x14ac:dyDescent="0.15">
      <c r="A11" s="2"/>
      <c r="B11" s="30">
        <v>8</v>
      </c>
      <c r="C11" s="31" t="s">
        <v>34</v>
      </c>
      <c r="D11" s="31" t="s">
        <v>34</v>
      </c>
      <c r="E11" s="31" t="s">
        <v>37</v>
      </c>
      <c r="F11" s="32" t="s">
        <v>38</v>
      </c>
      <c r="G11" s="33" t="s">
        <v>3</v>
      </c>
      <c r="H11" s="33" t="s">
        <v>201</v>
      </c>
      <c r="I11" s="33" t="s">
        <v>201</v>
      </c>
      <c r="J11" s="34" t="s">
        <v>204</v>
      </c>
      <c r="K11" s="34"/>
      <c r="L11" s="33" t="s">
        <v>178</v>
      </c>
      <c r="M11" s="33" t="s">
        <v>178</v>
      </c>
      <c r="N11" s="33"/>
      <c r="O11" s="33"/>
      <c r="P11" s="23" t="s">
        <v>207</v>
      </c>
    </row>
    <row r="12" spans="1:16" ht="15" x14ac:dyDescent="0.15">
      <c r="A12" s="2"/>
      <c r="B12" s="30">
        <v>9</v>
      </c>
      <c r="C12" s="31" t="s">
        <v>34</v>
      </c>
      <c r="D12" s="31" t="s">
        <v>34</v>
      </c>
      <c r="E12" s="31" t="s">
        <v>34</v>
      </c>
      <c r="F12" s="32" t="s">
        <v>39</v>
      </c>
      <c r="G12" s="33" t="s">
        <v>3</v>
      </c>
      <c r="H12" s="33" t="s">
        <v>201</v>
      </c>
      <c r="I12" s="33" t="s">
        <v>201</v>
      </c>
      <c r="J12" s="34" t="s">
        <v>201</v>
      </c>
      <c r="K12" s="34"/>
      <c r="L12" s="33"/>
      <c r="M12" s="33" t="s">
        <v>178</v>
      </c>
      <c r="N12" s="33"/>
      <c r="O12" s="33"/>
      <c r="P12" s="23" t="s">
        <v>196</v>
      </c>
    </row>
    <row r="13" spans="1:16" ht="15" x14ac:dyDescent="0.15">
      <c r="A13" s="2"/>
      <c r="B13" s="30">
        <v>10</v>
      </c>
      <c r="C13" s="31" t="s">
        <v>40</v>
      </c>
      <c r="D13" s="31" t="s">
        <v>40</v>
      </c>
      <c r="E13" s="31" t="s">
        <v>41</v>
      </c>
      <c r="F13" s="32" t="s">
        <v>42</v>
      </c>
      <c r="G13" s="33" t="s">
        <v>3</v>
      </c>
      <c r="H13" s="33" t="s">
        <v>201</v>
      </c>
      <c r="I13" s="33" t="s">
        <v>204</v>
      </c>
      <c r="J13" s="34" t="s">
        <v>203</v>
      </c>
      <c r="K13" s="34"/>
      <c r="L13" s="33" t="s">
        <v>178</v>
      </c>
      <c r="M13" s="33"/>
      <c r="N13" s="33" t="s">
        <v>178</v>
      </c>
      <c r="O13" s="33"/>
      <c r="P13" s="23" t="s">
        <v>197</v>
      </c>
    </row>
    <row r="14" spans="1:16" ht="15" x14ac:dyDescent="0.15">
      <c r="A14" s="2"/>
      <c r="B14" s="30">
        <v>11</v>
      </c>
      <c r="C14" s="31" t="s">
        <v>40</v>
      </c>
      <c r="D14" s="31" t="s">
        <v>40</v>
      </c>
      <c r="E14" s="31" t="s">
        <v>43</v>
      </c>
      <c r="F14" s="32" t="s">
        <v>44</v>
      </c>
      <c r="G14" s="33" t="s">
        <v>0</v>
      </c>
      <c r="H14" s="33" t="s">
        <v>201</v>
      </c>
      <c r="I14" s="33" t="s">
        <v>201</v>
      </c>
      <c r="J14" s="34" t="s">
        <v>201</v>
      </c>
      <c r="K14" s="34" t="s">
        <v>178</v>
      </c>
      <c r="L14" s="33" t="s">
        <v>178</v>
      </c>
      <c r="M14" s="33" t="s">
        <v>178</v>
      </c>
      <c r="N14" s="33" t="s">
        <v>178</v>
      </c>
      <c r="O14" s="33" t="s">
        <v>178</v>
      </c>
      <c r="P14" s="23" t="s">
        <v>196</v>
      </c>
    </row>
    <row r="15" spans="1:16" ht="15" x14ac:dyDescent="0.15">
      <c r="A15" s="2"/>
      <c r="B15" s="30">
        <v>12</v>
      </c>
      <c r="C15" s="31" t="s">
        <v>40</v>
      </c>
      <c r="D15" s="31" t="s">
        <v>40</v>
      </c>
      <c r="E15" s="31" t="s">
        <v>45</v>
      </c>
      <c r="F15" s="32" t="s">
        <v>46</v>
      </c>
      <c r="G15" s="33" t="s">
        <v>1</v>
      </c>
      <c r="H15" s="33" t="s">
        <v>201</v>
      </c>
      <c r="I15" s="33" t="s">
        <v>204</v>
      </c>
      <c r="J15" s="34" t="s">
        <v>201</v>
      </c>
      <c r="K15" s="34" t="s">
        <v>178</v>
      </c>
      <c r="L15" s="33"/>
      <c r="M15" s="33"/>
      <c r="N15" s="33"/>
      <c r="O15" s="33" t="s">
        <v>178</v>
      </c>
      <c r="P15" s="23" t="s">
        <v>201</v>
      </c>
    </row>
    <row r="16" spans="1:16" ht="15" x14ac:dyDescent="0.15">
      <c r="A16" s="2"/>
      <c r="B16" s="30">
        <v>13</v>
      </c>
      <c r="C16" s="31" t="s">
        <v>40</v>
      </c>
      <c r="D16" s="31" t="s">
        <v>40</v>
      </c>
      <c r="E16" s="31" t="s">
        <v>47</v>
      </c>
      <c r="F16" s="32" t="s">
        <v>48</v>
      </c>
      <c r="G16" s="33" t="s">
        <v>0</v>
      </c>
      <c r="H16" s="33" t="s">
        <v>201</v>
      </c>
      <c r="I16" s="33" t="s">
        <v>204</v>
      </c>
      <c r="J16" s="34" t="s">
        <v>204</v>
      </c>
      <c r="K16" s="34"/>
      <c r="L16" s="33"/>
      <c r="M16" s="33"/>
      <c r="N16" s="33" t="s">
        <v>178</v>
      </c>
      <c r="O16" s="33"/>
      <c r="P16" s="23" t="s">
        <v>197</v>
      </c>
    </row>
    <row r="17" spans="1:16" ht="15" x14ac:dyDescent="0.15">
      <c r="A17" s="2"/>
      <c r="B17" s="30">
        <v>14</v>
      </c>
      <c r="C17" s="31" t="s">
        <v>40</v>
      </c>
      <c r="D17" s="31" t="s">
        <v>40</v>
      </c>
      <c r="E17" s="31" t="s">
        <v>49</v>
      </c>
      <c r="F17" s="32" t="s">
        <v>50</v>
      </c>
      <c r="G17" s="33" t="s">
        <v>3</v>
      </c>
      <c r="H17" s="33" t="s">
        <v>201</v>
      </c>
      <c r="I17" s="33" t="s">
        <v>202</v>
      </c>
      <c r="J17" s="34" t="s">
        <v>203</v>
      </c>
      <c r="K17" s="34"/>
      <c r="L17" s="33"/>
      <c r="M17" s="33"/>
      <c r="N17" s="33" t="s">
        <v>178</v>
      </c>
      <c r="O17" s="33"/>
      <c r="P17" s="23" t="s">
        <v>197</v>
      </c>
    </row>
    <row r="18" spans="1:16" ht="15" x14ac:dyDescent="0.15">
      <c r="A18" s="2"/>
      <c r="B18" s="30">
        <v>15</v>
      </c>
      <c r="C18" s="31" t="s">
        <v>40</v>
      </c>
      <c r="D18" s="31" t="s">
        <v>40</v>
      </c>
      <c r="E18" s="31" t="s">
        <v>51</v>
      </c>
      <c r="F18" s="32" t="s">
        <v>52</v>
      </c>
      <c r="G18" s="33" t="s">
        <v>1</v>
      </c>
      <c r="H18" s="33" t="s">
        <v>201</v>
      </c>
      <c r="I18" s="33" t="s">
        <v>201</v>
      </c>
      <c r="J18" s="34" t="s">
        <v>204</v>
      </c>
      <c r="K18" s="34"/>
      <c r="L18" s="33" t="s">
        <v>178</v>
      </c>
      <c r="M18" s="33"/>
      <c r="N18" s="33" t="s">
        <v>178</v>
      </c>
      <c r="O18" s="33" t="s">
        <v>178</v>
      </c>
      <c r="P18" s="23" t="s">
        <v>201</v>
      </c>
    </row>
    <row r="19" spans="1:16" ht="15" x14ac:dyDescent="0.15">
      <c r="A19" s="2"/>
      <c r="B19" s="30">
        <v>16</v>
      </c>
      <c r="C19" s="31" t="s">
        <v>53</v>
      </c>
      <c r="D19" s="31" t="s">
        <v>53</v>
      </c>
      <c r="E19" s="31" t="s">
        <v>53</v>
      </c>
      <c r="F19" s="32" t="s">
        <v>54</v>
      </c>
      <c r="G19" s="33" t="s">
        <v>0</v>
      </c>
      <c r="H19" s="33" t="s">
        <v>201</v>
      </c>
      <c r="I19" s="33" t="s">
        <v>201</v>
      </c>
      <c r="J19" s="34" t="s">
        <v>204</v>
      </c>
      <c r="K19" s="34"/>
      <c r="L19" s="33" t="s">
        <v>178</v>
      </c>
      <c r="M19" s="33"/>
      <c r="N19" s="33"/>
      <c r="O19" s="33"/>
      <c r="P19" s="23" t="s">
        <v>197</v>
      </c>
    </row>
    <row r="20" spans="1:16" ht="15" x14ac:dyDescent="0.15">
      <c r="A20" s="2"/>
      <c r="B20" s="30">
        <v>17</v>
      </c>
      <c r="C20" s="31" t="s">
        <v>55</v>
      </c>
      <c r="D20" s="31" t="s">
        <v>55</v>
      </c>
      <c r="E20" s="31" t="s">
        <v>56</v>
      </c>
      <c r="F20" s="32" t="s">
        <v>57</v>
      </c>
      <c r="G20" s="33" t="s">
        <v>0</v>
      </c>
      <c r="H20" s="33" t="s">
        <v>201</v>
      </c>
      <c r="I20" s="33" t="s">
        <v>201</v>
      </c>
      <c r="J20" s="34" t="s">
        <v>201</v>
      </c>
      <c r="K20" s="34" t="s">
        <v>178</v>
      </c>
      <c r="L20" s="33" t="s">
        <v>178</v>
      </c>
      <c r="M20" s="33" t="s">
        <v>178</v>
      </c>
      <c r="N20" s="33" t="s">
        <v>178</v>
      </c>
      <c r="O20" s="33" t="s">
        <v>178</v>
      </c>
      <c r="P20" s="23" t="s">
        <v>206</v>
      </c>
    </row>
    <row r="21" spans="1:16" ht="15" x14ac:dyDescent="0.15">
      <c r="A21" s="2"/>
      <c r="B21" s="30">
        <v>18</v>
      </c>
      <c r="C21" s="31" t="s">
        <v>55</v>
      </c>
      <c r="D21" s="31" t="s">
        <v>55</v>
      </c>
      <c r="E21" s="31" t="s">
        <v>58</v>
      </c>
      <c r="F21" s="32" t="s">
        <v>59</v>
      </c>
      <c r="G21" s="33" t="s">
        <v>1</v>
      </c>
      <c r="H21" s="33" t="s">
        <v>201</v>
      </c>
      <c r="I21" s="33" t="s">
        <v>201</v>
      </c>
      <c r="J21" s="34" t="s">
        <v>201</v>
      </c>
      <c r="K21" s="34"/>
      <c r="L21" s="33"/>
      <c r="M21" s="33"/>
      <c r="N21" s="33" t="s">
        <v>178</v>
      </c>
      <c r="O21" s="33"/>
      <c r="P21" s="23" t="s">
        <v>201</v>
      </c>
    </row>
    <row r="22" spans="1:16" ht="15" x14ac:dyDescent="0.15">
      <c r="A22" s="2"/>
      <c r="B22" s="30">
        <v>19</v>
      </c>
      <c r="C22" s="31" t="s">
        <v>55</v>
      </c>
      <c r="D22" s="31" t="s">
        <v>55</v>
      </c>
      <c r="E22" s="31" t="s">
        <v>60</v>
      </c>
      <c r="F22" s="32" t="s">
        <v>61</v>
      </c>
      <c r="G22" s="33" t="s">
        <v>0</v>
      </c>
      <c r="H22" s="33" t="s">
        <v>201</v>
      </c>
      <c r="I22" s="33" t="s">
        <v>201</v>
      </c>
      <c r="J22" s="34" t="s">
        <v>201</v>
      </c>
      <c r="K22" s="34" t="s">
        <v>178</v>
      </c>
      <c r="L22" s="33" t="s">
        <v>178</v>
      </c>
      <c r="M22" s="33" t="s">
        <v>178</v>
      </c>
      <c r="N22" s="33" t="s">
        <v>178</v>
      </c>
      <c r="O22" s="33" t="s">
        <v>178</v>
      </c>
      <c r="P22" s="23" t="s">
        <v>206</v>
      </c>
    </row>
    <row r="23" spans="1:16" ht="15" x14ac:dyDescent="0.15">
      <c r="A23" s="2"/>
      <c r="B23" s="30">
        <v>20</v>
      </c>
      <c r="C23" s="31" t="s">
        <v>62</v>
      </c>
      <c r="D23" s="31" t="s">
        <v>62</v>
      </c>
      <c r="E23" s="31" t="s">
        <v>62</v>
      </c>
      <c r="F23" s="32" t="s">
        <v>63</v>
      </c>
      <c r="G23" s="33" t="s">
        <v>0</v>
      </c>
      <c r="H23" s="33" t="s">
        <v>205</v>
      </c>
      <c r="I23" s="33" t="s">
        <v>202</v>
      </c>
      <c r="J23" s="34" t="s">
        <v>201</v>
      </c>
      <c r="K23" s="34"/>
      <c r="L23" s="33"/>
      <c r="M23" s="33"/>
      <c r="N23" s="33"/>
      <c r="O23" s="33" t="s">
        <v>178</v>
      </c>
      <c r="P23" s="23" t="s">
        <v>197</v>
      </c>
    </row>
    <row r="24" spans="1:16" ht="15" x14ac:dyDescent="0.15">
      <c r="A24" s="2"/>
      <c r="B24" s="30">
        <v>21</v>
      </c>
      <c r="C24" s="31" t="s">
        <v>64</v>
      </c>
      <c r="D24" s="31" t="s">
        <v>65</v>
      </c>
      <c r="E24" s="31" t="s">
        <v>65</v>
      </c>
      <c r="F24" s="32" t="s">
        <v>66</v>
      </c>
      <c r="G24" s="33" t="s">
        <v>3</v>
      </c>
      <c r="H24" s="33" t="s">
        <v>201</v>
      </c>
      <c r="I24" s="33" t="s">
        <v>202</v>
      </c>
      <c r="J24" s="34" t="s">
        <v>202</v>
      </c>
      <c r="K24" s="34"/>
      <c r="L24" s="33" t="s">
        <v>178</v>
      </c>
      <c r="M24" s="33" t="s">
        <v>178</v>
      </c>
      <c r="N24" s="33"/>
      <c r="O24" s="33"/>
      <c r="P24" s="23" t="s">
        <v>207</v>
      </c>
    </row>
    <row r="25" spans="1:16" ht="15" x14ac:dyDescent="0.15">
      <c r="A25" s="2"/>
      <c r="B25" s="30">
        <v>22</v>
      </c>
      <c r="C25" s="31" t="s">
        <v>64</v>
      </c>
      <c r="D25" s="31" t="s">
        <v>67</v>
      </c>
      <c r="E25" s="31" t="s">
        <v>68</v>
      </c>
      <c r="F25" s="32" t="s">
        <v>69</v>
      </c>
      <c r="G25" s="33" t="s">
        <v>3</v>
      </c>
      <c r="H25" s="33" t="s">
        <v>201</v>
      </c>
      <c r="I25" s="33" t="s">
        <v>201</v>
      </c>
      <c r="J25" s="34" t="s">
        <v>201</v>
      </c>
      <c r="K25" s="34"/>
      <c r="L25" s="33" t="s">
        <v>178</v>
      </c>
      <c r="M25" s="33" t="s">
        <v>178</v>
      </c>
      <c r="N25" s="33"/>
      <c r="O25" s="33"/>
      <c r="P25" s="23" t="s">
        <v>207</v>
      </c>
    </row>
    <row r="26" spans="1:16" ht="15" x14ac:dyDescent="0.15">
      <c r="A26" s="2"/>
      <c r="B26" s="30">
        <v>23</v>
      </c>
      <c r="C26" s="31" t="s">
        <v>64</v>
      </c>
      <c r="D26" s="31" t="s">
        <v>70</v>
      </c>
      <c r="E26" s="31" t="s">
        <v>70</v>
      </c>
      <c r="F26" s="32" t="s">
        <v>71</v>
      </c>
      <c r="G26" s="33" t="s">
        <v>0</v>
      </c>
      <c r="H26" s="33" t="s">
        <v>201</v>
      </c>
      <c r="I26" s="33" t="s">
        <v>201</v>
      </c>
      <c r="J26" s="34" t="s">
        <v>201</v>
      </c>
      <c r="K26" s="34" t="s">
        <v>178</v>
      </c>
      <c r="L26" s="33" t="s">
        <v>178</v>
      </c>
      <c r="M26" s="33" t="s">
        <v>178</v>
      </c>
      <c r="N26" s="33" t="s">
        <v>178</v>
      </c>
      <c r="O26" s="33" t="s">
        <v>178</v>
      </c>
      <c r="P26" s="23" t="s">
        <v>206</v>
      </c>
    </row>
    <row r="27" spans="1:16" ht="15" x14ac:dyDescent="0.15">
      <c r="A27" s="2"/>
      <c r="B27" s="30">
        <v>24</v>
      </c>
      <c r="C27" s="31" t="s">
        <v>64</v>
      </c>
      <c r="D27" s="31" t="s">
        <v>72</v>
      </c>
      <c r="E27" s="31" t="s">
        <v>73</v>
      </c>
      <c r="F27" s="32" t="s">
        <v>74</v>
      </c>
      <c r="G27" s="33" t="s">
        <v>0</v>
      </c>
      <c r="H27" s="33" t="s">
        <v>201</v>
      </c>
      <c r="I27" s="33" t="s">
        <v>201</v>
      </c>
      <c r="J27" s="34" t="s">
        <v>201</v>
      </c>
      <c r="K27" s="34" t="s">
        <v>178</v>
      </c>
      <c r="L27" s="33" t="s">
        <v>178</v>
      </c>
      <c r="M27" s="33" t="s">
        <v>178</v>
      </c>
      <c r="N27" s="33" t="s">
        <v>178</v>
      </c>
      <c r="O27" s="33" t="s">
        <v>178</v>
      </c>
      <c r="P27" s="23" t="s">
        <v>206</v>
      </c>
    </row>
    <row r="28" spans="1:16" ht="15" x14ac:dyDescent="0.15">
      <c r="A28" s="2"/>
      <c r="B28" s="30">
        <v>25</v>
      </c>
      <c r="C28" s="31" t="s">
        <v>64</v>
      </c>
      <c r="D28" s="31" t="s">
        <v>72</v>
      </c>
      <c r="E28" s="31" t="s">
        <v>75</v>
      </c>
      <c r="F28" s="32" t="s">
        <v>76</v>
      </c>
      <c r="G28" s="33" t="s">
        <v>0</v>
      </c>
      <c r="H28" s="33" t="s">
        <v>201</v>
      </c>
      <c r="I28" s="33" t="s">
        <v>201</v>
      </c>
      <c r="J28" s="34" t="s">
        <v>201</v>
      </c>
      <c r="K28" s="34" t="s">
        <v>178</v>
      </c>
      <c r="L28" s="33" t="s">
        <v>178</v>
      </c>
      <c r="M28" s="33" t="s">
        <v>178</v>
      </c>
      <c r="N28" s="33" t="s">
        <v>178</v>
      </c>
      <c r="O28" s="33" t="s">
        <v>178</v>
      </c>
      <c r="P28" s="23" t="s">
        <v>196</v>
      </c>
    </row>
    <row r="29" spans="1:16" ht="15" x14ac:dyDescent="0.15">
      <c r="A29" s="2"/>
      <c r="B29" s="30">
        <v>26</v>
      </c>
      <c r="C29" s="31" t="s">
        <v>64</v>
      </c>
      <c r="D29" s="31" t="s">
        <v>72</v>
      </c>
      <c r="E29" s="31" t="s">
        <v>77</v>
      </c>
      <c r="F29" s="32" t="s">
        <v>78</v>
      </c>
      <c r="G29" s="33" t="s">
        <v>0</v>
      </c>
      <c r="H29" s="33" t="s">
        <v>201</v>
      </c>
      <c r="I29" s="33" t="s">
        <v>201</v>
      </c>
      <c r="J29" s="34" t="s">
        <v>201</v>
      </c>
      <c r="K29" s="34" t="s">
        <v>178</v>
      </c>
      <c r="L29" s="33" t="s">
        <v>178</v>
      </c>
      <c r="M29" s="33" t="s">
        <v>178</v>
      </c>
      <c r="N29" s="33" t="s">
        <v>178</v>
      </c>
      <c r="O29" s="33" t="s">
        <v>178</v>
      </c>
      <c r="P29" s="23" t="s">
        <v>206</v>
      </c>
    </row>
    <row r="30" spans="1:16" ht="15" x14ac:dyDescent="0.15">
      <c r="A30" s="2"/>
      <c r="B30" s="30">
        <v>27</v>
      </c>
      <c r="C30" s="31" t="s">
        <v>64</v>
      </c>
      <c r="D30" s="31" t="s">
        <v>79</v>
      </c>
      <c r="E30" s="31" t="s">
        <v>79</v>
      </c>
      <c r="F30" s="32" t="s">
        <v>80</v>
      </c>
      <c r="G30" s="33" t="s">
        <v>1</v>
      </c>
      <c r="H30" s="33" t="s">
        <v>201</v>
      </c>
      <c r="I30" s="33" t="s">
        <v>201</v>
      </c>
      <c r="J30" s="34" t="s">
        <v>201</v>
      </c>
      <c r="K30" s="34"/>
      <c r="L30" s="33" t="s">
        <v>178</v>
      </c>
      <c r="M30" s="33"/>
      <c r="N30" s="33" t="s">
        <v>178</v>
      </c>
      <c r="O30" s="33" t="s">
        <v>178</v>
      </c>
      <c r="P30" s="23" t="s">
        <v>201</v>
      </c>
    </row>
    <row r="31" spans="1:16" ht="15" x14ac:dyDescent="0.15">
      <c r="A31" s="2"/>
      <c r="B31" s="30">
        <v>28</v>
      </c>
      <c r="C31" s="31" t="s">
        <v>64</v>
      </c>
      <c r="D31" s="31" t="s">
        <v>81</v>
      </c>
      <c r="E31" s="31" t="s">
        <v>82</v>
      </c>
      <c r="F31" s="32" t="s">
        <v>83</v>
      </c>
      <c r="G31" s="33" t="s">
        <v>0</v>
      </c>
      <c r="H31" s="33" t="s">
        <v>201</v>
      </c>
      <c r="I31" s="33" t="s">
        <v>201</v>
      </c>
      <c r="J31" s="34" t="s">
        <v>201</v>
      </c>
      <c r="K31" s="34" t="s">
        <v>178</v>
      </c>
      <c r="L31" s="33" t="s">
        <v>178</v>
      </c>
      <c r="M31" s="33" t="s">
        <v>178</v>
      </c>
      <c r="N31" s="33" t="s">
        <v>178</v>
      </c>
      <c r="O31" s="33" t="s">
        <v>178</v>
      </c>
      <c r="P31" s="23" t="s">
        <v>206</v>
      </c>
    </row>
    <row r="32" spans="1:16" ht="15" x14ac:dyDescent="0.15">
      <c r="A32" s="2"/>
      <c r="B32" s="30">
        <v>29</v>
      </c>
      <c r="C32" s="31" t="s">
        <v>64</v>
      </c>
      <c r="D32" s="31" t="s">
        <v>81</v>
      </c>
      <c r="E32" s="31" t="s">
        <v>84</v>
      </c>
      <c r="F32" s="32" t="s">
        <v>85</v>
      </c>
      <c r="G32" s="33" t="s">
        <v>0</v>
      </c>
      <c r="H32" s="33" t="s">
        <v>201</v>
      </c>
      <c r="I32" s="33" t="s">
        <v>201</v>
      </c>
      <c r="J32" s="34" t="s">
        <v>201</v>
      </c>
      <c r="K32" s="34" t="s">
        <v>178</v>
      </c>
      <c r="L32" s="33" t="s">
        <v>178</v>
      </c>
      <c r="M32" s="33" t="s">
        <v>178</v>
      </c>
      <c r="N32" s="33" t="s">
        <v>178</v>
      </c>
      <c r="O32" s="33" t="s">
        <v>178</v>
      </c>
      <c r="P32" s="23" t="s">
        <v>207</v>
      </c>
    </row>
    <row r="33" spans="1:16" ht="15" x14ac:dyDescent="0.15">
      <c r="A33" s="2"/>
      <c r="B33" s="30">
        <v>30</v>
      </c>
      <c r="C33" s="31" t="s">
        <v>64</v>
      </c>
      <c r="D33" s="31" t="s">
        <v>81</v>
      </c>
      <c r="E33" s="31" t="s">
        <v>81</v>
      </c>
      <c r="F33" s="32" t="s">
        <v>86</v>
      </c>
      <c r="G33" s="33" t="s">
        <v>0</v>
      </c>
      <c r="H33" s="33" t="s">
        <v>201</v>
      </c>
      <c r="I33" s="33" t="s">
        <v>201</v>
      </c>
      <c r="J33" s="34" t="s">
        <v>201</v>
      </c>
      <c r="K33" s="34" t="s">
        <v>178</v>
      </c>
      <c r="L33" s="33" t="s">
        <v>178</v>
      </c>
      <c r="M33" s="33" t="s">
        <v>178</v>
      </c>
      <c r="N33" s="33" t="s">
        <v>178</v>
      </c>
      <c r="O33" s="33" t="s">
        <v>178</v>
      </c>
      <c r="P33" s="23" t="s">
        <v>207</v>
      </c>
    </row>
    <row r="34" spans="1:16" ht="15" x14ac:dyDescent="0.15">
      <c r="A34" s="2"/>
      <c r="B34" s="30">
        <v>31</v>
      </c>
      <c r="C34" s="31" t="s">
        <v>64</v>
      </c>
      <c r="D34" s="31" t="s">
        <v>87</v>
      </c>
      <c r="E34" s="31" t="s">
        <v>87</v>
      </c>
      <c r="F34" s="32" t="s">
        <v>88</v>
      </c>
      <c r="G34" s="33" t="s">
        <v>0</v>
      </c>
      <c r="H34" s="33" t="s">
        <v>201</v>
      </c>
      <c r="I34" s="33" t="s">
        <v>201</v>
      </c>
      <c r="J34" s="34" t="s">
        <v>204</v>
      </c>
      <c r="K34" s="34"/>
      <c r="L34" s="33" t="s">
        <v>178</v>
      </c>
      <c r="M34" s="33"/>
      <c r="N34" s="33"/>
      <c r="O34" s="33"/>
      <c r="P34" s="23" t="s">
        <v>201</v>
      </c>
    </row>
    <row r="35" spans="1:16" ht="15" x14ac:dyDescent="0.15">
      <c r="A35" s="2"/>
      <c r="B35" s="30">
        <v>32</v>
      </c>
      <c r="C35" s="31" t="s">
        <v>64</v>
      </c>
      <c r="D35" s="31" t="s">
        <v>89</v>
      </c>
      <c r="E35" s="31" t="s">
        <v>89</v>
      </c>
      <c r="F35" s="32" t="s">
        <v>90</v>
      </c>
      <c r="G35" s="33" t="s">
        <v>3</v>
      </c>
      <c r="H35" s="33" t="s">
        <v>201</v>
      </c>
      <c r="I35" s="33" t="s">
        <v>201</v>
      </c>
      <c r="J35" s="34" t="s">
        <v>201</v>
      </c>
      <c r="K35" s="34"/>
      <c r="L35" s="33" t="s">
        <v>178</v>
      </c>
      <c r="M35" s="33" t="s">
        <v>178</v>
      </c>
      <c r="N35" s="33" t="s">
        <v>178</v>
      </c>
      <c r="O35" s="33"/>
      <c r="P35" s="23" t="s">
        <v>196</v>
      </c>
    </row>
    <row r="36" spans="1:16" ht="15" x14ac:dyDescent="0.15">
      <c r="A36" s="2"/>
      <c r="B36" s="30">
        <v>33</v>
      </c>
      <c r="C36" s="31" t="s">
        <v>64</v>
      </c>
      <c r="D36" s="31" t="s">
        <v>89</v>
      </c>
      <c r="E36" s="31" t="s">
        <v>91</v>
      </c>
      <c r="F36" s="32" t="s">
        <v>92</v>
      </c>
      <c r="G36" s="33" t="s">
        <v>3</v>
      </c>
      <c r="H36" s="33" t="s">
        <v>201</v>
      </c>
      <c r="I36" s="33" t="s">
        <v>201</v>
      </c>
      <c r="J36" s="34" t="s">
        <v>204</v>
      </c>
      <c r="K36" s="34"/>
      <c r="L36" s="33" t="s">
        <v>178</v>
      </c>
      <c r="M36" s="33" t="s">
        <v>178</v>
      </c>
      <c r="N36" s="33"/>
      <c r="O36" s="33"/>
      <c r="P36" s="23" t="s">
        <v>196</v>
      </c>
    </row>
    <row r="37" spans="1:16" ht="15" x14ac:dyDescent="0.15">
      <c r="A37" s="2"/>
      <c r="B37" s="30">
        <v>34</v>
      </c>
      <c r="C37" s="31" t="s">
        <v>64</v>
      </c>
      <c r="D37" s="31" t="s">
        <v>89</v>
      </c>
      <c r="E37" s="31" t="s">
        <v>93</v>
      </c>
      <c r="F37" s="32" t="s">
        <v>94</v>
      </c>
      <c r="G37" s="33" t="s">
        <v>188</v>
      </c>
      <c r="H37" s="33" t="s">
        <v>201</v>
      </c>
      <c r="I37" s="33" t="s">
        <v>201</v>
      </c>
      <c r="J37" s="34" t="s">
        <v>201</v>
      </c>
      <c r="K37" s="34"/>
      <c r="L37" s="33" t="s">
        <v>178</v>
      </c>
      <c r="M37" s="33" t="s">
        <v>178</v>
      </c>
      <c r="N37" s="33"/>
      <c r="O37" s="33"/>
      <c r="P37" s="23" t="s">
        <v>196</v>
      </c>
    </row>
    <row r="38" spans="1:16" ht="15" x14ac:dyDescent="0.15">
      <c r="A38" s="2"/>
      <c r="B38" s="30">
        <v>35</v>
      </c>
      <c r="C38" s="31" t="s">
        <v>64</v>
      </c>
      <c r="D38" s="31" t="s">
        <v>95</v>
      </c>
      <c r="E38" s="31" t="s">
        <v>95</v>
      </c>
      <c r="F38" s="32" t="s">
        <v>96</v>
      </c>
      <c r="G38" s="33" t="s">
        <v>0</v>
      </c>
      <c r="H38" s="33" t="s">
        <v>201</v>
      </c>
      <c r="I38" s="33" t="s">
        <v>201</v>
      </c>
      <c r="J38" s="34" t="s">
        <v>201</v>
      </c>
      <c r="K38" s="34" t="s">
        <v>178</v>
      </c>
      <c r="L38" s="33" t="s">
        <v>178</v>
      </c>
      <c r="M38" s="33" t="s">
        <v>178</v>
      </c>
      <c r="N38" s="33" t="s">
        <v>178</v>
      </c>
      <c r="O38" s="33" t="s">
        <v>178</v>
      </c>
      <c r="P38" s="23" t="s">
        <v>206</v>
      </c>
    </row>
    <row r="39" spans="1:16" ht="15" x14ac:dyDescent="0.15">
      <c r="A39" s="2"/>
      <c r="B39" s="30">
        <v>36</v>
      </c>
      <c r="C39" s="31" t="s">
        <v>64</v>
      </c>
      <c r="D39" s="31" t="s">
        <v>97</v>
      </c>
      <c r="E39" s="31" t="s">
        <v>97</v>
      </c>
      <c r="F39" s="32" t="s">
        <v>98</v>
      </c>
      <c r="G39" s="33" t="s">
        <v>0</v>
      </c>
      <c r="H39" s="33" t="s">
        <v>201</v>
      </c>
      <c r="I39" s="33" t="s">
        <v>201</v>
      </c>
      <c r="J39" s="34" t="s">
        <v>201</v>
      </c>
      <c r="K39" s="34" t="s">
        <v>178</v>
      </c>
      <c r="L39" s="33" t="s">
        <v>178</v>
      </c>
      <c r="M39" s="33" t="s">
        <v>178</v>
      </c>
      <c r="N39" s="33" t="s">
        <v>178</v>
      </c>
      <c r="O39" s="33" t="s">
        <v>178</v>
      </c>
      <c r="P39" s="23" t="s">
        <v>206</v>
      </c>
    </row>
    <row r="40" spans="1:16" ht="15" x14ac:dyDescent="0.15">
      <c r="A40" s="2"/>
      <c r="B40" s="30">
        <v>37</v>
      </c>
      <c r="C40" s="31" t="s">
        <v>64</v>
      </c>
      <c r="D40" s="31" t="s">
        <v>97</v>
      </c>
      <c r="E40" s="31" t="s">
        <v>99</v>
      </c>
      <c r="F40" s="32" t="s">
        <v>100</v>
      </c>
      <c r="G40" s="33" t="s">
        <v>3</v>
      </c>
      <c r="H40" s="33" t="s">
        <v>201</v>
      </c>
      <c r="I40" s="33" t="s">
        <v>201</v>
      </c>
      <c r="J40" s="34" t="s">
        <v>201</v>
      </c>
      <c r="K40" s="34"/>
      <c r="L40" s="33" t="s">
        <v>178</v>
      </c>
      <c r="M40" s="33" t="s">
        <v>178</v>
      </c>
      <c r="N40" s="33"/>
      <c r="O40" s="33"/>
      <c r="P40" s="23" t="s">
        <v>207</v>
      </c>
    </row>
    <row r="41" spans="1:16" ht="15" x14ac:dyDescent="0.15">
      <c r="A41" s="2"/>
      <c r="B41" s="30">
        <v>38</v>
      </c>
      <c r="C41" s="31" t="s">
        <v>64</v>
      </c>
      <c r="D41" s="31" t="s">
        <v>101</v>
      </c>
      <c r="E41" s="31" t="s">
        <v>101</v>
      </c>
      <c r="F41" s="32" t="s">
        <v>102</v>
      </c>
      <c r="G41" s="33" t="s">
        <v>0</v>
      </c>
      <c r="H41" s="33" t="s">
        <v>201</v>
      </c>
      <c r="I41" s="33" t="s">
        <v>201</v>
      </c>
      <c r="J41" s="34" t="s">
        <v>201</v>
      </c>
      <c r="K41" s="34" t="s">
        <v>178</v>
      </c>
      <c r="L41" s="33" t="s">
        <v>178</v>
      </c>
      <c r="M41" s="33" t="s">
        <v>178</v>
      </c>
      <c r="N41" s="33" t="s">
        <v>178</v>
      </c>
      <c r="O41" s="33" t="s">
        <v>178</v>
      </c>
      <c r="P41" s="23" t="s">
        <v>206</v>
      </c>
    </row>
    <row r="42" spans="1:16" ht="15" x14ac:dyDescent="0.15">
      <c r="A42" s="2"/>
      <c r="B42" s="30">
        <v>39</v>
      </c>
      <c r="C42" s="31" t="s">
        <v>64</v>
      </c>
      <c r="D42" s="31" t="s">
        <v>103</v>
      </c>
      <c r="E42" s="31" t="s">
        <v>104</v>
      </c>
      <c r="F42" s="32" t="s">
        <v>105</v>
      </c>
      <c r="G42" s="33" t="s">
        <v>188</v>
      </c>
      <c r="H42" s="33" t="s">
        <v>201</v>
      </c>
      <c r="I42" s="33" t="s">
        <v>201</v>
      </c>
      <c r="J42" s="34" t="s">
        <v>201</v>
      </c>
      <c r="K42" s="34"/>
      <c r="L42" s="33"/>
      <c r="M42" s="33"/>
      <c r="N42" s="33" t="s">
        <v>178</v>
      </c>
      <c r="O42" s="33"/>
      <c r="P42" s="23" t="s">
        <v>201</v>
      </c>
    </row>
    <row r="43" spans="1:16" ht="15" x14ac:dyDescent="0.15">
      <c r="A43" s="2"/>
      <c r="B43" s="30">
        <v>40</v>
      </c>
      <c r="C43" s="31" t="s">
        <v>64</v>
      </c>
      <c r="D43" s="31" t="s">
        <v>103</v>
      </c>
      <c r="E43" s="31" t="s">
        <v>106</v>
      </c>
      <c r="F43" s="32" t="s">
        <v>107</v>
      </c>
      <c r="G43" s="33" t="s">
        <v>3</v>
      </c>
      <c r="H43" s="33" t="s">
        <v>201</v>
      </c>
      <c r="I43" s="33" t="s">
        <v>201</v>
      </c>
      <c r="J43" s="34" t="s">
        <v>204</v>
      </c>
      <c r="K43" s="34"/>
      <c r="L43" s="33" t="s">
        <v>178</v>
      </c>
      <c r="M43" s="33" t="s">
        <v>178</v>
      </c>
      <c r="N43" s="33"/>
      <c r="O43" s="33"/>
      <c r="P43" s="23" t="s">
        <v>207</v>
      </c>
    </row>
    <row r="44" spans="1:16" ht="15" x14ac:dyDescent="0.15">
      <c r="A44" s="2"/>
      <c r="B44" s="30">
        <v>41</v>
      </c>
      <c r="C44" s="31" t="s">
        <v>64</v>
      </c>
      <c r="D44" s="31" t="s">
        <v>108</v>
      </c>
      <c r="E44" s="31" t="s">
        <v>108</v>
      </c>
      <c r="F44" s="32" t="s">
        <v>109</v>
      </c>
      <c r="G44" s="33" t="s">
        <v>0</v>
      </c>
      <c r="H44" s="33" t="s">
        <v>201</v>
      </c>
      <c r="I44" s="33" t="s">
        <v>201</v>
      </c>
      <c r="J44" s="34" t="s">
        <v>201</v>
      </c>
      <c r="K44" s="34" t="s">
        <v>178</v>
      </c>
      <c r="L44" s="33" t="s">
        <v>178</v>
      </c>
      <c r="M44" s="33" t="s">
        <v>178</v>
      </c>
      <c r="N44" s="33" t="s">
        <v>178</v>
      </c>
      <c r="O44" s="33" t="s">
        <v>178</v>
      </c>
      <c r="P44" s="23" t="s">
        <v>207</v>
      </c>
    </row>
    <row r="45" spans="1:16" ht="15" x14ac:dyDescent="0.15">
      <c r="A45" s="2"/>
      <c r="B45" s="30">
        <v>42</v>
      </c>
      <c r="C45" s="31" t="s">
        <v>64</v>
      </c>
      <c r="D45" s="31" t="s">
        <v>110</v>
      </c>
      <c r="E45" s="31" t="s">
        <v>111</v>
      </c>
      <c r="F45" s="32" t="s">
        <v>112</v>
      </c>
      <c r="G45" s="33" t="s">
        <v>1</v>
      </c>
      <c r="H45" s="33" t="s">
        <v>201</v>
      </c>
      <c r="I45" s="33" t="s">
        <v>201</v>
      </c>
      <c r="J45" s="34" t="s">
        <v>201</v>
      </c>
      <c r="K45" s="34"/>
      <c r="L45" s="33" t="s">
        <v>178</v>
      </c>
      <c r="M45" s="33"/>
      <c r="N45" s="33"/>
      <c r="O45" s="33" t="s">
        <v>178</v>
      </c>
      <c r="P45" s="23" t="s">
        <v>201</v>
      </c>
    </row>
    <row r="46" spans="1:16" ht="15" x14ac:dyDescent="0.15">
      <c r="A46" s="2"/>
      <c r="B46" s="30">
        <v>43</v>
      </c>
      <c r="C46" s="31" t="s">
        <v>64</v>
      </c>
      <c r="D46" s="31" t="s">
        <v>180</v>
      </c>
      <c r="E46" s="31" t="s">
        <v>180</v>
      </c>
      <c r="F46" s="32" t="s">
        <v>181</v>
      </c>
      <c r="G46" s="33" t="s">
        <v>4</v>
      </c>
      <c r="H46" s="33" t="s">
        <v>201</v>
      </c>
      <c r="I46" s="33" t="s">
        <v>201</v>
      </c>
      <c r="J46" s="34" t="s">
        <v>201</v>
      </c>
      <c r="K46" s="34"/>
      <c r="L46" s="33" t="s">
        <v>178</v>
      </c>
      <c r="M46" s="33"/>
      <c r="N46" s="33"/>
      <c r="O46" s="33"/>
      <c r="P46" s="23" t="s">
        <v>201</v>
      </c>
    </row>
    <row r="47" spans="1:16" ht="15" x14ac:dyDescent="0.15">
      <c r="A47" s="2"/>
      <c r="B47" s="30">
        <v>44</v>
      </c>
      <c r="C47" s="31" t="s">
        <v>64</v>
      </c>
      <c r="D47" s="31" t="s">
        <v>182</v>
      </c>
      <c r="E47" s="31" t="s">
        <v>182</v>
      </c>
      <c r="F47" s="32" t="s">
        <v>183</v>
      </c>
      <c r="G47" s="33" t="s">
        <v>0</v>
      </c>
      <c r="H47" s="33" t="s">
        <v>201</v>
      </c>
      <c r="I47" s="33" t="s">
        <v>201</v>
      </c>
      <c r="J47" s="34" t="s">
        <v>201</v>
      </c>
      <c r="K47" s="34"/>
      <c r="L47" s="33" t="s">
        <v>178</v>
      </c>
      <c r="M47" s="33"/>
      <c r="N47" s="33" t="s">
        <v>178</v>
      </c>
      <c r="O47" s="33" t="s">
        <v>178</v>
      </c>
      <c r="P47" s="23" t="s">
        <v>197</v>
      </c>
    </row>
    <row r="48" spans="1:16" ht="15" x14ac:dyDescent="0.15">
      <c r="A48" s="2"/>
      <c r="B48" s="30">
        <v>45</v>
      </c>
      <c r="C48" s="31" t="s">
        <v>64</v>
      </c>
      <c r="D48" s="31" t="s">
        <v>113</v>
      </c>
      <c r="E48" s="31" t="s">
        <v>113</v>
      </c>
      <c r="F48" s="32" t="s">
        <v>200</v>
      </c>
      <c r="G48" s="33" t="s">
        <v>0</v>
      </c>
      <c r="H48" s="33" t="s">
        <v>201</v>
      </c>
      <c r="I48" s="33" t="s">
        <v>201</v>
      </c>
      <c r="J48" s="34" t="s">
        <v>201</v>
      </c>
      <c r="K48" s="34"/>
      <c r="L48" s="33" t="s">
        <v>178</v>
      </c>
      <c r="M48" s="33"/>
      <c r="N48" s="33"/>
      <c r="O48" s="33"/>
      <c r="P48" s="23" t="s">
        <v>197</v>
      </c>
    </row>
    <row r="49" spans="1:16" ht="15" x14ac:dyDescent="0.15">
      <c r="A49" s="2"/>
      <c r="B49" s="30">
        <v>46</v>
      </c>
      <c r="C49" s="31" t="s">
        <v>64</v>
      </c>
      <c r="D49" s="31" t="s">
        <v>114</v>
      </c>
      <c r="E49" s="31" t="s">
        <v>115</v>
      </c>
      <c r="F49" s="32" t="s">
        <v>116</v>
      </c>
      <c r="G49" s="33" t="s">
        <v>189</v>
      </c>
      <c r="H49" s="33" t="s">
        <v>201</v>
      </c>
      <c r="I49" s="33" t="s">
        <v>201</v>
      </c>
      <c r="J49" s="34" t="s">
        <v>204</v>
      </c>
      <c r="K49" s="34"/>
      <c r="L49" s="33"/>
      <c r="M49" s="33"/>
      <c r="N49" s="33"/>
      <c r="O49" s="33" t="s">
        <v>178</v>
      </c>
      <c r="P49" s="23" t="s">
        <v>201</v>
      </c>
    </row>
    <row r="50" spans="1:16" ht="15" x14ac:dyDescent="0.15">
      <c r="A50" s="2"/>
      <c r="B50" s="30">
        <v>47</v>
      </c>
      <c r="C50" s="31" t="s">
        <v>64</v>
      </c>
      <c r="D50" s="31" t="s">
        <v>114</v>
      </c>
      <c r="E50" s="31" t="s">
        <v>117</v>
      </c>
      <c r="F50" s="32" t="s">
        <v>118</v>
      </c>
      <c r="G50" s="33" t="s">
        <v>3</v>
      </c>
      <c r="H50" s="33" t="s">
        <v>201</v>
      </c>
      <c r="I50" s="33" t="s">
        <v>201</v>
      </c>
      <c r="J50" s="34" t="s">
        <v>201</v>
      </c>
      <c r="K50" s="34"/>
      <c r="L50" s="33"/>
      <c r="M50" s="33" t="s">
        <v>178</v>
      </c>
      <c r="N50" s="33"/>
      <c r="O50" s="33"/>
      <c r="P50" s="23" t="s">
        <v>206</v>
      </c>
    </row>
    <row r="51" spans="1:16" ht="15" x14ac:dyDescent="0.15">
      <c r="A51" s="2"/>
      <c r="B51" s="30">
        <v>48</v>
      </c>
      <c r="C51" s="31" t="s">
        <v>64</v>
      </c>
      <c r="D51" s="31" t="s">
        <v>114</v>
      </c>
      <c r="E51" s="31" t="s">
        <v>119</v>
      </c>
      <c r="F51" s="32" t="s">
        <v>120</v>
      </c>
      <c r="G51" s="33" t="s">
        <v>2</v>
      </c>
      <c r="H51" s="33" t="s">
        <v>201</v>
      </c>
      <c r="I51" s="33" t="s">
        <v>201</v>
      </c>
      <c r="J51" s="34" t="s">
        <v>201</v>
      </c>
      <c r="K51" s="34"/>
      <c r="L51" s="33"/>
      <c r="M51" s="33"/>
      <c r="N51" s="33" t="s">
        <v>178</v>
      </c>
      <c r="O51" s="33"/>
      <c r="P51" s="23" t="s">
        <v>201</v>
      </c>
    </row>
    <row r="52" spans="1:16" ht="15" x14ac:dyDescent="0.15">
      <c r="A52" s="2"/>
      <c r="B52" s="30">
        <v>49</v>
      </c>
      <c r="C52" s="31" t="s">
        <v>64</v>
      </c>
      <c r="D52" s="31" t="s">
        <v>114</v>
      </c>
      <c r="E52" s="31" t="s">
        <v>121</v>
      </c>
      <c r="F52" s="32" t="s">
        <v>122</v>
      </c>
      <c r="G52" s="33" t="s">
        <v>1</v>
      </c>
      <c r="H52" s="33" t="s">
        <v>201</v>
      </c>
      <c r="I52" s="33" t="s">
        <v>201</v>
      </c>
      <c r="J52" s="34" t="s">
        <v>201</v>
      </c>
      <c r="K52" s="34" t="s">
        <v>178</v>
      </c>
      <c r="L52" s="33" t="s">
        <v>178</v>
      </c>
      <c r="M52" s="33"/>
      <c r="N52" s="33" t="s">
        <v>178</v>
      </c>
      <c r="O52" s="33" t="s">
        <v>178</v>
      </c>
      <c r="P52" s="23" t="s">
        <v>201</v>
      </c>
    </row>
    <row r="53" spans="1:16" ht="15" x14ac:dyDescent="0.15">
      <c r="A53" s="2"/>
      <c r="B53" s="30">
        <v>50</v>
      </c>
      <c r="C53" s="31" t="s">
        <v>64</v>
      </c>
      <c r="D53" s="31" t="s">
        <v>114</v>
      </c>
      <c r="E53" s="31" t="s">
        <v>123</v>
      </c>
      <c r="F53" s="32" t="s">
        <v>124</v>
      </c>
      <c r="G53" s="33" t="s">
        <v>190</v>
      </c>
      <c r="H53" s="33" t="s">
        <v>201</v>
      </c>
      <c r="I53" s="33" t="s">
        <v>201</v>
      </c>
      <c r="J53" s="34" t="s">
        <v>201</v>
      </c>
      <c r="K53" s="34"/>
      <c r="L53" s="33" t="s">
        <v>178</v>
      </c>
      <c r="M53" s="33"/>
      <c r="N53" s="33"/>
      <c r="O53" s="33" t="s">
        <v>178</v>
      </c>
      <c r="P53" s="23" t="s">
        <v>201</v>
      </c>
    </row>
    <row r="54" spans="1:16" ht="15" x14ac:dyDescent="0.15">
      <c r="A54" s="2"/>
      <c r="B54" s="30">
        <v>51</v>
      </c>
      <c r="C54" s="31" t="s">
        <v>64</v>
      </c>
      <c r="D54" s="31" t="s">
        <v>114</v>
      </c>
      <c r="E54" s="31" t="s">
        <v>125</v>
      </c>
      <c r="F54" s="32" t="s">
        <v>126</v>
      </c>
      <c r="G54" s="33" t="s">
        <v>1</v>
      </c>
      <c r="H54" s="33" t="s">
        <v>201</v>
      </c>
      <c r="I54" s="33" t="s">
        <v>201</v>
      </c>
      <c r="J54" s="34" t="s">
        <v>201</v>
      </c>
      <c r="K54" s="34" t="s">
        <v>178</v>
      </c>
      <c r="L54" s="33" t="s">
        <v>178</v>
      </c>
      <c r="M54" s="33"/>
      <c r="N54" s="33" t="s">
        <v>178</v>
      </c>
      <c r="O54" s="33" t="s">
        <v>178</v>
      </c>
      <c r="P54" s="23" t="s">
        <v>201</v>
      </c>
    </row>
    <row r="55" spans="1:16" ht="15" x14ac:dyDescent="0.15">
      <c r="A55" s="2"/>
      <c r="B55" s="30">
        <v>52</v>
      </c>
      <c r="C55" s="31" t="s">
        <v>64</v>
      </c>
      <c r="D55" s="31" t="s">
        <v>114</v>
      </c>
      <c r="E55" s="31" t="s">
        <v>127</v>
      </c>
      <c r="F55" s="32" t="s">
        <v>128</v>
      </c>
      <c r="G55" s="33" t="s">
        <v>2</v>
      </c>
      <c r="H55" s="33" t="s">
        <v>201</v>
      </c>
      <c r="I55" s="33" t="s">
        <v>201</v>
      </c>
      <c r="J55" s="34" t="s">
        <v>201</v>
      </c>
      <c r="K55" s="34"/>
      <c r="L55" s="33" t="s">
        <v>178</v>
      </c>
      <c r="M55" s="33"/>
      <c r="N55" s="33"/>
      <c r="O55" s="33"/>
      <c r="P55" s="23" t="s">
        <v>201</v>
      </c>
    </row>
    <row r="56" spans="1:16" ht="15" x14ac:dyDescent="0.15">
      <c r="A56" s="2"/>
      <c r="B56" s="30">
        <v>53</v>
      </c>
      <c r="C56" s="31" t="s">
        <v>64</v>
      </c>
      <c r="D56" s="31" t="s">
        <v>114</v>
      </c>
      <c r="E56" s="31" t="s">
        <v>129</v>
      </c>
      <c r="F56" s="32" t="s">
        <v>130</v>
      </c>
      <c r="G56" s="33" t="s">
        <v>1</v>
      </c>
      <c r="H56" s="33" t="s">
        <v>201</v>
      </c>
      <c r="I56" s="33" t="s">
        <v>201</v>
      </c>
      <c r="J56" s="34" t="s">
        <v>201</v>
      </c>
      <c r="K56" s="34" t="s">
        <v>178</v>
      </c>
      <c r="L56" s="33" t="s">
        <v>178</v>
      </c>
      <c r="M56" s="33"/>
      <c r="N56" s="33"/>
      <c r="O56" s="33" t="s">
        <v>178</v>
      </c>
      <c r="P56" s="23" t="s">
        <v>201</v>
      </c>
    </row>
    <row r="57" spans="1:16" ht="15" x14ac:dyDescent="0.15">
      <c r="A57" s="2"/>
      <c r="B57" s="30">
        <v>54</v>
      </c>
      <c r="C57" s="31" t="s">
        <v>64</v>
      </c>
      <c r="D57" s="31" t="s">
        <v>114</v>
      </c>
      <c r="E57" s="31" t="s">
        <v>131</v>
      </c>
      <c r="F57" s="32" t="s">
        <v>132</v>
      </c>
      <c r="G57" s="33" t="s">
        <v>1</v>
      </c>
      <c r="H57" s="33" t="s">
        <v>201</v>
      </c>
      <c r="I57" s="33" t="s">
        <v>201</v>
      </c>
      <c r="J57" s="34" t="s">
        <v>201</v>
      </c>
      <c r="K57" s="34" t="s">
        <v>178</v>
      </c>
      <c r="L57" s="33" t="s">
        <v>178</v>
      </c>
      <c r="M57" s="33"/>
      <c r="N57" s="33"/>
      <c r="O57" s="33" t="s">
        <v>178</v>
      </c>
      <c r="P57" s="23" t="s">
        <v>201</v>
      </c>
    </row>
    <row r="58" spans="1:16" ht="15" x14ac:dyDescent="0.15">
      <c r="A58" s="2"/>
      <c r="B58" s="30">
        <v>55</v>
      </c>
      <c r="C58" s="31" t="s">
        <v>64</v>
      </c>
      <c r="D58" s="31" t="s">
        <v>114</v>
      </c>
      <c r="E58" s="31" t="s">
        <v>133</v>
      </c>
      <c r="F58" s="32" t="s">
        <v>184</v>
      </c>
      <c r="G58" s="33" t="s">
        <v>2</v>
      </c>
      <c r="H58" s="33" t="s">
        <v>201</v>
      </c>
      <c r="I58" s="33" t="s">
        <v>201</v>
      </c>
      <c r="J58" s="34" t="s">
        <v>201</v>
      </c>
      <c r="K58" s="34"/>
      <c r="L58" s="33"/>
      <c r="M58" s="33"/>
      <c r="N58" s="33" t="s">
        <v>178</v>
      </c>
      <c r="O58" s="33"/>
      <c r="P58" s="23" t="s">
        <v>201</v>
      </c>
    </row>
    <row r="59" spans="1:16" ht="15" x14ac:dyDescent="0.15">
      <c r="A59" s="2"/>
      <c r="B59" s="30">
        <v>56</v>
      </c>
      <c r="C59" s="31" t="s">
        <v>64</v>
      </c>
      <c r="D59" s="31" t="s">
        <v>114</v>
      </c>
      <c r="E59" s="31" t="s">
        <v>134</v>
      </c>
      <c r="F59" s="32" t="s">
        <v>135</v>
      </c>
      <c r="G59" s="33" t="s">
        <v>0</v>
      </c>
      <c r="H59" s="33" t="s">
        <v>201</v>
      </c>
      <c r="I59" s="33" t="s">
        <v>201</v>
      </c>
      <c r="J59" s="34" t="s">
        <v>201</v>
      </c>
      <c r="K59" s="34"/>
      <c r="L59" s="33" t="s">
        <v>178</v>
      </c>
      <c r="M59" s="33"/>
      <c r="N59" s="33"/>
      <c r="O59" s="33"/>
      <c r="P59" s="23" t="s">
        <v>197</v>
      </c>
    </row>
    <row r="60" spans="1:16" ht="15" x14ac:dyDescent="0.15">
      <c r="A60" s="2"/>
      <c r="B60" s="30">
        <v>57</v>
      </c>
      <c r="C60" s="31" t="s">
        <v>64</v>
      </c>
      <c r="D60" s="31" t="s">
        <v>114</v>
      </c>
      <c r="E60" s="31" t="s">
        <v>136</v>
      </c>
      <c r="F60" s="32" t="s">
        <v>137</v>
      </c>
      <c r="G60" s="33" t="s">
        <v>2</v>
      </c>
      <c r="H60" s="33" t="s">
        <v>201</v>
      </c>
      <c r="I60" s="33" t="s">
        <v>201</v>
      </c>
      <c r="J60" s="34" t="s">
        <v>201</v>
      </c>
      <c r="K60" s="34"/>
      <c r="L60" s="33"/>
      <c r="M60" s="33"/>
      <c r="N60" s="33" t="s">
        <v>178</v>
      </c>
      <c r="O60" s="33"/>
      <c r="P60" s="23" t="s">
        <v>201</v>
      </c>
    </row>
    <row r="61" spans="1:16" ht="15" x14ac:dyDescent="0.15">
      <c r="A61" s="2"/>
      <c r="B61" s="30">
        <v>58</v>
      </c>
      <c r="C61" s="31" t="s">
        <v>64</v>
      </c>
      <c r="D61" s="31" t="s">
        <v>114</v>
      </c>
      <c r="E61" s="31" t="s">
        <v>138</v>
      </c>
      <c r="F61" s="32" t="s">
        <v>139</v>
      </c>
      <c r="G61" s="33" t="s">
        <v>190</v>
      </c>
      <c r="H61" s="33" t="s">
        <v>201</v>
      </c>
      <c r="I61" s="33" t="s">
        <v>201</v>
      </c>
      <c r="J61" s="34" t="s">
        <v>202</v>
      </c>
      <c r="K61" s="34"/>
      <c r="L61" s="33" t="s">
        <v>178</v>
      </c>
      <c r="M61" s="33" t="s">
        <v>178</v>
      </c>
      <c r="N61" s="33" t="s">
        <v>178</v>
      </c>
      <c r="O61" s="33"/>
      <c r="P61" s="23" t="s">
        <v>206</v>
      </c>
    </row>
    <row r="62" spans="1:16" ht="15" x14ac:dyDescent="0.15">
      <c r="A62" s="2"/>
      <c r="B62" s="30">
        <v>59</v>
      </c>
      <c r="C62" s="31" t="s">
        <v>64</v>
      </c>
      <c r="D62" s="31" t="s">
        <v>114</v>
      </c>
      <c r="E62" s="31" t="s">
        <v>140</v>
      </c>
      <c r="F62" s="32" t="s">
        <v>141</v>
      </c>
      <c r="G62" s="33" t="s">
        <v>3</v>
      </c>
      <c r="H62" s="33" t="s">
        <v>201</v>
      </c>
      <c r="I62" s="33" t="s">
        <v>201</v>
      </c>
      <c r="J62" s="34" t="s">
        <v>201</v>
      </c>
      <c r="K62" s="34"/>
      <c r="L62" s="33" t="s">
        <v>178</v>
      </c>
      <c r="M62" s="33" t="s">
        <v>178</v>
      </c>
      <c r="N62" s="33" t="s">
        <v>178</v>
      </c>
      <c r="O62" s="33"/>
      <c r="P62" s="23" t="s">
        <v>206</v>
      </c>
    </row>
    <row r="63" spans="1:16" ht="15" x14ac:dyDescent="0.15">
      <c r="A63" s="2"/>
      <c r="B63" s="30">
        <v>60</v>
      </c>
      <c r="C63" s="31" t="s">
        <v>64</v>
      </c>
      <c r="D63" s="31" t="s">
        <v>114</v>
      </c>
      <c r="E63" s="31" t="s">
        <v>142</v>
      </c>
      <c r="F63" s="32" t="s">
        <v>143</v>
      </c>
      <c r="G63" s="33" t="s">
        <v>3</v>
      </c>
      <c r="H63" s="33" t="s">
        <v>201</v>
      </c>
      <c r="I63" s="33" t="s">
        <v>201</v>
      </c>
      <c r="J63" s="34" t="s">
        <v>201</v>
      </c>
      <c r="K63" s="34"/>
      <c r="L63" s="33" t="s">
        <v>178</v>
      </c>
      <c r="M63" s="33" t="s">
        <v>178</v>
      </c>
      <c r="N63" s="33" t="s">
        <v>178</v>
      </c>
      <c r="O63" s="33"/>
      <c r="P63" s="23" t="s">
        <v>207</v>
      </c>
    </row>
    <row r="64" spans="1:16" ht="15" x14ac:dyDescent="0.15">
      <c r="A64" s="2"/>
      <c r="B64" s="30">
        <v>61</v>
      </c>
      <c r="C64" s="31" t="s">
        <v>64</v>
      </c>
      <c r="D64" s="31" t="s">
        <v>185</v>
      </c>
      <c r="E64" s="31" t="s">
        <v>186</v>
      </c>
      <c r="F64" s="32" t="s">
        <v>187</v>
      </c>
      <c r="G64" s="33" t="s">
        <v>1</v>
      </c>
      <c r="H64" s="33" t="s">
        <v>201</v>
      </c>
      <c r="I64" s="33" t="s">
        <v>201</v>
      </c>
      <c r="J64" s="34" t="s">
        <v>201</v>
      </c>
      <c r="K64" s="34"/>
      <c r="L64" s="33" t="s">
        <v>178</v>
      </c>
      <c r="M64" s="33"/>
      <c r="N64" s="33"/>
      <c r="O64" s="33" t="s">
        <v>178</v>
      </c>
      <c r="P64" s="23" t="s">
        <v>201</v>
      </c>
    </row>
    <row r="65" spans="1:16" ht="15" x14ac:dyDescent="0.15">
      <c r="A65" s="2"/>
      <c r="B65" s="30">
        <v>62</v>
      </c>
      <c r="C65" s="31" t="s">
        <v>64</v>
      </c>
      <c r="D65" s="31" t="s">
        <v>64</v>
      </c>
      <c r="E65" s="31" t="s">
        <v>64</v>
      </c>
      <c r="F65" s="32" t="s">
        <v>144</v>
      </c>
      <c r="G65" s="33" t="s">
        <v>0</v>
      </c>
      <c r="H65" s="33" t="s">
        <v>201</v>
      </c>
      <c r="I65" s="33" t="s">
        <v>201</v>
      </c>
      <c r="J65" s="34" t="s">
        <v>201</v>
      </c>
      <c r="K65" s="34" t="s">
        <v>178</v>
      </c>
      <c r="L65" s="33" t="s">
        <v>178</v>
      </c>
      <c r="M65" s="33" t="s">
        <v>178</v>
      </c>
      <c r="N65" s="33" t="s">
        <v>178</v>
      </c>
      <c r="O65" s="33" t="s">
        <v>178</v>
      </c>
      <c r="P65" s="23" t="s">
        <v>196</v>
      </c>
    </row>
    <row r="66" spans="1:16" ht="15" x14ac:dyDescent="0.15">
      <c r="A66" s="2"/>
      <c r="B66" s="30">
        <v>63</v>
      </c>
      <c r="C66" s="31" t="s">
        <v>64</v>
      </c>
      <c r="D66" s="31" t="s">
        <v>145</v>
      </c>
      <c r="E66" s="31" t="s">
        <v>146</v>
      </c>
      <c r="F66" s="32" t="s">
        <v>147</v>
      </c>
      <c r="G66" s="33" t="s">
        <v>0</v>
      </c>
      <c r="H66" s="33" t="s">
        <v>201</v>
      </c>
      <c r="I66" s="33" t="s">
        <v>201</v>
      </c>
      <c r="J66" s="34" t="s">
        <v>201</v>
      </c>
      <c r="K66" s="34" t="s">
        <v>178</v>
      </c>
      <c r="L66" s="33" t="s">
        <v>178</v>
      </c>
      <c r="M66" s="33" t="s">
        <v>178</v>
      </c>
      <c r="N66" s="33" t="s">
        <v>178</v>
      </c>
      <c r="O66" s="33" t="s">
        <v>178</v>
      </c>
      <c r="P66" s="23" t="s">
        <v>207</v>
      </c>
    </row>
    <row r="67" spans="1:16" ht="15" x14ac:dyDescent="0.15">
      <c r="A67" s="2"/>
      <c r="B67" s="30">
        <v>64</v>
      </c>
      <c r="C67" s="31" t="s">
        <v>64</v>
      </c>
      <c r="D67" s="31" t="s">
        <v>145</v>
      </c>
      <c r="E67" s="31" t="s">
        <v>148</v>
      </c>
      <c r="F67" s="32" t="s">
        <v>149</v>
      </c>
      <c r="G67" s="33" t="s">
        <v>0</v>
      </c>
      <c r="H67" s="33" t="s">
        <v>201</v>
      </c>
      <c r="I67" s="33" t="s">
        <v>201</v>
      </c>
      <c r="J67" s="34" t="s">
        <v>201</v>
      </c>
      <c r="K67" s="34"/>
      <c r="L67" s="33" t="s">
        <v>178</v>
      </c>
      <c r="M67" s="33"/>
      <c r="N67" s="33"/>
      <c r="O67" s="33"/>
      <c r="P67" s="23" t="s">
        <v>197</v>
      </c>
    </row>
    <row r="68" spans="1:16" ht="15" x14ac:dyDescent="0.15">
      <c r="A68" s="2"/>
      <c r="B68" s="30">
        <v>65</v>
      </c>
      <c r="C68" s="31" t="s">
        <v>64</v>
      </c>
      <c r="D68" s="31" t="s">
        <v>145</v>
      </c>
      <c r="E68" s="31" t="s">
        <v>150</v>
      </c>
      <c r="F68" s="32" t="s">
        <v>151</v>
      </c>
      <c r="G68" s="33" t="s">
        <v>0</v>
      </c>
      <c r="H68" s="33" t="s">
        <v>201</v>
      </c>
      <c r="I68" s="33" t="s">
        <v>201</v>
      </c>
      <c r="J68" s="34" t="s">
        <v>201</v>
      </c>
      <c r="K68" s="34" t="s">
        <v>178</v>
      </c>
      <c r="L68" s="33" t="s">
        <v>178</v>
      </c>
      <c r="M68" s="33" t="s">
        <v>178</v>
      </c>
      <c r="N68" s="33" t="s">
        <v>178</v>
      </c>
      <c r="O68" s="33" t="s">
        <v>178</v>
      </c>
      <c r="P68" s="23" t="s">
        <v>196</v>
      </c>
    </row>
    <row r="69" spans="1:16" ht="15" x14ac:dyDescent="0.15">
      <c r="A69" s="2"/>
      <c r="B69" s="30">
        <v>66</v>
      </c>
      <c r="C69" s="31" t="s">
        <v>64</v>
      </c>
      <c r="D69" s="31" t="s">
        <v>152</v>
      </c>
      <c r="E69" s="31" t="s">
        <v>152</v>
      </c>
      <c r="F69" s="32" t="s">
        <v>153</v>
      </c>
      <c r="G69" s="33" t="s">
        <v>1</v>
      </c>
      <c r="H69" s="33" t="s">
        <v>201</v>
      </c>
      <c r="I69" s="33" t="s">
        <v>201</v>
      </c>
      <c r="J69" s="34" t="s">
        <v>201</v>
      </c>
      <c r="K69" s="34" t="s">
        <v>178</v>
      </c>
      <c r="L69" s="33" t="s">
        <v>178</v>
      </c>
      <c r="M69" s="33"/>
      <c r="N69" s="33" t="s">
        <v>178</v>
      </c>
      <c r="O69" s="33" t="s">
        <v>178</v>
      </c>
      <c r="P69" s="23" t="s">
        <v>201</v>
      </c>
    </row>
    <row r="70" spans="1:16" ht="15" x14ac:dyDescent="0.15">
      <c r="A70" s="2"/>
      <c r="B70" s="30">
        <v>67</v>
      </c>
      <c r="C70" s="31" t="s">
        <v>64</v>
      </c>
      <c r="D70" s="31" t="s">
        <v>152</v>
      </c>
      <c r="E70" s="31" t="s">
        <v>154</v>
      </c>
      <c r="F70" s="32" t="s">
        <v>155</v>
      </c>
      <c r="G70" s="33" t="s">
        <v>191</v>
      </c>
      <c r="H70" s="33" t="s">
        <v>201</v>
      </c>
      <c r="I70" s="33" t="s">
        <v>201</v>
      </c>
      <c r="J70" s="34" t="s">
        <v>201</v>
      </c>
      <c r="K70" s="34" t="s">
        <v>178</v>
      </c>
      <c r="L70" s="33" t="s">
        <v>178</v>
      </c>
      <c r="M70" s="33" t="s">
        <v>178</v>
      </c>
      <c r="N70" s="33" t="s">
        <v>178</v>
      </c>
      <c r="O70" s="33" t="s">
        <v>178</v>
      </c>
      <c r="P70" s="23" t="s">
        <v>206</v>
      </c>
    </row>
    <row r="71" spans="1:16" ht="15" x14ac:dyDescent="0.15">
      <c r="A71" s="2"/>
      <c r="B71" s="30">
        <v>68</v>
      </c>
      <c r="C71" s="31" t="s">
        <v>64</v>
      </c>
      <c r="D71" s="31" t="s">
        <v>152</v>
      </c>
      <c r="E71" s="31" t="s">
        <v>156</v>
      </c>
      <c r="F71" s="32" t="s">
        <v>157</v>
      </c>
      <c r="G71" s="33" t="s">
        <v>1</v>
      </c>
      <c r="H71" s="33" t="s">
        <v>201</v>
      </c>
      <c r="I71" s="33" t="s">
        <v>201</v>
      </c>
      <c r="J71" s="34" t="s">
        <v>201</v>
      </c>
      <c r="K71" s="34"/>
      <c r="L71" s="33" t="s">
        <v>178</v>
      </c>
      <c r="M71" s="33"/>
      <c r="N71" s="33"/>
      <c r="O71" s="33" t="s">
        <v>178</v>
      </c>
      <c r="P71" s="23" t="s">
        <v>201</v>
      </c>
    </row>
    <row r="72" spans="1:16" ht="15" x14ac:dyDescent="0.15">
      <c r="A72" s="2"/>
      <c r="B72" s="30">
        <v>69</v>
      </c>
      <c r="C72" s="31" t="s">
        <v>64</v>
      </c>
      <c r="D72" s="31" t="s">
        <v>152</v>
      </c>
      <c r="E72" s="31" t="s">
        <v>158</v>
      </c>
      <c r="F72" s="32" t="s">
        <v>159</v>
      </c>
      <c r="G72" s="33" t="s">
        <v>1</v>
      </c>
      <c r="H72" s="33" t="s">
        <v>201</v>
      </c>
      <c r="I72" s="33" t="s">
        <v>201</v>
      </c>
      <c r="J72" s="34" t="s">
        <v>201</v>
      </c>
      <c r="K72" s="34"/>
      <c r="L72" s="33" t="s">
        <v>178</v>
      </c>
      <c r="M72" s="33"/>
      <c r="N72" s="33"/>
      <c r="O72" s="33" t="s">
        <v>178</v>
      </c>
      <c r="P72" s="23" t="s">
        <v>201</v>
      </c>
    </row>
    <row r="73" spans="1:16" ht="15" x14ac:dyDescent="0.15">
      <c r="A73" s="2"/>
      <c r="B73" s="30">
        <v>70</v>
      </c>
      <c r="C73" s="31" t="s">
        <v>64</v>
      </c>
      <c r="D73" s="31" t="s">
        <v>152</v>
      </c>
      <c r="E73" s="31" t="s">
        <v>160</v>
      </c>
      <c r="F73" s="32" t="s">
        <v>161</v>
      </c>
      <c r="G73" s="33" t="s">
        <v>1</v>
      </c>
      <c r="H73" s="33" t="s">
        <v>201</v>
      </c>
      <c r="I73" s="33" t="s">
        <v>201</v>
      </c>
      <c r="J73" s="34" t="s">
        <v>201</v>
      </c>
      <c r="K73" s="34" t="s">
        <v>178</v>
      </c>
      <c r="L73" s="33" t="s">
        <v>178</v>
      </c>
      <c r="M73" s="33"/>
      <c r="N73" s="33" t="s">
        <v>178</v>
      </c>
      <c r="O73" s="33" t="s">
        <v>178</v>
      </c>
      <c r="P73" s="23" t="s">
        <v>201</v>
      </c>
    </row>
    <row r="74" spans="1:16" ht="15" x14ac:dyDescent="0.15">
      <c r="A74" s="2"/>
      <c r="B74" s="30">
        <v>71</v>
      </c>
      <c r="C74" s="31" t="s">
        <v>64</v>
      </c>
      <c r="D74" s="31" t="s">
        <v>152</v>
      </c>
      <c r="E74" s="31" t="s">
        <v>162</v>
      </c>
      <c r="F74" s="32" t="s">
        <v>163</v>
      </c>
      <c r="G74" s="33" t="s">
        <v>1</v>
      </c>
      <c r="H74" s="33" t="s">
        <v>201</v>
      </c>
      <c r="I74" s="33" t="s">
        <v>201</v>
      </c>
      <c r="J74" s="34" t="s">
        <v>201</v>
      </c>
      <c r="K74" s="34"/>
      <c r="L74" s="33" t="s">
        <v>178</v>
      </c>
      <c r="M74" s="33"/>
      <c r="N74" s="33" t="s">
        <v>178</v>
      </c>
      <c r="O74" s="33" t="s">
        <v>178</v>
      </c>
      <c r="P74" s="23" t="s">
        <v>201</v>
      </c>
    </row>
    <row r="75" spans="1:16" ht="15" x14ac:dyDescent="0.15">
      <c r="A75" s="2"/>
      <c r="B75" s="30">
        <v>72</v>
      </c>
      <c r="C75" s="31" t="s">
        <v>64</v>
      </c>
      <c r="D75" s="31" t="s">
        <v>152</v>
      </c>
      <c r="E75" s="31" t="s">
        <v>164</v>
      </c>
      <c r="F75" s="32" t="s">
        <v>165</v>
      </c>
      <c r="G75" s="33" t="s">
        <v>191</v>
      </c>
      <c r="H75" s="33" t="s">
        <v>201</v>
      </c>
      <c r="I75" s="33" t="s">
        <v>201</v>
      </c>
      <c r="J75" s="34" t="s">
        <v>201</v>
      </c>
      <c r="K75" s="34" t="s">
        <v>178</v>
      </c>
      <c r="L75" s="33" t="s">
        <v>178</v>
      </c>
      <c r="M75" s="33" t="s">
        <v>178</v>
      </c>
      <c r="N75" s="33" t="s">
        <v>178</v>
      </c>
      <c r="O75" s="33" t="s">
        <v>178</v>
      </c>
      <c r="P75" s="23" t="s">
        <v>207</v>
      </c>
    </row>
    <row r="76" spans="1:16" ht="15" x14ac:dyDescent="0.15">
      <c r="A76" s="2"/>
      <c r="B76" s="30">
        <v>73</v>
      </c>
      <c r="C76" s="31" t="s">
        <v>64</v>
      </c>
      <c r="D76" s="31" t="s">
        <v>166</v>
      </c>
      <c r="E76" s="31" t="s">
        <v>166</v>
      </c>
      <c r="F76" s="32" t="s">
        <v>167</v>
      </c>
      <c r="G76" s="33" t="s">
        <v>0</v>
      </c>
      <c r="H76" s="33" t="s">
        <v>201</v>
      </c>
      <c r="I76" s="33" t="s">
        <v>201</v>
      </c>
      <c r="J76" s="34" t="s">
        <v>201</v>
      </c>
      <c r="K76" s="34" t="s">
        <v>178</v>
      </c>
      <c r="L76" s="33" t="s">
        <v>178</v>
      </c>
      <c r="M76" s="33" t="s">
        <v>178</v>
      </c>
      <c r="N76" s="33" t="s">
        <v>178</v>
      </c>
      <c r="O76" s="33" t="s">
        <v>178</v>
      </c>
      <c r="P76" s="23" t="s">
        <v>206</v>
      </c>
    </row>
    <row r="77" spans="1:16" ht="15" x14ac:dyDescent="0.15">
      <c r="A77" s="2"/>
      <c r="B77" s="30">
        <v>74</v>
      </c>
      <c r="C77" s="31" t="s">
        <v>64</v>
      </c>
      <c r="D77" s="31" t="s">
        <v>166</v>
      </c>
      <c r="E77" s="31" t="s">
        <v>168</v>
      </c>
      <c r="F77" s="32" t="s">
        <v>169</v>
      </c>
      <c r="G77" s="33" t="s">
        <v>1</v>
      </c>
      <c r="H77" s="33" t="s">
        <v>201</v>
      </c>
      <c r="I77" s="33" t="s">
        <v>201</v>
      </c>
      <c r="J77" s="34" t="s">
        <v>204</v>
      </c>
      <c r="K77" s="34" t="s">
        <v>178</v>
      </c>
      <c r="L77" s="33"/>
      <c r="M77" s="33"/>
      <c r="N77" s="33"/>
      <c r="O77" s="33" t="s">
        <v>178</v>
      </c>
      <c r="P77" s="23" t="s">
        <v>201</v>
      </c>
    </row>
    <row r="78" spans="1:16" ht="15" x14ac:dyDescent="0.15">
      <c r="A78" s="2"/>
      <c r="B78" s="30">
        <v>75</v>
      </c>
      <c r="C78" s="31" t="s">
        <v>64</v>
      </c>
      <c r="D78" s="31" t="s">
        <v>166</v>
      </c>
      <c r="E78" s="31" t="s">
        <v>170</v>
      </c>
      <c r="F78" s="32" t="s">
        <v>171</v>
      </c>
      <c r="G78" s="33" t="s">
        <v>1</v>
      </c>
      <c r="H78" s="33" t="s">
        <v>201</v>
      </c>
      <c r="I78" s="33" t="s">
        <v>201</v>
      </c>
      <c r="J78" s="34" t="s">
        <v>204</v>
      </c>
      <c r="K78" s="34"/>
      <c r="L78" s="33" t="s">
        <v>178</v>
      </c>
      <c r="M78" s="33"/>
      <c r="N78" s="33"/>
      <c r="O78" s="33" t="s">
        <v>178</v>
      </c>
      <c r="P78" s="23" t="s">
        <v>201</v>
      </c>
    </row>
    <row r="79" spans="1:16" ht="15" x14ac:dyDescent="0.15">
      <c r="A79" s="2"/>
      <c r="B79" s="30">
        <v>76</v>
      </c>
      <c r="C79" s="31" t="s">
        <v>64</v>
      </c>
      <c r="D79" s="31" t="s">
        <v>166</v>
      </c>
      <c r="E79" s="31" t="s">
        <v>172</v>
      </c>
      <c r="F79" s="32" t="s">
        <v>173</v>
      </c>
      <c r="G79" s="33" t="s">
        <v>1</v>
      </c>
      <c r="H79" s="33" t="s">
        <v>201</v>
      </c>
      <c r="I79" s="33" t="s">
        <v>201</v>
      </c>
      <c r="J79" s="34" t="s">
        <v>201</v>
      </c>
      <c r="K79" s="34" t="s">
        <v>178</v>
      </c>
      <c r="L79" s="33" t="s">
        <v>178</v>
      </c>
      <c r="M79" s="33"/>
      <c r="N79" s="33"/>
      <c r="O79" s="33" t="s">
        <v>178</v>
      </c>
      <c r="P79" s="23" t="s">
        <v>201</v>
      </c>
    </row>
    <row r="80" spans="1:16" ht="15" x14ac:dyDescent="0.15">
      <c r="A80" s="2"/>
      <c r="B80" s="30">
        <v>77</v>
      </c>
      <c r="C80" s="31" t="s">
        <v>64</v>
      </c>
      <c r="D80" s="31" t="s">
        <v>166</v>
      </c>
      <c r="E80" s="31" t="s">
        <v>174</v>
      </c>
      <c r="F80" s="32" t="s">
        <v>175</v>
      </c>
      <c r="G80" s="33" t="s">
        <v>1</v>
      </c>
      <c r="H80" s="33" t="s">
        <v>201</v>
      </c>
      <c r="I80" s="33" t="s">
        <v>201</v>
      </c>
      <c r="J80" s="34" t="s">
        <v>201</v>
      </c>
      <c r="K80" s="34"/>
      <c r="L80" s="33"/>
      <c r="M80" s="33"/>
      <c r="N80" s="33"/>
      <c r="O80" s="33" t="s">
        <v>178</v>
      </c>
      <c r="P80" s="23" t="s">
        <v>201</v>
      </c>
    </row>
    <row r="81" spans="1:16" ht="15.75" thickBot="1" x14ac:dyDescent="0.2">
      <c r="A81" s="2"/>
      <c r="B81" s="30">
        <v>78</v>
      </c>
      <c r="C81" s="31" t="s">
        <v>19</v>
      </c>
      <c r="D81" s="31" t="s">
        <v>19</v>
      </c>
      <c r="E81" s="31" t="s">
        <v>176</v>
      </c>
      <c r="F81" s="32" t="s">
        <v>177</v>
      </c>
      <c r="G81" s="33" t="s">
        <v>0</v>
      </c>
      <c r="H81" s="33" t="s">
        <v>201</v>
      </c>
      <c r="I81" s="33" t="s">
        <v>201</v>
      </c>
      <c r="J81" s="34" t="s">
        <v>201</v>
      </c>
      <c r="K81" s="34" t="s">
        <v>178</v>
      </c>
      <c r="L81" s="33" t="s">
        <v>178</v>
      </c>
      <c r="M81" s="33" t="s">
        <v>178</v>
      </c>
      <c r="N81" s="33" t="s">
        <v>178</v>
      </c>
      <c r="O81" s="33" t="s">
        <v>178</v>
      </c>
      <c r="P81" s="23" t="s">
        <v>206</v>
      </c>
    </row>
    <row r="82" spans="1:16" ht="14.25" thickTop="1" x14ac:dyDescent="0.15">
      <c r="B82" s="38" t="s">
        <v>199</v>
      </c>
      <c r="C82" s="39">
        <v>10.000000000000028</v>
      </c>
      <c r="D82" s="39">
        <v>31.999999999999989</v>
      </c>
      <c r="E82" s="39">
        <v>78</v>
      </c>
      <c r="F82" s="39">
        <v>78</v>
      </c>
      <c r="G82" s="39">
        <v>78</v>
      </c>
      <c r="H82" s="39">
        <v>1</v>
      </c>
      <c r="I82" s="39">
        <v>6</v>
      </c>
      <c r="J82" s="39">
        <v>14</v>
      </c>
      <c r="K82" s="39">
        <v>32</v>
      </c>
      <c r="L82" s="39">
        <v>61</v>
      </c>
      <c r="M82" s="39">
        <v>37</v>
      </c>
      <c r="N82" s="39">
        <v>46</v>
      </c>
      <c r="O82" s="39">
        <v>44</v>
      </c>
      <c r="P82" s="24">
        <v>50</v>
      </c>
    </row>
    <row r="84" spans="1:16" x14ac:dyDescent="0.15">
      <c r="G84" s="8" t="s">
        <v>209</v>
      </c>
      <c r="H84" s="48" t="s">
        <v>6</v>
      </c>
      <c r="I84" s="49"/>
      <c r="J84" s="50"/>
      <c r="K84" s="10" t="s">
        <v>208</v>
      </c>
      <c r="L84" s="11"/>
      <c r="M84" s="11"/>
      <c r="N84" s="11"/>
      <c r="O84" s="11"/>
      <c r="P84" s="9"/>
    </row>
    <row r="85" spans="1:16" ht="13.5" x14ac:dyDescent="0.15">
      <c r="G85" s="5" t="s">
        <v>256</v>
      </c>
      <c r="H85" s="5" t="s">
        <v>257</v>
      </c>
      <c r="I85" s="5" t="s">
        <v>258</v>
      </c>
      <c r="J85" s="5" t="s">
        <v>258</v>
      </c>
      <c r="K85" s="12" t="s">
        <v>210</v>
      </c>
      <c r="L85" s="13"/>
      <c r="M85" s="14"/>
      <c r="N85" s="14"/>
      <c r="O85" s="14"/>
      <c r="P85" s="7" t="s">
        <v>259</v>
      </c>
    </row>
    <row r="86" spans="1:16" ht="13.5" x14ac:dyDescent="0.15">
      <c r="G86" s="5" t="s">
        <v>260</v>
      </c>
      <c r="H86" s="5" t="s">
        <v>261</v>
      </c>
      <c r="I86" s="5" t="s">
        <v>262</v>
      </c>
      <c r="J86" s="5" t="s">
        <v>201</v>
      </c>
      <c r="K86" s="12" t="s">
        <v>211</v>
      </c>
      <c r="L86" s="13"/>
      <c r="M86" s="14"/>
      <c r="N86" s="14"/>
      <c r="O86" s="14"/>
      <c r="P86" s="7" t="s">
        <v>263</v>
      </c>
    </row>
    <row r="87" spans="1:16" ht="13.5" x14ac:dyDescent="0.15">
      <c r="G87" s="5" t="s">
        <v>264</v>
      </c>
      <c r="H87" s="5" t="s">
        <v>201</v>
      </c>
      <c r="I87" s="5" t="s">
        <v>265</v>
      </c>
      <c r="J87" s="5" t="s">
        <v>266</v>
      </c>
      <c r="K87" s="12" t="s">
        <v>212</v>
      </c>
      <c r="L87" s="13"/>
      <c r="M87" s="14"/>
      <c r="N87" s="14"/>
      <c r="O87" s="14"/>
      <c r="P87" s="7" t="s">
        <v>267</v>
      </c>
    </row>
    <row r="88" spans="1:16" ht="13.5" x14ac:dyDescent="0.15">
      <c r="G88" s="5" t="s">
        <v>268</v>
      </c>
      <c r="H88" s="5" t="s">
        <v>201</v>
      </c>
      <c r="I88" s="5" t="s">
        <v>269</v>
      </c>
      <c r="J88" s="5" t="s">
        <v>270</v>
      </c>
      <c r="K88" s="15" t="s">
        <v>213</v>
      </c>
      <c r="L88" s="16"/>
      <c r="M88" s="14"/>
      <c r="N88" s="14"/>
      <c r="O88" s="14"/>
      <c r="P88" s="7" t="s">
        <v>271</v>
      </c>
    </row>
    <row r="89" spans="1:16" ht="13.5" x14ac:dyDescent="0.15">
      <c r="G89" s="5" t="s">
        <v>272</v>
      </c>
      <c r="H89" s="5" t="s">
        <v>201</v>
      </c>
      <c r="I89" s="5" t="s">
        <v>273</v>
      </c>
      <c r="J89" s="5" t="s">
        <v>273</v>
      </c>
      <c r="K89" s="15" t="s">
        <v>215</v>
      </c>
      <c r="L89" s="16"/>
      <c r="M89" s="14"/>
      <c r="N89" s="14"/>
      <c r="O89" s="14"/>
      <c r="P89" s="7" t="s">
        <v>274</v>
      </c>
    </row>
    <row r="90" spans="1:16" ht="13.5" x14ac:dyDescent="0.15">
      <c r="G90" s="5" t="s">
        <v>201</v>
      </c>
      <c r="H90" s="5" t="s">
        <v>201</v>
      </c>
      <c r="I90" s="5" t="s">
        <v>201</v>
      </c>
      <c r="J90" s="5" t="s">
        <v>201</v>
      </c>
      <c r="K90" s="15" t="s">
        <v>214</v>
      </c>
      <c r="L90" s="16"/>
      <c r="M90" s="14"/>
      <c r="N90" s="14"/>
      <c r="O90" s="14"/>
      <c r="P90" s="7" t="s">
        <v>275</v>
      </c>
    </row>
    <row r="91" spans="1:16" ht="13.5" x14ac:dyDescent="0.15">
      <c r="G91" s="1"/>
      <c r="H91" s="1"/>
      <c r="I91" s="1"/>
      <c r="J91" s="1"/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showGridLines="0" zoomScaleNormal="100" zoomScaleSheetLayoutView="115" workbookViewId="0"/>
  </sheetViews>
  <sheetFormatPr defaultRowHeight="15" customHeight="1" x14ac:dyDescent="0.15"/>
  <cols>
    <col min="1" max="1" width="5.42578125" customWidth="1"/>
    <col min="2" max="2" width="5.28515625" customWidth="1"/>
    <col min="3" max="3" width="12.7109375" bestFit="1" customWidth="1"/>
    <col min="4" max="4" width="16.140625" bestFit="1" customWidth="1"/>
    <col min="5" max="5" width="26.42578125" bestFit="1" customWidth="1"/>
    <col min="6" max="6" width="22" bestFit="1" customWidth="1"/>
    <col min="7" max="7" width="12.7109375" bestFit="1" customWidth="1"/>
    <col min="8" max="9" width="13.85546875" customWidth="1"/>
    <col min="10" max="10" width="12.85546875" customWidth="1"/>
  </cols>
  <sheetData>
    <row r="1" spans="1:10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15">
      <c r="A2" s="1"/>
      <c r="B2" s="4" t="s">
        <v>276</v>
      </c>
      <c r="C2" s="1"/>
      <c r="D2" s="1"/>
      <c r="E2" s="1"/>
      <c r="F2" s="1"/>
      <c r="G2" s="17" t="s">
        <v>6</v>
      </c>
      <c r="H2" s="17"/>
      <c r="I2" s="17"/>
      <c r="J2" s="18" t="s">
        <v>253</v>
      </c>
    </row>
    <row r="3" spans="1:10" ht="15" customHeight="1" x14ac:dyDescent="0.15">
      <c r="A3" s="1"/>
      <c r="B3" s="19" t="s">
        <v>9</v>
      </c>
      <c r="C3" s="20" t="s">
        <v>216</v>
      </c>
      <c r="D3" s="60" t="s">
        <v>217</v>
      </c>
      <c r="E3" s="60" t="s">
        <v>218</v>
      </c>
      <c r="F3" s="60" t="s">
        <v>219</v>
      </c>
      <c r="G3" s="61" t="s">
        <v>220</v>
      </c>
      <c r="H3" s="62" t="s">
        <v>221</v>
      </c>
      <c r="I3" s="62" t="s">
        <v>222</v>
      </c>
      <c r="J3" s="60" t="s">
        <v>254</v>
      </c>
    </row>
    <row r="4" spans="1:10" ht="15" customHeight="1" x14ac:dyDescent="0.15">
      <c r="A4" s="1"/>
      <c r="B4" s="56">
        <v>1</v>
      </c>
      <c r="C4" s="51" t="s">
        <v>223</v>
      </c>
      <c r="D4" s="51" t="s">
        <v>223</v>
      </c>
      <c r="E4" s="52" t="s">
        <v>236</v>
      </c>
      <c r="F4" s="53" t="s">
        <v>237</v>
      </c>
      <c r="G4" s="54" t="s">
        <v>201</v>
      </c>
      <c r="H4" s="55"/>
      <c r="I4" s="55"/>
      <c r="J4" s="56" t="s">
        <v>178</v>
      </c>
    </row>
    <row r="5" spans="1:10" ht="15" customHeight="1" x14ac:dyDescent="0.15">
      <c r="A5" s="1"/>
      <c r="B5" s="56">
        <v>2</v>
      </c>
      <c r="C5" s="51" t="s">
        <v>223</v>
      </c>
      <c r="D5" s="51" t="s">
        <v>223</v>
      </c>
      <c r="E5" s="52" t="s">
        <v>224</v>
      </c>
      <c r="F5" s="53" t="s">
        <v>225</v>
      </c>
      <c r="G5" s="52" t="s">
        <v>201</v>
      </c>
      <c r="H5" s="52"/>
      <c r="I5" s="52"/>
      <c r="J5" s="56" t="s">
        <v>178</v>
      </c>
    </row>
    <row r="6" spans="1:10" ht="15" customHeight="1" x14ac:dyDescent="0.15">
      <c r="A6" s="1"/>
      <c r="B6" s="56">
        <v>3</v>
      </c>
      <c r="C6" s="51" t="s">
        <v>238</v>
      </c>
      <c r="D6" s="51" t="s">
        <v>238</v>
      </c>
      <c r="E6" s="52" t="s">
        <v>239</v>
      </c>
      <c r="F6" s="57" t="s">
        <v>240</v>
      </c>
      <c r="G6" s="52" t="s">
        <v>201</v>
      </c>
      <c r="H6" s="52"/>
      <c r="I6" s="52"/>
      <c r="J6" s="56" t="s">
        <v>178</v>
      </c>
    </row>
    <row r="7" spans="1:10" ht="15" customHeight="1" x14ac:dyDescent="0.15">
      <c r="A7" s="1"/>
      <c r="B7" s="56">
        <v>4</v>
      </c>
      <c r="C7" s="51" t="s">
        <v>226</v>
      </c>
      <c r="D7" s="51" t="s">
        <v>241</v>
      </c>
      <c r="E7" s="52" t="s">
        <v>242</v>
      </c>
      <c r="F7" s="53" t="s">
        <v>243</v>
      </c>
      <c r="G7" s="52" t="s">
        <v>201</v>
      </c>
      <c r="H7" s="52"/>
      <c r="I7" s="52"/>
      <c r="J7" s="56" t="s">
        <v>178</v>
      </c>
    </row>
    <row r="8" spans="1:10" ht="15" customHeight="1" x14ac:dyDescent="0.15">
      <c r="A8" s="1"/>
      <c r="B8" s="56">
        <v>5</v>
      </c>
      <c r="C8" s="51" t="s">
        <v>226</v>
      </c>
      <c r="D8" s="51" t="s">
        <v>226</v>
      </c>
      <c r="E8" s="52" t="s">
        <v>227</v>
      </c>
      <c r="F8" s="58" t="s">
        <v>228</v>
      </c>
      <c r="G8" s="52" t="s">
        <v>201</v>
      </c>
      <c r="H8" s="52"/>
      <c r="I8" s="56" t="s">
        <v>255</v>
      </c>
      <c r="J8" s="56" t="s">
        <v>178</v>
      </c>
    </row>
    <row r="9" spans="1:10" ht="15" customHeight="1" x14ac:dyDescent="0.15">
      <c r="A9" s="1"/>
      <c r="B9" s="56">
        <v>6</v>
      </c>
      <c r="C9" s="51" t="s">
        <v>226</v>
      </c>
      <c r="D9" s="51" t="s">
        <v>229</v>
      </c>
      <c r="E9" s="52" t="s">
        <v>229</v>
      </c>
      <c r="F9" s="58" t="s">
        <v>230</v>
      </c>
      <c r="G9" s="52" t="s">
        <v>201</v>
      </c>
      <c r="H9" s="52"/>
      <c r="I9" s="52"/>
      <c r="J9" s="56" t="s">
        <v>178</v>
      </c>
    </row>
    <row r="10" spans="1:10" ht="15" customHeight="1" x14ac:dyDescent="0.15">
      <c r="A10" s="1"/>
      <c r="B10" s="56">
        <v>7</v>
      </c>
      <c r="C10" s="51" t="s">
        <v>231</v>
      </c>
      <c r="D10" s="51" t="s">
        <v>233</v>
      </c>
      <c r="E10" s="52" t="s">
        <v>244</v>
      </c>
      <c r="F10" s="58" t="s">
        <v>234</v>
      </c>
      <c r="G10" s="52" t="s">
        <v>201</v>
      </c>
      <c r="H10" s="52"/>
      <c r="I10" s="52"/>
      <c r="J10" s="56" t="s">
        <v>178</v>
      </c>
    </row>
    <row r="11" spans="1:10" ht="15" customHeight="1" x14ac:dyDescent="0.15">
      <c r="A11" s="1"/>
      <c r="B11" s="56">
        <v>8</v>
      </c>
      <c r="C11" s="51" t="s">
        <v>231</v>
      </c>
      <c r="D11" s="51" t="s">
        <v>233</v>
      </c>
      <c r="E11" s="52" t="s">
        <v>245</v>
      </c>
      <c r="F11" s="58" t="s">
        <v>235</v>
      </c>
      <c r="G11" s="52" t="s">
        <v>201</v>
      </c>
      <c r="H11" s="52"/>
      <c r="I11" s="52"/>
      <c r="J11" s="56" t="s">
        <v>178</v>
      </c>
    </row>
    <row r="12" spans="1:10" ht="15" customHeight="1" x14ac:dyDescent="0.15">
      <c r="A12" s="1"/>
      <c r="B12" s="56">
        <v>9</v>
      </c>
      <c r="C12" s="51" t="s">
        <v>231</v>
      </c>
      <c r="D12" s="52" t="s">
        <v>232</v>
      </c>
      <c r="E12" s="52" t="s">
        <v>232</v>
      </c>
      <c r="F12" s="58" t="s">
        <v>246</v>
      </c>
      <c r="G12" s="52" t="s">
        <v>201</v>
      </c>
      <c r="H12" s="52"/>
      <c r="I12" s="52"/>
      <c r="J12" s="56" t="s">
        <v>178</v>
      </c>
    </row>
    <row r="13" spans="1:10" ht="15" customHeight="1" x14ac:dyDescent="0.15">
      <c r="A13" s="1"/>
      <c r="B13" s="56">
        <v>10</v>
      </c>
      <c r="C13" s="52" t="s">
        <v>247</v>
      </c>
      <c r="D13" s="52" t="s">
        <v>248</v>
      </c>
      <c r="E13" s="52" t="s">
        <v>248</v>
      </c>
      <c r="F13" s="58" t="s">
        <v>249</v>
      </c>
      <c r="G13" s="52" t="s">
        <v>201</v>
      </c>
      <c r="H13" s="52"/>
      <c r="I13" s="52"/>
      <c r="J13" s="56" t="s">
        <v>178</v>
      </c>
    </row>
    <row r="14" spans="1:10" ht="15" customHeight="1" x14ac:dyDescent="0.15">
      <c r="A14" s="1"/>
      <c r="B14" s="56">
        <v>11</v>
      </c>
      <c r="C14" s="52" t="s">
        <v>247</v>
      </c>
      <c r="D14" s="52" t="s">
        <v>250</v>
      </c>
      <c r="E14" s="52" t="s">
        <v>251</v>
      </c>
      <c r="F14" s="58" t="s">
        <v>252</v>
      </c>
      <c r="G14" s="52" t="s">
        <v>201</v>
      </c>
      <c r="H14" s="52"/>
      <c r="I14" s="52"/>
      <c r="J14" s="56" t="s">
        <v>178</v>
      </c>
    </row>
    <row r="15" spans="1:10" ht="15" customHeight="1" x14ac:dyDescent="0.15">
      <c r="A15" s="1"/>
      <c r="B15" s="63" t="s">
        <v>198</v>
      </c>
      <c r="C15" s="63">
        <f>SUMPRODUCT(1/COUNTIF(H24妙見山_哺乳類!$C$4:$C$14,H24妙見山_哺乳類!$C$4:$C$14))</f>
        <v>5.0000000000000009</v>
      </c>
      <c r="D15" s="59">
        <f>SUMPRODUCT(1/COUNTIF(H24妙見山_哺乳類!$D$4:$D$14,H24妙見山_哺乳類!$D$4:$D$14))</f>
        <v>9</v>
      </c>
      <c r="E15" s="59">
        <f>COUNTIFS(H24妙見山_哺乳類!$B$4:$B$14,"&gt;0",H24妙見山_哺乳類!$E$4:$E$14,"&gt;""""")</f>
        <v>11</v>
      </c>
      <c r="F15" s="59"/>
      <c r="G15" s="59">
        <f>COUNTIF(H24妙見山_哺乳類!$G$4:$G$14,"&gt;""""")</f>
        <v>0</v>
      </c>
      <c r="H15" s="59">
        <f>COUNTIF(H24妙見山_哺乳類!$H$4:$H$14,"&gt;""""")</f>
        <v>0</v>
      </c>
      <c r="I15" s="59">
        <f>COUNTIF(H24妙見山_哺乳類!$I$4:$I$14,"&gt;""""")</f>
        <v>1</v>
      </c>
      <c r="J15" s="59">
        <f>COUNTIFS(H24妙見山_哺乳類!$B$4:$B$14,"&gt;0",H24妙見山_哺乳類!$J$4:$J$14,"&gt;""""")</f>
        <v>11</v>
      </c>
    </row>
    <row r="16" spans="1:10" ht="1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phoneticPr fontId="2"/>
  <printOptions horizontalCentered="1"/>
  <pageMargins left="0.70866141732283472" right="0.70866141732283472" top="0.9842519685039370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H24妙見山_鳥類</vt:lpstr>
      <vt:lpstr>H24妙見山_哺乳類</vt:lpstr>
      <vt:lpstr>H24妙見山_鳥類!Print_Area</vt:lpstr>
      <vt:lpstr>H24妙見山_哺乳類!Print_Area</vt:lpstr>
      <vt:lpstr>H24妙見山_鳥類!Print_Titles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織田　智也</cp:lastModifiedBy>
  <cp:lastPrinted>2023-09-21T07:20:23Z</cp:lastPrinted>
  <dcterms:created xsi:type="dcterms:W3CDTF">2010-02-14T13:01:39Z</dcterms:created>
  <dcterms:modified xsi:type="dcterms:W3CDTF">2024-03-28T03:23:34Z</dcterms:modified>
</cp:coreProperties>
</file>