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5" yWindow="5235" windowWidth="17250" windowHeight="5280"/>
  </bookViews>
  <sheets>
    <sheet name="様式１" sheetId="1" r:id="rId1"/>
    <sheet name="様式２" sheetId="2" r:id="rId2"/>
    <sheet name="様式３" sheetId="3" r:id="rId3"/>
  </sheets>
  <calcPr calcId="162913"/>
</workbook>
</file>

<file path=xl/calcChain.xml><?xml version="1.0" encoding="utf-8"?>
<calcChain xmlns="http://schemas.openxmlformats.org/spreadsheetml/2006/main">
  <c r="S106" i="3" l="1"/>
  <c r="S105" i="3"/>
  <c r="S104" i="3"/>
  <c r="S103" i="3"/>
  <c r="S102" i="3"/>
  <c r="S101" i="3"/>
  <c r="S100" i="3"/>
  <c r="S99" i="3"/>
  <c r="S98" i="3"/>
  <c r="S97" i="3"/>
  <c r="S96" i="3"/>
  <c r="S95" i="3"/>
  <c r="S94" i="3"/>
  <c r="S93" i="3"/>
  <c r="S92" i="3"/>
  <c r="S91" i="3"/>
  <c r="S90" i="3"/>
  <c r="S89" i="3"/>
  <c r="S88" i="3"/>
  <c r="S87" i="3"/>
  <c r="S80" i="3"/>
  <c r="S79" i="3"/>
  <c r="S78" i="3"/>
  <c r="S77" i="3"/>
  <c r="S76" i="3"/>
  <c r="S75" i="3"/>
  <c r="S74" i="3"/>
  <c r="S73" i="3"/>
  <c r="S72" i="3"/>
  <c r="S71" i="3"/>
  <c r="S70" i="3"/>
  <c r="S69" i="3"/>
  <c r="S68" i="3"/>
  <c r="S67" i="3"/>
  <c r="S66" i="3"/>
  <c r="S65" i="3"/>
  <c r="S64" i="3"/>
  <c r="S63" i="3"/>
  <c r="S62" i="3"/>
  <c r="S61" i="3"/>
  <c r="S60" i="3"/>
  <c r="S59" i="3"/>
  <c r="S58" i="3"/>
  <c r="S57" i="3"/>
  <c r="S56" i="3"/>
  <c r="S55" i="3"/>
  <c r="S54" i="3"/>
  <c r="S53" i="3"/>
  <c r="S52" i="3"/>
  <c r="S51" i="3"/>
  <c r="S50" i="3"/>
  <c r="S49" i="3"/>
  <c r="S48" i="3"/>
  <c r="S47" i="3"/>
  <c r="S46" i="3"/>
  <c r="S45" i="3"/>
  <c r="S44" i="3"/>
  <c r="S43" i="3"/>
  <c r="S42" i="3"/>
  <c r="S41" i="3"/>
  <c r="S40" i="3"/>
  <c r="S39" i="3"/>
  <c r="S38" i="3"/>
  <c r="S37" i="3"/>
  <c r="S36" i="3"/>
  <c r="S35" i="3"/>
  <c r="S34" i="3"/>
  <c r="S33" i="3"/>
  <c r="S32" i="3"/>
  <c r="S31" i="3"/>
  <c r="S30" i="3"/>
  <c r="S29" i="3"/>
  <c r="S28" i="3"/>
  <c r="S27" i="3"/>
  <c r="S26" i="3"/>
  <c r="S25" i="3"/>
  <c r="S24" i="3"/>
  <c r="S23" i="3"/>
  <c r="S22" i="3"/>
  <c r="S21" i="3"/>
  <c r="S20" i="3"/>
  <c r="S19" i="3"/>
  <c r="S18" i="3"/>
  <c r="S17" i="3"/>
  <c r="S16" i="3"/>
  <c r="S15" i="3"/>
  <c r="S14" i="3"/>
  <c r="S13" i="3"/>
  <c r="S12" i="3"/>
  <c r="S11" i="3"/>
  <c r="S10" i="3"/>
  <c r="S9" i="3"/>
  <c r="S8" i="3"/>
  <c r="S7" i="3"/>
  <c r="S6" i="3"/>
  <c r="S106" i="2"/>
  <c r="S105" i="2"/>
  <c r="S104" i="2"/>
  <c r="S103" i="2"/>
  <c r="S102" i="2"/>
  <c r="S101" i="2"/>
  <c r="S100" i="2"/>
  <c r="S99" i="2"/>
  <c r="S98" i="2"/>
  <c r="S97" i="2"/>
  <c r="S96" i="2"/>
  <c r="S95" i="2"/>
  <c r="S94" i="2"/>
  <c r="S93" i="2"/>
  <c r="S92" i="2"/>
  <c r="S91" i="2"/>
  <c r="S90" i="2"/>
  <c r="S89" i="2"/>
  <c r="S88" i="2"/>
  <c r="S87" i="2"/>
  <c r="S86" i="2"/>
  <c r="S79" i="2"/>
  <c r="S78" i="2"/>
  <c r="S77" i="2"/>
  <c r="S76" i="2"/>
  <c r="S75" i="2"/>
  <c r="S74" i="2"/>
  <c r="S73" i="2"/>
  <c r="S72" i="2"/>
  <c r="S71" i="2"/>
  <c r="S70" i="2"/>
  <c r="S69" i="2"/>
  <c r="S68" i="2"/>
  <c r="S67" i="2"/>
  <c r="S66" i="2"/>
  <c r="S65" i="2"/>
  <c r="S64" i="2"/>
  <c r="S63" i="2"/>
  <c r="S62" i="2"/>
  <c r="S61" i="2"/>
  <c r="S60" i="2"/>
  <c r="S59" i="2"/>
  <c r="S58" i="2"/>
  <c r="S57" i="2"/>
  <c r="S56" i="2"/>
  <c r="S55" i="2"/>
  <c r="S54" i="2"/>
  <c r="S53" i="2"/>
  <c r="S52" i="2"/>
  <c r="S51" i="2"/>
  <c r="S50" i="2"/>
  <c r="S49" i="2"/>
  <c r="S48" i="2"/>
  <c r="S47" i="2"/>
  <c r="S46" i="2"/>
  <c r="S45" i="2"/>
  <c r="S44" i="2"/>
  <c r="S43" i="2"/>
  <c r="S42" i="2"/>
  <c r="S41" i="2"/>
  <c r="S40" i="2"/>
  <c r="S39" i="2"/>
  <c r="S38" i="2"/>
  <c r="S37" i="2"/>
  <c r="S36" i="2"/>
  <c r="S35" i="2"/>
  <c r="S34" i="2"/>
  <c r="S33" i="2"/>
  <c r="S32" i="2"/>
  <c r="S31" i="2"/>
  <c r="S30" i="2"/>
  <c r="S29" i="2"/>
  <c r="S28" i="2"/>
  <c r="S27" i="2"/>
  <c r="S26" i="2"/>
  <c r="S25" i="2"/>
  <c r="S24" i="2"/>
  <c r="S23" i="2"/>
  <c r="S22" i="2"/>
  <c r="S21" i="2"/>
  <c r="S20" i="2"/>
  <c r="S19" i="2"/>
  <c r="S18" i="2"/>
  <c r="S17" i="2"/>
  <c r="S16" i="2"/>
  <c r="S15" i="2"/>
  <c r="S14" i="2"/>
  <c r="S13" i="2"/>
  <c r="S12" i="2"/>
  <c r="S11" i="2"/>
  <c r="S10" i="2"/>
  <c r="S9" i="2"/>
  <c r="S8" i="2"/>
  <c r="S7" i="2"/>
  <c r="S6" i="2"/>
</calcChain>
</file>

<file path=xl/sharedStrings.xml><?xml version="1.0" encoding="utf-8"?>
<sst xmlns="http://schemas.openxmlformats.org/spreadsheetml/2006/main" count="792" uniqueCount="285">
  <si>
    <t>門</t>
  </si>
  <si>
    <t>綱</t>
  </si>
  <si>
    <t>目</t>
  </si>
  <si>
    <t>科</t>
  </si>
  <si>
    <t>和名</t>
  </si>
  <si>
    <t>--</t>
  </si>
  <si>
    <t>紐形動物門</t>
  </si>
  <si>
    <t>NEMERTINEA</t>
  </si>
  <si>
    <t>Yokoyamaia ornatissima</t>
  </si>
  <si>
    <t>ﾖｺﾔﾏｷｾﾜﾀｶﾞｲ</t>
  </si>
  <si>
    <t>Theora fragilis</t>
  </si>
  <si>
    <t>ｼｽﾞｸｶﾞｲ</t>
  </si>
  <si>
    <t>Ruditapes philippinarum</t>
  </si>
  <si>
    <t>ｱｻﾘ</t>
  </si>
  <si>
    <t>ｺﾞｶｲ科</t>
  </si>
  <si>
    <t>ﾀﾝｻﾞｸｺﾞｶｲ科</t>
  </si>
  <si>
    <t>ｳﾐｹﾑｼ科</t>
  </si>
  <si>
    <t>Sternaspis scutata</t>
  </si>
  <si>
    <t>ﾀﾞﾙﾏｺﾞｶｲ</t>
  </si>
  <si>
    <t>ｲﾄｺﾞｶｲ科</t>
  </si>
  <si>
    <t>ﾀｹﾌｼｺﾞｶｲ科</t>
  </si>
  <si>
    <t>ｸﾓﾋﾄﾃﾞ綱</t>
  </si>
  <si>
    <t>Echinocardium cordatum</t>
  </si>
  <si>
    <t>ｵｶﾒﾌﾞﾝﾌﾞｸ</t>
  </si>
  <si>
    <t>学名</t>
    <rPh sb="0" eb="2">
      <t>ガクメイ</t>
    </rPh>
    <phoneticPr fontId="1"/>
  </si>
  <si>
    <t>種類数</t>
    <rPh sb="0" eb="3">
      <t>シュルイスウ</t>
    </rPh>
    <phoneticPr fontId="1"/>
  </si>
  <si>
    <t>合計個体数</t>
    <rPh sb="0" eb="2">
      <t>ゴウケイ</t>
    </rPh>
    <rPh sb="2" eb="5">
      <t>コタイスウ</t>
    </rPh>
    <phoneticPr fontId="1"/>
  </si>
  <si>
    <t>+</t>
  </si>
  <si>
    <t>合計湿重量</t>
    <rPh sb="0" eb="2">
      <t>ゴウケイ</t>
    </rPh>
    <rPh sb="2" eb="3">
      <t>シツ</t>
    </rPh>
    <rPh sb="3" eb="5">
      <t>ジュウリョウ</t>
    </rPh>
    <phoneticPr fontId="1"/>
  </si>
  <si>
    <t>注）＋表示は0.01g未満を示す</t>
    <rPh sb="0" eb="1">
      <t>チュウ</t>
    </rPh>
    <rPh sb="3" eb="5">
      <t>ヒョウジ</t>
    </rPh>
    <rPh sb="11" eb="13">
      <t>ミマン</t>
    </rPh>
    <rPh sb="14" eb="15">
      <t>シメ</t>
    </rPh>
    <phoneticPr fontId="1"/>
  </si>
  <si>
    <t>No.</t>
    <phoneticPr fontId="1"/>
  </si>
  <si>
    <t>No.</t>
    <phoneticPr fontId="1"/>
  </si>
  <si>
    <t>A-2</t>
    <phoneticPr fontId="1"/>
  </si>
  <si>
    <t>A-3</t>
    <phoneticPr fontId="1"/>
  </si>
  <si>
    <t>A-6</t>
    <phoneticPr fontId="1"/>
  </si>
  <si>
    <t>A-7</t>
    <phoneticPr fontId="1"/>
  </si>
  <si>
    <t>A-10</t>
    <phoneticPr fontId="1"/>
  </si>
  <si>
    <t>A-11</t>
    <phoneticPr fontId="1"/>
  </si>
  <si>
    <t>B-3</t>
    <phoneticPr fontId="1"/>
  </si>
  <si>
    <t>B-4</t>
    <phoneticPr fontId="1"/>
  </si>
  <si>
    <t>B-5</t>
    <phoneticPr fontId="1"/>
  </si>
  <si>
    <t>C-3</t>
    <phoneticPr fontId="1"/>
  </si>
  <si>
    <t>C-4</t>
    <phoneticPr fontId="1"/>
  </si>
  <si>
    <t>C-5</t>
    <phoneticPr fontId="1"/>
  </si>
  <si>
    <t>O-4</t>
    <phoneticPr fontId="1"/>
  </si>
  <si>
    <t>O-5</t>
    <phoneticPr fontId="1"/>
  </si>
  <si>
    <t>O-7</t>
    <phoneticPr fontId="1"/>
  </si>
  <si>
    <t>ﾌﾞﾝﾌﾞｸﾔﾄﾞﾘｶﾞｲ科</t>
  </si>
  <si>
    <t>ﾋﾗﾑｼ目</t>
  </si>
  <si>
    <t>Musculista senhousia</t>
  </si>
  <si>
    <t>ﾎﾄﾄｷﾞｽｶﾞｲ</t>
  </si>
  <si>
    <t>Macoma tokyoensis</t>
  </si>
  <si>
    <t>ｺﾞｲｻｷﾞｶﾞｲ</t>
  </si>
  <si>
    <t>Sigambra hanaokai</t>
  </si>
  <si>
    <t>ﾊﾅｵｶｶｷﾞｺﾞｶｲ</t>
  </si>
  <si>
    <t>Paralacydonia paradoxa</t>
  </si>
  <si>
    <t>ﾓﾛﾃｺﾞｶｲ</t>
  </si>
  <si>
    <t>Magelona japonica</t>
  </si>
  <si>
    <t>ﾐｽﾞﾋｷｺﾞｶｲ</t>
  </si>
  <si>
    <t>ｶｻﾞﾘｺﾞｶｲ科</t>
  </si>
  <si>
    <t>Hexapinus anfractus</t>
  </si>
  <si>
    <t>ﾋﾒﾑﾂｱｼｶﾞﾆ</t>
  </si>
  <si>
    <t>Asthenognathus inaequipes</t>
  </si>
  <si>
    <t>ﾖｺﾅｶﾞﾓﾄﾞｷ</t>
  </si>
  <si>
    <t>Ophiura kinbergi</t>
  </si>
  <si>
    <t>ｸｼﾉﾊｸﾓﾋﾄﾃﾞ</t>
  </si>
  <si>
    <r>
      <t>単　位　：個体数/0.15m</t>
    </r>
    <r>
      <rPr>
        <vertAlign val="superscript"/>
        <sz val="9"/>
        <rFont val="ＭＳ 明朝"/>
        <family val="1"/>
        <charset val="128"/>
      </rPr>
      <t>2</t>
    </r>
    <rPh sb="0" eb="1">
      <t>タン</t>
    </rPh>
    <rPh sb="2" eb="3">
      <t>クライ</t>
    </rPh>
    <rPh sb="5" eb="8">
      <t>コタイスウ</t>
    </rPh>
    <phoneticPr fontId="1"/>
  </si>
  <si>
    <t>ｶﾀﾏｶﾞﾘｷﾞﾎﾞｼｲｿﾒ</t>
  </si>
  <si>
    <r>
      <t>単　位　：g/0.15m</t>
    </r>
    <r>
      <rPr>
        <vertAlign val="superscript"/>
        <sz val="9"/>
        <rFont val="ＭＳ 明朝"/>
        <family val="1"/>
        <charset val="128"/>
      </rPr>
      <t>2</t>
    </r>
    <rPh sb="0" eb="1">
      <t>タン</t>
    </rPh>
    <rPh sb="2" eb="3">
      <t>クライ</t>
    </rPh>
    <phoneticPr fontId="1"/>
  </si>
  <si>
    <t>Paralacydoniidae</t>
    <phoneticPr fontId="1"/>
  </si>
  <si>
    <t>調査方法：ｽﾐｽ･ﾏｯｷﾝﾀｲﾔ型採泥器による採泥（3回採泥）</t>
    <rPh sb="0" eb="2">
      <t>チョウサ</t>
    </rPh>
    <rPh sb="2" eb="4">
      <t>ホウホウ</t>
    </rPh>
    <phoneticPr fontId="1"/>
  </si>
  <si>
    <t>扁形動物</t>
  </si>
  <si>
    <t>ｳｽﾞﾑｼ</t>
  </si>
  <si>
    <t>ﾋﾗﾑｼ</t>
  </si>
  <si>
    <t>POLYCLADIDA</t>
  </si>
  <si>
    <t>紐形動物</t>
  </si>
  <si>
    <t>袋形動物</t>
  </si>
  <si>
    <t>線虫</t>
  </si>
  <si>
    <t>NEMATODA</t>
  </si>
  <si>
    <t>線虫綱</t>
  </si>
  <si>
    <t>軟体動物</t>
  </si>
  <si>
    <t>ﾏｷｶﾞｲ</t>
  </si>
  <si>
    <t>ﾆﾅ</t>
  </si>
  <si>
    <t>ﾐｽﾞｺﾞﾏﾂﾎﾞ</t>
  </si>
  <si>
    <t>Stenothyra edogawaensis</t>
  </si>
  <si>
    <t>ﾊﾞｲ</t>
  </si>
  <si>
    <t>ﾑｼﾛｶﾞｲ</t>
  </si>
  <si>
    <t>ｱﾗﾑｼﾛｶﾞｲ</t>
  </si>
  <si>
    <t>ﾌﾞﾄﾞｳｶﾞｲ</t>
  </si>
  <si>
    <t>ｽｲﾌｶﾞｲ</t>
  </si>
  <si>
    <t>ｽｲﾌｶﾞｲ科</t>
  </si>
  <si>
    <t>ｷｾﾜﾀｶﾞｲ</t>
  </si>
  <si>
    <t>ﾂﾉｶﾞｲ</t>
  </si>
  <si>
    <t>Dentalium octangulatum</t>
  </si>
  <si>
    <t>ﾔｶﾄﾞﾂﾉｶﾞｲ</t>
  </si>
  <si>
    <t>ﾆﾏｲｶﾞｲ</t>
  </si>
  <si>
    <t>ｷﾇﾀﾚｶﾞｲ</t>
  </si>
  <si>
    <t>Petrasma pusilla</t>
  </si>
  <si>
    <t>ﾌﾈｶﾞｲ</t>
  </si>
  <si>
    <t>ｲｶﾞｲ</t>
  </si>
  <si>
    <t>Musculista japonica</t>
  </si>
  <si>
    <t>ﾔﾏﾎﾄﾄｷﾞｽｶﾞｲ</t>
  </si>
  <si>
    <t>ﾀﾏｴｶﾞｲ属</t>
  </si>
  <si>
    <t>ﾊﾏｸﾞﾘ</t>
  </si>
  <si>
    <t>ﾂｷｶﾞｲ</t>
  </si>
  <si>
    <t>Pillucina pisidium</t>
  </si>
  <si>
    <t>ｳﾒﾉﾊﾅｶﾞｲ</t>
  </si>
  <si>
    <t>ﾂｷｶﾞｲ科</t>
  </si>
  <si>
    <t>ﾊﾅｼｶﾞｲ</t>
  </si>
  <si>
    <t>ﾊﾅｼｶﾞｲ科</t>
  </si>
  <si>
    <t>ﾌﾀﾊﾞｼﾗｶﾞｲ</t>
  </si>
  <si>
    <t>ﾌﾀﾊﾞｼﾗｶﾞｲ科</t>
  </si>
  <si>
    <t>ﾌﾞﾝﾌﾞｸﾔﾄﾞﾘｶﾞｲ</t>
  </si>
  <si>
    <t>ﾆｯｺｳｶﾞｲ</t>
  </si>
  <si>
    <t>ﾆｯｺｳｶﾞｲ科</t>
  </si>
  <si>
    <t>ｱｻｼﾞｶﾞｲ</t>
  </si>
  <si>
    <t>ｱｻｼﾞｶﾞｲ科</t>
  </si>
  <si>
    <t>ﾏﾙｽﾀﾞﾚｶﾞｲ</t>
  </si>
  <si>
    <t>Phacosoma japonicum</t>
  </si>
  <si>
    <t>ｶｶﾞﾐｶﾞｲ</t>
  </si>
  <si>
    <t>BIVALVIA</t>
  </si>
  <si>
    <t>ﾆﾏｲｶﾞｲ綱</t>
  </si>
  <si>
    <t>環形動物</t>
  </si>
  <si>
    <t>ｺﾞｶｲ</t>
  </si>
  <si>
    <t>ｻｼﾊﾞｺﾞｶｲ</t>
  </si>
  <si>
    <t>ｳﾛｺﾑｼ</t>
  </si>
  <si>
    <t>ｳﾛｺﾑｼ科</t>
  </si>
  <si>
    <t>ﾉﾗﾘｳﾛｺﾑｼ</t>
  </si>
  <si>
    <t>ﾀﾝｻﾞｸｺﾞｶｲ</t>
  </si>
  <si>
    <t>ｻｼﾊﾞｺﾞｶｲ科</t>
  </si>
  <si>
    <t>ｵﾄﾋﾒｺﾞｶｲ</t>
  </si>
  <si>
    <t>ｵﾄﾋﾒｺﾞｶｲ科</t>
  </si>
  <si>
    <t>ｶｷﾞｺﾞｶｲ</t>
  </si>
  <si>
    <t>Neanthes succinea</t>
  </si>
  <si>
    <t>ｱｼﾅｶﾞｺﾞｶｲ</t>
  </si>
  <si>
    <t>Nectoneanthes latipoda</t>
  </si>
  <si>
    <t>ﾁﾛﾘ</t>
  </si>
  <si>
    <t>ﾆｶｲﾁﾛﾘ</t>
  </si>
  <si>
    <t>ｼﾛｶﾞﾈｺﾞｶｲ</t>
  </si>
  <si>
    <t>ﾎｶﾞﾀｳﾛｺﾑｼ</t>
  </si>
  <si>
    <t>ｳﾐｹﾑｼ</t>
  </si>
  <si>
    <t>ｲｿﾒ</t>
  </si>
  <si>
    <t>ｷﾞﾎﾞｼｲｿﾒ</t>
  </si>
  <si>
    <t>ｽﾋﾟｵ</t>
  </si>
  <si>
    <t>Prionospio ehlersi</t>
  </si>
  <si>
    <t>Prionospio pulchra</t>
  </si>
  <si>
    <t>ｽﾋﾟｵ科</t>
  </si>
  <si>
    <t>ｲﾄｺﾞｶｲ</t>
  </si>
  <si>
    <t>ﾀｹﾌｼｺﾞｶｲ</t>
  </si>
  <si>
    <t>ﾁﾏｷｺﾞｶｲ</t>
  </si>
  <si>
    <t>ﾁﾏｷｺﾞｶｲ科</t>
  </si>
  <si>
    <t>ﾌｻｺﾞｶｲ</t>
  </si>
  <si>
    <t>ｳﾐｲｻｺﾞﾑｼ</t>
  </si>
  <si>
    <t>Lagis bocki</t>
  </si>
  <si>
    <t>ｶﾝﾑﾘｺﾞｶｲ</t>
  </si>
  <si>
    <t>ｶｻﾞﾘｺﾞｶｲ</t>
  </si>
  <si>
    <t>ﾀﾏｸﾞｼﾌｻｺﾞｶｲ</t>
  </si>
  <si>
    <t>ﾌｻｺﾞｶｲ科</t>
  </si>
  <si>
    <t>ｹﾔﾘ</t>
  </si>
  <si>
    <t>ｶﾝｻﾞｼｺﾞｶｲ</t>
  </si>
  <si>
    <t>ｶﾝｻﾞｼｺﾞｶｲ科</t>
  </si>
  <si>
    <t>星口動物</t>
  </si>
  <si>
    <t>ﾎｼﾑｼ</t>
  </si>
  <si>
    <t>ｻﾒﾊﾀﾞﾎｼﾑｼ</t>
  </si>
  <si>
    <t>ｲﾄｸｽﾞﾎｼﾑｼ属</t>
  </si>
  <si>
    <t>節足動物</t>
  </si>
  <si>
    <t>甲殻</t>
  </si>
  <si>
    <t>ｸ-ﾏ</t>
  </si>
  <si>
    <t>ﾎﾞﾄﾞﾄﾘｱ</t>
  </si>
  <si>
    <t>ﾎﾞﾄﾞﾄﾘｱ科</t>
  </si>
  <si>
    <t>ﾀﾅｲｽ</t>
  </si>
  <si>
    <t>ﾚﾌﾟﾄｹﾘｱ</t>
  </si>
  <si>
    <t>ﾖｺｴﾋﾞ</t>
  </si>
  <si>
    <t>ﾕﾝﾎﾞｿｺｴﾋﾞ</t>
  </si>
  <si>
    <t>ｲｼｸﾖｺｴﾋﾞ</t>
  </si>
  <si>
    <t>ｽｶﾞﾒｿｺｴﾋﾞ</t>
  </si>
  <si>
    <t>Ampelisca brevicornis</t>
  </si>
  <si>
    <t>ｸﾋﾞﾅｶﾞｽｶﾞﾒ</t>
  </si>
  <si>
    <t>Ampelisca naikaiensis</t>
  </si>
  <si>
    <t>ﾌｸﾛｽｶﾞﾒ</t>
  </si>
  <si>
    <t>ｴﾋﾞ</t>
  </si>
  <si>
    <t>ﾃｯﾎﾟｳｴﾋﾞ</t>
  </si>
  <si>
    <t>ﾃｯﾎﾟｳｴﾋﾞ属</t>
  </si>
  <si>
    <t>ｴﾋﾞｼﾞｬｺ</t>
  </si>
  <si>
    <t>ｴﾋﾞｼﾞｬｺ属</t>
  </si>
  <si>
    <t>ｴﾝｺｳｶﾞﾆ</t>
  </si>
  <si>
    <t>ｴﾝｺｳｶﾞﾆ科</t>
  </si>
  <si>
    <t>ﾑﾂｱｼｶﾞﾆ</t>
  </si>
  <si>
    <t>ｶｸﾚｶﾞﾆ</t>
  </si>
  <si>
    <t>Xenophthalmus pinnotheroides</t>
  </si>
  <si>
    <t>ﾒﾅｼﾋﾟﾝﾉ</t>
  </si>
  <si>
    <t>ｶﾆ亜目のﾒｶﾞﾛﾊﾟ期幼生</t>
  </si>
  <si>
    <t>ｼｬｺ</t>
  </si>
  <si>
    <t>Oratosquilla oratoria</t>
  </si>
  <si>
    <t>半索動物</t>
  </si>
  <si>
    <t>腸鰓</t>
  </si>
  <si>
    <t>ｷﾞﾎﾞｼﾑｼ</t>
  </si>
  <si>
    <t>BALANOGLOSSIDA</t>
  </si>
  <si>
    <t>ｷﾞﾎﾞｼﾑｼ目</t>
  </si>
  <si>
    <t>棘皮動物</t>
  </si>
  <si>
    <t>ｸﾓﾋﾄﾃﾞ</t>
  </si>
  <si>
    <t>OPHIUROIDEA</t>
  </si>
  <si>
    <t>ｳﾆ</t>
  </si>
  <si>
    <t>ﾌﾞﾝﾌﾞｸ</t>
  </si>
  <si>
    <t>ﾋﾗﾀﾌﾞﾝﾌﾞｸ</t>
  </si>
  <si>
    <t>脊椎動物</t>
  </si>
  <si>
    <t>硬骨魚</t>
  </si>
  <si>
    <t>ｽｽﾞｷ</t>
  </si>
  <si>
    <t>ﾊｾﾞ</t>
  </si>
  <si>
    <t>ﾊｾﾞ科</t>
  </si>
  <si>
    <t>ｴﾄﾞｶﾞﾜﾐｽﾞｺﾞﾏﾂﾎﾞ</t>
  </si>
  <si>
    <t>Reticunassa festiva</t>
  </si>
  <si>
    <t>Scoletoma longifolia</t>
  </si>
  <si>
    <t>Cirriformia comosa</t>
  </si>
  <si>
    <t>Typhlocarcinus villosus</t>
    <phoneticPr fontId="1"/>
  </si>
  <si>
    <t>ﾒｸﾗｶﾞﾆ</t>
    <phoneticPr fontId="1"/>
  </si>
  <si>
    <r>
      <t>Arcopsis</t>
    </r>
    <r>
      <rPr>
        <sz val="9"/>
        <rFont val="ＭＳ 明朝"/>
        <family val="1"/>
        <charset val="128"/>
      </rPr>
      <t xml:space="preserve"> sp.</t>
    </r>
    <phoneticPr fontId="1"/>
  </si>
  <si>
    <r>
      <t>Musculus</t>
    </r>
    <r>
      <rPr>
        <sz val="9"/>
        <rFont val="ＭＳ 明朝"/>
        <family val="1"/>
        <charset val="128"/>
      </rPr>
      <t xml:space="preserve"> sp.</t>
    </r>
    <phoneticPr fontId="1"/>
  </si>
  <si>
    <r>
      <t xml:space="preserve">Abrina </t>
    </r>
    <r>
      <rPr>
        <sz val="9"/>
        <rFont val="ＭＳ 明朝"/>
        <family val="1"/>
        <charset val="128"/>
      </rPr>
      <t>sp.</t>
    </r>
    <phoneticPr fontId="1"/>
  </si>
  <si>
    <r>
      <t>Sthenolepis</t>
    </r>
    <r>
      <rPr>
        <sz val="9"/>
        <rFont val="ＭＳ 明朝"/>
        <family val="1"/>
        <charset val="128"/>
      </rPr>
      <t xml:space="preserve"> sp.</t>
    </r>
    <phoneticPr fontId="1"/>
  </si>
  <si>
    <r>
      <t>Eumida</t>
    </r>
    <r>
      <rPr>
        <sz val="9"/>
        <rFont val="ＭＳ 明朝"/>
        <family val="1"/>
        <charset val="128"/>
      </rPr>
      <t xml:space="preserve"> sp.</t>
    </r>
    <phoneticPr fontId="1"/>
  </si>
  <si>
    <r>
      <t>Gyptis</t>
    </r>
    <r>
      <rPr>
        <sz val="9"/>
        <rFont val="ＭＳ 明朝"/>
        <family val="1"/>
        <charset val="128"/>
      </rPr>
      <t xml:space="preserve"> sp.</t>
    </r>
    <phoneticPr fontId="1"/>
  </si>
  <si>
    <r>
      <t>Leonnates</t>
    </r>
    <r>
      <rPr>
        <sz val="9"/>
        <rFont val="ＭＳ 明朝"/>
        <family val="1"/>
        <charset val="128"/>
      </rPr>
      <t xml:space="preserve"> sp.</t>
    </r>
    <phoneticPr fontId="1"/>
  </si>
  <si>
    <r>
      <t>Tambalagamia</t>
    </r>
    <r>
      <rPr>
        <sz val="9"/>
        <rFont val="ＭＳ 明朝"/>
        <family val="1"/>
        <charset val="128"/>
      </rPr>
      <t xml:space="preserve"> sp.</t>
    </r>
    <phoneticPr fontId="1"/>
  </si>
  <si>
    <r>
      <t>Glycera</t>
    </r>
    <r>
      <rPr>
        <sz val="9"/>
        <rFont val="ＭＳ 明朝"/>
        <family val="1"/>
        <charset val="128"/>
      </rPr>
      <t xml:space="preserve"> sp.</t>
    </r>
    <phoneticPr fontId="1"/>
  </si>
  <si>
    <r>
      <t>Glycinde</t>
    </r>
    <r>
      <rPr>
        <sz val="9"/>
        <rFont val="ＭＳ 明朝"/>
        <family val="1"/>
        <charset val="128"/>
      </rPr>
      <t xml:space="preserve"> sp.</t>
    </r>
    <phoneticPr fontId="1"/>
  </si>
  <si>
    <r>
      <t>Nephtys</t>
    </r>
    <r>
      <rPr>
        <sz val="9"/>
        <rFont val="ＭＳ 明朝"/>
        <family val="1"/>
        <charset val="128"/>
      </rPr>
      <t xml:space="preserve"> sp.</t>
    </r>
    <phoneticPr fontId="1"/>
  </si>
  <si>
    <r>
      <t xml:space="preserve">Acoetes </t>
    </r>
    <r>
      <rPr>
        <sz val="9"/>
        <rFont val="ＭＳ 明朝"/>
        <family val="1"/>
        <charset val="128"/>
      </rPr>
      <t>sp.</t>
    </r>
    <phoneticPr fontId="1"/>
  </si>
  <si>
    <r>
      <t xml:space="preserve">Scoletoma </t>
    </r>
    <r>
      <rPr>
        <sz val="9"/>
        <rFont val="ＭＳ 明朝"/>
        <family val="1"/>
        <charset val="128"/>
      </rPr>
      <t>sp.</t>
    </r>
    <phoneticPr fontId="1"/>
  </si>
  <si>
    <r>
      <t>Paraprionospio</t>
    </r>
    <r>
      <rPr>
        <sz val="9"/>
        <rFont val="ＭＳ 明朝"/>
        <family val="1"/>
        <charset val="128"/>
      </rPr>
      <t xml:space="preserve"> sp.(A型)</t>
    </r>
    <phoneticPr fontId="1"/>
  </si>
  <si>
    <r>
      <t>Paraprionospio</t>
    </r>
    <r>
      <rPr>
        <sz val="9"/>
        <rFont val="ＭＳ 明朝"/>
        <family val="1"/>
        <charset val="128"/>
      </rPr>
      <t xml:space="preserve"> sp.(B型)</t>
    </r>
    <phoneticPr fontId="1"/>
  </si>
  <si>
    <r>
      <t>Polydora</t>
    </r>
    <r>
      <rPr>
        <sz val="9"/>
        <rFont val="ＭＳ 明朝"/>
        <family val="1"/>
        <charset val="128"/>
      </rPr>
      <t xml:space="preserve"> sp.</t>
    </r>
    <phoneticPr fontId="1"/>
  </si>
  <si>
    <r>
      <t>Prionospio</t>
    </r>
    <r>
      <rPr>
        <sz val="9"/>
        <rFont val="ＭＳ 明朝"/>
        <family val="1"/>
        <charset val="128"/>
      </rPr>
      <t xml:space="preserve"> sp.</t>
    </r>
    <phoneticPr fontId="1"/>
  </si>
  <si>
    <r>
      <t xml:space="preserve">Spiophanes </t>
    </r>
    <r>
      <rPr>
        <sz val="9"/>
        <rFont val="ＭＳ 明朝"/>
        <family val="1"/>
        <charset val="128"/>
      </rPr>
      <t>sp.</t>
    </r>
    <phoneticPr fontId="1"/>
  </si>
  <si>
    <r>
      <t>Heteromastus</t>
    </r>
    <r>
      <rPr>
        <sz val="9"/>
        <rFont val="ＭＳ 明朝"/>
        <family val="1"/>
        <charset val="128"/>
      </rPr>
      <t xml:space="preserve"> sp.</t>
    </r>
    <phoneticPr fontId="1"/>
  </si>
  <si>
    <r>
      <t>Mediomastus</t>
    </r>
    <r>
      <rPr>
        <sz val="9"/>
        <rFont val="ＭＳ 明朝"/>
        <family val="1"/>
        <charset val="128"/>
      </rPr>
      <t xml:space="preserve"> sp.</t>
    </r>
    <phoneticPr fontId="1"/>
  </si>
  <si>
    <r>
      <t xml:space="preserve">Lygdamis </t>
    </r>
    <r>
      <rPr>
        <sz val="9"/>
        <rFont val="ＭＳ 明朝"/>
        <family val="1"/>
        <charset val="128"/>
      </rPr>
      <t>sp.</t>
    </r>
    <phoneticPr fontId="1"/>
  </si>
  <si>
    <r>
      <t>Sabellaria</t>
    </r>
    <r>
      <rPr>
        <sz val="9"/>
        <rFont val="ＭＳ 明朝"/>
        <family val="1"/>
        <charset val="128"/>
      </rPr>
      <t xml:space="preserve"> sp.</t>
    </r>
    <phoneticPr fontId="1"/>
  </si>
  <si>
    <r>
      <t xml:space="preserve">Terebellides </t>
    </r>
    <r>
      <rPr>
        <sz val="9"/>
        <rFont val="ＭＳ 明朝"/>
        <family val="1"/>
        <charset val="128"/>
      </rPr>
      <t>sp.</t>
    </r>
    <phoneticPr fontId="1"/>
  </si>
  <si>
    <r>
      <t xml:space="preserve">Apionsoma </t>
    </r>
    <r>
      <rPr>
        <sz val="9"/>
        <rFont val="ＭＳ 明朝"/>
        <family val="1"/>
        <charset val="128"/>
      </rPr>
      <t>sp.</t>
    </r>
    <phoneticPr fontId="1"/>
  </si>
  <si>
    <r>
      <t>Leptochelia</t>
    </r>
    <r>
      <rPr>
        <sz val="9"/>
        <rFont val="ＭＳ 明朝"/>
        <family val="1"/>
        <charset val="128"/>
      </rPr>
      <t xml:space="preserve"> sp.</t>
    </r>
    <phoneticPr fontId="1"/>
  </si>
  <si>
    <r>
      <t>Grandidierella</t>
    </r>
    <r>
      <rPr>
        <sz val="9"/>
        <rFont val="ＭＳ 明朝"/>
        <family val="1"/>
        <charset val="128"/>
      </rPr>
      <t xml:space="preserve"> sp.</t>
    </r>
    <phoneticPr fontId="1"/>
  </si>
  <si>
    <r>
      <t>Gammaropsis</t>
    </r>
    <r>
      <rPr>
        <sz val="9"/>
        <rFont val="ＭＳ 明朝"/>
        <family val="1"/>
        <charset val="128"/>
      </rPr>
      <t xml:space="preserve"> sp.</t>
    </r>
    <phoneticPr fontId="1"/>
  </si>
  <si>
    <r>
      <t>Photis</t>
    </r>
    <r>
      <rPr>
        <sz val="9"/>
        <rFont val="ＭＳ 明朝"/>
        <family val="1"/>
        <charset val="128"/>
      </rPr>
      <t xml:space="preserve"> sp.</t>
    </r>
    <phoneticPr fontId="1"/>
  </si>
  <si>
    <r>
      <t>Alpheus</t>
    </r>
    <r>
      <rPr>
        <sz val="9"/>
        <rFont val="ＭＳ 明朝"/>
        <family val="1"/>
        <charset val="128"/>
      </rPr>
      <t xml:space="preserve"> sp.</t>
    </r>
    <phoneticPr fontId="1"/>
  </si>
  <si>
    <r>
      <t xml:space="preserve">Crangon </t>
    </r>
    <r>
      <rPr>
        <sz val="9"/>
        <rFont val="ＭＳ 明朝"/>
        <family val="1"/>
        <charset val="128"/>
      </rPr>
      <t>sp.</t>
    </r>
    <phoneticPr fontId="1"/>
  </si>
  <si>
    <t>Scaphandridae</t>
  </si>
  <si>
    <t>Lucinidae</t>
  </si>
  <si>
    <t>Thyasiridae</t>
  </si>
  <si>
    <t>Ungulinidae</t>
  </si>
  <si>
    <t>Montacutidae</t>
  </si>
  <si>
    <t>Tellinidae</t>
  </si>
  <si>
    <t>Semelidae</t>
  </si>
  <si>
    <t>Polynoidae</t>
  </si>
  <si>
    <t>Chrysopetalidae</t>
  </si>
  <si>
    <t>Phyllodocidae</t>
  </si>
  <si>
    <t>Hesionidae</t>
  </si>
  <si>
    <t>Nereidae</t>
  </si>
  <si>
    <t>Amphinomidae</t>
  </si>
  <si>
    <t>Spionidae</t>
  </si>
  <si>
    <t>Capitellidae</t>
  </si>
  <si>
    <t>Maldanidae</t>
  </si>
  <si>
    <t>Oweniidae</t>
  </si>
  <si>
    <t>Ampharetidae</t>
  </si>
  <si>
    <t>Terebellidae</t>
  </si>
  <si>
    <t>Serpulidae</t>
  </si>
  <si>
    <t>Bodotriidae</t>
  </si>
  <si>
    <t>Goneplacidae</t>
  </si>
  <si>
    <t>Gobiidae</t>
  </si>
  <si>
    <t>ｷﾞﾎﾞｼｲｿﾒ科</t>
    <rPh sb="8" eb="9">
      <t>カ</t>
    </rPh>
    <phoneticPr fontId="1"/>
  </si>
  <si>
    <t>megalopa of BRACHYURA</t>
    <phoneticPr fontId="1"/>
  </si>
  <si>
    <t>Lumbrineridae</t>
    <phoneticPr fontId="1"/>
  </si>
  <si>
    <t>調査期日：平成23年8月5日</t>
  </si>
  <si>
    <t>調査期日：平成23年8月5日</t>
    <phoneticPr fontId="1"/>
  </si>
  <si>
    <t>表　底生生物出現種一覧　(1)</t>
    <rPh sb="0" eb="1">
      <t>ヒョウ</t>
    </rPh>
    <rPh sb="2" eb="3">
      <t>ソコ</t>
    </rPh>
    <rPh sb="3" eb="4">
      <t>ショウ</t>
    </rPh>
    <rPh sb="4" eb="6">
      <t>セイブツ</t>
    </rPh>
    <rPh sb="6" eb="8">
      <t>シュツゲン</t>
    </rPh>
    <rPh sb="8" eb="9">
      <t>タネ</t>
    </rPh>
    <rPh sb="9" eb="11">
      <t>イチラン</t>
    </rPh>
    <phoneticPr fontId="1"/>
  </si>
  <si>
    <t>　　　様式１</t>
    <rPh sb="3" eb="5">
      <t>ヨウシキ</t>
    </rPh>
    <phoneticPr fontId="1"/>
  </si>
  <si>
    <t>　　底生生物出現種一覧　(2)</t>
    <rPh sb="2" eb="3">
      <t>ソコ</t>
    </rPh>
    <rPh sb="3" eb="4">
      <t>ショウ</t>
    </rPh>
    <rPh sb="4" eb="6">
      <t>セイブツ</t>
    </rPh>
    <rPh sb="6" eb="8">
      <t>シュツゲン</t>
    </rPh>
    <rPh sb="8" eb="9">
      <t>タネ</t>
    </rPh>
    <rPh sb="9" eb="11">
      <t>イチラン</t>
    </rPh>
    <phoneticPr fontId="1"/>
  </si>
  <si>
    <t>表　底生生物同定結果（個体数）　(1)</t>
    <rPh sb="0" eb="1">
      <t>ヒョウ</t>
    </rPh>
    <rPh sb="2" eb="3">
      <t>ソコ</t>
    </rPh>
    <rPh sb="3" eb="4">
      <t>ショウ</t>
    </rPh>
    <rPh sb="4" eb="6">
      <t>セイブツ</t>
    </rPh>
    <rPh sb="6" eb="8">
      <t>ドウテイ</t>
    </rPh>
    <rPh sb="8" eb="10">
      <t>ケッカ</t>
    </rPh>
    <rPh sb="11" eb="14">
      <t>コタイスウ</t>
    </rPh>
    <phoneticPr fontId="1"/>
  </si>
  <si>
    <t>様式２</t>
    <rPh sb="0" eb="2">
      <t>ヨウシキ</t>
    </rPh>
    <phoneticPr fontId="1"/>
  </si>
  <si>
    <t>合計</t>
    <rPh sb="0" eb="2">
      <t>ゴウケイ</t>
    </rPh>
    <phoneticPr fontId="1"/>
  </si>
  <si>
    <t>注）「＋」は群体性の種の出現を示す。</t>
    <rPh sb="0" eb="1">
      <t>チュウ</t>
    </rPh>
    <rPh sb="6" eb="8">
      <t>グンタイ</t>
    </rPh>
    <rPh sb="8" eb="9">
      <t>セイ</t>
    </rPh>
    <rPh sb="10" eb="11">
      <t>シュ</t>
    </rPh>
    <rPh sb="12" eb="14">
      <t>シュツゲン</t>
    </rPh>
    <rPh sb="15" eb="16">
      <t>シメ</t>
    </rPh>
    <phoneticPr fontId="1"/>
  </si>
  <si>
    <t>表　底生生物同定結果（個体数）　(2)</t>
    <rPh sb="0" eb="1">
      <t>ヒョウ</t>
    </rPh>
    <rPh sb="2" eb="3">
      <t>ソコ</t>
    </rPh>
    <rPh sb="3" eb="4">
      <t>ショウ</t>
    </rPh>
    <rPh sb="4" eb="6">
      <t>セイブツ</t>
    </rPh>
    <rPh sb="6" eb="8">
      <t>ドウテイ</t>
    </rPh>
    <rPh sb="8" eb="10">
      <t>ケッカ</t>
    </rPh>
    <rPh sb="11" eb="14">
      <t>コタイスウ</t>
    </rPh>
    <phoneticPr fontId="1"/>
  </si>
  <si>
    <t>表　底生生物同定結果（湿重量）　(1)</t>
    <rPh sb="0" eb="1">
      <t>ヒョウ</t>
    </rPh>
    <rPh sb="2" eb="3">
      <t>ソコ</t>
    </rPh>
    <rPh sb="3" eb="4">
      <t>ショウ</t>
    </rPh>
    <rPh sb="4" eb="6">
      <t>セイブツ</t>
    </rPh>
    <rPh sb="6" eb="8">
      <t>ドウテイ</t>
    </rPh>
    <rPh sb="8" eb="10">
      <t>ケッカ</t>
    </rPh>
    <rPh sb="11" eb="12">
      <t>シツ</t>
    </rPh>
    <rPh sb="12" eb="14">
      <t>ジュウリョウ</t>
    </rPh>
    <phoneticPr fontId="1"/>
  </si>
  <si>
    <t>様式３</t>
    <rPh sb="0" eb="2">
      <t>ヨウシキ</t>
    </rPh>
    <phoneticPr fontId="1"/>
  </si>
  <si>
    <t>表　底生生物同定結果（湿重量）　(2)</t>
    <rPh sb="0" eb="1">
      <t>ヒョウ</t>
    </rPh>
    <rPh sb="2" eb="3">
      <t>ソコ</t>
    </rPh>
    <rPh sb="3" eb="4">
      <t>ショウ</t>
    </rPh>
    <rPh sb="4" eb="6">
      <t>セイブツ</t>
    </rPh>
    <rPh sb="6" eb="8">
      <t>ドウテイ</t>
    </rPh>
    <rPh sb="8" eb="10">
      <t>ケッカ</t>
    </rPh>
    <rPh sb="11" eb="12">
      <t>シツ</t>
    </rPh>
    <rPh sb="12" eb="14">
      <t>ジュウリョウ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</si>
</sst>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0_ "/>
    <numFmt numFmtId="177" formatCode="0_ "/>
    <numFmt numFmtId="178" formatCode="[$-411]&quot;調査日　：&quot;\ ggge&quot;年&quot;m&quot;月&quot;d&quot;日&quot;"/>
    <numFmt numFmtId="179" formatCode="0.0000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9"/>
      <name val="ＭＳ 明朝"/>
      <family val="1"/>
      <charset val="128"/>
    </font>
    <font>
      <vertAlign val="superscript"/>
      <sz val="9"/>
      <name val="ＭＳ 明朝"/>
      <family val="1"/>
      <charset val="128"/>
    </font>
    <font>
      <sz val="12"/>
      <name val="ＭＳ 明朝"/>
      <family val="1"/>
      <charset val="128"/>
    </font>
    <font>
      <i/>
      <sz val="9"/>
      <name val="ＭＳ 明朝"/>
      <family val="1"/>
      <charset val="128"/>
    </font>
    <font>
      <sz val="9"/>
      <color indexed="10"/>
      <name val="ＭＳ Ｐ明朝"/>
      <family val="1"/>
      <charset val="128"/>
    </font>
    <font>
      <sz val="14"/>
      <name val="ＭＳ Ｐ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2" fillId="0" borderId="0" xfId="0" applyFont="1" applyBorder="1" applyAlignment="1">
      <alignment horizontal="center" vertical="center" shrinkToFit="1"/>
    </xf>
    <xf numFmtId="0" fontId="2" fillId="0" borderId="0" xfId="0" applyFont="1" applyBorder="1" applyAlignment="1">
      <alignment vertical="center" shrinkToFit="1"/>
    </xf>
    <xf numFmtId="0" fontId="2" fillId="0" borderId="0" xfId="0" applyFont="1" applyAlignment="1">
      <alignment horizontal="right" vertical="center" shrinkToFit="1"/>
    </xf>
    <xf numFmtId="0" fontId="2" fillId="0" borderId="0" xfId="0" applyFont="1" applyAlignment="1">
      <alignment vertical="center" shrinkToFit="1"/>
    </xf>
    <xf numFmtId="0" fontId="2" fillId="0" borderId="0" xfId="0" applyFont="1" applyAlignment="1">
      <alignment horizontal="right" vertical="center"/>
    </xf>
    <xf numFmtId="179" fontId="2" fillId="0" borderId="0" xfId="0" applyNumberFormat="1" applyFont="1" applyAlignment="1">
      <alignment horizontal="center" vertical="center" shrinkToFit="1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>
      <alignment vertical="center"/>
    </xf>
    <xf numFmtId="0" fontId="3" fillId="0" borderId="3" xfId="0" applyFont="1" applyFill="1" applyBorder="1">
      <alignment vertical="center"/>
    </xf>
    <xf numFmtId="0" fontId="3" fillId="0" borderId="4" xfId="0" applyFont="1" applyFill="1" applyBorder="1">
      <alignment vertical="center"/>
    </xf>
    <xf numFmtId="0" fontId="3" fillId="0" borderId="5" xfId="0" applyFont="1" applyFill="1" applyBorder="1">
      <alignment vertical="center"/>
    </xf>
    <xf numFmtId="0" fontId="3" fillId="0" borderId="6" xfId="0" applyFont="1" applyFill="1" applyBorder="1">
      <alignment vertical="center"/>
    </xf>
    <xf numFmtId="0" fontId="3" fillId="0" borderId="7" xfId="0" applyFont="1" applyFill="1" applyBorder="1">
      <alignment vertical="center"/>
    </xf>
    <xf numFmtId="0" fontId="3" fillId="0" borderId="8" xfId="0" applyFont="1" applyFill="1" applyBorder="1">
      <alignment vertical="center"/>
    </xf>
    <xf numFmtId="0" fontId="3" fillId="0" borderId="0" xfId="0" applyFont="1" applyFill="1">
      <alignment vertical="center"/>
    </xf>
    <xf numFmtId="0" fontId="5" fillId="0" borderId="0" xfId="0" applyFont="1">
      <alignment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3" xfId="0" applyFont="1" applyBorder="1" applyAlignment="1">
      <alignment vertical="center" shrinkToFit="1"/>
    </xf>
    <xf numFmtId="0" fontId="3" fillId="0" borderId="5" xfId="0" applyFont="1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6" fillId="0" borderId="12" xfId="0" applyFont="1" applyBorder="1" applyAlignment="1">
      <alignment vertical="center" shrinkToFit="1"/>
    </xf>
    <xf numFmtId="0" fontId="6" fillId="0" borderId="12" xfId="0" applyFont="1" applyFill="1" applyBorder="1" applyAlignment="1">
      <alignment vertical="center" shrinkToFit="1"/>
    </xf>
    <xf numFmtId="0" fontId="3" fillId="0" borderId="11" xfId="0" applyFont="1" applyFill="1" applyBorder="1" applyAlignment="1">
      <alignment vertical="center" shrinkToFit="1"/>
    </xf>
    <xf numFmtId="0" fontId="3" fillId="0" borderId="7" xfId="0" applyFont="1" applyBorder="1" applyAlignment="1">
      <alignment vertical="center" shrinkToFit="1"/>
    </xf>
    <xf numFmtId="0" fontId="3" fillId="0" borderId="1" xfId="0" applyFont="1" applyBorder="1" applyAlignment="1">
      <alignment vertical="center" shrinkToFit="1"/>
    </xf>
    <xf numFmtId="0" fontId="3" fillId="0" borderId="1" xfId="0" applyFont="1" applyFill="1" applyBorder="1" applyAlignment="1">
      <alignment vertical="center" shrinkToFit="1"/>
    </xf>
    <xf numFmtId="177" fontId="3" fillId="0" borderId="1" xfId="0" applyNumberFormat="1" applyFont="1" applyBorder="1" applyAlignment="1">
      <alignment vertical="center" shrinkToFit="1"/>
    </xf>
    <xf numFmtId="177" fontId="3" fillId="0" borderId="1" xfId="0" applyNumberFormat="1" applyFont="1" applyFill="1" applyBorder="1" applyAlignment="1">
      <alignment vertical="center" shrinkToFit="1"/>
    </xf>
    <xf numFmtId="2" fontId="3" fillId="0" borderId="1" xfId="0" applyNumberFormat="1" applyFont="1" applyBorder="1" applyAlignment="1">
      <alignment vertical="center" shrinkToFit="1"/>
    </xf>
    <xf numFmtId="176" fontId="3" fillId="0" borderId="0" xfId="0" applyNumberFormat="1" applyFont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Fill="1" applyBorder="1">
      <alignment vertical="center"/>
    </xf>
    <xf numFmtId="0" fontId="3" fillId="0" borderId="13" xfId="0" applyFont="1" applyFill="1" applyBorder="1" applyAlignment="1">
      <alignment vertical="center" shrinkToFit="1"/>
    </xf>
    <xf numFmtId="178" fontId="3" fillId="0" borderId="0" xfId="0" applyNumberFormat="1" applyFont="1" applyFill="1" applyBorder="1" applyAlignment="1">
      <alignment horizontal="left" vertical="center"/>
    </xf>
    <xf numFmtId="2" fontId="3" fillId="0" borderId="8" xfId="0" applyNumberFormat="1" applyFont="1" applyBorder="1" applyAlignment="1">
      <alignment vertical="center" shrinkToFit="1"/>
    </xf>
    <xf numFmtId="176" fontId="3" fillId="0" borderId="1" xfId="0" applyNumberFormat="1" applyFont="1" applyBorder="1" applyAlignment="1">
      <alignment horizontal="right" vertical="center" shrinkToFit="1"/>
    </xf>
    <xf numFmtId="2" fontId="3" fillId="0" borderId="3" xfId="0" applyNumberFormat="1" applyFont="1" applyBorder="1" applyAlignment="1">
      <alignment vertical="center" shrinkToFit="1"/>
    </xf>
    <xf numFmtId="2" fontId="3" fillId="0" borderId="5" xfId="0" applyNumberFormat="1" applyFont="1" applyBorder="1" applyAlignment="1">
      <alignment vertical="center" shrinkToFit="1"/>
    </xf>
    <xf numFmtId="2" fontId="3" fillId="0" borderId="7" xfId="0" applyNumberFormat="1" applyFont="1" applyBorder="1" applyAlignment="1">
      <alignment vertical="center" shrinkToFit="1"/>
    </xf>
    <xf numFmtId="2" fontId="3" fillId="0" borderId="5" xfId="0" applyNumberFormat="1" applyFont="1" applyBorder="1" applyAlignment="1">
      <alignment horizontal="right" vertical="center" shrinkToFit="1"/>
    </xf>
    <xf numFmtId="2" fontId="3" fillId="0" borderId="3" xfId="0" applyNumberFormat="1" applyFont="1" applyBorder="1" applyAlignment="1">
      <alignment horizontal="right" vertical="center" shrinkToFit="1"/>
    </xf>
    <xf numFmtId="2" fontId="3" fillId="0" borderId="8" xfId="0" applyNumberFormat="1" applyFont="1" applyBorder="1" applyAlignment="1">
      <alignment horizontal="right" vertical="center" shrinkToFit="1"/>
    </xf>
    <xf numFmtId="0" fontId="3" fillId="0" borderId="2" xfId="0" applyFont="1" applyFill="1" applyBorder="1" applyAlignment="1">
      <alignment vertical="center" shrinkToFit="1"/>
    </xf>
    <xf numFmtId="0" fontId="3" fillId="0" borderId="8" xfId="0" applyFont="1" applyFill="1" applyBorder="1" applyAlignment="1">
      <alignment vertical="center" shrinkToFit="1"/>
    </xf>
    <xf numFmtId="0" fontId="3" fillId="0" borderId="4" xfId="0" applyFont="1" applyFill="1" applyBorder="1" applyAlignment="1">
      <alignment vertical="center" shrinkToFit="1"/>
    </xf>
    <xf numFmtId="0" fontId="3" fillId="0" borderId="5" xfId="0" applyFont="1" applyFill="1" applyBorder="1" applyAlignment="1">
      <alignment vertical="center" shrinkToFit="1"/>
    </xf>
    <xf numFmtId="0" fontId="3" fillId="0" borderId="7" xfId="0" applyFont="1" applyFill="1" applyBorder="1" applyAlignment="1">
      <alignment vertical="center" shrinkToFit="1"/>
    </xf>
    <xf numFmtId="0" fontId="6" fillId="0" borderId="14" xfId="0" applyFont="1" applyFill="1" applyBorder="1" applyAlignment="1">
      <alignment vertical="center" shrinkToFit="1"/>
    </xf>
    <xf numFmtId="0" fontId="3" fillId="0" borderId="15" xfId="0" applyFont="1" applyFill="1" applyBorder="1" applyAlignment="1">
      <alignment vertical="center" shrinkToFit="1"/>
    </xf>
    <xf numFmtId="0" fontId="6" fillId="0" borderId="16" xfId="0" applyFont="1" applyFill="1" applyBorder="1" applyAlignment="1">
      <alignment vertical="center" shrinkToFit="1"/>
    </xf>
    <xf numFmtId="0" fontId="3" fillId="0" borderId="16" xfId="0" applyFont="1" applyFill="1" applyBorder="1" applyAlignment="1">
      <alignment vertical="center" shrinkToFit="1"/>
    </xf>
    <xf numFmtId="0" fontId="3" fillId="0" borderId="17" xfId="0" applyFont="1" applyFill="1" applyBorder="1" applyAlignment="1">
      <alignment vertical="center" shrinkToFit="1"/>
    </xf>
    <xf numFmtId="0" fontId="3" fillId="0" borderId="18" xfId="0" applyFont="1" applyFill="1" applyBorder="1" applyAlignment="1">
      <alignment vertical="center" shrinkToFit="1"/>
    </xf>
    <xf numFmtId="0" fontId="3" fillId="0" borderId="19" xfId="0" applyFont="1" applyFill="1" applyBorder="1" applyAlignment="1">
      <alignment vertical="center" shrinkToFit="1"/>
    </xf>
    <xf numFmtId="0" fontId="3" fillId="0" borderId="20" xfId="0" applyFont="1" applyFill="1" applyBorder="1" applyAlignment="1">
      <alignment vertical="center" shrinkToFit="1"/>
    </xf>
    <xf numFmtId="0" fontId="3" fillId="0" borderId="12" xfId="0" applyFont="1" applyFill="1" applyBorder="1" applyAlignment="1">
      <alignment vertical="center" shrinkToFit="1"/>
    </xf>
    <xf numFmtId="0" fontId="6" fillId="0" borderId="17" xfId="0" applyFont="1" applyFill="1" applyBorder="1" applyAlignment="1">
      <alignment vertical="center" shrinkToFit="1"/>
    </xf>
    <xf numFmtId="0" fontId="8" fillId="0" borderId="21" xfId="0" applyFont="1" applyFill="1" applyBorder="1">
      <alignment vertical="center"/>
    </xf>
    <xf numFmtId="178" fontId="9" fillId="0" borderId="21" xfId="0" applyNumberFormat="1" applyFont="1" applyFill="1" applyBorder="1" applyAlignment="1">
      <alignment horizontal="left" vertical="center"/>
    </xf>
    <xf numFmtId="0" fontId="3" fillId="0" borderId="21" xfId="0" applyFont="1" applyBorder="1">
      <alignment vertical="center"/>
    </xf>
    <xf numFmtId="0" fontId="3" fillId="0" borderId="0" xfId="0" applyFont="1" applyBorder="1">
      <alignment vertical="center"/>
    </xf>
    <xf numFmtId="0" fontId="3" fillId="0" borderId="6" xfId="0" applyFont="1" applyBorder="1" applyAlignment="1">
      <alignment vertical="center" shrinkToFit="1"/>
    </xf>
    <xf numFmtId="0" fontId="9" fillId="0" borderId="21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2" fontId="3" fillId="0" borderId="6" xfId="0" applyNumberFormat="1" applyFont="1" applyBorder="1" applyAlignment="1">
      <alignment vertical="center" shrinkToFit="1"/>
    </xf>
    <xf numFmtId="178" fontId="3" fillId="0" borderId="0" xfId="0" applyNumberFormat="1" applyFont="1" applyFill="1" applyBorder="1" applyAlignment="1">
      <alignment vertical="center"/>
    </xf>
    <xf numFmtId="0" fontId="3" fillId="0" borderId="22" xfId="0" applyFont="1" applyFill="1" applyBorder="1" applyAlignment="1">
      <alignment vertical="center"/>
    </xf>
    <xf numFmtId="178" fontId="3" fillId="0" borderId="0" xfId="0" applyNumberFormat="1" applyFont="1" applyFill="1" applyBorder="1" applyAlignment="1">
      <alignment horizontal="left" vertical="center" indent="2"/>
    </xf>
    <xf numFmtId="0" fontId="3" fillId="0" borderId="9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center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101"/>
  <sheetViews>
    <sheetView showGridLines="0" tabSelected="1" workbookViewId="0">
      <selection activeCell="B5" sqref="B5"/>
    </sheetView>
  </sheetViews>
  <sheetFormatPr defaultRowHeight="11.25" x14ac:dyDescent="0.15"/>
  <cols>
    <col min="1" max="1" width="3.625" style="20" customWidth="1"/>
    <col min="2" max="2" width="9.875" style="20" customWidth="1"/>
    <col min="3" max="3" width="8.125" style="20" customWidth="1"/>
    <col min="4" max="4" width="11" style="20" customWidth="1"/>
    <col min="5" max="5" width="13.25" style="20" customWidth="1"/>
    <col min="6" max="6" width="23.375" style="20" customWidth="1"/>
    <col min="7" max="7" width="17.5" style="20" customWidth="1"/>
    <col min="8" max="16384" width="9" style="9"/>
  </cols>
  <sheetData>
    <row r="1" spans="1:8" ht="18" thickBot="1" x14ac:dyDescent="0.2">
      <c r="A1" s="11" t="s">
        <v>274</v>
      </c>
      <c r="F1" s="9"/>
      <c r="G1" s="67" t="s">
        <v>275</v>
      </c>
    </row>
    <row r="2" spans="1:8" ht="14.25" x14ac:dyDescent="0.15">
      <c r="A2" s="11"/>
      <c r="F2" s="76" t="s">
        <v>273</v>
      </c>
      <c r="G2" s="76"/>
    </row>
    <row r="3" spans="1:8" ht="14.25" x14ac:dyDescent="0.15">
      <c r="A3" s="11"/>
      <c r="F3" s="77" t="s">
        <v>70</v>
      </c>
      <c r="G3" s="77"/>
    </row>
    <row r="4" spans="1:8" s="10" customFormat="1" x14ac:dyDescent="0.15">
      <c r="A4" s="12" t="s">
        <v>30</v>
      </c>
      <c r="B4" s="12" t="s">
        <v>0</v>
      </c>
      <c r="C4" s="12" t="s">
        <v>1</v>
      </c>
      <c r="D4" s="12" t="s">
        <v>2</v>
      </c>
      <c r="E4" s="12" t="s">
        <v>3</v>
      </c>
      <c r="F4" s="38" t="s">
        <v>24</v>
      </c>
      <c r="G4" s="39" t="s">
        <v>4</v>
      </c>
    </row>
    <row r="5" spans="1:8" x14ac:dyDescent="0.15">
      <c r="A5" s="14">
        <v>1</v>
      </c>
      <c r="B5" s="13" t="s">
        <v>71</v>
      </c>
      <c r="C5" s="13" t="s">
        <v>72</v>
      </c>
      <c r="D5" s="13" t="s">
        <v>73</v>
      </c>
      <c r="E5" s="52" t="s">
        <v>5</v>
      </c>
      <c r="F5" s="63" t="s">
        <v>74</v>
      </c>
      <c r="G5" s="64" t="s">
        <v>48</v>
      </c>
    </row>
    <row r="6" spans="1:8" x14ac:dyDescent="0.15">
      <c r="A6" s="16">
        <v>2</v>
      </c>
      <c r="B6" s="19" t="s">
        <v>75</v>
      </c>
      <c r="C6" s="19" t="s">
        <v>5</v>
      </c>
      <c r="D6" s="19" t="s">
        <v>5</v>
      </c>
      <c r="E6" s="53" t="s">
        <v>5</v>
      </c>
      <c r="F6" s="65" t="s">
        <v>7</v>
      </c>
      <c r="G6" s="30" t="s">
        <v>6</v>
      </c>
    </row>
    <row r="7" spans="1:8" x14ac:dyDescent="0.15">
      <c r="A7" s="16">
        <v>3</v>
      </c>
      <c r="B7" s="19" t="s">
        <v>76</v>
      </c>
      <c r="C7" s="19" t="s">
        <v>77</v>
      </c>
      <c r="D7" s="19" t="s">
        <v>5</v>
      </c>
      <c r="E7" s="53" t="s">
        <v>5</v>
      </c>
      <c r="F7" s="65" t="s">
        <v>78</v>
      </c>
      <c r="G7" s="30" t="s">
        <v>79</v>
      </c>
    </row>
    <row r="8" spans="1:8" x14ac:dyDescent="0.15">
      <c r="A8" s="16">
        <v>4</v>
      </c>
      <c r="B8" s="19" t="s">
        <v>80</v>
      </c>
      <c r="C8" s="19" t="s">
        <v>81</v>
      </c>
      <c r="D8" s="19" t="s">
        <v>82</v>
      </c>
      <c r="E8" s="53" t="s">
        <v>83</v>
      </c>
      <c r="F8" s="29" t="s">
        <v>84</v>
      </c>
      <c r="G8" s="30" t="s">
        <v>210</v>
      </c>
    </row>
    <row r="9" spans="1:8" x14ac:dyDescent="0.15">
      <c r="A9" s="16">
        <v>5</v>
      </c>
      <c r="B9" s="15"/>
      <c r="C9" s="15"/>
      <c r="D9" s="19" t="s">
        <v>85</v>
      </c>
      <c r="E9" s="53" t="s">
        <v>86</v>
      </c>
      <c r="F9" s="29" t="s">
        <v>211</v>
      </c>
      <c r="G9" s="30" t="s">
        <v>87</v>
      </c>
      <c r="H9" s="41"/>
    </row>
    <row r="10" spans="1:8" x14ac:dyDescent="0.15">
      <c r="A10" s="16">
        <v>6</v>
      </c>
      <c r="B10" s="15"/>
      <c r="C10" s="15"/>
      <c r="D10" s="19" t="s">
        <v>88</v>
      </c>
      <c r="E10" s="53" t="s">
        <v>89</v>
      </c>
      <c r="F10" s="65" t="s">
        <v>246</v>
      </c>
      <c r="G10" s="30" t="s">
        <v>90</v>
      </c>
    </row>
    <row r="11" spans="1:8" x14ac:dyDescent="0.15">
      <c r="A11" s="16">
        <v>7</v>
      </c>
      <c r="B11" s="15"/>
      <c r="C11" s="15"/>
      <c r="D11" s="15"/>
      <c r="E11" s="53" t="s">
        <v>91</v>
      </c>
      <c r="F11" s="29" t="s">
        <v>8</v>
      </c>
      <c r="G11" s="30" t="s">
        <v>9</v>
      </c>
    </row>
    <row r="12" spans="1:8" x14ac:dyDescent="0.15">
      <c r="A12" s="16">
        <v>8</v>
      </c>
      <c r="B12" s="15"/>
      <c r="C12" s="19" t="s">
        <v>92</v>
      </c>
      <c r="D12" s="19" t="s">
        <v>92</v>
      </c>
      <c r="E12" s="53" t="s">
        <v>92</v>
      </c>
      <c r="F12" s="29" t="s">
        <v>93</v>
      </c>
      <c r="G12" s="30" t="s">
        <v>94</v>
      </c>
    </row>
    <row r="13" spans="1:8" x14ac:dyDescent="0.15">
      <c r="A13" s="16">
        <v>9</v>
      </c>
      <c r="B13" s="15"/>
      <c r="C13" s="19" t="s">
        <v>95</v>
      </c>
      <c r="D13" s="19" t="s">
        <v>96</v>
      </c>
      <c r="E13" s="53" t="s">
        <v>96</v>
      </c>
      <c r="F13" s="29" t="s">
        <v>97</v>
      </c>
      <c r="G13" s="30" t="s">
        <v>96</v>
      </c>
    </row>
    <row r="14" spans="1:8" x14ac:dyDescent="0.15">
      <c r="A14" s="16">
        <v>10</v>
      </c>
      <c r="B14" s="15"/>
      <c r="C14" s="15"/>
      <c r="D14" s="19" t="s">
        <v>98</v>
      </c>
      <c r="E14" s="53" t="s">
        <v>98</v>
      </c>
      <c r="F14" s="29" t="s">
        <v>216</v>
      </c>
      <c r="G14" s="30"/>
    </row>
    <row r="15" spans="1:8" x14ac:dyDescent="0.15">
      <c r="A15" s="16">
        <v>11</v>
      </c>
      <c r="B15" s="15"/>
      <c r="C15" s="15"/>
      <c r="D15" s="19" t="s">
        <v>99</v>
      </c>
      <c r="E15" s="53" t="s">
        <v>99</v>
      </c>
      <c r="F15" s="29" t="s">
        <v>100</v>
      </c>
      <c r="G15" s="30" t="s">
        <v>101</v>
      </c>
    </row>
    <row r="16" spans="1:8" x14ac:dyDescent="0.15">
      <c r="A16" s="16">
        <v>12</v>
      </c>
      <c r="B16" s="15"/>
      <c r="C16" s="15"/>
      <c r="D16" s="15"/>
      <c r="E16" s="54"/>
      <c r="F16" s="29" t="s">
        <v>49</v>
      </c>
      <c r="G16" s="30" t="s">
        <v>50</v>
      </c>
    </row>
    <row r="17" spans="1:7" x14ac:dyDescent="0.15">
      <c r="A17" s="16">
        <v>13</v>
      </c>
      <c r="B17" s="15"/>
      <c r="C17" s="15"/>
      <c r="D17" s="15"/>
      <c r="E17" s="54"/>
      <c r="F17" s="29" t="s">
        <v>217</v>
      </c>
      <c r="G17" s="30" t="s">
        <v>102</v>
      </c>
    </row>
    <row r="18" spans="1:7" x14ac:dyDescent="0.15">
      <c r="A18" s="16">
        <v>14</v>
      </c>
      <c r="B18" s="15"/>
      <c r="C18" s="15"/>
      <c r="D18" s="19" t="s">
        <v>103</v>
      </c>
      <c r="E18" s="53" t="s">
        <v>104</v>
      </c>
      <c r="F18" s="29" t="s">
        <v>105</v>
      </c>
      <c r="G18" s="30" t="s">
        <v>106</v>
      </c>
    </row>
    <row r="19" spans="1:7" x14ac:dyDescent="0.15">
      <c r="A19" s="16">
        <v>15</v>
      </c>
      <c r="B19" s="15"/>
      <c r="C19" s="15"/>
      <c r="D19" s="15"/>
      <c r="E19" s="54"/>
      <c r="F19" s="65" t="s">
        <v>247</v>
      </c>
      <c r="G19" s="30" t="s">
        <v>107</v>
      </c>
    </row>
    <row r="20" spans="1:7" x14ac:dyDescent="0.15">
      <c r="A20" s="16">
        <v>16</v>
      </c>
      <c r="B20" s="15"/>
      <c r="C20" s="15"/>
      <c r="D20" s="15"/>
      <c r="E20" s="53" t="s">
        <v>108</v>
      </c>
      <c r="F20" s="65" t="s">
        <v>248</v>
      </c>
      <c r="G20" s="30" t="s">
        <v>109</v>
      </c>
    </row>
    <row r="21" spans="1:7" x14ac:dyDescent="0.15">
      <c r="A21" s="16">
        <v>17</v>
      </c>
      <c r="B21" s="15"/>
      <c r="C21" s="15"/>
      <c r="D21" s="15"/>
      <c r="E21" s="53" t="s">
        <v>110</v>
      </c>
      <c r="F21" s="65" t="s">
        <v>249</v>
      </c>
      <c r="G21" s="30" t="s">
        <v>111</v>
      </c>
    </row>
    <row r="22" spans="1:7" x14ac:dyDescent="0.15">
      <c r="A22" s="16">
        <v>18</v>
      </c>
      <c r="B22" s="15"/>
      <c r="C22" s="15"/>
      <c r="D22" s="15"/>
      <c r="E22" s="53" t="s">
        <v>112</v>
      </c>
      <c r="F22" s="65" t="s">
        <v>250</v>
      </c>
      <c r="G22" s="30" t="s">
        <v>47</v>
      </c>
    </row>
    <row r="23" spans="1:7" x14ac:dyDescent="0.15">
      <c r="A23" s="16">
        <v>19</v>
      </c>
      <c r="B23" s="15"/>
      <c r="C23" s="15"/>
      <c r="D23" s="15"/>
      <c r="E23" s="53" t="s">
        <v>113</v>
      </c>
      <c r="F23" s="29" t="s">
        <v>51</v>
      </c>
      <c r="G23" s="30" t="s">
        <v>52</v>
      </c>
    </row>
    <row r="24" spans="1:7" x14ac:dyDescent="0.15">
      <c r="A24" s="16">
        <v>20</v>
      </c>
      <c r="B24" s="15"/>
      <c r="C24" s="15"/>
      <c r="D24" s="15"/>
      <c r="E24" s="54"/>
      <c r="F24" s="65" t="s">
        <v>251</v>
      </c>
      <c r="G24" s="30" t="s">
        <v>114</v>
      </c>
    </row>
    <row r="25" spans="1:7" x14ac:dyDescent="0.15">
      <c r="A25" s="16">
        <v>21</v>
      </c>
      <c r="B25" s="15"/>
      <c r="C25" s="15"/>
      <c r="D25" s="15"/>
      <c r="E25" s="53" t="s">
        <v>115</v>
      </c>
      <c r="F25" s="29" t="s">
        <v>218</v>
      </c>
      <c r="G25" s="30"/>
    </row>
    <row r="26" spans="1:7" x14ac:dyDescent="0.15">
      <c r="A26" s="16">
        <v>22</v>
      </c>
      <c r="B26" s="15"/>
      <c r="C26" s="15"/>
      <c r="D26" s="15"/>
      <c r="E26" s="54"/>
      <c r="F26" s="29" t="s">
        <v>10</v>
      </c>
      <c r="G26" s="30" t="s">
        <v>11</v>
      </c>
    </row>
    <row r="27" spans="1:7" x14ac:dyDescent="0.15">
      <c r="A27" s="16">
        <v>23</v>
      </c>
      <c r="B27" s="15"/>
      <c r="C27" s="15"/>
      <c r="D27" s="15"/>
      <c r="E27" s="54"/>
      <c r="F27" s="65" t="s">
        <v>252</v>
      </c>
      <c r="G27" s="30" t="s">
        <v>116</v>
      </c>
    </row>
    <row r="28" spans="1:7" x14ac:dyDescent="0.15">
      <c r="A28" s="16">
        <v>24</v>
      </c>
      <c r="B28" s="15"/>
      <c r="C28" s="15"/>
      <c r="D28" s="15"/>
      <c r="E28" s="53" t="s">
        <v>117</v>
      </c>
      <c r="F28" s="29" t="s">
        <v>118</v>
      </c>
      <c r="G28" s="30" t="s">
        <v>119</v>
      </c>
    </row>
    <row r="29" spans="1:7" x14ac:dyDescent="0.15">
      <c r="A29" s="16">
        <v>25</v>
      </c>
      <c r="B29" s="15"/>
      <c r="C29" s="15"/>
      <c r="D29" s="15"/>
      <c r="E29" s="54"/>
      <c r="F29" s="29" t="s">
        <v>12</v>
      </c>
      <c r="G29" s="30" t="s">
        <v>13</v>
      </c>
    </row>
    <row r="30" spans="1:7" x14ac:dyDescent="0.15">
      <c r="A30" s="16">
        <v>26</v>
      </c>
      <c r="B30" s="15"/>
      <c r="C30" s="15"/>
      <c r="D30" s="19" t="s">
        <v>5</v>
      </c>
      <c r="E30" s="53" t="s">
        <v>5</v>
      </c>
      <c r="F30" s="65" t="s">
        <v>120</v>
      </c>
      <c r="G30" s="30" t="s">
        <v>121</v>
      </c>
    </row>
    <row r="31" spans="1:7" x14ac:dyDescent="0.15">
      <c r="A31" s="16">
        <v>27</v>
      </c>
      <c r="B31" s="19" t="s">
        <v>122</v>
      </c>
      <c r="C31" s="19" t="s">
        <v>123</v>
      </c>
      <c r="D31" s="19" t="s">
        <v>124</v>
      </c>
      <c r="E31" s="53" t="s">
        <v>125</v>
      </c>
      <c r="F31" s="65" t="s">
        <v>253</v>
      </c>
      <c r="G31" s="30" t="s">
        <v>126</v>
      </c>
    </row>
    <row r="32" spans="1:7" x14ac:dyDescent="0.15">
      <c r="A32" s="16">
        <v>28</v>
      </c>
      <c r="B32" s="15"/>
      <c r="C32" s="15"/>
      <c r="D32" s="15"/>
      <c r="E32" s="53" t="s">
        <v>127</v>
      </c>
      <c r="F32" s="29" t="s">
        <v>219</v>
      </c>
      <c r="G32" s="30"/>
    </row>
    <row r="33" spans="1:7" x14ac:dyDescent="0.15">
      <c r="A33" s="16">
        <v>29</v>
      </c>
      <c r="B33" s="15"/>
      <c r="C33" s="15"/>
      <c r="D33" s="15"/>
      <c r="E33" s="53" t="s">
        <v>128</v>
      </c>
      <c r="F33" s="65" t="s">
        <v>254</v>
      </c>
      <c r="G33" s="30" t="s">
        <v>15</v>
      </c>
    </row>
    <row r="34" spans="1:7" x14ac:dyDescent="0.15">
      <c r="A34" s="16">
        <v>30</v>
      </c>
      <c r="B34" s="15"/>
      <c r="C34" s="15"/>
      <c r="D34" s="15"/>
      <c r="E34" s="53" t="s">
        <v>124</v>
      </c>
      <c r="F34" s="29" t="s">
        <v>220</v>
      </c>
      <c r="G34" s="30"/>
    </row>
    <row r="35" spans="1:7" x14ac:dyDescent="0.15">
      <c r="A35" s="16">
        <v>31</v>
      </c>
      <c r="B35" s="15"/>
      <c r="C35" s="15"/>
      <c r="D35" s="15"/>
      <c r="E35" s="54"/>
      <c r="F35" s="65" t="s">
        <v>255</v>
      </c>
      <c r="G35" s="30" t="s">
        <v>129</v>
      </c>
    </row>
    <row r="36" spans="1:7" x14ac:dyDescent="0.15">
      <c r="A36" s="16">
        <v>32</v>
      </c>
      <c r="B36" s="15"/>
      <c r="C36" s="15"/>
      <c r="D36" s="15"/>
      <c r="E36" s="53" t="s">
        <v>130</v>
      </c>
      <c r="F36" s="29" t="s">
        <v>221</v>
      </c>
      <c r="G36" s="30"/>
    </row>
    <row r="37" spans="1:7" x14ac:dyDescent="0.15">
      <c r="A37" s="16">
        <v>33</v>
      </c>
      <c r="B37" s="15"/>
      <c r="C37" s="15"/>
      <c r="D37" s="15"/>
      <c r="E37" s="54"/>
      <c r="F37" s="65" t="s">
        <v>256</v>
      </c>
      <c r="G37" s="30" t="s">
        <v>131</v>
      </c>
    </row>
    <row r="38" spans="1:7" x14ac:dyDescent="0.15">
      <c r="A38" s="16">
        <v>34</v>
      </c>
      <c r="B38" s="15"/>
      <c r="C38" s="15"/>
      <c r="D38" s="15"/>
      <c r="E38" s="53" t="s">
        <v>132</v>
      </c>
      <c r="F38" s="29" t="s">
        <v>53</v>
      </c>
      <c r="G38" s="30" t="s">
        <v>54</v>
      </c>
    </row>
    <row r="39" spans="1:7" x14ac:dyDescent="0.15">
      <c r="A39" s="16">
        <v>35</v>
      </c>
      <c r="B39" s="15"/>
      <c r="C39" s="15"/>
      <c r="D39" s="15"/>
      <c r="E39" s="53" t="s">
        <v>123</v>
      </c>
      <c r="F39" s="28" t="s">
        <v>133</v>
      </c>
      <c r="G39" s="27" t="s">
        <v>134</v>
      </c>
    </row>
    <row r="40" spans="1:7" x14ac:dyDescent="0.15">
      <c r="A40" s="16">
        <v>36</v>
      </c>
      <c r="B40" s="15"/>
      <c r="C40" s="15"/>
      <c r="D40" s="15"/>
      <c r="E40" s="54"/>
      <c r="F40" s="29" t="s">
        <v>135</v>
      </c>
      <c r="G40" s="30"/>
    </row>
    <row r="41" spans="1:7" x14ac:dyDescent="0.15">
      <c r="A41" s="16">
        <v>37</v>
      </c>
      <c r="B41" s="15"/>
      <c r="C41" s="15"/>
      <c r="D41" s="15"/>
      <c r="E41" s="54"/>
      <c r="F41" s="29" t="s">
        <v>222</v>
      </c>
      <c r="G41" s="30"/>
    </row>
    <row r="42" spans="1:7" x14ac:dyDescent="0.15">
      <c r="A42" s="16">
        <v>38</v>
      </c>
      <c r="B42" s="15"/>
      <c r="C42" s="15"/>
      <c r="D42" s="15"/>
      <c r="E42" s="54"/>
      <c r="F42" s="29" t="s">
        <v>223</v>
      </c>
      <c r="G42" s="30"/>
    </row>
    <row r="43" spans="1:7" x14ac:dyDescent="0.15">
      <c r="A43" s="16">
        <v>39</v>
      </c>
      <c r="B43" s="15"/>
      <c r="C43" s="15"/>
      <c r="D43" s="15"/>
      <c r="E43" s="54"/>
      <c r="F43" s="65" t="s">
        <v>257</v>
      </c>
      <c r="G43" s="30" t="s">
        <v>14</v>
      </c>
    </row>
    <row r="44" spans="1:7" x14ac:dyDescent="0.15">
      <c r="A44" s="16">
        <v>40</v>
      </c>
      <c r="B44" s="15"/>
      <c r="C44" s="15"/>
      <c r="D44" s="15"/>
      <c r="E44" s="53" t="s">
        <v>136</v>
      </c>
      <c r="F44" s="29" t="s">
        <v>224</v>
      </c>
      <c r="G44" s="30"/>
    </row>
    <row r="45" spans="1:7" x14ac:dyDescent="0.15">
      <c r="A45" s="16">
        <v>41</v>
      </c>
      <c r="B45" s="15"/>
      <c r="C45" s="15"/>
      <c r="D45" s="15"/>
      <c r="E45" s="53" t="s">
        <v>137</v>
      </c>
      <c r="F45" s="29" t="s">
        <v>225</v>
      </c>
      <c r="G45" s="30"/>
    </row>
    <row r="46" spans="1:7" x14ac:dyDescent="0.15">
      <c r="A46" s="16">
        <v>42</v>
      </c>
      <c r="B46" s="15"/>
      <c r="C46" s="15"/>
      <c r="D46" s="15"/>
      <c r="E46" s="53" t="s">
        <v>138</v>
      </c>
      <c r="F46" s="29" t="s">
        <v>226</v>
      </c>
      <c r="G46" s="30"/>
    </row>
    <row r="47" spans="1:7" x14ac:dyDescent="0.15">
      <c r="A47" s="16">
        <v>43</v>
      </c>
      <c r="B47" s="15"/>
      <c r="C47" s="15"/>
      <c r="D47" s="15"/>
      <c r="E47" s="55" t="s">
        <v>69</v>
      </c>
      <c r="F47" s="29" t="s">
        <v>55</v>
      </c>
      <c r="G47" s="30"/>
    </row>
    <row r="48" spans="1:7" x14ac:dyDescent="0.15">
      <c r="A48" s="16">
        <v>44</v>
      </c>
      <c r="B48" s="15"/>
      <c r="C48" s="15"/>
      <c r="D48" s="15"/>
      <c r="E48" s="53" t="s">
        <v>139</v>
      </c>
      <c r="F48" s="29" t="s">
        <v>227</v>
      </c>
      <c r="G48" s="30"/>
    </row>
    <row r="49" spans="1:8" x14ac:dyDescent="0.15">
      <c r="A49" s="16">
        <v>45</v>
      </c>
      <c r="B49" s="15"/>
      <c r="C49" s="15"/>
      <c r="D49" s="19" t="s">
        <v>140</v>
      </c>
      <c r="E49" s="53" t="s">
        <v>140</v>
      </c>
      <c r="F49" s="65" t="s">
        <v>258</v>
      </c>
      <c r="G49" s="30" t="s">
        <v>16</v>
      </c>
    </row>
    <row r="50" spans="1:8" x14ac:dyDescent="0.15">
      <c r="A50" s="16">
        <v>46</v>
      </c>
      <c r="B50" s="15"/>
      <c r="C50" s="15"/>
      <c r="D50" s="19" t="s">
        <v>141</v>
      </c>
      <c r="E50" s="53" t="s">
        <v>142</v>
      </c>
      <c r="F50" s="29" t="s">
        <v>212</v>
      </c>
      <c r="G50" s="30" t="s">
        <v>67</v>
      </c>
    </row>
    <row r="51" spans="1:8" x14ac:dyDescent="0.15">
      <c r="A51" s="16">
        <v>47</v>
      </c>
      <c r="B51" s="15"/>
      <c r="C51" s="15"/>
      <c r="D51" s="15"/>
      <c r="E51" s="54"/>
      <c r="F51" s="29" t="s">
        <v>228</v>
      </c>
      <c r="G51" s="30"/>
    </row>
    <row r="52" spans="1:8" x14ac:dyDescent="0.15">
      <c r="A52" s="16">
        <v>48</v>
      </c>
      <c r="B52" s="15"/>
      <c r="C52" s="15"/>
      <c r="D52" s="15"/>
      <c r="E52" s="54"/>
      <c r="F52" s="65" t="s">
        <v>271</v>
      </c>
      <c r="G52" s="30" t="s">
        <v>269</v>
      </c>
    </row>
    <row r="53" spans="1:8" x14ac:dyDescent="0.15">
      <c r="A53" s="16">
        <v>49</v>
      </c>
      <c r="B53" s="15"/>
      <c r="C53" s="15"/>
      <c r="D53" s="19" t="s">
        <v>143</v>
      </c>
      <c r="E53" s="53" t="s">
        <v>143</v>
      </c>
      <c r="F53" s="29" t="s">
        <v>229</v>
      </c>
      <c r="G53" s="30"/>
    </row>
    <row r="54" spans="1:8" x14ac:dyDescent="0.15">
      <c r="A54" s="16">
        <v>50</v>
      </c>
      <c r="B54" s="15"/>
      <c r="C54" s="15"/>
      <c r="D54" s="15"/>
      <c r="E54" s="54"/>
      <c r="F54" s="29" t="s">
        <v>230</v>
      </c>
      <c r="G54" s="30"/>
    </row>
    <row r="55" spans="1:8" x14ac:dyDescent="0.15">
      <c r="A55" s="16">
        <v>51</v>
      </c>
      <c r="B55" s="15"/>
      <c r="C55" s="15"/>
      <c r="D55" s="15"/>
      <c r="E55" s="54"/>
      <c r="F55" s="29" t="s">
        <v>231</v>
      </c>
      <c r="G55" s="30"/>
    </row>
    <row r="56" spans="1:8" x14ac:dyDescent="0.15">
      <c r="A56" s="16">
        <v>52</v>
      </c>
      <c r="B56" s="15"/>
      <c r="C56" s="15"/>
      <c r="D56" s="15"/>
      <c r="E56" s="54"/>
      <c r="F56" s="29" t="s">
        <v>144</v>
      </c>
      <c r="G56" s="30"/>
    </row>
    <row r="57" spans="1:8" x14ac:dyDescent="0.15">
      <c r="A57" s="16">
        <v>53</v>
      </c>
      <c r="B57" s="15"/>
      <c r="C57" s="15"/>
      <c r="D57" s="15"/>
      <c r="E57" s="54"/>
      <c r="F57" s="29" t="s">
        <v>145</v>
      </c>
      <c r="G57" s="30"/>
    </row>
    <row r="58" spans="1:8" x14ac:dyDescent="0.15">
      <c r="A58" s="16">
        <v>54</v>
      </c>
      <c r="B58" s="15"/>
      <c r="C58" s="15"/>
      <c r="D58" s="15"/>
      <c r="E58" s="54"/>
      <c r="F58" s="29" t="s">
        <v>232</v>
      </c>
      <c r="G58" s="30"/>
    </row>
    <row r="59" spans="1:8" x14ac:dyDescent="0.15">
      <c r="A59" s="16">
        <v>55</v>
      </c>
      <c r="B59" s="15"/>
      <c r="C59" s="15"/>
      <c r="D59" s="15"/>
      <c r="E59" s="54"/>
      <c r="F59" s="29" t="s">
        <v>233</v>
      </c>
      <c r="G59" s="30"/>
    </row>
    <row r="60" spans="1:8" x14ac:dyDescent="0.15">
      <c r="A60" s="16">
        <v>56</v>
      </c>
      <c r="B60" s="15"/>
      <c r="C60" s="15"/>
      <c r="D60" s="15"/>
      <c r="E60" s="54"/>
      <c r="F60" s="65" t="s">
        <v>259</v>
      </c>
      <c r="G60" s="30" t="s">
        <v>146</v>
      </c>
    </row>
    <row r="61" spans="1:8" x14ac:dyDescent="0.15">
      <c r="A61" s="16">
        <v>57</v>
      </c>
      <c r="B61" s="15"/>
      <c r="C61" s="15"/>
      <c r="D61" s="19" t="s">
        <v>56</v>
      </c>
      <c r="E61" s="53" t="s">
        <v>56</v>
      </c>
      <c r="F61" s="29" t="s">
        <v>57</v>
      </c>
      <c r="G61" s="30" t="s">
        <v>56</v>
      </c>
    </row>
    <row r="62" spans="1:8" x14ac:dyDescent="0.15">
      <c r="A62" s="16">
        <v>58</v>
      </c>
      <c r="B62" s="15"/>
      <c r="C62" s="15"/>
      <c r="D62" s="19" t="s">
        <v>58</v>
      </c>
      <c r="E62" s="53" t="s">
        <v>58</v>
      </c>
      <c r="F62" s="29" t="s">
        <v>213</v>
      </c>
      <c r="G62" s="30" t="s">
        <v>58</v>
      </c>
      <c r="H62" s="41"/>
    </row>
    <row r="63" spans="1:8" x14ac:dyDescent="0.15">
      <c r="A63" s="16">
        <v>59</v>
      </c>
      <c r="B63" s="15"/>
      <c r="C63" s="15"/>
      <c r="D63" s="19" t="s">
        <v>18</v>
      </c>
      <c r="E63" s="53" t="s">
        <v>18</v>
      </c>
      <c r="F63" s="29" t="s">
        <v>17</v>
      </c>
      <c r="G63" s="30" t="s">
        <v>18</v>
      </c>
    </row>
    <row r="64" spans="1:8" x14ac:dyDescent="0.15">
      <c r="A64" s="16">
        <v>60</v>
      </c>
      <c r="B64" s="15"/>
      <c r="C64" s="15"/>
      <c r="D64" s="19" t="s">
        <v>147</v>
      </c>
      <c r="E64" s="53" t="s">
        <v>147</v>
      </c>
      <c r="F64" s="59" t="s">
        <v>234</v>
      </c>
      <c r="G64" s="42"/>
    </row>
    <row r="65" spans="1:7" x14ac:dyDescent="0.15">
      <c r="A65" s="16">
        <v>61</v>
      </c>
      <c r="B65" s="15"/>
      <c r="C65" s="15"/>
      <c r="D65" s="15"/>
      <c r="E65" s="54"/>
      <c r="F65" s="59" t="s">
        <v>235</v>
      </c>
      <c r="G65" s="42"/>
    </row>
    <row r="66" spans="1:7" x14ac:dyDescent="0.15">
      <c r="A66" s="16">
        <v>62</v>
      </c>
      <c r="B66" s="15"/>
      <c r="C66" s="15"/>
      <c r="D66" s="15"/>
      <c r="E66" s="54"/>
      <c r="F66" s="60" t="s">
        <v>260</v>
      </c>
      <c r="G66" s="42" t="s">
        <v>19</v>
      </c>
    </row>
    <row r="67" spans="1:7" x14ac:dyDescent="0.15">
      <c r="A67" s="16">
        <v>63</v>
      </c>
      <c r="B67" s="15"/>
      <c r="C67" s="15"/>
      <c r="D67" s="15"/>
      <c r="E67" s="53" t="s">
        <v>148</v>
      </c>
      <c r="F67" s="60" t="s">
        <v>261</v>
      </c>
      <c r="G67" s="42" t="s">
        <v>20</v>
      </c>
    </row>
    <row r="68" spans="1:7" x14ac:dyDescent="0.15">
      <c r="A68" s="16">
        <v>64</v>
      </c>
      <c r="B68" s="15"/>
      <c r="C68" s="15"/>
      <c r="D68" s="19" t="s">
        <v>149</v>
      </c>
      <c r="E68" s="53" t="s">
        <v>149</v>
      </c>
      <c r="F68" s="60" t="s">
        <v>262</v>
      </c>
      <c r="G68" s="42" t="s">
        <v>150</v>
      </c>
    </row>
    <row r="69" spans="1:7" x14ac:dyDescent="0.15">
      <c r="A69" s="16">
        <v>65</v>
      </c>
      <c r="B69" s="15"/>
      <c r="C69" s="15"/>
      <c r="D69" s="19" t="s">
        <v>151</v>
      </c>
      <c r="E69" s="53" t="s">
        <v>152</v>
      </c>
      <c r="F69" s="59" t="s">
        <v>153</v>
      </c>
      <c r="G69" s="42" t="s">
        <v>152</v>
      </c>
    </row>
    <row r="70" spans="1:7" x14ac:dyDescent="0.15">
      <c r="A70" s="16">
        <v>66</v>
      </c>
      <c r="B70" s="15"/>
      <c r="C70" s="15"/>
      <c r="D70" s="15"/>
      <c r="E70" s="53" t="s">
        <v>154</v>
      </c>
      <c r="F70" s="59" t="s">
        <v>236</v>
      </c>
      <c r="G70" s="42"/>
    </row>
    <row r="71" spans="1:7" x14ac:dyDescent="0.15">
      <c r="A71" s="16">
        <v>67</v>
      </c>
      <c r="B71" s="15"/>
      <c r="C71" s="15"/>
      <c r="D71" s="15"/>
      <c r="E71" s="54"/>
      <c r="F71" s="59" t="s">
        <v>237</v>
      </c>
      <c r="G71" s="42"/>
    </row>
    <row r="72" spans="1:7" x14ac:dyDescent="0.15">
      <c r="A72" s="16">
        <v>68</v>
      </c>
      <c r="B72" s="15"/>
      <c r="C72" s="15"/>
      <c r="D72" s="15"/>
      <c r="E72" s="53" t="s">
        <v>155</v>
      </c>
      <c r="F72" s="60" t="s">
        <v>263</v>
      </c>
      <c r="G72" s="42" t="s">
        <v>59</v>
      </c>
    </row>
    <row r="73" spans="1:7" x14ac:dyDescent="0.15">
      <c r="A73" s="16">
        <v>69</v>
      </c>
      <c r="B73" s="15"/>
      <c r="C73" s="15"/>
      <c r="D73" s="15"/>
      <c r="E73" s="53" t="s">
        <v>156</v>
      </c>
      <c r="F73" s="59" t="s">
        <v>238</v>
      </c>
      <c r="G73" s="42"/>
    </row>
    <row r="74" spans="1:7" x14ac:dyDescent="0.15">
      <c r="A74" s="16">
        <v>70</v>
      </c>
      <c r="B74" s="15"/>
      <c r="C74" s="15"/>
      <c r="D74" s="15"/>
      <c r="E74" s="53" t="s">
        <v>151</v>
      </c>
      <c r="F74" s="60" t="s">
        <v>264</v>
      </c>
      <c r="G74" s="42" t="s">
        <v>157</v>
      </c>
    </row>
    <row r="75" spans="1:7" x14ac:dyDescent="0.15">
      <c r="A75" s="16">
        <v>71</v>
      </c>
      <c r="B75" s="15"/>
      <c r="C75" s="15"/>
      <c r="D75" s="19" t="s">
        <v>158</v>
      </c>
      <c r="E75" s="53" t="s">
        <v>159</v>
      </c>
      <c r="F75" s="60" t="s">
        <v>265</v>
      </c>
      <c r="G75" s="42" t="s">
        <v>160</v>
      </c>
    </row>
    <row r="76" spans="1:7" x14ac:dyDescent="0.15">
      <c r="A76" s="16">
        <v>72</v>
      </c>
      <c r="B76" s="19" t="s">
        <v>161</v>
      </c>
      <c r="C76" s="19" t="s">
        <v>162</v>
      </c>
      <c r="D76" s="19" t="s">
        <v>163</v>
      </c>
      <c r="E76" s="53" t="s">
        <v>163</v>
      </c>
      <c r="F76" s="59" t="s">
        <v>239</v>
      </c>
      <c r="G76" s="42" t="s">
        <v>164</v>
      </c>
    </row>
    <row r="77" spans="1:7" x14ac:dyDescent="0.15">
      <c r="A77" s="16">
        <v>73</v>
      </c>
      <c r="B77" s="19" t="s">
        <v>165</v>
      </c>
      <c r="C77" s="19" t="s">
        <v>166</v>
      </c>
      <c r="D77" s="19" t="s">
        <v>167</v>
      </c>
      <c r="E77" s="53" t="s">
        <v>168</v>
      </c>
      <c r="F77" s="60" t="s">
        <v>266</v>
      </c>
      <c r="G77" s="42" t="s">
        <v>169</v>
      </c>
    </row>
    <row r="78" spans="1:7" x14ac:dyDescent="0.15">
      <c r="A78" s="16">
        <v>74</v>
      </c>
      <c r="B78" s="15"/>
      <c r="C78" s="15"/>
      <c r="D78" s="19" t="s">
        <v>170</v>
      </c>
      <c r="E78" s="53" t="s">
        <v>171</v>
      </c>
      <c r="F78" s="59" t="s">
        <v>240</v>
      </c>
      <c r="G78" s="42"/>
    </row>
    <row r="79" spans="1:7" x14ac:dyDescent="0.15">
      <c r="A79" s="18">
        <v>75</v>
      </c>
      <c r="B79" s="17"/>
      <c r="C79" s="17"/>
      <c r="D79" s="18" t="s">
        <v>172</v>
      </c>
      <c r="E79" s="56" t="s">
        <v>173</v>
      </c>
      <c r="F79" s="66" t="s">
        <v>241</v>
      </c>
      <c r="G79" s="62"/>
    </row>
    <row r="80" spans="1:7" ht="14.25" x14ac:dyDescent="0.15">
      <c r="A80" s="11" t="s">
        <v>276</v>
      </c>
      <c r="F80" s="78"/>
      <c r="G80" s="78"/>
    </row>
    <row r="81" spans="1:7" ht="14.25" x14ac:dyDescent="0.15">
      <c r="A81" s="11"/>
      <c r="F81" s="76" t="s">
        <v>273</v>
      </c>
      <c r="G81" s="76"/>
    </row>
    <row r="82" spans="1:7" ht="14.25" x14ac:dyDescent="0.15">
      <c r="A82" s="11"/>
      <c r="F82" s="77" t="s">
        <v>70</v>
      </c>
      <c r="G82" s="77"/>
    </row>
    <row r="83" spans="1:7" s="10" customFormat="1" x14ac:dyDescent="0.15">
      <c r="A83" s="12" t="s">
        <v>30</v>
      </c>
      <c r="B83" s="12" t="s">
        <v>0</v>
      </c>
      <c r="C83" s="12" t="s">
        <v>1</v>
      </c>
      <c r="D83" s="12" t="s">
        <v>2</v>
      </c>
      <c r="E83" s="12" t="s">
        <v>3</v>
      </c>
      <c r="F83" s="38" t="s">
        <v>24</v>
      </c>
      <c r="G83" s="39" t="s">
        <v>4</v>
      </c>
    </row>
    <row r="84" spans="1:7" x14ac:dyDescent="0.15">
      <c r="A84" s="14">
        <v>76</v>
      </c>
      <c r="B84" s="13" t="s">
        <v>165</v>
      </c>
      <c r="C84" s="13" t="s">
        <v>166</v>
      </c>
      <c r="D84" s="13" t="s">
        <v>172</v>
      </c>
      <c r="E84" s="13" t="s">
        <v>174</v>
      </c>
      <c r="F84" s="57" t="s">
        <v>242</v>
      </c>
      <c r="G84" s="58"/>
    </row>
    <row r="85" spans="1:7" x14ac:dyDescent="0.15">
      <c r="A85" s="16">
        <v>77</v>
      </c>
      <c r="B85" s="15"/>
      <c r="C85" s="15"/>
      <c r="D85" s="15"/>
      <c r="E85" s="15"/>
      <c r="F85" s="59" t="s">
        <v>243</v>
      </c>
      <c r="G85" s="42"/>
    </row>
    <row r="86" spans="1:7" x14ac:dyDescent="0.15">
      <c r="A86" s="16">
        <v>78</v>
      </c>
      <c r="B86" s="15"/>
      <c r="C86" s="15"/>
      <c r="D86" s="15"/>
      <c r="E86" s="19" t="s">
        <v>175</v>
      </c>
      <c r="F86" s="59" t="s">
        <v>176</v>
      </c>
      <c r="G86" s="42" t="s">
        <v>177</v>
      </c>
    </row>
    <row r="87" spans="1:7" x14ac:dyDescent="0.15">
      <c r="A87" s="16">
        <v>79</v>
      </c>
      <c r="B87" s="15"/>
      <c r="C87" s="15"/>
      <c r="D87" s="15"/>
      <c r="E87" s="15"/>
      <c r="F87" s="59" t="s">
        <v>178</v>
      </c>
      <c r="G87" s="42" t="s">
        <v>179</v>
      </c>
    </row>
    <row r="88" spans="1:7" x14ac:dyDescent="0.15">
      <c r="A88" s="16">
        <v>80</v>
      </c>
      <c r="B88" s="15"/>
      <c r="C88" s="15"/>
      <c r="D88" s="19" t="s">
        <v>180</v>
      </c>
      <c r="E88" s="19" t="s">
        <v>181</v>
      </c>
      <c r="F88" s="59" t="s">
        <v>244</v>
      </c>
      <c r="G88" s="42" t="s">
        <v>182</v>
      </c>
    </row>
    <row r="89" spans="1:7" x14ac:dyDescent="0.15">
      <c r="A89" s="16">
        <v>81</v>
      </c>
      <c r="B89" s="15"/>
      <c r="C89" s="15"/>
      <c r="D89" s="15"/>
      <c r="E89" s="19" t="s">
        <v>183</v>
      </c>
      <c r="F89" s="59" t="s">
        <v>245</v>
      </c>
      <c r="G89" s="42" t="s">
        <v>184</v>
      </c>
    </row>
    <row r="90" spans="1:7" x14ac:dyDescent="0.15">
      <c r="A90" s="16">
        <v>82</v>
      </c>
      <c r="B90" s="15"/>
      <c r="C90" s="15"/>
      <c r="D90" s="15"/>
      <c r="E90" s="19" t="s">
        <v>185</v>
      </c>
      <c r="F90" s="59" t="s">
        <v>214</v>
      </c>
      <c r="G90" s="42" t="s">
        <v>215</v>
      </c>
    </row>
    <row r="91" spans="1:7" x14ac:dyDescent="0.15">
      <c r="A91" s="16">
        <v>83</v>
      </c>
      <c r="B91" s="15"/>
      <c r="C91" s="15"/>
      <c r="D91" s="15"/>
      <c r="E91" s="15"/>
      <c r="F91" s="60" t="s">
        <v>267</v>
      </c>
      <c r="G91" s="42" t="s">
        <v>186</v>
      </c>
    </row>
    <row r="92" spans="1:7" x14ac:dyDescent="0.15">
      <c r="A92" s="16">
        <v>84</v>
      </c>
      <c r="B92" s="15"/>
      <c r="C92" s="15"/>
      <c r="D92" s="15"/>
      <c r="E92" s="19" t="s">
        <v>187</v>
      </c>
      <c r="F92" s="59" t="s">
        <v>60</v>
      </c>
      <c r="G92" s="42" t="s">
        <v>61</v>
      </c>
    </row>
    <row r="93" spans="1:7" x14ac:dyDescent="0.15">
      <c r="A93" s="16">
        <v>85</v>
      </c>
      <c r="B93" s="15"/>
      <c r="C93" s="15"/>
      <c r="D93" s="15"/>
      <c r="E93" s="19" t="s">
        <v>188</v>
      </c>
      <c r="F93" s="59" t="s">
        <v>62</v>
      </c>
      <c r="G93" s="42" t="s">
        <v>63</v>
      </c>
    </row>
    <row r="94" spans="1:7" x14ac:dyDescent="0.15">
      <c r="A94" s="16">
        <v>86</v>
      </c>
      <c r="B94" s="15"/>
      <c r="C94" s="15"/>
      <c r="D94" s="15"/>
      <c r="E94" s="15"/>
      <c r="F94" s="59" t="s">
        <v>189</v>
      </c>
      <c r="G94" s="42" t="s">
        <v>190</v>
      </c>
    </row>
    <row r="95" spans="1:7" x14ac:dyDescent="0.15">
      <c r="A95" s="16">
        <v>87</v>
      </c>
      <c r="B95" s="15"/>
      <c r="C95" s="15"/>
      <c r="D95" s="15"/>
      <c r="E95" s="16" t="s">
        <v>5</v>
      </c>
      <c r="F95" s="60" t="s">
        <v>270</v>
      </c>
      <c r="G95" s="42" t="s">
        <v>191</v>
      </c>
    </row>
    <row r="96" spans="1:7" x14ac:dyDescent="0.15">
      <c r="A96" s="16">
        <v>88</v>
      </c>
      <c r="B96" s="15"/>
      <c r="C96" s="15"/>
      <c r="D96" s="19" t="s">
        <v>192</v>
      </c>
      <c r="E96" s="19" t="s">
        <v>192</v>
      </c>
      <c r="F96" s="59" t="s">
        <v>193</v>
      </c>
      <c r="G96" s="42" t="s">
        <v>192</v>
      </c>
    </row>
    <row r="97" spans="1:7" x14ac:dyDescent="0.15">
      <c r="A97" s="16">
        <v>89</v>
      </c>
      <c r="B97" s="19" t="s">
        <v>194</v>
      </c>
      <c r="C97" s="19" t="s">
        <v>195</v>
      </c>
      <c r="D97" s="19" t="s">
        <v>196</v>
      </c>
      <c r="E97" s="16" t="s">
        <v>5</v>
      </c>
      <c r="F97" s="60" t="s">
        <v>197</v>
      </c>
      <c r="G97" s="42" t="s">
        <v>198</v>
      </c>
    </row>
    <row r="98" spans="1:7" x14ac:dyDescent="0.15">
      <c r="A98" s="16">
        <v>90</v>
      </c>
      <c r="B98" s="19" t="s">
        <v>199</v>
      </c>
      <c r="C98" s="19" t="s">
        <v>200</v>
      </c>
      <c r="D98" s="19" t="s">
        <v>200</v>
      </c>
      <c r="E98" s="19" t="s">
        <v>200</v>
      </c>
      <c r="F98" s="59" t="s">
        <v>64</v>
      </c>
      <c r="G98" s="42" t="s">
        <v>65</v>
      </c>
    </row>
    <row r="99" spans="1:7" x14ac:dyDescent="0.15">
      <c r="A99" s="16">
        <v>91</v>
      </c>
      <c r="B99" s="15"/>
      <c r="C99" s="15"/>
      <c r="D99" s="19" t="s">
        <v>5</v>
      </c>
      <c r="E99" s="19" t="s">
        <v>5</v>
      </c>
      <c r="F99" s="60" t="s">
        <v>201</v>
      </c>
      <c r="G99" s="42" t="s">
        <v>21</v>
      </c>
    </row>
    <row r="100" spans="1:7" x14ac:dyDescent="0.15">
      <c r="A100" s="16">
        <v>92</v>
      </c>
      <c r="B100" s="15"/>
      <c r="C100" s="19" t="s">
        <v>202</v>
      </c>
      <c r="D100" s="19" t="s">
        <v>203</v>
      </c>
      <c r="E100" s="19" t="s">
        <v>204</v>
      </c>
      <c r="F100" s="59" t="s">
        <v>22</v>
      </c>
      <c r="G100" s="42" t="s">
        <v>23</v>
      </c>
    </row>
    <row r="101" spans="1:7" x14ac:dyDescent="0.15">
      <c r="A101" s="18">
        <v>93</v>
      </c>
      <c r="B101" s="18" t="s">
        <v>205</v>
      </c>
      <c r="C101" s="18" t="s">
        <v>206</v>
      </c>
      <c r="D101" s="18" t="s">
        <v>207</v>
      </c>
      <c r="E101" s="18" t="s">
        <v>208</v>
      </c>
      <c r="F101" s="61" t="s">
        <v>268</v>
      </c>
      <c r="G101" s="62" t="s">
        <v>209</v>
      </c>
    </row>
  </sheetData>
  <mergeCells count="5">
    <mergeCell ref="F2:G2"/>
    <mergeCell ref="F3:G3"/>
    <mergeCell ref="F80:G80"/>
    <mergeCell ref="F82:G82"/>
    <mergeCell ref="F81:G81"/>
  </mergeCells>
  <phoneticPr fontId="1"/>
  <printOptions horizontalCentered="1"/>
  <pageMargins left="0.74803149606299213" right="0.59055118110236227" top="0.59055118110236227" bottom="0.39370078740157483" header="0.51181102362204722" footer="0.19685039370078741"/>
  <pageSetup paperSize="9" scale="95" firstPageNumber="72" orientation="portrait" r:id="rId1"/>
  <headerFooter alignWithMargins="0"/>
  <rowBreaks count="1" manualBreakCount="1">
    <brk id="79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T110"/>
  <sheetViews>
    <sheetView showGridLines="0" topLeftCell="A55" zoomScaleNormal="100" workbookViewId="0">
      <selection activeCell="O108" sqref="O108"/>
    </sheetView>
  </sheetViews>
  <sheetFormatPr defaultRowHeight="11.25" x14ac:dyDescent="0.15"/>
  <cols>
    <col min="1" max="1" width="2.625" style="2" customWidth="1"/>
    <col min="2" max="2" width="18.625" style="2" customWidth="1"/>
    <col min="3" max="3" width="16.875" style="2" customWidth="1"/>
    <col min="4" max="19" width="4.375" style="2" customWidth="1"/>
    <col min="20" max="16384" width="9" style="1"/>
  </cols>
  <sheetData>
    <row r="1" spans="1:19" ht="18" thickBot="1" x14ac:dyDescent="0.2">
      <c r="A1" s="21" t="s">
        <v>277</v>
      </c>
      <c r="I1" s="1"/>
      <c r="J1" s="43"/>
      <c r="K1" s="43"/>
      <c r="L1" s="43"/>
      <c r="M1" s="43"/>
      <c r="N1" s="43"/>
      <c r="O1" s="43"/>
      <c r="P1" s="68" t="s">
        <v>278</v>
      </c>
      <c r="Q1" s="69"/>
      <c r="R1" s="70"/>
      <c r="S1" s="70"/>
    </row>
    <row r="2" spans="1:19" ht="14.25" x14ac:dyDescent="0.15">
      <c r="A2" s="21"/>
      <c r="I2" s="43" t="s">
        <v>273</v>
      </c>
      <c r="J2" s="43"/>
      <c r="K2" s="43"/>
      <c r="L2" s="43"/>
      <c r="M2" s="43"/>
      <c r="N2" s="43"/>
      <c r="O2" s="43"/>
      <c r="P2" s="43"/>
    </row>
    <row r="3" spans="1:19" ht="14.25" x14ac:dyDescent="0.15">
      <c r="A3" s="21"/>
      <c r="I3" s="40" t="s">
        <v>70</v>
      </c>
      <c r="J3" s="40"/>
      <c r="K3" s="40"/>
      <c r="L3" s="40"/>
      <c r="M3" s="40"/>
      <c r="N3" s="40"/>
      <c r="O3" s="40"/>
      <c r="P3" s="40"/>
    </row>
    <row r="4" spans="1:19" ht="13.5" x14ac:dyDescent="0.15">
      <c r="I4" s="40" t="s">
        <v>66</v>
      </c>
      <c r="J4" s="40"/>
      <c r="K4" s="40"/>
      <c r="L4" s="40"/>
      <c r="M4" s="40"/>
      <c r="N4" s="40"/>
      <c r="O4" s="40"/>
      <c r="P4" s="40"/>
    </row>
    <row r="5" spans="1:19" s="3" customFormat="1" x14ac:dyDescent="0.15">
      <c r="A5" s="22" t="s">
        <v>31</v>
      </c>
      <c r="B5" s="23" t="s">
        <v>24</v>
      </c>
      <c r="C5" s="24" t="s">
        <v>4</v>
      </c>
      <c r="D5" s="22" t="s">
        <v>32</v>
      </c>
      <c r="E5" s="22" t="s">
        <v>33</v>
      </c>
      <c r="F5" s="22" t="s">
        <v>34</v>
      </c>
      <c r="G5" s="22" t="s">
        <v>35</v>
      </c>
      <c r="H5" s="22" t="s">
        <v>36</v>
      </c>
      <c r="I5" s="22" t="s">
        <v>37</v>
      </c>
      <c r="J5" s="22" t="s">
        <v>38</v>
      </c>
      <c r="K5" s="22" t="s">
        <v>39</v>
      </c>
      <c r="L5" s="22" t="s">
        <v>40</v>
      </c>
      <c r="M5" s="22" t="s">
        <v>41</v>
      </c>
      <c r="N5" s="22" t="s">
        <v>42</v>
      </c>
      <c r="O5" s="22" t="s">
        <v>43</v>
      </c>
      <c r="P5" s="22" t="s">
        <v>44</v>
      </c>
      <c r="Q5" s="22" t="s">
        <v>45</v>
      </c>
      <c r="R5" s="22" t="s">
        <v>46</v>
      </c>
      <c r="S5" s="22" t="s">
        <v>279</v>
      </c>
    </row>
    <row r="6" spans="1:19" s="4" customFormat="1" x14ac:dyDescent="0.15">
      <c r="A6" s="25">
        <v>1</v>
      </c>
      <c r="B6" s="63" t="s">
        <v>74</v>
      </c>
      <c r="C6" s="64" t="s">
        <v>48</v>
      </c>
      <c r="D6" s="25"/>
      <c r="E6" s="25"/>
      <c r="F6" s="25"/>
      <c r="G6" s="25"/>
      <c r="H6" s="25">
        <v>1</v>
      </c>
      <c r="I6" s="25"/>
      <c r="J6" s="25"/>
      <c r="K6" s="25"/>
      <c r="L6" s="25"/>
      <c r="M6" s="25"/>
      <c r="N6" s="25"/>
      <c r="O6" s="25"/>
      <c r="P6" s="25"/>
      <c r="Q6" s="25"/>
      <c r="R6" s="25"/>
      <c r="S6" s="25">
        <f>SUM(D6:R6)</f>
        <v>1</v>
      </c>
    </row>
    <row r="7" spans="1:19" s="4" customFormat="1" x14ac:dyDescent="0.15">
      <c r="A7" s="26">
        <v>2</v>
      </c>
      <c r="B7" s="65" t="s">
        <v>7</v>
      </c>
      <c r="C7" s="30" t="s">
        <v>6</v>
      </c>
      <c r="D7" s="26"/>
      <c r="E7" s="26">
        <v>1</v>
      </c>
      <c r="F7" s="26"/>
      <c r="G7" s="26">
        <v>1</v>
      </c>
      <c r="H7" s="26">
        <v>8</v>
      </c>
      <c r="I7" s="26">
        <v>10</v>
      </c>
      <c r="J7" s="26"/>
      <c r="K7" s="26">
        <v>3</v>
      </c>
      <c r="L7" s="26"/>
      <c r="M7" s="26"/>
      <c r="N7" s="26">
        <v>1</v>
      </c>
      <c r="O7" s="26"/>
      <c r="P7" s="26"/>
      <c r="Q7" s="26"/>
      <c r="R7" s="26"/>
      <c r="S7" s="26">
        <f>SUM(D7:R7)</f>
        <v>24</v>
      </c>
    </row>
    <row r="8" spans="1:19" s="4" customFormat="1" x14ac:dyDescent="0.15">
      <c r="A8" s="26">
        <v>3</v>
      </c>
      <c r="B8" s="65" t="s">
        <v>78</v>
      </c>
      <c r="C8" s="30" t="s">
        <v>79</v>
      </c>
      <c r="D8" s="26"/>
      <c r="E8" s="26"/>
      <c r="F8" s="26"/>
      <c r="G8" s="26"/>
      <c r="H8" s="26"/>
      <c r="I8" s="26">
        <v>1</v>
      </c>
      <c r="J8" s="26"/>
      <c r="K8" s="26"/>
      <c r="L8" s="26"/>
      <c r="M8" s="26"/>
      <c r="N8" s="26"/>
      <c r="O8" s="26"/>
      <c r="P8" s="26"/>
      <c r="Q8" s="26"/>
      <c r="R8" s="26"/>
      <c r="S8" s="26">
        <f t="shared" ref="S8:S71" si="0">SUM(D8:R8)</f>
        <v>1</v>
      </c>
    </row>
    <row r="9" spans="1:19" s="4" customFormat="1" x14ac:dyDescent="0.15">
      <c r="A9" s="26">
        <v>4</v>
      </c>
      <c r="B9" s="29" t="s">
        <v>84</v>
      </c>
      <c r="C9" s="30" t="s">
        <v>210</v>
      </c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>
        <v>1</v>
      </c>
      <c r="R9" s="26"/>
      <c r="S9" s="26">
        <f t="shared" si="0"/>
        <v>1</v>
      </c>
    </row>
    <row r="10" spans="1:19" s="4" customFormat="1" x14ac:dyDescent="0.15">
      <c r="A10" s="26">
        <v>5</v>
      </c>
      <c r="B10" s="29" t="s">
        <v>211</v>
      </c>
      <c r="C10" s="30" t="s">
        <v>87</v>
      </c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>
        <v>1</v>
      </c>
      <c r="Q10" s="26"/>
      <c r="R10" s="26"/>
      <c r="S10" s="26">
        <f t="shared" si="0"/>
        <v>1</v>
      </c>
    </row>
    <row r="11" spans="1:19" s="4" customFormat="1" x14ac:dyDescent="0.15">
      <c r="A11" s="26">
        <v>6</v>
      </c>
      <c r="B11" s="65" t="s">
        <v>246</v>
      </c>
      <c r="C11" s="30" t="s">
        <v>90</v>
      </c>
      <c r="D11" s="26"/>
      <c r="E11" s="26">
        <v>1</v>
      </c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>
        <f t="shared" si="0"/>
        <v>1</v>
      </c>
    </row>
    <row r="12" spans="1:19" s="4" customFormat="1" x14ac:dyDescent="0.15">
      <c r="A12" s="26">
        <v>7</v>
      </c>
      <c r="B12" s="29" t="s">
        <v>8</v>
      </c>
      <c r="C12" s="30" t="s">
        <v>9</v>
      </c>
      <c r="D12" s="26"/>
      <c r="E12" s="26"/>
      <c r="F12" s="26">
        <v>1</v>
      </c>
      <c r="G12" s="26"/>
      <c r="H12" s="26">
        <v>4</v>
      </c>
      <c r="I12" s="26"/>
      <c r="J12" s="26"/>
      <c r="K12" s="26"/>
      <c r="L12" s="26"/>
      <c r="M12" s="26"/>
      <c r="N12" s="26">
        <v>1</v>
      </c>
      <c r="O12" s="26"/>
      <c r="P12" s="26"/>
      <c r="Q12" s="26"/>
      <c r="R12" s="26"/>
      <c r="S12" s="26">
        <f t="shared" si="0"/>
        <v>6</v>
      </c>
    </row>
    <row r="13" spans="1:19" s="4" customFormat="1" x14ac:dyDescent="0.15">
      <c r="A13" s="26">
        <v>8</v>
      </c>
      <c r="B13" s="29" t="s">
        <v>93</v>
      </c>
      <c r="C13" s="30" t="s">
        <v>94</v>
      </c>
      <c r="D13" s="26"/>
      <c r="E13" s="26"/>
      <c r="F13" s="26"/>
      <c r="G13" s="26"/>
      <c r="H13" s="26">
        <v>1</v>
      </c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>
        <f t="shared" si="0"/>
        <v>1</v>
      </c>
    </row>
    <row r="14" spans="1:19" s="4" customFormat="1" x14ac:dyDescent="0.15">
      <c r="A14" s="26">
        <v>9</v>
      </c>
      <c r="B14" s="29" t="s">
        <v>97</v>
      </c>
      <c r="C14" s="30" t="s">
        <v>96</v>
      </c>
      <c r="D14" s="26"/>
      <c r="E14" s="26"/>
      <c r="F14" s="26"/>
      <c r="G14" s="26"/>
      <c r="H14" s="26">
        <v>1</v>
      </c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>
        <f t="shared" si="0"/>
        <v>1</v>
      </c>
    </row>
    <row r="15" spans="1:19" s="4" customFormat="1" x14ac:dyDescent="0.15">
      <c r="A15" s="26">
        <v>10</v>
      </c>
      <c r="B15" s="29" t="s">
        <v>216</v>
      </c>
      <c r="C15" s="30"/>
      <c r="D15" s="26"/>
      <c r="E15" s="26">
        <v>1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>
        <f t="shared" si="0"/>
        <v>1</v>
      </c>
    </row>
    <row r="16" spans="1:19" s="4" customFormat="1" x14ac:dyDescent="0.15">
      <c r="A16" s="26">
        <v>11</v>
      </c>
      <c r="B16" s="29" t="s">
        <v>100</v>
      </c>
      <c r="C16" s="30" t="s">
        <v>101</v>
      </c>
      <c r="D16" s="26"/>
      <c r="E16" s="26"/>
      <c r="F16" s="26"/>
      <c r="G16" s="26"/>
      <c r="H16" s="26"/>
      <c r="I16" s="26">
        <v>2</v>
      </c>
      <c r="J16" s="26"/>
      <c r="K16" s="26"/>
      <c r="L16" s="26"/>
      <c r="M16" s="26"/>
      <c r="N16" s="26"/>
      <c r="O16" s="26"/>
      <c r="P16" s="26"/>
      <c r="Q16" s="26"/>
      <c r="R16" s="26"/>
      <c r="S16" s="26">
        <f t="shared" si="0"/>
        <v>2</v>
      </c>
    </row>
    <row r="17" spans="1:19" s="4" customFormat="1" x14ac:dyDescent="0.15">
      <c r="A17" s="26">
        <v>12</v>
      </c>
      <c r="B17" s="29" t="s">
        <v>49</v>
      </c>
      <c r="C17" s="30" t="s">
        <v>50</v>
      </c>
      <c r="D17" s="26"/>
      <c r="E17" s="26"/>
      <c r="F17" s="26"/>
      <c r="G17" s="26">
        <v>2</v>
      </c>
      <c r="H17" s="26"/>
      <c r="I17" s="26"/>
      <c r="J17" s="26"/>
      <c r="K17" s="26"/>
      <c r="L17" s="26"/>
      <c r="M17" s="26"/>
      <c r="N17" s="26">
        <v>1</v>
      </c>
      <c r="O17" s="26"/>
      <c r="P17" s="26"/>
      <c r="Q17" s="26">
        <v>4</v>
      </c>
      <c r="R17" s="26"/>
      <c r="S17" s="26">
        <f t="shared" si="0"/>
        <v>7</v>
      </c>
    </row>
    <row r="18" spans="1:19" s="4" customFormat="1" x14ac:dyDescent="0.15">
      <c r="A18" s="26">
        <v>13</v>
      </c>
      <c r="B18" s="29" t="s">
        <v>217</v>
      </c>
      <c r="C18" s="30" t="s">
        <v>102</v>
      </c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>
        <v>1</v>
      </c>
      <c r="S18" s="26">
        <f t="shared" si="0"/>
        <v>1</v>
      </c>
    </row>
    <row r="19" spans="1:19" s="4" customFormat="1" x14ac:dyDescent="0.15">
      <c r="A19" s="26">
        <v>14</v>
      </c>
      <c r="B19" s="29" t="s">
        <v>105</v>
      </c>
      <c r="C19" s="30" t="s">
        <v>106</v>
      </c>
      <c r="D19" s="26"/>
      <c r="E19" s="26"/>
      <c r="F19" s="26"/>
      <c r="G19" s="26"/>
      <c r="H19" s="26"/>
      <c r="I19" s="26">
        <v>2</v>
      </c>
      <c r="J19" s="26"/>
      <c r="K19" s="26"/>
      <c r="L19" s="26"/>
      <c r="M19" s="26"/>
      <c r="N19" s="26"/>
      <c r="O19" s="26"/>
      <c r="P19" s="26"/>
      <c r="Q19" s="26"/>
      <c r="R19" s="26"/>
      <c r="S19" s="26">
        <f t="shared" si="0"/>
        <v>2</v>
      </c>
    </row>
    <row r="20" spans="1:19" s="4" customFormat="1" x14ac:dyDescent="0.15">
      <c r="A20" s="26">
        <v>15</v>
      </c>
      <c r="B20" s="65" t="s">
        <v>247</v>
      </c>
      <c r="C20" s="30" t="s">
        <v>107</v>
      </c>
      <c r="D20" s="26"/>
      <c r="E20" s="26"/>
      <c r="F20" s="26"/>
      <c r="G20" s="26"/>
      <c r="H20" s="26"/>
      <c r="I20" s="26">
        <v>1</v>
      </c>
      <c r="J20" s="26"/>
      <c r="K20" s="26"/>
      <c r="L20" s="26"/>
      <c r="M20" s="26"/>
      <c r="N20" s="26"/>
      <c r="O20" s="26"/>
      <c r="P20" s="26"/>
      <c r="Q20" s="26"/>
      <c r="R20" s="26"/>
      <c r="S20" s="26">
        <f t="shared" si="0"/>
        <v>1</v>
      </c>
    </row>
    <row r="21" spans="1:19" s="4" customFormat="1" x14ac:dyDescent="0.15">
      <c r="A21" s="26">
        <v>16</v>
      </c>
      <c r="B21" s="65" t="s">
        <v>248</v>
      </c>
      <c r="C21" s="30" t="s">
        <v>109</v>
      </c>
      <c r="D21" s="26"/>
      <c r="E21" s="26"/>
      <c r="F21" s="26"/>
      <c r="G21" s="26"/>
      <c r="H21" s="26">
        <v>1</v>
      </c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>
        <f t="shared" si="0"/>
        <v>1</v>
      </c>
    </row>
    <row r="22" spans="1:19" s="4" customFormat="1" x14ac:dyDescent="0.15">
      <c r="A22" s="26">
        <v>17</v>
      </c>
      <c r="B22" s="65" t="s">
        <v>249</v>
      </c>
      <c r="C22" s="30" t="s">
        <v>111</v>
      </c>
      <c r="D22" s="26"/>
      <c r="E22" s="26"/>
      <c r="F22" s="26"/>
      <c r="G22" s="26"/>
      <c r="H22" s="26"/>
      <c r="I22" s="26">
        <v>2</v>
      </c>
      <c r="J22" s="26"/>
      <c r="K22" s="26"/>
      <c r="L22" s="26"/>
      <c r="M22" s="26"/>
      <c r="N22" s="26"/>
      <c r="O22" s="26"/>
      <c r="P22" s="26"/>
      <c r="Q22" s="26"/>
      <c r="R22" s="26"/>
      <c r="S22" s="26">
        <f t="shared" si="0"/>
        <v>2</v>
      </c>
    </row>
    <row r="23" spans="1:19" s="4" customFormat="1" x14ac:dyDescent="0.15">
      <c r="A23" s="26">
        <v>18</v>
      </c>
      <c r="B23" s="65" t="s">
        <v>250</v>
      </c>
      <c r="C23" s="30" t="s">
        <v>47</v>
      </c>
      <c r="D23" s="26"/>
      <c r="E23" s="26">
        <v>2</v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>
        <f t="shared" si="0"/>
        <v>2</v>
      </c>
    </row>
    <row r="24" spans="1:19" s="4" customFormat="1" x14ac:dyDescent="0.15">
      <c r="A24" s="26">
        <v>19</v>
      </c>
      <c r="B24" s="29" t="s">
        <v>51</v>
      </c>
      <c r="C24" s="30" t="s">
        <v>52</v>
      </c>
      <c r="D24" s="26"/>
      <c r="E24" s="26"/>
      <c r="F24" s="26">
        <v>1</v>
      </c>
      <c r="G24" s="26"/>
      <c r="H24" s="26"/>
      <c r="I24" s="26"/>
      <c r="J24" s="26"/>
      <c r="K24" s="26"/>
      <c r="L24" s="26"/>
      <c r="M24" s="26"/>
      <c r="N24" s="26">
        <v>1</v>
      </c>
      <c r="O24" s="26"/>
      <c r="P24" s="26"/>
      <c r="Q24" s="26"/>
      <c r="R24" s="26"/>
      <c r="S24" s="26">
        <f t="shared" si="0"/>
        <v>2</v>
      </c>
    </row>
    <row r="25" spans="1:19" s="4" customFormat="1" x14ac:dyDescent="0.15">
      <c r="A25" s="26">
        <v>20</v>
      </c>
      <c r="B25" s="65" t="s">
        <v>251</v>
      </c>
      <c r="C25" s="30" t="s">
        <v>114</v>
      </c>
      <c r="D25" s="26"/>
      <c r="E25" s="26"/>
      <c r="F25" s="26"/>
      <c r="G25" s="26"/>
      <c r="H25" s="26"/>
      <c r="I25" s="26">
        <v>1</v>
      </c>
      <c r="J25" s="26"/>
      <c r="K25" s="26"/>
      <c r="L25" s="26"/>
      <c r="M25" s="26"/>
      <c r="N25" s="26"/>
      <c r="O25" s="26"/>
      <c r="P25" s="26"/>
      <c r="Q25" s="26"/>
      <c r="R25" s="26"/>
      <c r="S25" s="26">
        <f t="shared" si="0"/>
        <v>1</v>
      </c>
    </row>
    <row r="26" spans="1:19" s="4" customFormat="1" x14ac:dyDescent="0.15">
      <c r="A26" s="26">
        <v>21</v>
      </c>
      <c r="B26" s="29" t="s">
        <v>218</v>
      </c>
      <c r="C26" s="30"/>
      <c r="D26" s="26"/>
      <c r="E26" s="26"/>
      <c r="F26" s="26"/>
      <c r="G26" s="26"/>
      <c r="H26" s="26"/>
      <c r="I26" s="26">
        <v>1</v>
      </c>
      <c r="J26" s="26"/>
      <c r="K26" s="26"/>
      <c r="L26" s="26"/>
      <c r="M26" s="26"/>
      <c r="N26" s="26"/>
      <c r="O26" s="26"/>
      <c r="P26" s="26"/>
      <c r="Q26" s="26"/>
      <c r="R26" s="26"/>
      <c r="S26" s="26">
        <f t="shared" si="0"/>
        <v>1</v>
      </c>
    </row>
    <row r="27" spans="1:19" s="4" customFormat="1" x14ac:dyDescent="0.15">
      <c r="A27" s="26">
        <v>22</v>
      </c>
      <c r="B27" s="29" t="s">
        <v>10</v>
      </c>
      <c r="C27" s="30" t="s">
        <v>11</v>
      </c>
      <c r="D27" s="26">
        <v>66</v>
      </c>
      <c r="E27" s="26">
        <v>30</v>
      </c>
      <c r="F27" s="26">
        <v>82</v>
      </c>
      <c r="G27" s="26">
        <v>8</v>
      </c>
      <c r="H27" s="26">
        <v>19</v>
      </c>
      <c r="I27" s="26"/>
      <c r="J27" s="26"/>
      <c r="K27" s="26">
        <v>70</v>
      </c>
      <c r="L27" s="26">
        <v>34</v>
      </c>
      <c r="M27" s="26"/>
      <c r="N27" s="26">
        <v>25</v>
      </c>
      <c r="O27" s="26"/>
      <c r="P27" s="26">
        <v>14</v>
      </c>
      <c r="Q27" s="26"/>
      <c r="R27" s="26"/>
      <c r="S27" s="26">
        <f t="shared" si="0"/>
        <v>348</v>
      </c>
    </row>
    <row r="28" spans="1:19" s="4" customFormat="1" x14ac:dyDescent="0.15">
      <c r="A28" s="26">
        <v>23</v>
      </c>
      <c r="B28" s="65" t="s">
        <v>252</v>
      </c>
      <c r="C28" s="30" t="s">
        <v>116</v>
      </c>
      <c r="D28" s="26"/>
      <c r="E28" s="26"/>
      <c r="F28" s="26"/>
      <c r="G28" s="26"/>
      <c r="H28" s="26"/>
      <c r="I28" s="26">
        <v>12</v>
      </c>
      <c r="J28" s="26"/>
      <c r="K28" s="26"/>
      <c r="L28" s="26"/>
      <c r="M28" s="26"/>
      <c r="N28" s="26"/>
      <c r="O28" s="26"/>
      <c r="P28" s="26"/>
      <c r="Q28" s="26"/>
      <c r="R28" s="26"/>
      <c r="S28" s="26">
        <f t="shared" si="0"/>
        <v>12</v>
      </c>
    </row>
    <row r="29" spans="1:19" s="4" customFormat="1" x14ac:dyDescent="0.15">
      <c r="A29" s="26">
        <v>24</v>
      </c>
      <c r="B29" s="29" t="s">
        <v>118</v>
      </c>
      <c r="C29" s="30" t="s">
        <v>119</v>
      </c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>
        <v>1</v>
      </c>
      <c r="R29" s="26"/>
      <c r="S29" s="26">
        <f t="shared" si="0"/>
        <v>1</v>
      </c>
    </row>
    <row r="30" spans="1:19" s="4" customFormat="1" x14ac:dyDescent="0.15">
      <c r="A30" s="26">
        <v>25</v>
      </c>
      <c r="B30" s="29" t="s">
        <v>12</v>
      </c>
      <c r="C30" s="30" t="s">
        <v>13</v>
      </c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>
        <v>4</v>
      </c>
      <c r="R30" s="26"/>
      <c r="S30" s="26">
        <f t="shared" si="0"/>
        <v>4</v>
      </c>
    </row>
    <row r="31" spans="1:19" s="4" customFormat="1" x14ac:dyDescent="0.15">
      <c r="A31" s="26">
        <v>26</v>
      </c>
      <c r="B31" s="65" t="s">
        <v>120</v>
      </c>
      <c r="C31" s="30" t="s">
        <v>121</v>
      </c>
      <c r="D31" s="26"/>
      <c r="E31" s="26">
        <v>3</v>
      </c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>
        <f t="shared" si="0"/>
        <v>3</v>
      </c>
    </row>
    <row r="32" spans="1:19" s="4" customFormat="1" x14ac:dyDescent="0.15">
      <c r="A32" s="26">
        <v>27</v>
      </c>
      <c r="B32" s="65" t="s">
        <v>253</v>
      </c>
      <c r="C32" s="30" t="s">
        <v>126</v>
      </c>
      <c r="D32" s="26"/>
      <c r="E32" s="26"/>
      <c r="F32" s="26"/>
      <c r="G32" s="26"/>
      <c r="H32" s="26"/>
      <c r="I32" s="26">
        <v>1</v>
      </c>
      <c r="J32" s="26"/>
      <c r="K32" s="26"/>
      <c r="L32" s="26"/>
      <c r="M32" s="26"/>
      <c r="N32" s="26">
        <v>1</v>
      </c>
      <c r="O32" s="26"/>
      <c r="P32" s="26"/>
      <c r="Q32" s="26"/>
      <c r="R32" s="26"/>
      <c r="S32" s="26">
        <f t="shared" si="0"/>
        <v>2</v>
      </c>
    </row>
    <row r="33" spans="1:19" s="4" customFormat="1" x14ac:dyDescent="0.15">
      <c r="A33" s="26">
        <v>28</v>
      </c>
      <c r="B33" s="29" t="s">
        <v>219</v>
      </c>
      <c r="C33" s="30"/>
      <c r="D33" s="26"/>
      <c r="E33" s="26"/>
      <c r="F33" s="26"/>
      <c r="G33" s="26">
        <v>1</v>
      </c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>
        <f t="shared" si="0"/>
        <v>1</v>
      </c>
    </row>
    <row r="34" spans="1:19" s="4" customFormat="1" x14ac:dyDescent="0.15">
      <c r="A34" s="26">
        <v>29</v>
      </c>
      <c r="B34" s="65" t="s">
        <v>254</v>
      </c>
      <c r="C34" s="30" t="s">
        <v>15</v>
      </c>
      <c r="D34" s="26"/>
      <c r="E34" s="26"/>
      <c r="F34" s="26"/>
      <c r="G34" s="26"/>
      <c r="H34" s="26"/>
      <c r="I34" s="26">
        <v>1</v>
      </c>
      <c r="J34" s="26"/>
      <c r="K34" s="26"/>
      <c r="L34" s="26"/>
      <c r="M34" s="26"/>
      <c r="N34" s="26"/>
      <c r="O34" s="26"/>
      <c r="P34" s="26"/>
      <c r="Q34" s="26"/>
      <c r="R34" s="26"/>
      <c r="S34" s="26">
        <f t="shared" si="0"/>
        <v>1</v>
      </c>
    </row>
    <row r="35" spans="1:19" s="4" customFormat="1" x14ac:dyDescent="0.15">
      <c r="A35" s="26">
        <v>30</v>
      </c>
      <c r="B35" s="29" t="s">
        <v>220</v>
      </c>
      <c r="C35" s="30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>
        <v>1</v>
      </c>
      <c r="O35" s="26"/>
      <c r="P35" s="26"/>
      <c r="Q35" s="26"/>
      <c r="R35" s="26"/>
      <c r="S35" s="26">
        <f t="shared" si="0"/>
        <v>1</v>
      </c>
    </row>
    <row r="36" spans="1:19" s="4" customFormat="1" x14ac:dyDescent="0.15">
      <c r="A36" s="26">
        <v>31</v>
      </c>
      <c r="B36" s="65" t="s">
        <v>255</v>
      </c>
      <c r="C36" s="30" t="s">
        <v>129</v>
      </c>
      <c r="D36" s="26"/>
      <c r="E36" s="26">
        <v>1</v>
      </c>
      <c r="F36" s="26"/>
      <c r="G36" s="26"/>
      <c r="H36" s="26"/>
      <c r="I36" s="26">
        <v>1</v>
      </c>
      <c r="J36" s="26"/>
      <c r="K36" s="26"/>
      <c r="L36" s="26"/>
      <c r="M36" s="26"/>
      <c r="N36" s="26">
        <v>1</v>
      </c>
      <c r="O36" s="26"/>
      <c r="P36" s="26">
        <v>1</v>
      </c>
      <c r="Q36" s="26"/>
      <c r="R36" s="26"/>
      <c r="S36" s="26">
        <f t="shared" si="0"/>
        <v>4</v>
      </c>
    </row>
    <row r="37" spans="1:19" s="4" customFormat="1" x14ac:dyDescent="0.15">
      <c r="A37" s="26">
        <v>32</v>
      </c>
      <c r="B37" s="29" t="s">
        <v>221</v>
      </c>
      <c r="C37" s="30"/>
      <c r="D37" s="26">
        <v>1</v>
      </c>
      <c r="E37" s="26">
        <v>1</v>
      </c>
      <c r="F37" s="26"/>
      <c r="G37" s="26"/>
      <c r="H37" s="26"/>
      <c r="I37" s="26"/>
      <c r="J37" s="26"/>
      <c r="K37" s="26">
        <v>2</v>
      </c>
      <c r="L37" s="26"/>
      <c r="M37" s="26"/>
      <c r="N37" s="26"/>
      <c r="O37" s="26"/>
      <c r="P37" s="26">
        <v>1</v>
      </c>
      <c r="Q37" s="26"/>
      <c r="R37" s="26"/>
      <c r="S37" s="26">
        <f t="shared" si="0"/>
        <v>5</v>
      </c>
    </row>
    <row r="38" spans="1:19" s="4" customFormat="1" x14ac:dyDescent="0.15">
      <c r="A38" s="26">
        <v>33</v>
      </c>
      <c r="B38" s="65" t="s">
        <v>256</v>
      </c>
      <c r="C38" s="30" t="s">
        <v>131</v>
      </c>
      <c r="D38" s="26"/>
      <c r="E38" s="26"/>
      <c r="F38" s="26"/>
      <c r="G38" s="26"/>
      <c r="H38" s="26"/>
      <c r="I38" s="26"/>
      <c r="J38" s="26"/>
      <c r="K38" s="26"/>
      <c r="L38" s="26">
        <v>1</v>
      </c>
      <c r="M38" s="26"/>
      <c r="N38" s="26"/>
      <c r="O38" s="26"/>
      <c r="P38" s="26"/>
      <c r="Q38" s="26"/>
      <c r="R38" s="26"/>
      <c r="S38" s="26">
        <f t="shared" si="0"/>
        <v>1</v>
      </c>
    </row>
    <row r="39" spans="1:19" s="4" customFormat="1" x14ac:dyDescent="0.15">
      <c r="A39" s="26">
        <v>34</v>
      </c>
      <c r="B39" s="29" t="s">
        <v>53</v>
      </c>
      <c r="C39" s="30" t="s">
        <v>54</v>
      </c>
      <c r="D39" s="26">
        <v>16</v>
      </c>
      <c r="E39" s="26">
        <v>4</v>
      </c>
      <c r="F39" s="26"/>
      <c r="G39" s="26">
        <v>2</v>
      </c>
      <c r="H39" s="26">
        <v>1</v>
      </c>
      <c r="I39" s="26"/>
      <c r="J39" s="26">
        <v>4</v>
      </c>
      <c r="K39" s="26">
        <v>12</v>
      </c>
      <c r="L39" s="26">
        <v>17</v>
      </c>
      <c r="M39" s="26">
        <v>3</v>
      </c>
      <c r="N39" s="26">
        <v>6</v>
      </c>
      <c r="O39" s="26"/>
      <c r="P39" s="26">
        <v>4</v>
      </c>
      <c r="Q39" s="26">
        <v>76</v>
      </c>
      <c r="R39" s="26"/>
      <c r="S39" s="26">
        <f t="shared" si="0"/>
        <v>145</v>
      </c>
    </row>
    <row r="40" spans="1:19" s="4" customFormat="1" x14ac:dyDescent="0.15">
      <c r="A40" s="26">
        <v>35</v>
      </c>
      <c r="B40" s="28" t="s">
        <v>133</v>
      </c>
      <c r="C40" s="27" t="s">
        <v>134</v>
      </c>
      <c r="D40" s="26"/>
      <c r="E40" s="26"/>
      <c r="F40" s="26"/>
      <c r="G40" s="26"/>
      <c r="H40" s="26"/>
      <c r="I40" s="26">
        <v>3</v>
      </c>
      <c r="J40" s="26"/>
      <c r="K40" s="26"/>
      <c r="L40" s="26"/>
      <c r="M40" s="26"/>
      <c r="N40" s="26"/>
      <c r="O40" s="26"/>
      <c r="P40" s="26"/>
      <c r="Q40" s="26">
        <v>6</v>
      </c>
      <c r="R40" s="26"/>
      <c r="S40" s="26">
        <f t="shared" si="0"/>
        <v>9</v>
      </c>
    </row>
    <row r="41" spans="1:19" s="4" customFormat="1" x14ac:dyDescent="0.15">
      <c r="A41" s="26">
        <v>36</v>
      </c>
      <c r="B41" s="29" t="s">
        <v>135</v>
      </c>
      <c r="C41" s="30"/>
      <c r="D41" s="26"/>
      <c r="E41" s="26">
        <v>1</v>
      </c>
      <c r="F41" s="26"/>
      <c r="G41" s="26">
        <v>1</v>
      </c>
      <c r="H41" s="26"/>
      <c r="I41" s="26"/>
      <c r="J41" s="26"/>
      <c r="K41" s="26"/>
      <c r="L41" s="26">
        <v>1</v>
      </c>
      <c r="M41" s="26"/>
      <c r="N41" s="26">
        <v>1</v>
      </c>
      <c r="O41" s="26"/>
      <c r="P41" s="26"/>
      <c r="Q41" s="26"/>
      <c r="R41" s="26"/>
      <c r="S41" s="26">
        <f t="shared" si="0"/>
        <v>4</v>
      </c>
    </row>
    <row r="42" spans="1:19" s="4" customFormat="1" x14ac:dyDescent="0.15">
      <c r="A42" s="26">
        <v>37</v>
      </c>
      <c r="B42" s="29" t="s">
        <v>222</v>
      </c>
      <c r="C42" s="30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>
        <v>1</v>
      </c>
      <c r="O42" s="26"/>
      <c r="P42" s="26"/>
      <c r="Q42" s="26"/>
      <c r="R42" s="26"/>
      <c r="S42" s="26">
        <f t="shared" si="0"/>
        <v>1</v>
      </c>
    </row>
    <row r="43" spans="1:19" s="4" customFormat="1" x14ac:dyDescent="0.15">
      <c r="A43" s="26">
        <v>38</v>
      </c>
      <c r="B43" s="29" t="s">
        <v>223</v>
      </c>
      <c r="C43" s="30"/>
      <c r="D43" s="26"/>
      <c r="E43" s="26"/>
      <c r="F43" s="26"/>
      <c r="G43" s="26"/>
      <c r="H43" s="26"/>
      <c r="I43" s="26">
        <v>11</v>
      </c>
      <c r="J43" s="26"/>
      <c r="K43" s="26"/>
      <c r="L43" s="26"/>
      <c r="M43" s="26"/>
      <c r="N43" s="26"/>
      <c r="O43" s="26"/>
      <c r="P43" s="26"/>
      <c r="Q43" s="26"/>
      <c r="R43" s="26"/>
      <c r="S43" s="26">
        <f t="shared" si="0"/>
        <v>11</v>
      </c>
    </row>
    <row r="44" spans="1:19" s="4" customFormat="1" x14ac:dyDescent="0.15">
      <c r="A44" s="26">
        <v>39</v>
      </c>
      <c r="B44" s="65" t="s">
        <v>257</v>
      </c>
      <c r="C44" s="30" t="s">
        <v>14</v>
      </c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>
        <v>1</v>
      </c>
      <c r="R44" s="26"/>
      <c r="S44" s="26">
        <f t="shared" si="0"/>
        <v>1</v>
      </c>
    </row>
    <row r="45" spans="1:19" s="4" customFormat="1" x14ac:dyDescent="0.15">
      <c r="A45" s="26">
        <v>40</v>
      </c>
      <c r="B45" s="29" t="s">
        <v>224</v>
      </c>
      <c r="C45" s="30"/>
      <c r="D45" s="26">
        <v>5</v>
      </c>
      <c r="E45" s="26">
        <v>1</v>
      </c>
      <c r="F45" s="26">
        <v>1</v>
      </c>
      <c r="G45" s="26"/>
      <c r="H45" s="26"/>
      <c r="I45" s="26">
        <v>9</v>
      </c>
      <c r="J45" s="26"/>
      <c r="K45" s="26"/>
      <c r="L45" s="26"/>
      <c r="M45" s="26"/>
      <c r="N45" s="26">
        <v>4</v>
      </c>
      <c r="O45" s="26"/>
      <c r="P45" s="26">
        <v>5</v>
      </c>
      <c r="Q45" s="26"/>
      <c r="R45" s="26"/>
      <c r="S45" s="26">
        <f t="shared" si="0"/>
        <v>25</v>
      </c>
    </row>
    <row r="46" spans="1:19" s="4" customFormat="1" x14ac:dyDescent="0.15">
      <c r="A46" s="26">
        <v>41</v>
      </c>
      <c r="B46" s="29" t="s">
        <v>225</v>
      </c>
      <c r="C46" s="30"/>
      <c r="D46" s="26"/>
      <c r="E46" s="26">
        <v>1</v>
      </c>
      <c r="F46" s="26"/>
      <c r="G46" s="26">
        <v>1</v>
      </c>
      <c r="H46" s="26">
        <v>3</v>
      </c>
      <c r="I46" s="26"/>
      <c r="J46" s="26"/>
      <c r="K46" s="26"/>
      <c r="L46" s="26">
        <v>2</v>
      </c>
      <c r="M46" s="26"/>
      <c r="N46" s="26">
        <v>4</v>
      </c>
      <c r="O46" s="26"/>
      <c r="P46" s="26"/>
      <c r="Q46" s="26"/>
      <c r="R46" s="26"/>
      <c r="S46" s="26">
        <f t="shared" si="0"/>
        <v>11</v>
      </c>
    </row>
    <row r="47" spans="1:19" s="4" customFormat="1" x14ac:dyDescent="0.15">
      <c r="A47" s="26">
        <v>42</v>
      </c>
      <c r="B47" s="29" t="s">
        <v>226</v>
      </c>
      <c r="C47" s="30"/>
      <c r="D47" s="26"/>
      <c r="E47" s="26"/>
      <c r="F47" s="26">
        <v>1</v>
      </c>
      <c r="G47" s="26"/>
      <c r="H47" s="26"/>
      <c r="I47" s="26"/>
      <c r="J47" s="26"/>
      <c r="K47" s="26">
        <v>2</v>
      </c>
      <c r="L47" s="26"/>
      <c r="M47" s="26"/>
      <c r="N47" s="26">
        <v>7</v>
      </c>
      <c r="O47" s="26"/>
      <c r="P47" s="26"/>
      <c r="Q47" s="26"/>
      <c r="R47" s="26"/>
      <c r="S47" s="26">
        <f t="shared" si="0"/>
        <v>10</v>
      </c>
    </row>
    <row r="48" spans="1:19" s="4" customFormat="1" x14ac:dyDescent="0.15">
      <c r="A48" s="26">
        <v>43</v>
      </c>
      <c r="B48" s="29" t="s">
        <v>55</v>
      </c>
      <c r="C48" s="30"/>
      <c r="D48" s="26"/>
      <c r="E48" s="26"/>
      <c r="F48" s="26"/>
      <c r="G48" s="26">
        <v>1</v>
      </c>
      <c r="H48" s="26">
        <v>1</v>
      </c>
      <c r="I48" s="26"/>
      <c r="J48" s="26"/>
      <c r="K48" s="26">
        <v>1</v>
      </c>
      <c r="L48" s="26"/>
      <c r="M48" s="26"/>
      <c r="N48" s="26"/>
      <c r="O48" s="26"/>
      <c r="P48" s="26"/>
      <c r="Q48" s="26"/>
      <c r="R48" s="26"/>
      <c r="S48" s="26">
        <f t="shared" si="0"/>
        <v>3</v>
      </c>
    </row>
    <row r="49" spans="1:19" s="4" customFormat="1" x14ac:dyDescent="0.15">
      <c r="A49" s="26">
        <v>44</v>
      </c>
      <c r="B49" s="29" t="s">
        <v>227</v>
      </c>
      <c r="C49" s="30"/>
      <c r="D49" s="26"/>
      <c r="E49" s="26">
        <v>1</v>
      </c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>
        <f t="shared" si="0"/>
        <v>1</v>
      </c>
    </row>
    <row r="50" spans="1:19" s="4" customFormat="1" x14ac:dyDescent="0.15">
      <c r="A50" s="26">
        <v>45</v>
      </c>
      <c r="B50" s="65" t="s">
        <v>258</v>
      </c>
      <c r="C50" s="30" t="s">
        <v>16</v>
      </c>
      <c r="D50" s="26">
        <v>3</v>
      </c>
      <c r="E50" s="26"/>
      <c r="F50" s="26">
        <v>1</v>
      </c>
      <c r="G50" s="26"/>
      <c r="H50" s="26"/>
      <c r="I50" s="26"/>
      <c r="J50" s="26"/>
      <c r="K50" s="26"/>
      <c r="L50" s="26">
        <v>7</v>
      </c>
      <c r="M50" s="26"/>
      <c r="N50" s="26"/>
      <c r="O50" s="26"/>
      <c r="P50" s="26"/>
      <c r="Q50" s="26">
        <v>1</v>
      </c>
      <c r="R50" s="26"/>
      <c r="S50" s="26">
        <f t="shared" si="0"/>
        <v>12</v>
      </c>
    </row>
    <row r="51" spans="1:19" s="4" customFormat="1" x14ac:dyDescent="0.15">
      <c r="A51" s="26">
        <v>46</v>
      </c>
      <c r="B51" s="29" t="s">
        <v>212</v>
      </c>
      <c r="C51" s="30" t="s">
        <v>67</v>
      </c>
      <c r="D51" s="26">
        <v>21</v>
      </c>
      <c r="E51" s="26">
        <v>35</v>
      </c>
      <c r="F51" s="26">
        <v>1</v>
      </c>
      <c r="G51" s="26">
        <v>36</v>
      </c>
      <c r="H51" s="26">
        <v>1</v>
      </c>
      <c r="I51" s="26"/>
      <c r="J51" s="26">
        <v>3</v>
      </c>
      <c r="K51" s="26">
        <v>2</v>
      </c>
      <c r="L51" s="26">
        <v>47</v>
      </c>
      <c r="M51" s="26"/>
      <c r="N51" s="26">
        <v>15</v>
      </c>
      <c r="O51" s="26"/>
      <c r="P51" s="26">
        <v>5</v>
      </c>
      <c r="Q51" s="26"/>
      <c r="R51" s="26"/>
      <c r="S51" s="26">
        <f t="shared" si="0"/>
        <v>166</v>
      </c>
    </row>
    <row r="52" spans="1:19" s="4" customFormat="1" x14ac:dyDescent="0.15">
      <c r="A52" s="26">
        <v>47</v>
      </c>
      <c r="B52" s="29" t="s">
        <v>228</v>
      </c>
      <c r="C52" s="30"/>
      <c r="D52" s="26"/>
      <c r="E52" s="26">
        <v>7</v>
      </c>
      <c r="F52" s="26"/>
      <c r="G52" s="26"/>
      <c r="H52" s="26"/>
      <c r="I52" s="26"/>
      <c r="J52" s="26"/>
      <c r="K52" s="26">
        <v>1</v>
      </c>
      <c r="L52" s="26"/>
      <c r="M52" s="26"/>
      <c r="N52" s="26"/>
      <c r="O52" s="26"/>
      <c r="P52" s="26"/>
      <c r="Q52" s="26"/>
      <c r="R52" s="26"/>
      <c r="S52" s="26">
        <f t="shared" si="0"/>
        <v>8</v>
      </c>
    </row>
    <row r="53" spans="1:19" s="4" customFormat="1" x14ac:dyDescent="0.15">
      <c r="A53" s="26">
        <v>48</v>
      </c>
      <c r="B53" s="65" t="s">
        <v>271</v>
      </c>
      <c r="C53" s="30" t="s">
        <v>269</v>
      </c>
      <c r="D53" s="26"/>
      <c r="E53" s="26"/>
      <c r="F53" s="26"/>
      <c r="G53" s="26"/>
      <c r="H53" s="26">
        <v>1</v>
      </c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>
        <f t="shared" si="0"/>
        <v>1</v>
      </c>
    </row>
    <row r="54" spans="1:19" s="4" customFormat="1" x14ac:dyDescent="0.15">
      <c r="A54" s="26">
        <v>49</v>
      </c>
      <c r="B54" s="29" t="s">
        <v>229</v>
      </c>
      <c r="C54" s="30"/>
      <c r="D54" s="26">
        <v>102</v>
      </c>
      <c r="E54" s="26"/>
      <c r="F54" s="26"/>
      <c r="G54" s="26"/>
      <c r="H54" s="26"/>
      <c r="I54" s="26"/>
      <c r="J54" s="26">
        <v>45</v>
      </c>
      <c r="K54" s="26">
        <v>73</v>
      </c>
      <c r="L54" s="26">
        <v>77</v>
      </c>
      <c r="M54" s="26">
        <v>25</v>
      </c>
      <c r="N54" s="26">
        <v>46</v>
      </c>
      <c r="O54" s="26"/>
      <c r="P54" s="26">
        <v>29</v>
      </c>
      <c r="Q54" s="26">
        <v>3</v>
      </c>
      <c r="R54" s="26"/>
      <c r="S54" s="26">
        <f t="shared" si="0"/>
        <v>400</v>
      </c>
    </row>
    <row r="55" spans="1:19" s="4" customFormat="1" x14ac:dyDescent="0.15">
      <c r="A55" s="26">
        <v>50</v>
      </c>
      <c r="B55" s="29" t="s">
        <v>230</v>
      </c>
      <c r="C55" s="30"/>
      <c r="D55" s="26">
        <v>4</v>
      </c>
      <c r="E55" s="26">
        <v>5</v>
      </c>
      <c r="F55" s="26">
        <v>1</v>
      </c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>
        <f t="shared" si="0"/>
        <v>10</v>
      </c>
    </row>
    <row r="56" spans="1:19" s="4" customFormat="1" x14ac:dyDescent="0.15">
      <c r="A56" s="26">
        <v>51</v>
      </c>
      <c r="B56" s="29" t="s">
        <v>231</v>
      </c>
      <c r="C56" s="30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>
        <v>7</v>
      </c>
      <c r="R56" s="26"/>
      <c r="S56" s="26">
        <f t="shared" si="0"/>
        <v>7</v>
      </c>
    </row>
    <row r="57" spans="1:19" s="4" customFormat="1" x14ac:dyDescent="0.15">
      <c r="A57" s="26">
        <v>52</v>
      </c>
      <c r="B57" s="29" t="s">
        <v>144</v>
      </c>
      <c r="C57" s="30"/>
      <c r="D57" s="26"/>
      <c r="E57" s="26"/>
      <c r="F57" s="26">
        <v>1</v>
      </c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>
        <f t="shared" si="0"/>
        <v>1</v>
      </c>
    </row>
    <row r="58" spans="1:19" s="4" customFormat="1" x14ac:dyDescent="0.15">
      <c r="A58" s="26">
        <v>53</v>
      </c>
      <c r="B58" s="29" t="s">
        <v>145</v>
      </c>
      <c r="C58" s="30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>
        <v>1</v>
      </c>
      <c r="Q58" s="26">
        <v>1</v>
      </c>
      <c r="R58" s="26"/>
      <c r="S58" s="26">
        <f t="shared" si="0"/>
        <v>2</v>
      </c>
    </row>
    <row r="59" spans="1:19" s="4" customFormat="1" x14ac:dyDescent="0.15">
      <c r="A59" s="26">
        <v>54</v>
      </c>
      <c r="B59" s="29" t="s">
        <v>232</v>
      </c>
      <c r="C59" s="30"/>
      <c r="D59" s="26"/>
      <c r="E59" s="26"/>
      <c r="F59" s="26"/>
      <c r="G59" s="26"/>
      <c r="H59" s="26"/>
      <c r="I59" s="26">
        <v>1</v>
      </c>
      <c r="J59" s="26"/>
      <c r="K59" s="26"/>
      <c r="L59" s="26">
        <v>2</v>
      </c>
      <c r="M59" s="26"/>
      <c r="N59" s="26"/>
      <c r="O59" s="26"/>
      <c r="P59" s="26"/>
      <c r="Q59" s="26"/>
      <c r="R59" s="26"/>
      <c r="S59" s="26">
        <f t="shared" si="0"/>
        <v>3</v>
      </c>
    </row>
    <row r="60" spans="1:19" s="4" customFormat="1" x14ac:dyDescent="0.15">
      <c r="A60" s="26">
        <v>55</v>
      </c>
      <c r="B60" s="29" t="s">
        <v>233</v>
      </c>
      <c r="C60" s="30"/>
      <c r="D60" s="26"/>
      <c r="E60" s="26"/>
      <c r="F60" s="26"/>
      <c r="G60" s="26"/>
      <c r="H60" s="26">
        <v>2</v>
      </c>
      <c r="I60" s="26">
        <v>2</v>
      </c>
      <c r="J60" s="26"/>
      <c r="K60" s="26"/>
      <c r="L60" s="26"/>
      <c r="M60" s="26"/>
      <c r="N60" s="26"/>
      <c r="O60" s="26"/>
      <c r="P60" s="26"/>
      <c r="Q60" s="26"/>
      <c r="R60" s="26"/>
      <c r="S60" s="26">
        <f t="shared" si="0"/>
        <v>4</v>
      </c>
    </row>
    <row r="61" spans="1:19" s="4" customFormat="1" x14ac:dyDescent="0.15">
      <c r="A61" s="26">
        <v>56</v>
      </c>
      <c r="B61" s="65" t="s">
        <v>259</v>
      </c>
      <c r="C61" s="30" t="s">
        <v>146</v>
      </c>
      <c r="D61" s="26"/>
      <c r="E61" s="26"/>
      <c r="F61" s="26"/>
      <c r="G61" s="26"/>
      <c r="H61" s="26">
        <v>1</v>
      </c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>
        <f t="shared" si="0"/>
        <v>1</v>
      </c>
    </row>
    <row r="62" spans="1:19" s="4" customFormat="1" x14ac:dyDescent="0.15">
      <c r="A62" s="26">
        <v>57</v>
      </c>
      <c r="B62" s="29" t="s">
        <v>57</v>
      </c>
      <c r="C62" s="30" t="s">
        <v>56</v>
      </c>
      <c r="D62" s="26"/>
      <c r="E62" s="26"/>
      <c r="F62" s="26"/>
      <c r="G62" s="26"/>
      <c r="H62" s="26"/>
      <c r="I62" s="26">
        <v>2</v>
      </c>
      <c r="J62" s="26"/>
      <c r="K62" s="26"/>
      <c r="L62" s="26"/>
      <c r="M62" s="26"/>
      <c r="N62" s="26"/>
      <c r="O62" s="26"/>
      <c r="P62" s="26"/>
      <c r="Q62" s="26"/>
      <c r="R62" s="26"/>
      <c r="S62" s="26">
        <f t="shared" si="0"/>
        <v>2</v>
      </c>
    </row>
    <row r="63" spans="1:19" s="4" customFormat="1" x14ac:dyDescent="0.15">
      <c r="A63" s="26">
        <v>58</v>
      </c>
      <c r="B63" s="29" t="s">
        <v>213</v>
      </c>
      <c r="C63" s="30" t="s">
        <v>58</v>
      </c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>
        <v>1</v>
      </c>
      <c r="R63" s="26"/>
      <c r="S63" s="26">
        <f t="shared" si="0"/>
        <v>1</v>
      </c>
    </row>
    <row r="64" spans="1:19" s="4" customFormat="1" x14ac:dyDescent="0.15">
      <c r="A64" s="26">
        <v>59</v>
      </c>
      <c r="B64" s="29" t="s">
        <v>17</v>
      </c>
      <c r="C64" s="30" t="s">
        <v>18</v>
      </c>
      <c r="D64" s="26"/>
      <c r="E64" s="26"/>
      <c r="F64" s="26"/>
      <c r="G64" s="26"/>
      <c r="H64" s="26"/>
      <c r="I64" s="26">
        <v>1</v>
      </c>
      <c r="J64" s="26"/>
      <c r="K64" s="26"/>
      <c r="L64" s="26"/>
      <c r="M64" s="26"/>
      <c r="N64" s="26"/>
      <c r="O64" s="26"/>
      <c r="P64" s="26"/>
      <c r="Q64" s="26"/>
      <c r="R64" s="26"/>
      <c r="S64" s="26">
        <f t="shared" si="0"/>
        <v>1</v>
      </c>
    </row>
    <row r="65" spans="1:20" s="4" customFormat="1" x14ac:dyDescent="0.15">
      <c r="A65" s="26">
        <v>60</v>
      </c>
      <c r="B65" s="59" t="s">
        <v>234</v>
      </c>
      <c r="C65" s="42"/>
      <c r="D65" s="26"/>
      <c r="E65" s="26"/>
      <c r="F65" s="26"/>
      <c r="G65" s="26"/>
      <c r="H65" s="26"/>
      <c r="I65" s="26">
        <v>1</v>
      </c>
      <c r="J65" s="26"/>
      <c r="K65" s="26"/>
      <c r="L65" s="26"/>
      <c r="M65" s="26"/>
      <c r="N65" s="26"/>
      <c r="O65" s="26"/>
      <c r="P65" s="26"/>
      <c r="Q65" s="26"/>
      <c r="R65" s="26"/>
      <c r="S65" s="26">
        <f t="shared" si="0"/>
        <v>1</v>
      </c>
    </row>
    <row r="66" spans="1:20" s="4" customFormat="1" x14ac:dyDescent="0.15">
      <c r="A66" s="26">
        <v>61</v>
      </c>
      <c r="B66" s="59" t="s">
        <v>235</v>
      </c>
      <c r="C66" s="42"/>
      <c r="D66" s="26"/>
      <c r="E66" s="26"/>
      <c r="F66" s="26"/>
      <c r="G66" s="26"/>
      <c r="H66" s="26"/>
      <c r="I66" s="26">
        <v>1</v>
      </c>
      <c r="J66" s="26"/>
      <c r="K66" s="26"/>
      <c r="L66" s="26"/>
      <c r="M66" s="26"/>
      <c r="N66" s="26">
        <v>1</v>
      </c>
      <c r="O66" s="26"/>
      <c r="P66" s="26"/>
      <c r="Q66" s="26"/>
      <c r="R66" s="26"/>
      <c r="S66" s="26">
        <f t="shared" si="0"/>
        <v>2</v>
      </c>
    </row>
    <row r="67" spans="1:20" s="4" customFormat="1" x14ac:dyDescent="0.15">
      <c r="A67" s="26">
        <v>62</v>
      </c>
      <c r="B67" s="60" t="s">
        <v>260</v>
      </c>
      <c r="C67" s="42" t="s">
        <v>19</v>
      </c>
      <c r="D67" s="26"/>
      <c r="E67" s="26">
        <v>2</v>
      </c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>
        <f t="shared" si="0"/>
        <v>2</v>
      </c>
    </row>
    <row r="68" spans="1:20" s="4" customFormat="1" x14ac:dyDescent="0.15">
      <c r="A68" s="26">
        <v>63</v>
      </c>
      <c r="B68" s="60" t="s">
        <v>261</v>
      </c>
      <c r="C68" s="42" t="s">
        <v>20</v>
      </c>
      <c r="D68" s="26"/>
      <c r="E68" s="26">
        <v>1</v>
      </c>
      <c r="F68" s="26"/>
      <c r="G68" s="26"/>
      <c r="H68" s="26"/>
      <c r="I68" s="26">
        <v>10</v>
      </c>
      <c r="J68" s="26"/>
      <c r="K68" s="26"/>
      <c r="L68" s="26"/>
      <c r="M68" s="26"/>
      <c r="N68" s="26"/>
      <c r="O68" s="26"/>
      <c r="P68" s="26"/>
      <c r="Q68" s="26"/>
      <c r="R68" s="26"/>
      <c r="S68" s="26">
        <f t="shared" si="0"/>
        <v>11</v>
      </c>
    </row>
    <row r="69" spans="1:20" s="4" customFormat="1" x14ac:dyDescent="0.15">
      <c r="A69" s="26">
        <v>64</v>
      </c>
      <c r="B69" s="60" t="s">
        <v>262</v>
      </c>
      <c r="C69" s="42" t="s">
        <v>150</v>
      </c>
      <c r="D69" s="26"/>
      <c r="E69" s="26"/>
      <c r="F69" s="26"/>
      <c r="G69" s="26"/>
      <c r="H69" s="26">
        <v>3</v>
      </c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>
        <f t="shared" si="0"/>
        <v>3</v>
      </c>
    </row>
    <row r="70" spans="1:20" s="4" customFormat="1" x14ac:dyDescent="0.15">
      <c r="A70" s="26">
        <v>65</v>
      </c>
      <c r="B70" s="59" t="s">
        <v>153</v>
      </c>
      <c r="C70" s="42" t="s">
        <v>152</v>
      </c>
      <c r="D70" s="26"/>
      <c r="E70" s="26"/>
      <c r="F70" s="26"/>
      <c r="G70" s="26"/>
      <c r="H70" s="26"/>
      <c r="I70" s="26">
        <v>1</v>
      </c>
      <c r="J70" s="26"/>
      <c r="K70" s="26"/>
      <c r="L70" s="26"/>
      <c r="M70" s="26"/>
      <c r="N70" s="26">
        <v>1</v>
      </c>
      <c r="O70" s="26"/>
      <c r="P70" s="26">
        <v>1</v>
      </c>
      <c r="Q70" s="26"/>
      <c r="R70" s="26"/>
      <c r="S70" s="26">
        <f t="shared" si="0"/>
        <v>3</v>
      </c>
    </row>
    <row r="71" spans="1:20" s="4" customFormat="1" x14ac:dyDescent="0.15">
      <c r="A71" s="26">
        <v>66</v>
      </c>
      <c r="B71" s="59" t="s">
        <v>236</v>
      </c>
      <c r="C71" s="42"/>
      <c r="D71" s="26"/>
      <c r="E71" s="26"/>
      <c r="F71" s="26"/>
      <c r="G71" s="26"/>
      <c r="H71" s="26"/>
      <c r="I71" s="26">
        <v>1</v>
      </c>
      <c r="J71" s="26"/>
      <c r="K71" s="26"/>
      <c r="L71" s="26"/>
      <c r="M71" s="26"/>
      <c r="N71" s="26"/>
      <c r="O71" s="26"/>
      <c r="P71" s="26"/>
      <c r="Q71" s="26"/>
      <c r="R71" s="26"/>
      <c r="S71" s="26">
        <f t="shared" si="0"/>
        <v>1</v>
      </c>
    </row>
    <row r="72" spans="1:20" s="4" customFormat="1" x14ac:dyDescent="0.15">
      <c r="A72" s="26">
        <v>67</v>
      </c>
      <c r="B72" s="59" t="s">
        <v>237</v>
      </c>
      <c r="C72" s="42"/>
      <c r="D72" s="26"/>
      <c r="E72" s="26"/>
      <c r="F72" s="26"/>
      <c r="G72" s="26"/>
      <c r="H72" s="26"/>
      <c r="I72" s="26">
        <v>1</v>
      </c>
      <c r="J72" s="26"/>
      <c r="K72" s="26"/>
      <c r="L72" s="26"/>
      <c r="M72" s="26"/>
      <c r="N72" s="26"/>
      <c r="O72" s="26"/>
      <c r="P72" s="26"/>
      <c r="Q72" s="26"/>
      <c r="R72" s="26"/>
      <c r="S72" s="26">
        <f t="shared" ref="S72:S79" si="1">SUM(D72:R72)</f>
        <v>1</v>
      </c>
    </row>
    <row r="73" spans="1:20" s="4" customFormat="1" x14ac:dyDescent="0.15">
      <c r="A73" s="26">
        <v>68</v>
      </c>
      <c r="B73" s="60" t="s">
        <v>263</v>
      </c>
      <c r="C73" s="42" t="s">
        <v>59</v>
      </c>
      <c r="D73" s="26"/>
      <c r="E73" s="26"/>
      <c r="F73" s="26"/>
      <c r="G73" s="26"/>
      <c r="H73" s="26"/>
      <c r="I73" s="26">
        <v>6</v>
      </c>
      <c r="J73" s="26"/>
      <c r="K73" s="26"/>
      <c r="L73" s="26"/>
      <c r="M73" s="26"/>
      <c r="N73" s="26"/>
      <c r="O73" s="26"/>
      <c r="P73" s="26"/>
      <c r="Q73" s="26"/>
      <c r="R73" s="26"/>
      <c r="S73" s="26">
        <f t="shared" si="1"/>
        <v>6</v>
      </c>
    </row>
    <row r="74" spans="1:20" s="4" customFormat="1" x14ac:dyDescent="0.15">
      <c r="A74" s="26">
        <v>69</v>
      </c>
      <c r="B74" s="59" t="s">
        <v>238</v>
      </c>
      <c r="C74" s="42"/>
      <c r="D74" s="26"/>
      <c r="E74" s="26"/>
      <c r="F74" s="26"/>
      <c r="G74" s="26"/>
      <c r="H74" s="26">
        <v>1</v>
      </c>
      <c r="I74" s="26">
        <v>1</v>
      </c>
      <c r="J74" s="26"/>
      <c r="K74" s="26"/>
      <c r="L74" s="26"/>
      <c r="M74" s="26"/>
      <c r="N74" s="26"/>
      <c r="O74" s="26"/>
      <c r="P74" s="26"/>
      <c r="Q74" s="26"/>
      <c r="R74" s="26"/>
      <c r="S74" s="26">
        <f t="shared" si="1"/>
        <v>2</v>
      </c>
    </row>
    <row r="75" spans="1:20" s="4" customFormat="1" x14ac:dyDescent="0.15">
      <c r="A75" s="26">
        <v>70</v>
      </c>
      <c r="B75" s="60" t="s">
        <v>264</v>
      </c>
      <c r="C75" s="42" t="s">
        <v>157</v>
      </c>
      <c r="D75" s="26"/>
      <c r="E75" s="26"/>
      <c r="F75" s="26"/>
      <c r="G75" s="26"/>
      <c r="H75" s="26"/>
      <c r="I75" s="26">
        <v>2</v>
      </c>
      <c r="J75" s="26"/>
      <c r="K75" s="26"/>
      <c r="L75" s="26"/>
      <c r="M75" s="26"/>
      <c r="N75" s="26"/>
      <c r="O75" s="26"/>
      <c r="P75" s="26"/>
      <c r="Q75" s="26"/>
      <c r="R75" s="26"/>
      <c r="S75" s="26">
        <f t="shared" si="1"/>
        <v>2</v>
      </c>
    </row>
    <row r="76" spans="1:20" s="4" customFormat="1" x14ac:dyDescent="0.15">
      <c r="A76" s="26">
        <v>71</v>
      </c>
      <c r="B76" s="60" t="s">
        <v>265</v>
      </c>
      <c r="C76" s="42" t="s">
        <v>160</v>
      </c>
      <c r="D76" s="26"/>
      <c r="E76" s="26"/>
      <c r="F76" s="26"/>
      <c r="G76" s="26"/>
      <c r="H76" s="26"/>
      <c r="I76" s="26">
        <v>1</v>
      </c>
      <c r="J76" s="26"/>
      <c r="K76" s="26"/>
      <c r="L76" s="26"/>
      <c r="M76" s="26"/>
      <c r="N76" s="26"/>
      <c r="O76" s="26"/>
      <c r="P76" s="26"/>
      <c r="Q76" s="26"/>
      <c r="R76" s="26"/>
      <c r="S76" s="26">
        <f t="shared" si="1"/>
        <v>1</v>
      </c>
    </row>
    <row r="77" spans="1:20" s="6" customFormat="1" ht="13.5" customHeight="1" x14ac:dyDescent="0.15">
      <c r="A77" s="26">
        <v>72</v>
      </c>
      <c r="B77" s="59" t="s">
        <v>239</v>
      </c>
      <c r="C77" s="42" t="s">
        <v>164</v>
      </c>
      <c r="D77" s="26"/>
      <c r="E77" s="26"/>
      <c r="F77" s="26"/>
      <c r="G77" s="26"/>
      <c r="H77" s="26"/>
      <c r="I77" s="26">
        <v>24</v>
      </c>
      <c r="J77" s="26"/>
      <c r="K77" s="26"/>
      <c r="L77" s="26"/>
      <c r="M77" s="26"/>
      <c r="N77" s="26"/>
      <c r="O77" s="26"/>
      <c r="P77" s="26"/>
      <c r="Q77" s="26"/>
      <c r="R77" s="26"/>
      <c r="S77" s="26">
        <f t="shared" si="1"/>
        <v>24</v>
      </c>
      <c r="T77" s="4"/>
    </row>
    <row r="78" spans="1:20" s="6" customFormat="1" ht="13.5" customHeight="1" x14ac:dyDescent="0.15">
      <c r="A78" s="26">
        <v>73</v>
      </c>
      <c r="B78" s="60" t="s">
        <v>266</v>
      </c>
      <c r="C78" s="42" t="s">
        <v>169</v>
      </c>
      <c r="D78" s="26"/>
      <c r="E78" s="26"/>
      <c r="F78" s="26"/>
      <c r="G78" s="26"/>
      <c r="H78" s="26"/>
      <c r="I78" s="26">
        <v>1</v>
      </c>
      <c r="J78" s="26"/>
      <c r="K78" s="26"/>
      <c r="L78" s="26"/>
      <c r="M78" s="26"/>
      <c r="N78" s="26"/>
      <c r="O78" s="26"/>
      <c r="P78" s="26"/>
      <c r="Q78" s="26"/>
      <c r="R78" s="26"/>
      <c r="S78" s="26">
        <f t="shared" si="1"/>
        <v>1</v>
      </c>
      <c r="T78" s="4"/>
    </row>
    <row r="79" spans="1:20" x14ac:dyDescent="0.15">
      <c r="A79" s="31">
        <v>74</v>
      </c>
      <c r="B79" s="66" t="s">
        <v>240</v>
      </c>
      <c r="C79" s="62"/>
      <c r="D79" s="31"/>
      <c r="E79" s="31"/>
      <c r="F79" s="31"/>
      <c r="G79" s="31"/>
      <c r="H79" s="31"/>
      <c r="I79" s="31">
        <v>1</v>
      </c>
      <c r="J79" s="31"/>
      <c r="K79" s="31"/>
      <c r="L79" s="31"/>
      <c r="M79" s="31"/>
      <c r="N79" s="31"/>
      <c r="O79" s="31"/>
      <c r="P79" s="31"/>
      <c r="Q79" s="31"/>
      <c r="R79" s="31"/>
      <c r="S79" s="31">
        <f t="shared" si="1"/>
        <v>1</v>
      </c>
      <c r="T79" s="4"/>
    </row>
    <row r="80" spans="1:20" x14ac:dyDescent="0.15">
      <c r="A80" s="2" t="s">
        <v>280</v>
      </c>
      <c r="T80" s="4"/>
    </row>
    <row r="81" spans="1:20" ht="14.25" x14ac:dyDescent="0.15">
      <c r="A81" s="21" t="s">
        <v>281</v>
      </c>
      <c r="I81" s="43"/>
      <c r="J81" s="43"/>
      <c r="K81" s="43"/>
      <c r="L81" s="43"/>
      <c r="M81" s="43"/>
      <c r="N81" s="43"/>
      <c r="O81" s="43"/>
      <c r="P81" s="43"/>
    </row>
    <row r="82" spans="1:20" ht="14.25" x14ac:dyDescent="0.15">
      <c r="A82" s="21"/>
      <c r="I82" s="43" t="s">
        <v>272</v>
      </c>
      <c r="J82" s="43"/>
      <c r="K82" s="43"/>
      <c r="L82" s="43"/>
      <c r="M82" s="43"/>
      <c r="N82" s="43"/>
      <c r="O82" s="43"/>
      <c r="P82" s="43"/>
    </row>
    <row r="83" spans="1:20" ht="14.25" x14ac:dyDescent="0.15">
      <c r="A83" s="21"/>
      <c r="I83" s="40" t="s">
        <v>70</v>
      </c>
      <c r="J83" s="40"/>
      <c r="K83" s="40"/>
      <c r="L83" s="40"/>
      <c r="M83" s="40"/>
      <c r="N83" s="40"/>
      <c r="O83" s="40"/>
      <c r="P83" s="40"/>
    </row>
    <row r="84" spans="1:20" ht="13.5" x14ac:dyDescent="0.15">
      <c r="I84" s="40" t="s">
        <v>66</v>
      </c>
      <c r="J84" s="40"/>
      <c r="K84" s="40"/>
      <c r="L84" s="40"/>
      <c r="M84" s="40"/>
      <c r="N84" s="40"/>
      <c r="O84" s="40"/>
      <c r="P84" s="40"/>
    </row>
    <row r="85" spans="1:20" s="3" customFormat="1" x14ac:dyDescent="0.15">
      <c r="A85" s="22" t="s">
        <v>31</v>
      </c>
      <c r="B85" s="23" t="s">
        <v>24</v>
      </c>
      <c r="C85" s="24" t="s">
        <v>4</v>
      </c>
      <c r="D85" s="22" t="s">
        <v>32</v>
      </c>
      <c r="E85" s="22" t="s">
        <v>33</v>
      </c>
      <c r="F85" s="22" t="s">
        <v>34</v>
      </c>
      <c r="G85" s="22" t="s">
        <v>35</v>
      </c>
      <c r="H85" s="22" t="s">
        <v>36</v>
      </c>
      <c r="I85" s="22" t="s">
        <v>37</v>
      </c>
      <c r="J85" s="22" t="s">
        <v>38</v>
      </c>
      <c r="K85" s="22" t="s">
        <v>39</v>
      </c>
      <c r="L85" s="22" t="s">
        <v>40</v>
      </c>
      <c r="M85" s="22" t="s">
        <v>41</v>
      </c>
      <c r="N85" s="22" t="s">
        <v>42</v>
      </c>
      <c r="O85" s="22" t="s">
        <v>43</v>
      </c>
      <c r="P85" s="22" t="s">
        <v>44</v>
      </c>
      <c r="Q85" s="22" t="s">
        <v>45</v>
      </c>
      <c r="R85" s="22" t="s">
        <v>46</v>
      </c>
      <c r="S85" s="22" t="s">
        <v>279</v>
      </c>
    </row>
    <row r="86" spans="1:20" s="3" customFormat="1" x14ac:dyDescent="0.15">
      <c r="A86" s="31">
        <v>75</v>
      </c>
      <c r="B86" s="66" t="s">
        <v>241</v>
      </c>
      <c r="C86" s="62"/>
      <c r="D86" s="31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>
        <v>7</v>
      </c>
      <c r="Q86" s="31">
        <v>15</v>
      </c>
      <c r="R86" s="31"/>
      <c r="S86" s="26">
        <f>SUM(D86:R86)</f>
        <v>22</v>
      </c>
    </row>
    <row r="87" spans="1:20" x14ac:dyDescent="0.15">
      <c r="A87" s="26">
        <v>76</v>
      </c>
      <c r="B87" s="57" t="s">
        <v>242</v>
      </c>
      <c r="C87" s="58"/>
      <c r="D87" s="26"/>
      <c r="E87" s="26"/>
      <c r="F87" s="26"/>
      <c r="G87" s="26"/>
      <c r="H87" s="26"/>
      <c r="I87" s="26">
        <v>1</v>
      </c>
      <c r="J87" s="26"/>
      <c r="K87" s="26"/>
      <c r="L87" s="26"/>
      <c r="M87" s="26"/>
      <c r="N87" s="26"/>
      <c r="O87" s="26"/>
      <c r="P87" s="26"/>
      <c r="Q87" s="26"/>
      <c r="R87" s="26"/>
      <c r="S87" s="26">
        <f>SUM(D87:R87)</f>
        <v>1</v>
      </c>
      <c r="T87" s="4"/>
    </row>
    <row r="88" spans="1:20" x14ac:dyDescent="0.15">
      <c r="A88" s="26">
        <v>77</v>
      </c>
      <c r="B88" s="59" t="s">
        <v>243</v>
      </c>
      <c r="C88" s="42"/>
      <c r="D88" s="26"/>
      <c r="E88" s="26"/>
      <c r="F88" s="26"/>
      <c r="G88" s="26"/>
      <c r="H88" s="26"/>
      <c r="I88" s="26">
        <v>2</v>
      </c>
      <c r="J88" s="26"/>
      <c r="K88" s="26"/>
      <c r="L88" s="26"/>
      <c r="M88" s="26"/>
      <c r="N88" s="26"/>
      <c r="O88" s="26"/>
      <c r="P88" s="26"/>
      <c r="Q88" s="26"/>
      <c r="R88" s="26"/>
      <c r="S88" s="26">
        <f t="shared" ref="S88:S106" si="2">SUM(D88:R88)</f>
        <v>2</v>
      </c>
      <c r="T88" s="4"/>
    </row>
    <row r="89" spans="1:20" x14ac:dyDescent="0.15">
      <c r="A89" s="26">
        <v>78</v>
      </c>
      <c r="B89" s="59" t="s">
        <v>176</v>
      </c>
      <c r="C89" s="42" t="s">
        <v>177</v>
      </c>
      <c r="D89" s="26"/>
      <c r="E89" s="26">
        <v>1</v>
      </c>
      <c r="F89" s="26"/>
      <c r="G89" s="26">
        <v>2</v>
      </c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>
        <f t="shared" si="2"/>
        <v>3</v>
      </c>
      <c r="T89" s="4"/>
    </row>
    <row r="90" spans="1:20" x14ac:dyDescent="0.15">
      <c r="A90" s="26">
        <v>79</v>
      </c>
      <c r="B90" s="59" t="s">
        <v>178</v>
      </c>
      <c r="C90" s="42" t="s">
        <v>179</v>
      </c>
      <c r="D90" s="26"/>
      <c r="E90" s="26"/>
      <c r="F90" s="26"/>
      <c r="G90" s="26"/>
      <c r="H90" s="26"/>
      <c r="I90" s="26">
        <v>2</v>
      </c>
      <c r="J90" s="26"/>
      <c r="K90" s="26"/>
      <c r="L90" s="26"/>
      <c r="M90" s="26"/>
      <c r="N90" s="26"/>
      <c r="O90" s="26"/>
      <c r="P90" s="26"/>
      <c r="Q90" s="26"/>
      <c r="R90" s="26"/>
      <c r="S90" s="26">
        <f t="shared" si="2"/>
        <v>2</v>
      </c>
      <c r="T90" s="4"/>
    </row>
    <row r="91" spans="1:20" x14ac:dyDescent="0.15">
      <c r="A91" s="26">
        <v>80</v>
      </c>
      <c r="B91" s="59" t="s">
        <v>244</v>
      </c>
      <c r="C91" s="42" t="s">
        <v>182</v>
      </c>
      <c r="D91" s="26"/>
      <c r="E91" s="26"/>
      <c r="F91" s="26"/>
      <c r="G91" s="26"/>
      <c r="H91" s="26"/>
      <c r="I91" s="26">
        <v>1</v>
      </c>
      <c r="J91" s="26"/>
      <c r="K91" s="26"/>
      <c r="L91" s="26"/>
      <c r="M91" s="26"/>
      <c r="N91" s="26"/>
      <c r="O91" s="26"/>
      <c r="P91" s="26"/>
      <c r="Q91" s="26"/>
      <c r="R91" s="26"/>
      <c r="S91" s="26">
        <f t="shared" si="2"/>
        <v>1</v>
      </c>
      <c r="T91" s="4"/>
    </row>
    <row r="92" spans="1:20" x14ac:dyDescent="0.15">
      <c r="A92" s="26">
        <v>81</v>
      </c>
      <c r="B92" s="59" t="s">
        <v>245</v>
      </c>
      <c r="C92" s="42" t="s">
        <v>184</v>
      </c>
      <c r="D92" s="26"/>
      <c r="E92" s="26"/>
      <c r="F92" s="26"/>
      <c r="G92" s="26"/>
      <c r="H92" s="26"/>
      <c r="I92" s="26"/>
      <c r="J92" s="26"/>
      <c r="K92" s="26"/>
      <c r="L92" s="26">
        <v>1</v>
      </c>
      <c r="M92" s="26"/>
      <c r="N92" s="26"/>
      <c r="O92" s="26"/>
      <c r="P92" s="26"/>
      <c r="Q92" s="26"/>
      <c r="R92" s="26"/>
      <c r="S92" s="26">
        <f t="shared" si="2"/>
        <v>1</v>
      </c>
      <c r="T92" s="4"/>
    </row>
    <row r="93" spans="1:20" x14ac:dyDescent="0.15">
      <c r="A93" s="26">
        <v>82</v>
      </c>
      <c r="B93" s="59" t="s">
        <v>214</v>
      </c>
      <c r="C93" s="42" t="s">
        <v>215</v>
      </c>
      <c r="D93" s="26"/>
      <c r="E93" s="26"/>
      <c r="F93" s="26"/>
      <c r="G93" s="26"/>
      <c r="H93" s="26"/>
      <c r="I93" s="26">
        <v>1</v>
      </c>
      <c r="J93" s="26"/>
      <c r="K93" s="26"/>
      <c r="L93" s="26"/>
      <c r="M93" s="26"/>
      <c r="N93" s="26"/>
      <c r="O93" s="26"/>
      <c r="P93" s="26"/>
      <c r="Q93" s="26"/>
      <c r="R93" s="26"/>
      <c r="S93" s="26">
        <f t="shared" si="2"/>
        <v>1</v>
      </c>
      <c r="T93" s="4"/>
    </row>
    <row r="94" spans="1:20" x14ac:dyDescent="0.15">
      <c r="A94" s="26">
        <v>83</v>
      </c>
      <c r="B94" s="60" t="s">
        <v>267</v>
      </c>
      <c r="C94" s="42" t="s">
        <v>186</v>
      </c>
      <c r="D94" s="26"/>
      <c r="E94" s="26"/>
      <c r="F94" s="26"/>
      <c r="G94" s="26"/>
      <c r="H94" s="26"/>
      <c r="I94" s="26">
        <v>9</v>
      </c>
      <c r="J94" s="26"/>
      <c r="K94" s="26"/>
      <c r="L94" s="26"/>
      <c r="M94" s="26"/>
      <c r="N94" s="26"/>
      <c r="O94" s="26"/>
      <c r="P94" s="26"/>
      <c r="Q94" s="26"/>
      <c r="R94" s="26"/>
      <c r="S94" s="26">
        <f t="shared" si="2"/>
        <v>9</v>
      </c>
      <c r="T94" s="4"/>
    </row>
    <row r="95" spans="1:20" x14ac:dyDescent="0.15">
      <c r="A95" s="26">
        <v>84</v>
      </c>
      <c r="B95" s="59" t="s">
        <v>60</v>
      </c>
      <c r="C95" s="42" t="s">
        <v>61</v>
      </c>
      <c r="D95" s="26"/>
      <c r="E95" s="26"/>
      <c r="F95" s="26"/>
      <c r="G95" s="26"/>
      <c r="H95" s="26">
        <v>1</v>
      </c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>
        <f t="shared" si="2"/>
        <v>1</v>
      </c>
      <c r="T95" s="4"/>
    </row>
    <row r="96" spans="1:20" x14ac:dyDescent="0.15">
      <c r="A96" s="26">
        <v>85</v>
      </c>
      <c r="B96" s="59" t="s">
        <v>62</v>
      </c>
      <c r="C96" s="42" t="s">
        <v>63</v>
      </c>
      <c r="D96" s="26"/>
      <c r="E96" s="26">
        <v>1</v>
      </c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>
        <f t="shared" si="2"/>
        <v>1</v>
      </c>
      <c r="T96" s="4"/>
    </row>
    <row r="97" spans="1:20" x14ac:dyDescent="0.15">
      <c r="A97" s="26">
        <v>86</v>
      </c>
      <c r="B97" s="59" t="s">
        <v>189</v>
      </c>
      <c r="C97" s="42" t="s">
        <v>190</v>
      </c>
      <c r="D97" s="26"/>
      <c r="E97" s="26"/>
      <c r="F97" s="26"/>
      <c r="G97" s="26"/>
      <c r="H97" s="26"/>
      <c r="I97" s="26">
        <v>2</v>
      </c>
      <c r="J97" s="26"/>
      <c r="K97" s="26"/>
      <c r="L97" s="26"/>
      <c r="M97" s="26"/>
      <c r="N97" s="26"/>
      <c r="O97" s="26"/>
      <c r="P97" s="26"/>
      <c r="Q97" s="26"/>
      <c r="R97" s="26"/>
      <c r="S97" s="26">
        <f t="shared" si="2"/>
        <v>2</v>
      </c>
      <c r="T97" s="4"/>
    </row>
    <row r="98" spans="1:20" x14ac:dyDescent="0.15">
      <c r="A98" s="26">
        <v>87</v>
      </c>
      <c r="B98" s="60" t="s">
        <v>270</v>
      </c>
      <c r="C98" s="42" t="s">
        <v>191</v>
      </c>
      <c r="D98" s="26"/>
      <c r="E98" s="26"/>
      <c r="F98" s="26"/>
      <c r="G98" s="26"/>
      <c r="H98" s="26"/>
      <c r="I98" s="26">
        <v>8</v>
      </c>
      <c r="J98" s="26"/>
      <c r="K98" s="26"/>
      <c r="L98" s="26"/>
      <c r="M98" s="26"/>
      <c r="N98" s="26"/>
      <c r="O98" s="26"/>
      <c r="P98" s="26"/>
      <c r="Q98" s="26"/>
      <c r="R98" s="26"/>
      <c r="S98" s="26">
        <f t="shared" si="2"/>
        <v>8</v>
      </c>
      <c r="T98" s="4"/>
    </row>
    <row r="99" spans="1:20" x14ac:dyDescent="0.15">
      <c r="A99" s="26">
        <v>88</v>
      </c>
      <c r="B99" s="59" t="s">
        <v>193</v>
      </c>
      <c r="C99" s="42" t="s">
        <v>192</v>
      </c>
      <c r="D99" s="26"/>
      <c r="E99" s="26"/>
      <c r="F99" s="26"/>
      <c r="G99" s="26"/>
      <c r="H99" s="26"/>
      <c r="I99" s="26"/>
      <c r="J99" s="26"/>
      <c r="K99" s="26"/>
      <c r="L99" s="26"/>
      <c r="M99" s="26">
        <v>1</v>
      </c>
      <c r="N99" s="26"/>
      <c r="O99" s="26"/>
      <c r="P99" s="26"/>
      <c r="Q99" s="26"/>
      <c r="R99" s="26"/>
      <c r="S99" s="26">
        <f t="shared" si="2"/>
        <v>1</v>
      </c>
      <c r="T99" s="4"/>
    </row>
    <row r="100" spans="1:20" x14ac:dyDescent="0.15">
      <c r="A100" s="26">
        <v>89</v>
      </c>
      <c r="B100" s="60" t="s">
        <v>197</v>
      </c>
      <c r="C100" s="42" t="s">
        <v>198</v>
      </c>
      <c r="D100" s="26"/>
      <c r="E100" s="26">
        <v>1</v>
      </c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>
        <f t="shared" si="2"/>
        <v>1</v>
      </c>
      <c r="T100" s="4"/>
    </row>
    <row r="101" spans="1:20" x14ac:dyDescent="0.15">
      <c r="A101" s="26">
        <v>90</v>
      </c>
      <c r="B101" s="59" t="s">
        <v>64</v>
      </c>
      <c r="C101" s="42" t="s">
        <v>65</v>
      </c>
      <c r="D101" s="26"/>
      <c r="E101" s="26"/>
      <c r="F101" s="26"/>
      <c r="G101" s="26"/>
      <c r="H101" s="26"/>
      <c r="I101" s="26">
        <v>2</v>
      </c>
      <c r="J101" s="26"/>
      <c r="K101" s="26"/>
      <c r="L101" s="26"/>
      <c r="M101" s="26"/>
      <c r="N101" s="26"/>
      <c r="O101" s="26"/>
      <c r="P101" s="26"/>
      <c r="Q101" s="26"/>
      <c r="R101" s="26"/>
      <c r="S101" s="26">
        <f t="shared" si="2"/>
        <v>2</v>
      </c>
      <c r="T101" s="4"/>
    </row>
    <row r="102" spans="1:20" x14ac:dyDescent="0.15">
      <c r="A102" s="26">
        <v>91</v>
      </c>
      <c r="B102" s="60" t="s">
        <v>201</v>
      </c>
      <c r="C102" s="42" t="s">
        <v>21</v>
      </c>
      <c r="D102" s="26"/>
      <c r="E102" s="26"/>
      <c r="F102" s="26"/>
      <c r="G102" s="26"/>
      <c r="H102" s="26">
        <v>2</v>
      </c>
      <c r="I102" s="26">
        <v>7</v>
      </c>
      <c r="J102" s="26"/>
      <c r="K102" s="26"/>
      <c r="L102" s="26"/>
      <c r="M102" s="26"/>
      <c r="N102" s="26"/>
      <c r="O102" s="26"/>
      <c r="P102" s="26"/>
      <c r="Q102" s="26"/>
      <c r="R102" s="26"/>
      <c r="S102" s="26">
        <f t="shared" si="2"/>
        <v>9</v>
      </c>
      <c r="T102" s="4"/>
    </row>
    <row r="103" spans="1:20" x14ac:dyDescent="0.15">
      <c r="A103" s="26">
        <v>92</v>
      </c>
      <c r="B103" s="59" t="s">
        <v>22</v>
      </c>
      <c r="C103" s="42" t="s">
        <v>23</v>
      </c>
      <c r="D103" s="26"/>
      <c r="E103" s="26">
        <v>3</v>
      </c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>
        <f t="shared" si="2"/>
        <v>3</v>
      </c>
      <c r="T103" s="4"/>
    </row>
    <row r="104" spans="1:20" x14ac:dyDescent="0.15">
      <c r="A104" s="31">
        <v>93</v>
      </c>
      <c r="B104" s="61" t="s">
        <v>268</v>
      </c>
      <c r="C104" s="62" t="s">
        <v>209</v>
      </c>
      <c r="D104" s="31"/>
      <c r="E104" s="31"/>
      <c r="F104" s="31"/>
      <c r="G104" s="31"/>
      <c r="H104" s="31"/>
      <c r="I104" s="31">
        <v>1</v>
      </c>
      <c r="J104" s="31"/>
      <c r="K104" s="31"/>
      <c r="L104" s="31"/>
      <c r="M104" s="31"/>
      <c r="N104" s="31"/>
      <c r="O104" s="31"/>
      <c r="P104" s="31"/>
      <c r="Q104" s="31"/>
      <c r="R104" s="31"/>
      <c r="S104" s="31">
        <f t="shared" si="2"/>
        <v>1</v>
      </c>
      <c r="T104" s="4"/>
    </row>
    <row r="105" spans="1:20" x14ac:dyDescent="0.15">
      <c r="A105" s="79" t="s">
        <v>25</v>
      </c>
      <c r="B105" s="80"/>
      <c r="C105" s="81"/>
      <c r="D105" s="32">
        <v>8</v>
      </c>
      <c r="E105" s="32">
        <v>22</v>
      </c>
      <c r="F105" s="32">
        <v>9</v>
      </c>
      <c r="G105" s="32">
        <v>10</v>
      </c>
      <c r="H105" s="32">
        <v>18</v>
      </c>
      <c r="I105" s="32">
        <v>43</v>
      </c>
      <c r="J105" s="32">
        <v>3</v>
      </c>
      <c r="K105" s="32">
        <v>9</v>
      </c>
      <c r="L105" s="32">
        <v>10</v>
      </c>
      <c r="M105" s="32">
        <v>3</v>
      </c>
      <c r="N105" s="32">
        <v>18</v>
      </c>
      <c r="O105" s="32">
        <v>0</v>
      </c>
      <c r="P105" s="32">
        <v>11</v>
      </c>
      <c r="Q105" s="32">
        <v>13</v>
      </c>
      <c r="R105" s="33">
        <v>1</v>
      </c>
      <c r="S105" s="32">
        <f t="shared" si="2"/>
        <v>178</v>
      </c>
      <c r="T105" s="5"/>
    </row>
    <row r="106" spans="1:20" x14ac:dyDescent="0.15">
      <c r="A106" s="79" t="s">
        <v>26</v>
      </c>
      <c r="B106" s="80"/>
      <c r="C106" s="81"/>
      <c r="D106" s="32">
        <v>218</v>
      </c>
      <c r="E106" s="32">
        <v>104</v>
      </c>
      <c r="F106" s="32">
        <v>90</v>
      </c>
      <c r="G106" s="32">
        <v>55</v>
      </c>
      <c r="H106" s="32">
        <v>52</v>
      </c>
      <c r="I106" s="32">
        <v>151</v>
      </c>
      <c r="J106" s="32">
        <v>52</v>
      </c>
      <c r="K106" s="32">
        <v>166</v>
      </c>
      <c r="L106" s="32">
        <v>189</v>
      </c>
      <c r="M106" s="32">
        <v>29</v>
      </c>
      <c r="N106" s="32">
        <v>118</v>
      </c>
      <c r="O106" s="32">
        <v>0</v>
      </c>
      <c r="P106" s="32">
        <v>69</v>
      </c>
      <c r="Q106" s="32">
        <v>121</v>
      </c>
      <c r="R106" s="33">
        <v>1</v>
      </c>
      <c r="S106" s="71">
        <f t="shared" si="2"/>
        <v>1415</v>
      </c>
      <c r="T106" s="5"/>
    </row>
    <row r="107" spans="1:20" x14ac:dyDescent="0.15">
      <c r="T107" s="7"/>
    </row>
    <row r="108" spans="1:20" x14ac:dyDescent="0.15">
      <c r="T108" s="7"/>
    </row>
    <row r="109" spans="1:20" x14ac:dyDescent="0.15">
      <c r="T109" s="7"/>
    </row>
    <row r="110" spans="1:20" x14ac:dyDescent="0.15">
      <c r="T110" s="7"/>
    </row>
  </sheetData>
  <mergeCells count="2">
    <mergeCell ref="A105:C105"/>
    <mergeCell ref="A106:C106"/>
  </mergeCells>
  <phoneticPr fontId="1"/>
  <printOptions horizontalCentered="1"/>
  <pageMargins left="0.73" right="0.59055118110236204" top="0.59055118110236204" bottom="0.39370078740157499" header="0.511811023622047" footer="0.196850393700787"/>
  <pageSetup paperSize="9" scale="85" firstPageNumber="72" orientation="portrait" r:id="rId1"/>
  <headerFooter alignWithMargins="0"/>
  <rowBreaks count="1" manualBreakCount="1">
    <brk id="80" max="1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U109"/>
  <sheetViews>
    <sheetView showGridLines="0" topLeftCell="A52" zoomScaleNormal="100" workbookViewId="0">
      <selection activeCell="P108" sqref="P108"/>
    </sheetView>
  </sheetViews>
  <sheetFormatPr defaultRowHeight="11.25" x14ac:dyDescent="0.15"/>
  <cols>
    <col min="1" max="1" width="2.625" style="2" customWidth="1"/>
    <col min="2" max="2" width="18.625" style="2" customWidth="1"/>
    <col min="3" max="3" width="16.875" style="2" customWidth="1"/>
    <col min="4" max="20" width="4.375" style="37" customWidth="1"/>
    <col min="21" max="16384" width="9" style="1"/>
  </cols>
  <sheetData>
    <row r="1" spans="1:20" ht="18" thickBot="1" x14ac:dyDescent="0.2">
      <c r="A1" s="21" t="s">
        <v>282</v>
      </c>
      <c r="D1" s="2"/>
      <c r="E1" s="2"/>
      <c r="F1" s="2"/>
      <c r="G1" s="2"/>
      <c r="H1" s="2"/>
      <c r="I1" s="1"/>
      <c r="J1" s="43"/>
      <c r="K1" s="43"/>
      <c r="L1" s="43"/>
      <c r="M1" s="43"/>
      <c r="N1" s="43"/>
      <c r="O1" s="43"/>
      <c r="P1" s="72" t="s">
        <v>283</v>
      </c>
      <c r="Q1" s="73"/>
      <c r="R1" s="74"/>
      <c r="S1" s="74"/>
      <c r="T1" s="2"/>
    </row>
    <row r="2" spans="1:20" ht="14.25" x14ac:dyDescent="0.15">
      <c r="A2" s="21"/>
      <c r="D2" s="2"/>
      <c r="E2" s="2"/>
      <c r="F2" s="2"/>
      <c r="G2" s="2"/>
      <c r="H2" s="2"/>
      <c r="I2" s="43" t="s">
        <v>273</v>
      </c>
      <c r="J2" s="43"/>
      <c r="K2" s="43"/>
      <c r="L2" s="43"/>
      <c r="M2" s="43"/>
      <c r="N2" s="43"/>
      <c r="O2" s="43"/>
      <c r="P2" s="40"/>
      <c r="Q2" s="40"/>
      <c r="R2" s="40"/>
      <c r="S2" s="40"/>
      <c r="T2" s="2"/>
    </row>
    <row r="3" spans="1:20" ht="14.25" x14ac:dyDescent="0.15">
      <c r="A3" s="21"/>
      <c r="D3" s="2"/>
      <c r="E3" s="2"/>
      <c r="F3" s="2"/>
      <c r="G3" s="2"/>
      <c r="H3" s="2"/>
      <c r="I3" s="40" t="s">
        <v>70</v>
      </c>
      <c r="J3" s="40"/>
      <c r="K3" s="40"/>
      <c r="L3" s="40"/>
      <c r="M3" s="40"/>
      <c r="N3" s="40"/>
      <c r="O3" s="40"/>
      <c r="P3" s="40"/>
      <c r="Q3" s="40"/>
      <c r="R3" s="40"/>
      <c r="S3" s="40"/>
      <c r="T3" s="2"/>
    </row>
    <row r="4" spans="1:20" ht="13.5" x14ac:dyDescent="0.15">
      <c r="D4" s="2"/>
      <c r="E4" s="2"/>
      <c r="F4" s="2"/>
      <c r="G4" s="2"/>
      <c r="H4" s="2"/>
      <c r="I4" s="40" t="s">
        <v>68</v>
      </c>
      <c r="J4" s="40"/>
      <c r="K4" s="40"/>
      <c r="L4" s="40"/>
      <c r="M4" s="40"/>
      <c r="N4" s="40"/>
      <c r="O4" s="40"/>
      <c r="P4" s="40"/>
      <c r="Q4" s="40"/>
      <c r="R4" s="40"/>
      <c r="S4" s="40"/>
      <c r="T4" s="2"/>
    </row>
    <row r="5" spans="1:20" s="3" customFormat="1" x14ac:dyDescent="0.15">
      <c r="A5" s="22" t="s">
        <v>31</v>
      </c>
      <c r="B5" s="23" t="s">
        <v>24</v>
      </c>
      <c r="C5" s="24" t="s">
        <v>4</v>
      </c>
      <c r="D5" s="22" t="s">
        <v>32</v>
      </c>
      <c r="E5" s="22" t="s">
        <v>33</v>
      </c>
      <c r="F5" s="22" t="s">
        <v>34</v>
      </c>
      <c r="G5" s="22" t="s">
        <v>35</v>
      </c>
      <c r="H5" s="22" t="s">
        <v>36</v>
      </c>
      <c r="I5" s="22" t="s">
        <v>37</v>
      </c>
      <c r="J5" s="22" t="s">
        <v>38</v>
      </c>
      <c r="K5" s="22" t="s">
        <v>39</v>
      </c>
      <c r="L5" s="22" t="s">
        <v>40</v>
      </c>
      <c r="M5" s="22" t="s">
        <v>41</v>
      </c>
      <c r="N5" s="22" t="s">
        <v>42</v>
      </c>
      <c r="O5" s="22" t="s">
        <v>43</v>
      </c>
      <c r="P5" s="22" t="s">
        <v>44</v>
      </c>
      <c r="Q5" s="22" t="s">
        <v>45</v>
      </c>
      <c r="R5" s="22" t="s">
        <v>46</v>
      </c>
      <c r="S5" s="22" t="s">
        <v>279</v>
      </c>
    </row>
    <row r="6" spans="1:20" s="6" customFormat="1" x14ac:dyDescent="0.15">
      <c r="A6" s="25">
        <v>1</v>
      </c>
      <c r="B6" s="63" t="s">
        <v>74</v>
      </c>
      <c r="C6" s="64" t="s">
        <v>48</v>
      </c>
      <c r="D6" s="46"/>
      <c r="E6" s="46"/>
      <c r="F6" s="46"/>
      <c r="G6" s="46"/>
      <c r="H6" s="50" t="s">
        <v>27</v>
      </c>
      <c r="I6" s="46"/>
      <c r="J6" s="46"/>
      <c r="K6" s="46"/>
      <c r="L6" s="46"/>
      <c r="M6" s="46"/>
      <c r="N6" s="46"/>
      <c r="O6" s="46"/>
      <c r="P6" s="46"/>
      <c r="Q6" s="46"/>
      <c r="R6" s="46"/>
      <c r="S6" s="46">
        <f>SUM(D6:R6)</f>
        <v>0</v>
      </c>
    </row>
    <row r="7" spans="1:20" s="6" customFormat="1" x14ac:dyDescent="0.15">
      <c r="A7" s="26">
        <v>2</v>
      </c>
      <c r="B7" s="65" t="s">
        <v>7</v>
      </c>
      <c r="C7" s="30" t="s">
        <v>6</v>
      </c>
      <c r="D7" s="47"/>
      <c r="E7" s="49" t="s">
        <v>27</v>
      </c>
      <c r="F7" s="47"/>
      <c r="G7" s="49" t="s">
        <v>27</v>
      </c>
      <c r="H7" s="47">
        <v>0.03</v>
      </c>
      <c r="I7" s="47">
        <v>0.02</v>
      </c>
      <c r="J7" s="47"/>
      <c r="K7" s="47">
        <v>0.33</v>
      </c>
      <c r="L7" s="47"/>
      <c r="M7" s="47"/>
      <c r="N7" s="47">
        <v>0.03</v>
      </c>
      <c r="O7" s="47"/>
      <c r="P7" s="47"/>
      <c r="Q7" s="47"/>
      <c r="R7" s="47"/>
      <c r="S7" s="46">
        <f t="shared" ref="S7:S70" si="0">SUM(D7:R7)</f>
        <v>0.41000000000000003</v>
      </c>
    </row>
    <row r="8" spans="1:20" s="6" customFormat="1" x14ac:dyDescent="0.15">
      <c r="A8" s="26">
        <v>3</v>
      </c>
      <c r="B8" s="65" t="s">
        <v>78</v>
      </c>
      <c r="C8" s="30" t="s">
        <v>79</v>
      </c>
      <c r="D8" s="47"/>
      <c r="E8" s="47"/>
      <c r="F8" s="47"/>
      <c r="G8" s="47"/>
      <c r="H8" s="47"/>
      <c r="I8" s="49" t="s">
        <v>27</v>
      </c>
      <c r="J8" s="47"/>
      <c r="K8" s="47"/>
      <c r="L8" s="47"/>
      <c r="M8" s="47"/>
      <c r="N8" s="47"/>
      <c r="O8" s="47"/>
      <c r="P8" s="47"/>
      <c r="Q8" s="47"/>
      <c r="R8" s="47"/>
      <c r="S8" s="46">
        <f t="shared" si="0"/>
        <v>0</v>
      </c>
    </row>
    <row r="9" spans="1:20" s="6" customFormat="1" x14ac:dyDescent="0.15">
      <c r="A9" s="26">
        <v>4</v>
      </c>
      <c r="B9" s="29" t="s">
        <v>84</v>
      </c>
      <c r="C9" s="30" t="s">
        <v>210</v>
      </c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9" t="s">
        <v>27</v>
      </c>
      <c r="R9" s="47"/>
      <c r="S9" s="46">
        <f t="shared" si="0"/>
        <v>0</v>
      </c>
    </row>
    <row r="10" spans="1:20" s="6" customFormat="1" x14ac:dyDescent="0.15">
      <c r="A10" s="26">
        <v>5</v>
      </c>
      <c r="B10" s="29" t="s">
        <v>211</v>
      </c>
      <c r="C10" s="30" t="s">
        <v>87</v>
      </c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>
        <v>0.13</v>
      </c>
      <c r="Q10" s="47"/>
      <c r="R10" s="47"/>
      <c r="S10" s="46">
        <f t="shared" si="0"/>
        <v>0.13</v>
      </c>
    </row>
    <row r="11" spans="1:20" s="6" customFormat="1" x14ac:dyDescent="0.15">
      <c r="A11" s="26">
        <v>6</v>
      </c>
      <c r="B11" s="65" t="s">
        <v>246</v>
      </c>
      <c r="C11" s="30" t="s">
        <v>90</v>
      </c>
      <c r="D11" s="47"/>
      <c r="E11" s="47">
        <v>0.03</v>
      </c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6">
        <f t="shared" si="0"/>
        <v>0.03</v>
      </c>
    </row>
    <row r="12" spans="1:20" s="6" customFormat="1" x14ac:dyDescent="0.15">
      <c r="A12" s="26">
        <v>7</v>
      </c>
      <c r="B12" s="29" t="s">
        <v>8</v>
      </c>
      <c r="C12" s="30" t="s">
        <v>9</v>
      </c>
      <c r="D12" s="47"/>
      <c r="E12" s="47"/>
      <c r="F12" s="49" t="s">
        <v>27</v>
      </c>
      <c r="G12" s="47"/>
      <c r="H12" s="47">
        <v>0.02</v>
      </c>
      <c r="I12" s="47"/>
      <c r="J12" s="47"/>
      <c r="K12" s="47"/>
      <c r="L12" s="47"/>
      <c r="M12" s="47"/>
      <c r="N12" s="49" t="s">
        <v>27</v>
      </c>
      <c r="O12" s="47"/>
      <c r="P12" s="47"/>
      <c r="Q12" s="47"/>
      <c r="R12" s="47"/>
      <c r="S12" s="46">
        <f t="shared" si="0"/>
        <v>0.02</v>
      </c>
    </row>
    <row r="13" spans="1:20" s="6" customFormat="1" x14ac:dyDescent="0.15">
      <c r="A13" s="26">
        <v>8</v>
      </c>
      <c r="B13" s="29" t="s">
        <v>93</v>
      </c>
      <c r="C13" s="30" t="s">
        <v>94</v>
      </c>
      <c r="D13" s="47"/>
      <c r="E13" s="47"/>
      <c r="F13" s="47"/>
      <c r="G13" s="47"/>
      <c r="H13" s="47">
        <v>0.02</v>
      </c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6">
        <f t="shared" si="0"/>
        <v>0.02</v>
      </c>
    </row>
    <row r="14" spans="1:20" s="6" customFormat="1" x14ac:dyDescent="0.15">
      <c r="A14" s="26">
        <v>9</v>
      </c>
      <c r="B14" s="29" t="s">
        <v>97</v>
      </c>
      <c r="C14" s="30" t="s">
        <v>96</v>
      </c>
      <c r="D14" s="47"/>
      <c r="E14" s="47"/>
      <c r="F14" s="47"/>
      <c r="G14" s="47"/>
      <c r="H14" s="47">
        <v>0.01</v>
      </c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6">
        <f t="shared" si="0"/>
        <v>0.01</v>
      </c>
    </row>
    <row r="15" spans="1:20" s="6" customFormat="1" x14ac:dyDescent="0.15">
      <c r="A15" s="26">
        <v>10</v>
      </c>
      <c r="B15" s="29" t="s">
        <v>216</v>
      </c>
      <c r="C15" s="30"/>
      <c r="D15" s="47"/>
      <c r="E15" s="47">
        <v>0.22</v>
      </c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6">
        <f t="shared" si="0"/>
        <v>0.22</v>
      </c>
    </row>
    <row r="16" spans="1:20" s="6" customFormat="1" x14ac:dyDescent="0.15">
      <c r="A16" s="26">
        <v>11</v>
      </c>
      <c r="B16" s="29" t="s">
        <v>100</v>
      </c>
      <c r="C16" s="30" t="s">
        <v>101</v>
      </c>
      <c r="D16" s="47"/>
      <c r="E16" s="47"/>
      <c r="F16" s="47"/>
      <c r="G16" s="47"/>
      <c r="H16" s="47"/>
      <c r="I16" s="47">
        <v>0.02</v>
      </c>
      <c r="J16" s="47"/>
      <c r="K16" s="47"/>
      <c r="L16" s="47"/>
      <c r="M16" s="47"/>
      <c r="N16" s="47"/>
      <c r="O16" s="47"/>
      <c r="P16" s="47"/>
      <c r="Q16" s="47"/>
      <c r="R16" s="47"/>
      <c r="S16" s="46">
        <f t="shared" si="0"/>
        <v>0.02</v>
      </c>
    </row>
    <row r="17" spans="1:19" s="6" customFormat="1" x14ac:dyDescent="0.15">
      <c r="A17" s="26">
        <v>12</v>
      </c>
      <c r="B17" s="29" t="s">
        <v>49</v>
      </c>
      <c r="C17" s="30" t="s">
        <v>50</v>
      </c>
      <c r="D17" s="47"/>
      <c r="E17" s="47"/>
      <c r="F17" s="47"/>
      <c r="G17" s="47">
        <v>0.02</v>
      </c>
      <c r="H17" s="47"/>
      <c r="I17" s="47"/>
      <c r="J17" s="47"/>
      <c r="K17" s="47"/>
      <c r="L17" s="47"/>
      <c r="M17" s="47"/>
      <c r="N17" s="49" t="s">
        <v>27</v>
      </c>
      <c r="O17" s="47"/>
      <c r="P17" s="47"/>
      <c r="Q17" s="47">
        <v>0.03</v>
      </c>
      <c r="R17" s="47"/>
      <c r="S17" s="46">
        <f t="shared" si="0"/>
        <v>0.05</v>
      </c>
    </row>
    <row r="18" spans="1:19" s="6" customFormat="1" x14ac:dyDescent="0.15">
      <c r="A18" s="26">
        <v>13</v>
      </c>
      <c r="B18" s="29" t="s">
        <v>217</v>
      </c>
      <c r="C18" s="30" t="s">
        <v>102</v>
      </c>
      <c r="D18" s="47"/>
      <c r="E18" s="47"/>
      <c r="F18" s="47"/>
      <c r="G18" s="47"/>
      <c r="H18" s="47"/>
      <c r="I18" s="47"/>
      <c r="J18" s="47"/>
      <c r="K18" s="47"/>
      <c r="L18" s="47"/>
      <c r="M18" s="47"/>
      <c r="N18" s="47"/>
      <c r="O18" s="47"/>
      <c r="P18" s="47"/>
      <c r="Q18" s="47"/>
      <c r="R18" s="49" t="s">
        <v>27</v>
      </c>
      <c r="S18" s="46">
        <f t="shared" si="0"/>
        <v>0</v>
      </c>
    </row>
    <row r="19" spans="1:19" s="6" customFormat="1" x14ac:dyDescent="0.15">
      <c r="A19" s="26">
        <v>14</v>
      </c>
      <c r="B19" s="29" t="s">
        <v>105</v>
      </c>
      <c r="C19" s="30" t="s">
        <v>106</v>
      </c>
      <c r="D19" s="47"/>
      <c r="E19" s="47"/>
      <c r="F19" s="47"/>
      <c r="G19" s="47"/>
      <c r="H19" s="47"/>
      <c r="I19" s="49" t="s">
        <v>27</v>
      </c>
      <c r="J19" s="47"/>
      <c r="K19" s="47"/>
      <c r="L19" s="47"/>
      <c r="M19" s="47"/>
      <c r="N19" s="47"/>
      <c r="O19" s="47"/>
      <c r="P19" s="47"/>
      <c r="Q19" s="47"/>
      <c r="R19" s="47"/>
      <c r="S19" s="46">
        <f t="shared" si="0"/>
        <v>0</v>
      </c>
    </row>
    <row r="20" spans="1:19" s="6" customFormat="1" x14ac:dyDescent="0.15">
      <c r="A20" s="26">
        <v>15</v>
      </c>
      <c r="B20" s="65" t="s">
        <v>247</v>
      </c>
      <c r="C20" s="30" t="s">
        <v>107</v>
      </c>
      <c r="D20" s="47"/>
      <c r="E20" s="47"/>
      <c r="F20" s="47"/>
      <c r="G20" s="47"/>
      <c r="H20" s="47"/>
      <c r="I20" s="47">
        <v>0.01</v>
      </c>
      <c r="J20" s="47"/>
      <c r="K20" s="47"/>
      <c r="L20" s="47"/>
      <c r="M20" s="47"/>
      <c r="N20" s="47"/>
      <c r="O20" s="47"/>
      <c r="P20" s="47"/>
      <c r="Q20" s="47"/>
      <c r="R20" s="47"/>
      <c r="S20" s="46">
        <f t="shared" si="0"/>
        <v>0.01</v>
      </c>
    </row>
    <row r="21" spans="1:19" s="6" customFormat="1" x14ac:dyDescent="0.15">
      <c r="A21" s="26">
        <v>16</v>
      </c>
      <c r="B21" s="65" t="s">
        <v>248</v>
      </c>
      <c r="C21" s="30" t="s">
        <v>109</v>
      </c>
      <c r="D21" s="47"/>
      <c r="E21" s="47"/>
      <c r="F21" s="47"/>
      <c r="G21" s="47"/>
      <c r="H21" s="49" t="s">
        <v>27</v>
      </c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6">
        <f t="shared" si="0"/>
        <v>0</v>
      </c>
    </row>
    <row r="22" spans="1:19" s="6" customFormat="1" x14ac:dyDescent="0.15">
      <c r="A22" s="26">
        <v>17</v>
      </c>
      <c r="B22" s="65" t="s">
        <v>249</v>
      </c>
      <c r="C22" s="30" t="s">
        <v>111</v>
      </c>
      <c r="D22" s="47"/>
      <c r="E22" s="47"/>
      <c r="F22" s="47"/>
      <c r="G22" s="47"/>
      <c r="H22" s="47"/>
      <c r="I22" s="49" t="s">
        <v>27</v>
      </c>
      <c r="J22" s="47"/>
      <c r="K22" s="47"/>
      <c r="L22" s="47"/>
      <c r="M22" s="47"/>
      <c r="N22" s="47"/>
      <c r="O22" s="47"/>
      <c r="P22" s="47"/>
      <c r="Q22" s="47"/>
      <c r="R22" s="47"/>
      <c r="S22" s="46">
        <f t="shared" si="0"/>
        <v>0</v>
      </c>
    </row>
    <row r="23" spans="1:19" s="6" customFormat="1" x14ac:dyDescent="0.15">
      <c r="A23" s="26">
        <v>18</v>
      </c>
      <c r="B23" s="65" t="s">
        <v>250</v>
      </c>
      <c r="C23" s="30" t="s">
        <v>47</v>
      </c>
      <c r="D23" s="47"/>
      <c r="E23" s="49" t="s">
        <v>27</v>
      </c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6">
        <f t="shared" si="0"/>
        <v>0</v>
      </c>
    </row>
    <row r="24" spans="1:19" s="6" customFormat="1" x14ac:dyDescent="0.15">
      <c r="A24" s="26">
        <v>19</v>
      </c>
      <c r="B24" s="29" t="s">
        <v>51</v>
      </c>
      <c r="C24" s="30" t="s">
        <v>52</v>
      </c>
      <c r="D24" s="47"/>
      <c r="E24" s="47"/>
      <c r="F24" s="47">
        <v>0.2</v>
      </c>
      <c r="G24" s="47"/>
      <c r="H24" s="47"/>
      <c r="I24" s="47"/>
      <c r="J24" s="47"/>
      <c r="K24" s="47"/>
      <c r="L24" s="47"/>
      <c r="M24" s="47"/>
      <c r="N24" s="47">
        <v>0.39</v>
      </c>
      <c r="O24" s="47"/>
      <c r="P24" s="47"/>
      <c r="Q24" s="47"/>
      <c r="R24" s="47"/>
      <c r="S24" s="46">
        <f t="shared" si="0"/>
        <v>0.59000000000000008</v>
      </c>
    </row>
    <row r="25" spans="1:19" s="6" customFormat="1" x14ac:dyDescent="0.15">
      <c r="A25" s="26">
        <v>20</v>
      </c>
      <c r="B25" s="65" t="s">
        <v>251</v>
      </c>
      <c r="C25" s="30" t="s">
        <v>114</v>
      </c>
      <c r="D25" s="47"/>
      <c r="E25" s="47"/>
      <c r="F25" s="47"/>
      <c r="G25" s="47"/>
      <c r="H25" s="47"/>
      <c r="I25" s="49" t="s">
        <v>27</v>
      </c>
      <c r="J25" s="47"/>
      <c r="K25" s="47"/>
      <c r="L25" s="47"/>
      <c r="M25" s="47"/>
      <c r="N25" s="47"/>
      <c r="O25" s="47"/>
      <c r="P25" s="47"/>
      <c r="Q25" s="47"/>
      <c r="R25" s="47"/>
      <c r="S25" s="46">
        <f t="shared" si="0"/>
        <v>0</v>
      </c>
    </row>
    <row r="26" spans="1:19" s="6" customFormat="1" x14ac:dyDescent="0.15">
      <c r="A26" s="26">
        <v>21</v>
      </c>
      <c r="B26" s="29" t="s">
        <v>218</v>
      </c>
      <c r="C26" s="30"/>
      <c r="D26" s="47"/>
      <c r="E26" s="47"/>
      <c r="F26" s="47"/>
      <c r="G26" s="47"/>
      <c r="H26" s="47"/>
      <c r="I26" s="47">
        <v>0.09</v>
      </c>
      <c r="J26" s="47"/>
      <c r="K26" s="47"/>
      <c r="L26" s="47"/>
      <c r="M26" s="47"/>
      <c r="N26" s="47"/>
      <c r="O26" s="47"/>
      <c r="P26" s="47"/>
      <c r="Q26" s="47"/>
      <c r="R26" s="47"/>
      <c r="S26" s="46">
        <f t="shared" si="0"/>
        <v>0.09</v>
      </c>
    </row>
    <row r="27" spans="1:19" s="6" customFormat="1" x14ac:dyDescent="0.15">
      <c r="A27" s="26">
        <v>22</v>
      </c>
      <c r="B27" s="29" t="s">
        <v>10</v>
      </c>
      <c r="C27" s="30" t="s">
        <v>11</v>
      </c>
      <c r="D27" s="47">
        <v>1.95</v>
      </c>
      <c r="E27" s="47">
        <v>0.6</v>
      </c>
      <c r="F27" s="47">
        <v>2.92</v>
      </c>
      <c r="G27" s="47">
        <v>0.18</v>
      </c>
      <c r="H27" s="47">
        <v>0.11</v>
      </c>
      <c r="I27" s="47"/>
      <c r="J27" s="47"/>
      <c r="K27" s="47">
        <v>1.89</v>
      </c>
      <c r="L27" s="47">
        <v>1.17</v>
      </c>
      <c r="M27" s="47"/>
      <c r="N27" s="47">
        <v>0.4</v>
      </c>
      <c r="O27" s="47"/>
      <c r="P27" s="47">
        <v>0.28999999999999998</v>
      </c>
      <c r="Q27" s="47"/>
      <c r="R27" s="47"/>
      <c r="S27" s="46">
        <f t="shared" si="0"/>
        <v>9.51</v>
      </c>
    </row>
    <row r="28" spans="1:19" s="6" customFormat="1" x14ac:dyDescent="0.15">
      <c r="A28" s="26">
        <v>23</v>
      </c>
      <c r="B28" s="65" t="s">
        <v>252</v>
      </c>
      <c r="C28" s="30" t="s">
        <v>116</v>
      </c>
      <c r="D28" s="47"/>
      <c r="E28" s="47"/>
      <c r="F28" s="47"/>
      <c r="G28" s="47"/>
      <c r="H28" s="47"/>
      <c r="I28" s="47">
        <v>0.02</v>
      </c>
      <c r="J28" s="47"/>
      <c r="K28" s="47"/>
      <c r="L28" s="47"/>
      <c r="M28" s="47"/>
      <c r="N28" s="47"/>
      <c r="O28" s="47"/>
      <c r="P28" s="47"/>
      <c r="Q28" s="47"/>
      <c r="R28" s="47"/>
      <c r="S28" s="46">
        <f t="shared" si="0"/>
        <v>0.02</v>
      </c>
    </row>
    <row r="29" spans="1:19" s="6" customFormat="1" x14ac:dyDescent="0.15">
      <c r="A29" s="26">
        <v>24</v>
      </c>
      <c r="B29" s="29" t="s">
        <v>118</v>
      </c>
      <c r="C29" s="30" t="s">
        <v>119</v>
      </c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>
        <v>0.74</v>
      </c>
      <c r="R29" s="47"/>
      <c r="S29" s="46">
        <f t="shared" si="0"/>
        <v>0.74</v>
      </c>
    </row>
    <row r="30" spans="1:19" s="6" customFormat="1" x14ac:dyDescent="0.15">
      <c r="A30" s="26">
        <v>25</v>
      </c>
      <c r="B30" s="29" t="s">
        <v>12</v>
      </c>
      <c r="C30" s="30" t="s">
        <v>13</v>
      </c>
      <c r="D30" s="47"/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>
        <v>2.95</v>
      </c>
      <c r="R30" s="47"/>
      <c r="S30" s="46">
        <f t="shared" si="0"/>
        <v>2.95</v>
      </c>
    </row>
    <row r="31" spans="1:19" s="6" customFormat="1" x14ac:dyDescent="0.15">
      <c r="A31" s="26">
        <v>26</v>
      </c>
      <c r="B31" s="65" t="s">
        <v>120</v>
      </c>
      <c r="C31" s="30" t="s">
        <v>121</v>
      </c>
      <c r="D31" s="47"/>
      <c r="E31" s="49" t="s">
        <v>27</v>
      </c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6">
        <f t="shared" si="0"/>
        <v>0</v>
      </c>
    </row>
    <row r="32" spans="1:19" s="6" customFormat="1" x14ac:dyDescent="0.15">
      <c r="A32" s="26">
        <v>27</v>
      </c>
      <c r="B32" s="65" t="s">
        <v>253</v>
      </c>
      <c r="C32" s="30" t="s">
        <v>126</v>
      </c>
      <c r="D32" s="47"/>
      <c r="E32" s="47"/>
      <c r="F32" s="47"/>
      <c r="G32" s="47"/>
      <c r="H32" s="47"/>
      <c r="I32" s="49" t="s">
        <v>27</v>
      </c>
      <c r="J32" s="47"/>
      <c r="K32" s="47"/>
      <c r="L32" s="47"/>
      <c r="M32" s="47"/>
      <c r="N32" s="49" t="s">
        <v>27</v>
      </c>
      <c r="O32" s="47"/>
      <c r="P32" s="47"/>
      <c r="Q32" s="47"/>
      <c r="R32" s="47"/>
      <c r="S32" s="46">
        <f t="shared" si="0"/>
        <v>0</v>
      </c>
    </row>
    <row r="33" spans="1:19" s="6" customFormat="1" x14ac:dyDescent="0.15">
      <c r="A33" s="26">
        <v>28</v>
      </c>
      <c r="B33" s="29" t="s">
        <v>219</v>
      </c>
      <c r="C33" s="30"/>
      <c r="D33" s="47"/>
      <c r="E33" s="47"/>
      <c r="F33" s="47"/>
      <c r="G33" s="47">
        <v>0.01</v>
      </c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6">
        <f t="shared" si="0"/>
        <v>0.01</v>
      </c>
    </row>
    <row r="34" spans="1:19" s="6" customFormat="1" x14ac:dyDescent="0.15">
      <c r="A34" s="26">
        <v>29</v>
      </c>
      <c r="B34" s="65" t="s">
        <v>254</v>
      </c>
      <c r="C34" s="30" t="s">
        <v>15</v>
      </c>
      <c r="D34" s="47"/>
      <c r="E34" s="47"/>
      <c r="F34" s="47"/>
      <c r="G34" s="47"/>
      <c r="H34" s="47"/>
      <c r="I34" s="49" t="s">
        <v>27</v>
      </c>
      <c r="J34" s="47"/>
      <c r="K34" s="47"/>
      <c r="L34" s="47"/>
      <c r="M34" s="47"/>
      <c r="N34" s="47"/>
      <c r="O34" s="47"/>
      <c r="P34" s="47"/>
      <c r="Q34" s="47"/>
      <c r="R34" s="47"/>
      <c r="S34" s="46">
        <f t="shared" si="0"/>
        <v>0</v>
      </c>
    </row>
    <row r="35" spans="1:19" s="6" customFormat="1" x14ac:dyDescent="0.15">
      <c r="A35" s="26">
        <v>30</v>
      </c>
      <c r="B35" s="29" t="s">
        <v>220</v>
      </c>
      <c r="C35" s="30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9" t="s">
        <v>27</v>
      </c>
      <c r="O35" s="47"/>
      <c r="P35" s="47"/>
      <c r="Q35" s="47"/>
      <c r="R35" s="47"/>
      <c r="S35" s="46">
        <f t="shared" si="0"/>
        <v>0</v>
      </c>
    </row>
    <row r="36" spans="1:19" s="6" customFormat="1" x14ac:dyDescent="0.15">
      <c r="A36" s="26">
        <v>31</v>
      </c>
      <c r="B36" s="65" t="s">
        <v>255</v>
      </c>
      <c r="C36" s="30" t="s">
        <v>129</v>
      </c>
      <c r="D36" s="47"/>
      <c r="E36" s="49" t="s">
        <v>27</v>
      </c>
      <c r="F36" s="47"/>
      <c r="G36" s="47"/>
      <c r="H36" s="47"/>
      <c r="I36" s="49" t="s">
        <v>27</v>
      </c>
      <c r="J36" s="47"/>
      <c r="K36" s="47"/>
      <c r="L36" s="47"/>
      <c r="M36" s="47"/>
      <c r="N36" s="49" t="s">
        <v>27</v>
      </c>
      <c r="O36" s="47"/>
      <c r="P36" s="49" t="s">
        <v>27</v>
      </c>
      <c r="Q36" s="47"/>
      <c r="R36" s="47"/>
      <c r="S36" s="46">
        <f t="shared" si="0"/>
        <v>0</v>
      </c>
    </row>
    <row r="37" spans="1:19" s="6" customFormat="1" x14ac:dyDescent="0.15">
      <c r="A37" s="26">
        <v>32</v>
      </c>
      <c r="B37" s="29" t="s">
        <v>221</v>
      </c>
      <c r="C37" s="30"/>
      <c r="D37" s="49" t="s">
        <v>27</v>
      </c>
      <c r="E37" s="49" t="s">
        <v>27</v>
      </c>
      <c r="F37" s="47"/>
      <c r="G37" s="47"/>
      <c r="H37" s="47"/>
      <c r="I37" s="47"/>
      <c r="J37" s="47"/>
      <c r="K37" s="49" t="s">
        <v>27</v>
      </c>
      <c r="L37" s="47"/>
      <c r="M37" s="47"/>
      <c r="N37" s="47"/>
      <c r="O37" s="47"/>
      <c r="P37" s="49" t="s">
        <v>27</v>
      </c>
      <c r="Q37" s="47"/>
      <c r="R37" s="47"/>
      <c r="S37" s="46">
        <f t="shared" si="0"/>
        <v>0</v>
      </c>
    </row>
    <row r="38" spans="1:19" s="6" customFormat="1" x14ac:dyDescent="0.15">
      <c r="A38" s="26">
        <v>33</v>
      </c>
      <c r="B38" s="65" t="s">
        <v>256</v>
      </c>
      <c r="C38" s="30" t="s">
        <v>131</v>
      </c>
      <c r="D38" s="47"/>
      <c r="E38" s="47"/>
      <c r="F38" s="47"/>
      <c r="G38" s="47"/>
      <c r="H38" s="47"/>
      <c r="I38" s="47"/>
      <c r="J38" s="47"/>
      <c r="K38" s="47"/>
      <c r="L38" s="49" t="s">
        <v>27</v>
      </c>
      <c r="M38" s="47"/>
      <c r="N38" s="47"/>
      <c r="O38" s="47"/>
      <c r="P38" s="47"/>
      <c r="Q38" s="47"/>
      <c r="R38" s="47"/>
      <c r="S38" s="46">
        <f t="shared" si="0"/>
        <v>0</v>
      </c>
    </row>
    <row r="39" spans="1:19" s="6" customFormat="1" x14ac:dyDescent="0.15">
      <c r="A39" s="26">
        <v>34</v>
      </c>
      <c r="B39" s="29" t="s">
        <v>53</v>
      </c>
      <c r="C39" s="30" t="s">
        <v>54</v>
      </c>
      <c r="D39" s="47">
        <v>0.1</v>
      </c>
      <c r="E39" s="47">
        <v>0.01</v>
      </c>
      <c r="F39" s="47"/>
      <c r="G39" s="49" t="s">
        <v>27</v>
      </c>
      <c r="H39" s="49" t="s">
        <v>27</v>
      </c>
      <c r="I39" s="47"/>
      <c r="J39" s="49" t="s">
        <v>27</v>
      </c>
      <c r="K39" s="49" t="s">
        <v>27</v>
      </c>
      <c r="L39" s="47">
        <v>7.0000000000000007E-2</v>
      </c>
      <c r="M39" s="49" t="s">
        <v>27</v>
      </c>
      <c r="N39" s="49" t="s">
        <v>27</v>
      </c>
      <c r="O39" s="47"/>
      <c r="P39" s="49" t="s">
        <v>27</v>
      </c>
      <c r="Q39" s="47">
        <v>0.24</v>
      </c>
      <c r="R39" s="47"/>
      <c r="S39" s="46">
        <f t="shared" si="0"/>
        <v>0.42</v>
      </c>
    </row>
    <row r="40" spans="1:19" s="6" customFormat="1" x14ac:dyDescent="0.15">
      <c r="A40" s="26">
        <v>35</v>
      </c>
      <c r="B40" s="28" t="s">
        <v>133</v>
      </c>
      <c r="C40" s="27" t="s">
        <v>134</v>
      </c>
      <c r="D40" s="47"/>
      <c r="E40" s="47"/>
      <c r="F40" s="47"/>
      <c r="G40" s="47"/>
      <c r="H40" s="47"/>
      <c r="I40" s="49" t="s">
        <v>27</v>
      </c>
      <c r="J40" s="47"/>
      <c r="K40" s="47"/>
      <c r="L40" s="47"/>
      <c r="M40" s="47"/>
      <c r="N40" s="47"/>
      <c r="O40" s="47"/>
      <c r="P40" s="47"/>
      <c r="Q40" s="47">
        <v>0.31</v>
      </c>
      <c r="R40" s="47"/>
      <c r="S40" s="46">
        <f t="shared" si="0"/>
        <v>0.31</v>
      </c>
    </row>
    <row r="41" spans="1:19" s="6" customFormat="1" x14ac:dyDescent="0.15">
      <c r="A41" s="26">
        <v>36</v>
      </c>
      <c r="B41" s="29" t="s">
        <v>135</v>
      </c>
      <c r="C41" s="30"/>
      <c r="D41" s="47"/>
      <c r="E41" s="47">
        <v>0.01</v>
      </c>
      <c r="F41" s="47"/>
      <c r="G41" s="47">
        <v>0.63</v>
      </c>
      <c r="H41" s="47"/>
      <c r="I41" s="47"/>
      <c r="J41" s="47"/>
      <c r="K41" s="47"/>
      <c r="L41" s="47">
        <v>1.22</v>
      </c>
      <c r="M41" s="47"/>
      <c r="N41" s="49" t="s">
        <v>27</v>
      </c>
      <c r="O41" s="47"/>
      <c r="P41" s="47"/>
      <c r="Q41" s="47"/>
      <c r="R41" s="47"/>
      <c r="S41" s="46">
        <f t="shared" si="0"/>
        <v>1.8599999999999999</v>
      </c>
    </row>
    <row r="42" spans="1:19" s="6" customFormat="1" x14ac:dyDescent="0.15">
      <c r="A42" s="26">
        <v>37</v>
      </c>
      <c r="B42" s="29" t="s">
        <v>222</v>
      </c>
      <c r="C42" s="30"/>
      <c r="D42" s="47"/>
      <c r="E42" s="47"/>
      <c r="F42" s="47"/>
      <c r="G42" s="47"/>
      <c r="H42" s="47"/>
      <c r="I42" s="47"/>
      <c r="J42" s="47"/>
      <c r="K42" s="47"/>
      <c r="L42" s="47"/>
      <c r="M42" s="47"/>
      <c r="N42" s="47">
        <v>0.02</v>
      </c>
      <c r="O42" s="47"/>
      <c r="P42" s="47"/>
      <c r="Q42" s="47"/>
      <c r="R42" s="47"/>
      <c r="S42" s="46">
        <f t="shared" si="0"/>
        <v>0.02</v>
      </c>
    </row>
    <row r="43" spans="1:19" s="6" customFormat="1" x14ac:dyDescent="0.15">
      <c r="A43" s="26">
        <v>38</v>
      </c>
      <c r="B43" s="29" t="s">
        <v>223</v>
      </c>
      <c r="C43" s="30"/>
      <c r="D43" s="47"/>
      <c r="E43" s="47"/>
      <c r="F43" s="47"/>
      <c r="G43" s="47"/>
      <c r="H43" s="47"/>
      <c r="I43" s="47">
        <v>0.03</v>
      </c>
      <c r="J43" s="47"/>
      <c r="K43" s="47"/>
      <c r="L43" s="47"/>
      <c r="M43" s="47"/>
      <c r="N43" s="47"/>
      <c r="O43" s="47"/>
      <c r="P43" s="47"/>
      <c r="Q43" s="47"/>
      <c r="R43" s="47"/>
      <c r="S43" s="46">
        <f t="shared" si="0"/>
        <v>0.03</v>
      </c>
    </row>
    <row r="44" spans="1:19" s="6" customFormat="1" x14ac:dyDescent="0.15">
      <c r="A44" s="26">
        <v>39</v>
      </c>
      <c r="B44" s="65" t="s">
        <v>257</v>
      </c>
      <c r="C44" s="30" t="s">
        <v>14</v>
      </c>
      <c r="D44" s="47"/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9" t="s">
        <v>27</v>
      </c>
      <c r="R44" s="47"/>
      <c r="S44" s="46">
        <f t="shared" si="0"/>
        <v>0</v>
      </c>
    </row>
    <row r="45" spans="1:19" s="6" customFormat="1" x14ac:dyDescent="0.15">
      <c r="A45" s="26">
        <v>40</v>
      </c>
      <c r="B45" s="29" t="s">
        <v>224</v>
      </c>
      <c r="C45" s="30"/>
      <c r="D45" s="47">
        <v>0.77</v>
      </c>
      <c r="E45" s="47">
        <v>0.53</v>
      </c>
      <c r="F45" s="47">
        <v>0.14000000000000001</v>
      </c>
      <c r="G45" s="47"/>
      <c r="H45" s="47"/>
      <c r="I45" s="47">
        <v>0.04</v>
      </c>
      <c r="J45" s="47"/>
      <c r="K45" s="47"/>
      <c r="L45" s="47"/>
      <c r="M45" s="47"/>
      <c r="N45" s="47">
        <v>0.08</v>
      </c>
      <c r="O45" s="47"/>
      <c r="P45" s="47">
        <v>0.45</v>
      </c>
      <c r="Q45" s="47"/>
      <c r="R45" s="47"/>
      <c r="S45" s="46">
        <f t="shared" si="0"/>
        <v>2.0100000000000002</v>
      </c>
    </row>
    <row r="46" spans="1:19" s="6" customFormat="1" x14ac:dyDescent="0.15">
      <c r="A46" s="26">
        <v>41</v>
      </c>
      <c r="B46" s="29" t="s">
        <v>225</v>
      </c>
      <c r="C46" s="30"/>
      <c r="D46" s="47"/>
      <c r="E46" s="49" t="s">
        <v>27</v>
      </c>
      <c r="F46" s="47"/>
      <c r="G46" s="47">
        <v>0.01</v>
      </c>
      <c r="H46" s="47">
        <v>0.03</v>
      </c>
      <c r="I46" s="47"/>
      <c r="J46" s="47"/>
      <c r="K46" s="47"/>
      <c r="L46" s="49" t="s">
        <v>27</v>
      </c>
      <c r="M46" s="47"/>
      <c r="N46" s="47">
        <v>0.01</v>
      </c>
      <c r="O46" s="47"/>
      <c r="P46" s="47"/>
      <c r="Q46" s="47"/>
      <c r="R46" s="47"/>
      <c r="S46" s="46">
        <f t="shared" si="0"/>
        <v>0.05</v>
      </c>
    </row>
    <row r="47" spans="1:19" s="6" customFormat="1" x14ac:dyDescent="0.15">
      <c r="A47" s="26">
        <v>42</v>
      </c>
      <c r="B47" s="29" t="s">
        <v>226</v>
      </c>
      <c r="C47" s="30"/>
      <c r="D47" s="47"/>
      <c r="E47" s="47"/>
      <c r="F47" s="49" t="s">
        <v>27</v>
      </c>
      <c r="G47" s="47"/>
      <c r="H47" s="47"/>
      <c r="I47" s="47"/>
      <c r="J47" s="47"/>
      <c r="K47" s="47">
        <v>0.01</v>
      </c>
      <c r="L47" s="47"/>
      <c r="M47" s="47"/>
      <c r="N47" s="47">
        <v>0.02</v>
      </c>
      <c r="O47" s="47"/>
      <c r="P47" s="47"/>
      <c r="Q47" s="47"/>
      <c r="R47" s="47"/>
      <c r="S47" s="46">
        <f t="shared" si="0"/>
        <v>0.03</v>
      </c>
    </row>
    <row r="48" spans="1:19" s="6" customFormat="1" x14ac:dyDescent="0.15">
      <c r="A48" s="26">
        <v>43</v>
      </c>
      <c r="B48" s="29" t="s">
        <v>55</v>
      </c>
      <c r="C48" s="30"/>
      <c r="D48" s="47"/>
      <c r="E48" s="47"/>
      <c r="F48" s="47"/>
      <c r="G48" s="49" t="s">
        <v>27</v>
      </c>
      <c r="H48" s="49" t="s">
        <v>27</v>
      </c>
      <c r="I48" s="47"/>
      <c r="J48" s="47"/>
      <c r="K48" s="49" t="s">
        <v>27</v>
      </c>
      <c r="L48" s="47"/>
      <c r="M48" s="47"/>
      <c r="N48" s="47"/>
      <c r="O48" s="47"/>
      <c r="P48" s="47"/>
      <c r="Q48" s="47"/>
      <c r="R48" s="47"/>
      <c r="S48" s="46">
        <f t="shared" si="0"/>
        <v>0</v>
      </c>
    </row>
    <row r="49" spans="1:19" s="6" customFormat="1" x14ac:dyDescent="0.15">
      <c r="A49" s="26">
        <v>44</v>
      </c>
      <c r="B49" s="29" t="s">
        <v>227</v>
      </c>
      <c r="C49" s="30"/>
      <c r="D49" s="47"/>
      <c r="E49" s="47">
        <v>0.13</v>
      </c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6">
        <f t="shared" si="0"/>
        <v>0.13</v>
      </c>
    </row>
    <row r="50" spans="1:19" s="6" customFormat="1" x14ac:dyDescent="0.15">
      <c r="A50" s="26">
        <v>45</v>
      </c>
      <c r="B50" s="65" t="s">
        <v>258</v>
      </c>
      <c r="C50" s="30" t="s">
        <v>16</v>
      </c>
      <c r="D50" s="47">
        <v>7.0000000000000007E-2</v>
      </c>
      <c r="E50" s="47"/>
      <c r="F50" s="47">
        <v>0.02</v>
      </c>
      <c r="G50" s="47"/>
      <c r="H50" s="47"/>
      <c r="I50" s="47"/>
      <c r="J50" s="47"/>
      <c r="K50" s="47"/>
      <c r="L50" s="47">
        <v>0.03</v>
      </c>
      <c r="M50" s="47"/>
      <c r="N50" s="47"/>
      <c r="O50" s="47"/>
      <c r="P50" s="47"/>
      <c r="Q50" s="49" t="s">
        <v>27</v>
      </c>
      <c r="R50" s="47"/>
      <c r="S50" s="46">
        <f t="shared" si="0"/>
        <v>0.12000000000000001</v>
      </c>
    </row>
    <row r="51" spans="1:19" s="6" customFormat="1" x14ac:dyDescent="0.15">
      <c r="A51" s="26">
        <v>46</v>
      </c>
      <c r="B51" s="29" t="s">
        <v>212</v>
      </c>
      <c r="C51" s="30" t="s">
        <v>67</v>
      </c>
      <c r="D51" s="47">
        <v>0.6</v>
      </c>
      <c r="E51" s="47">
        <v>0.33</v>
      </c>
      <c r="F51" s="49" t="s">
        <v>27</v>
      </c>
      <c r="G51" s="47">
        <v>0.11</v>
      </c>
      <c r="H51" s="49" t="s">
        <v>27</v>
      </c>
      <c r="I51" s="47"/>
      <c r="J51" s="49" t="s">
        <v>27</v>
      </c>
      <c r="K51" s="47">
        <v>0.03</v>
      </c>
      <c r="L51" s="47">
        <v>1.38</v>
      </c>
      <c r="M51" s="47"/>
      <c r="N51" s="47">
        <v>0.04</v>
      </c>
      <c r="O51" s="47"/>
      <c r="P51" s="47">
        <v>7.0000000000000007E-2</v>
      </c>
      <c r="Q51" s="47"/>
      <c r="R51" s="47"/>
      <c r="S51" s="46">
        <f t="shared" si="0"/>
        <v>2.56</v>
      </c>
    </row>
    <row r="52" spans="1:19" s="6" customFormat="1" x14ac:dyDescent="0.15">
      <c r="A52" s="26">
        <v>47</v>
      </c>
      <c r="B52" s="29" t="s">
        <v>228</v>
      </c>
      <c r="C52" s="30"/>
      <c r="D52" s="47"/>
      <c r="E52" s="47">
        <v>0.05</v>
      </c>
      <c r="F52" s="47"/>
      <c r="G52" s="47"/>
      <c r="H52" s="47"/>
      <c r="I52" s="47"/>
      <c r="J52" s="47"/>
      <c r="K52" s="49" t="s">
        <v>27</v>
      </c>
      <c r="L52" s="47"/>
      <c r="M52" s="47"/>
      <c r="N52" s="47"/>
      <c r="O52" s="47"/>
      <c r="P52" s="47"/>
      <c r="Q52" s="47"/>
      <c r="R52" s="47"/>
      <c r="S52" s="46">
        <f t="shared" si="0"/>
        <v>0.05</v>
      </c>
    </row>
    <row r="53" spans="1:19" s="6" customFormat="1" x14ac:dyDescent="0.15">
      <c r="A53" s="26">
        <v>48</v>
      </c>
      <c r="B53" s="65" t="s">
        <v>271</v>
      </c>
      <c r="C53" s="30" t="s">
        <v>269</v>
      </c>
      <c r="D53" s="47"/>
      <c r="E53" s="47"/>
      <c r="F53" s="47"/>
      <c r="G53" s="47"/>
      <c r="H53" s="49" t="s">
        <v>27</v>
      </c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6">
        <f t="shared" si="0"/>
        <v>0</v>
      </c>
    </row>
    <row r="54" spans="1:19" s="6" customFormat="1" x14ac:dyDescent="0.15">
      <c r="A54" s="26">
        <v>49</v>
      </c>
      <c r="B54" s="29" t="s">
        <v>229</v>
      </c>
      <c r="C54" s="30"/>
      <c r="D54" s="47">
        <v>2.7</v>
      </c>
      <c r="E54" s="47"/>
      <c r="F54" s="47"/>
      <c r="G54" s="47"/>
      <c r="H54" s="47"/>
      <c r="I54" s="47"/>
      <c r="J54" s="47">
        <v>0.85</v>
      </c>
      <c r="K54" s="47">
        <v>1.1100000000000001</v>
      </c>
      <c r="L54" s="47">
        <v>1.4</v>
      </c>
      <c r="M54" s="47">
        <v>0.39</v>
      </c>
      <c r="N54" s="47">
        <v>0.09</v>
      </c>
      <c r="O54" s="47"/>
      <c r="P54" s="47">
        <v>0.23</v>
      </c>
      <c r="Q54" s="49" t="s">
        <v>27</v>
      </c>
      <c r="R54" s="47"/>
      <c r="S54" s="46">
        <f t="shared" si="0"/>
        <v>6.7700000000000005</v>
      </c>
    </row>
    <row r="55" spans="1:19" s="6" customFormat="1" x14ac:dyDescent="0.15">
      <c r="A55" s="26">
        <v>50</v>
      </c>
      <c r="B55" s="29" t="s">
        <v>230</v>
      </c>
      <c r="C55" s="30"/>
      <c r="D55" s="47">
        <v>0.03</v>
      </c>
      <c r="E55" s="47">
        <v>0.02</v>
      </c>
      <c r="F55" s="49" t="s">
        <v>27</v>
      </c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6">
        <f t="shared" si="0"/>
        <v>0.05</v>
      </c>
    </row>
    <row r="56" spans="1:19" s="6" customFormat="1" x14ac:dyDescent="0.15">
      <c r="A56" s="26">
        <v>51</v>
      </c>
      <c r="B56" s="29" t="s">
        <v>231</v>
      </c>
      <c r="C56" s="30"/>
      <c r="D56" s="47"/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9" t="s">
        <v>27</v>
      </c>
      <c r="R56" s="47"/>
      <c r="S56" s="46">
        <f t="shared" si="0"/>
        <v>0</v>
      </c>
    </row>
    <row r="57" spans="1:19" s="6" customFormat="1" x14ac:dyDescent="0.15">
      <c r="A57" s="26">
        <v>52</v>
      </c>
      <c r="B57" s="29" t="s">
        <v>144</v>
      </c>
      <c r="C57" s="30"/>
      <c r="D57" s="47"/>
      <c r="E57" s="47"/>
      <c r="F57" s="49" t="s">
        <v>27</v>
      </c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6">
        <f t="shared" si="0"/>
        <v>0</v>
      </c>
    </row>
    <row r="58" spans="1:19" s="6" customFormat="1" x14ac:dyDescent="0.15">
      <c r="A58" s="26">
        <v>53</v>
      </c>
      <c r="B58" s="29" t="s">
        <v>145</v>
      </c>
      <c r="C58" s="30"/>
      <c r="D58" s="47"/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9" t="s">
        <v>27</v>
      </c>
      <c r="Q58" s="49" t="s">
        <v>27</v>
      </c>
      <c r="R58" s="47"/>
      <c r="S58" s="46">
        <f t="shared" si="0"/>
        <v>0</v>
      </c>
    </row>
    <row r="59" spans="1:19" s="6" customFormat="1" x14ac:dyDescent="0.15">
      <c r="A59" s="26">
        <v>54</v>
      </c>
      <c r="B59" s="29" t="s">
        <v>232</v>
      </c>
      <c r="C59" s="30"/>
      <c r="D59" s="47"/>
      <c r="E59" s="47"/>
      <c r="F59" s="47"/>
      <c r="G59" s="47"/>
      <c r="H59" s="47"/>
      <c r="I59" s="49" t="s">
        <v>27</v>
      </c>
      <c r="J59" s="47"/>
      <c r="K59" s="47"/>
      <c r="L59" s="49" t="s">
        <v>27</v>
      </c>
      <c r="M59" s="47"/>
      <c r="N59" s="47"/>
      <c r="O59" s="47"/>
      <c r="P59" s="47"/>
      <c r="Q59" s="47"/>
      <c r="R59" s="47"/>
      <c r="S59" s="46">
        <f t="shared" si="0"/>
        <v>0</v>
      </c>
    </row>
    <row r="60" spans="1:19" s="6" customFormat="1" x14ac:dyDescent="0.15">
      <c r="A60" s="26">
        <v>55</v>
      </c>
      <c r="B60" s="29" t="s">
        <v>233</v>
      </c>
      <c r="C60" s="30"/>
      <c r="D60" s="47"/>
      <c r="E60" s="47"/>
      <c r="F60" s="47"/>
      <c r="G60" s="47"/>
      <c r="H60" s="49" t="s">
        <v>27</v>
      </c>
      <c r="I60" s="47">
        <v>0.01</v>
      </c>
      <c r="J60" s="47"/>
      <c r="K60" s="47"/>
      <c r="L60" s="47"/>
      <c r="M60" s="47"/>
      <c r="N60" s="47"/>
      <c r="O60" s="47"/>
      <c r="P60" s="47"/>
      <c r="Q60" s="47"/>
      <c r="R60" s="47"/>
      <c r="S60" s="46">
        <f t="shared" si="0"/>
        <v>0.01</v>
      </c>
    </row>
    <row r="61" spans="1:19" s="6" customFormat="1" x14ac:dyDescent="0.15">
      <c r="A61" s="26">
        <v>56</v>
      </c>
      <c r="B61" s="65" t="s">
        <v>259</v>
      </c>
      <c r="C61" s="30" t="s">
        <v>146</v>
      </c>
      <c r="D61" s="47"/>
      <c r="E61" s="47"/>
      <c r="F61" s="47"/>
      <c r="G61" s="47"/>
      <c r="H61" s="49" t="s">
        <v>27</v>
      </c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6">
        <f t="shared" si="0"/>
        <v>0</v>
      </c>
    </row>
    <row r="62" spans="1:19" s="6" customFormat="1" x14ac:dyDescent="0.15">
      <c r="A62" s="26">
        <v>57</v>
      </c>
      <c r="B62" s="29" t="s">
        <v>57</v>
      </c>
      <c r="C62" s="30" t="s">
        <v>56</v>
      </c>
      <c r="D62" s="47"/>
      <c r="E62" s="47"/>
      <c r="F62" s="47"/>
      <c r="G62" s="47"/>
      <c r="H62" s="47"/>
      <c r="I62" s="47">
        <v>0.01</v>
      </c>
      <c r="J62" s="47"/>
      <c r="K62" s="47"/>
      <c r="L62" s="47"/>
      <c r="M62" s="47"/>
      <c r="N62" s="47"/>
      <c r="O62" s="47"/>
      <c r="P62" s="47"/>
      <c r="Q62" s="47"/>
      <c r="R62" s="47"/>
      <c r="S62" s="46">
        <f t="shared" si="0"/>
        <v>0.01</v>
      </c>
    </row>
    <row r="63" spans="1:19" s="6" customFormat="1" x14ac:dyDescent="0.15">
      <c r="A63" s="26">
        <v>58</v>
      </c>
      <c r="B63" s="29" t="s">
        <v>213</v>
      </c>
      <c r="C63" s="30" t="s">
        <v>58</v>
      </c>
      <c r="D63" s="47"/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>
        <v>0.03</v>
      </c>
      <c r="R63" s="47"/>
      <c r="S63" s="46">
        <f t="shared" si="0"/>
        <v>0.03</v>
      </c>
    </row>
    <row r="64" spans="1:19" s="6" customFormat="1" x14ac:dyDescent="0.15">
      <c r="A64" s="26">
        <v>59</v>
      </c>
      <c r="B64" s="29" t="s">
        <v>17</v>
      </c>
      <c r="C64" s="30" t="s">
        <v>18</v>
      </c>
      <c r="D64" s="47"/>
      <c r="E64" s="47"/>
      <c r="F64" s="47"/>
      <c r="G64" s="47"/>
      <c r="H64" s="47"/>
      <c r="I64" s="47">
        <v>0.01</v>
      </c>
      <c r="J64" s="47"/>
      <c r="K64" s="47"/>
      <c r="L64" s="47"/>
      <c r="M64" s="47"/>
      <c r="N64" s="47"/>
      <c r="O64" s="47"/>
      <c r="P64" s="47"/>
      <c r="Q64" s="47"/>
      <c r="R64" s="47"/>
      <c r="S64" s="46">
        <f t="shared" si="0"/>
        <v>0.01</v>
      </c>
    </row>
    <row r="65" spans="1:21" s="6" customFormat="1" x14ac:dyDescent="0.15">
      <c r="A65" s="26">
        <v>60</v>
      </c>
      <c r="B65" s="59" t="s">
        <v>234</v>
      </c>
      <c r="C65" s="42"/>
      <c r="D65" s="44"/>
      <c r="E65" s="44"/>
      <c r="F65" s="44"/>
      <c r="G65" s="44"/>
      <c r="H65" s="44"/>
      <c r="I65" s="51" t="s">
        <v>27</v>
      </c>
      <c r="J65" s="44"/>
      <c r="K65" s="44"/>
      <c r="L65" s="44"/>
      <c r="M65" s="44"/>
      <c r="N65" s="44"/>
      <c r="O65" s="44"/>
      <c r="P65" s="44"/>
      <c r="Q65" s="44"/>
      <c r="R65" s="44"/>
      <c r="S65" s="46">
        <f t="shared" si="0"/>
        <v>0</v>
      </c>
    </row>
    <row r="66" spans="1:21" s="6" customFormat="1" x14ac:dyDescent="0.15">
      <c r="A66" s="26">
        <v>61</v>
      </c>
      <c r="B66" s="59" t="s">
        <v>235</v>
      </c>
      <c r="C66" s="42"/>
      <c r="D66" s="44"/>
      <c r="E66" s="44"/>
      <c r="F66" s="44"/>
      <c r="G66" s="44"/>
      <c r="H66" s="44"/>
      <c r="I66" s="51" t="s">
        <v>27</v>
      </c>
      <c r="J66" s="44"/>
      <c r="K66" s="44"/>
      <c r="L66" s="44"/>
      <c r="M66" s="44"/>
      <c r="N66" s="51" t="s">
        <v>27</v>
      </c>
      <c r="O66" s="44"/>
      <c r="P66" s="44"/>
      <c r="Q66" s="44"/>
      <c r="R66" s="44"/>
      <c r="S66" s="46">
        <f t="shared" si="0"/>
        <v>0</v>
      </c>
    </row>
    <row r="67" spans="1:21" s="6" customFormat="1" x14ac:dyDescent="0.15">
      <c r="A67" s="26">
        <v>62</v>
      </c>
      <c r="B67" s="60" t="s">
        <v>260</v>
      </c>
      <c r="C67" s="42" t="s">
        <v>19</v>
      </c>
      <c r="D67" s="44"/>
      <c r="E67" s="51" t="s">
        <v>27</v>
      </c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6">
        <f t="shared" si="0"/>
        <v>0</v>
      </c>
    </row>
    <row r="68" spans="1:21" s="6" customFormat="1" x14ac:dyDescent="0.15">
      <c r="A68" s="26">
        <v>63</v>
      </c>
      <c r="B68" s="60" t="s">
        <v>261</v>
      </c>
      <c r="C68" s="42" t="s">
        <v>20</v>
      </c>
      <c r="D68" s="44"/>
      <c r="E68" s="44">
        <v>0.02</v>
      </c>
      <c r="F68" s="44"/>
      <c r="G68" s="44"/>
      <c r="H68" s="44"/>
      <c r="I68" s="44">
        <v>0.05</v>
      </c>
      <c r="J68" s="44"/>
      <c r="K68" s="44"/>
      <c r="L68" s="44"/>
      <c r="M68" s="44"/>
      <c r="N68" s="44"/>
      <c r="O68" s="44"/>
      <c r="P68" s="44"/>
      <c r="Q68" s="44"/>
      <c r="R68" s="44"/>
      <c r="S68" s="46">
        <f t="shared" si="0"/>
        <v>7.0000000000000007E-2</v>
      </c>
    </row>
    <row r="69" spans="1:21" s="6" customFormat="1" x14ac:dyDescent="0.15">
      <c r="A69" s="26">
        <v>64</v>
      </c>
      <c r="B69" s="60" t="s">
        <v>262</v>
      </c>
      <c r="C69" s="42" t="s">
        <v>150</v>
      </c>
      <c r="D69" s="44"/>
      <c r="E69" s="44"/>
      <c r="F69" s="44"/>
      <c r="G69" s="44"/>
      <c r="H69" s="51" t="s">
        <v>27</v>
      </c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6">
        <f t="shared" si="0"/>
        <v>0</v>
      </c>
    </row>
    <row r="70" spans="1:21" s="6" customFormat="1" x14ac:dyDescent="0.15">
      <c r="A70" s="26">
        <v>65</v>
      </c>
      <c r="B70" s="59" t="s">
        <v>153</v>
      </c>
      <c r="C70" s="42" t="s">
        <v>152</v>
      </c>
      <c r="D70" s="44"/>
      <c r="E70" s="44"/>
      <c r="F70" s="44"/>
      <c r="G70" s="44"/>
      <c r="H70" s="44"/>
      <c r="I70" s="51" t="s">
        <v>27</v>
      </c>
      <c r="J70" s="44"/>
      <c r="K70" s="44"/>
      <c r="L70" s="44"/>
      <c r="M70" s="44"/>
      <c r="N70" s="51" t="s">
        <v>27</v>
      </c>
      <c r="O70" s="44"/>
      <c r="P70" s="44">
        <v>0.02</v>
      </c>
      <c r="Q70" s="44"/>
      <c r="R70" s="44"/>
      <c r="S70" s="46">
        <f t="shared" si="0"/>
        <v>0.02</v>
      </c>
    </row>
    <row r="71" spans="1:21" s="6" customFormat="1" x14ac:dyDescent="0.15">
      <c r="A71" s="26">
        <v>66</v>
      </c>
      <c r="B71" s="59" t="s">
        <v>236</v>
      </c>
      <c r="C71" s="42"/>
      <c r="D71" s="44"/>
      <c r="E71" s="44"/>
      <c r="F71" s="44"/>
      <c r="G71" s="44"/>
      <c r="H71" s="44"/>
      <c r="I71" s="44">
        <v>0.49</v>
      </c>
      <c r="J71" s="44"/>
      <c r="K71" s="44"/>
      <c r="L71" s="44"/>
      <c r="M71" s="44"/>
      <c r="N71" s="44"/>
      <c r="O71" s="44"/>
      <c r="P71" s="44"/>
      <c r="Q71" s="44"/>
      <c r="R71" s="44"/>
      <c r="S71" s="46">
        <f t="shared" ref="S71:S80" si="1">SUM(D71:R71)</f>
        <v>0.49</v>
      </c>
    </row>
    <row r="72" spans="1:21" s="6" customFormat="1" x14ac:dyDescent="0.15">
      <c r="A72" s="26">
        <v>67</v>
      </c>
      <c r="B72" s="59" t="s">
        <v>237</v>
      </c>
      <c r="C72" s="42"/>
      <c r="D72" s="44"/>
      <c r="E72" s="44"/>
      <c r="F72" s="44"/>
      <c r="G72" s="44"/>
      <c r="H72" s="44"/>
      <c r="I72" s="51" t="s">
        <v>27</v>
      </c>
      <c r="J72" s="44"/>
      <c r="K72" s="44"/>
      <c r="L72" s="44"/>
      <c r="M72" s="44"/>
      <c r="N72" s="44"/>
      <c r="O72" s="44"/>
      <c r="P72" s="44"/>
      <c r="Q72" s="44"/>
      <c r="R72" s="44"/>
      <c r="S72" s="46">
        <f t="shared" si="1"/>
        <v>0</v>
      </c>
    </row>
    <row r="73" spans="1:21" s="6" customFormat="1" x14ac:dyDescent="0.15">
      <c r="A73" s="26">
        <v>68</v>
      </c>
      <c r="B73" s="60" t="s">
        <v>263</v>
      </c>
      <c r="C73" s="42" t="s">
        <v>59</v>
      </c>
      <c r="D73" s="44"/>
      <c r="E73" s="44"/>
      <c r="F73" s="44"/>
      <c r="G73" s="44"/>
      <c r="H73" s="44"/>
      <c r="I73" s="44">
        <v>0.09</v>
      </c>
      <c r="J73" s="44"/>
      <c r="K73" s="44"/>
      <c r="L73" s="44"/>
      <c r="M73" s="44"/>
      <c r="N73" s="44"/>
      <c r="O73" s="44"/>
      <c r="P73" s="44"/>
      <c r="Q73" s="44"/>
      <c r="R73" s="44"/>
      <c r="S73" s="46">
        <f t="shared" si="1"/>
        <v>0.09</v>
      </c>
    </row>
    <row r="74" spans="1:21" s="6" customFormat="1" x14ac:dyDescent="0.15">
      <c r="A74" s="26">
        <v>69</v>
      </c>
      <c r="B74" s="59" t="s">
        <v>238</v>
      </c>
      <c r="C74" s="42"/>
      <c r="D74" s="44"/>
      <c r="E74" s="44"/>
      <c r="F74" s="44"/>
      <c r="G74" s="44"/>
      <c r="H74" s="44">
        <v>0.04</v>
      </c>
      <c r="I74" s="44">
        <v>0.04</v>
      </c>
      <c r="J74" s="44"/>
      <c r="K74" s="44"/>
      <c r="L74" s="44"/>
      <c r="M74" s="44"/>
      <c r="N74" s="44"/>
      <c r="O74" s="44"/>
      <c r="P74" s="44"/>
      <c r="Q74" s="44"/>
      <c r="R74" s="44"/>
      <c r="S74" s="46">
        <f t="shared" si="1"/>
        <v>0.08</v>
      </c>
    </row>
    <row r="75" spans="1:21" s="6" customFormat="1" x14ac:dyDescent="0.15">
      <c r="A75" s="26">
        <v>70</v>
      </c>
      <c r="B75" s="60" t="s">
        <v>264</v>
      </c>
      <c r="C75" s="42" t="s">
        <v>157</v>
      </c>
      <c r="D75" s="44"/>
      <c r="E75" s="44"/>
      <c r="F75" s="44"/>
      <c r="G75" s="44"/>
      <c r="H75" s="44"/>
      <c r="I75" s="51" t="s">
        <v>27</v>
      </c>
      <c r="J75" s="44"/>
      <c r="K75" s="44"/>
      <c r="L75" s="44"/>
      <c r="M75" s="44"/>
      <c r="N75" s="44"/>
      <c r="O75" s="44"/>
      <c r="P75" s="44"/>
      <c r="Q75" s="44"/>
      <c r="R75" s="44"/>
      <c r="S75" s="46">
        <f t="shared" si="1"/>
        <v>0</v>
      </c>
    </row>
    <row r="76" spans="1:21" s="6" customFormat="1" x14ac:dyDescent="0.15">
      <c r="A76" s="26">
        <v>71</v>
      </c>
      <c r="B76" s="60" t="s">
        <v>265</v>
      </c>
      <c r="C76" s="42" t="s">
        <v>160</v>
      </c>
      <c r="D76" s="44"/>
      <c r="E76" s="44"/>
      <c r="F76" s="44"/>
      <c r="G76" s="44"/>
      <c r="H76" s="44"/>
      <c r="I76" s="51" t="s">
        <v>27</v>
      </c>
      <c r="J76" s="44"/>
      <c r="K76" s="44"/>
      <c r="L76" s="44"/>
      <c r="M76" s="44"/>
      <c r="N76" s="44"/>
      <c r="O76" s="44"/>
      <c r="P76" s="44"/>
      <c r="Q76" s="44"/>
      <c r="R76" s="44"/>
      <c r="S76" s="46">
        <f t="shared" si="1"/>
        <v>0</v>
      </c>
    </row>
    <row r="77" spans="1:21" s="6" customFormat="1" x14ac:dyDescent="0.15">
      <c r="A77" s="26">
        <v>72</v>
      </c>
      <c r="B77" s="59" t="s">
        <v>239</v>
      </c>
      <c r="C77" s="42" t="s">
        <v>164</v>
      </c>
      <c r="D77" s="44"/>
      <c r="E77" s="44"/>
      <c r="F77" s="44"/>
      <c r="G77" s="44"/>
      <c r="H77" s="44"/>
      <c r="I77" s="44">
        <v>0.06</v>
      </c>
      <c r="J77" s="44"/>
      <c r="K77" s="44"/>
      <c r="L77" s="44"/>
      <c r="M77" s="44"/>
      <c r="N77" s="44"/>
      <c r="O77" s="44"/>
      <c r="P77" s="44"/>
      <c r="Q77" s="44"/>
      <c r="R77" s="44"/>
      <c r="S77" s="46">
        <f t="shared" si="1"/>
        <v>0.06</v>
      </c>
    </row>
    <row r="78" spans="1:21" s="6" customFormat="1" x14ac:dyDescent="0.15">
      <c r="A78" s="26">
        <v>73</v>
      </c>
      <c r="B78" s="60" t="s">
        <v>266</v>
      </c>
      <c r="C78" s="42" t="s">
        <v>169</v>
      </c>
      <c r="D78" s="44"/>
      <c r="E78" s="44"/>
      <c r="F78" s="44"/>
      <c r="G78" s="44"/>
      <c r="H78" s="44"/>
      <c r="I78" s="51" t="s">
        <v>27</v>
      </c>
      <c r="J78" s="44"/>
      <c r="K78" s="44"/>
      <c r="L78" s="44"/>
      <c r="M78" s="44"/>
      <c r="N78" s="44"/>
      <c r="O78" s="44"/>
      <c r="P78" s="44"/>
      <c r="Q78" s="44"/>
      <c r="R78" s="44"/>
      <c r="S78" s="46">
        <f t="shared" si="1"/>
        <v>0</v>
      </c>
    </row>
    <row r="79" spans="1:21" x14ac:dyDescent="0.15">
      <c r="A79" s="26">
        <v>74</v>
      </c>
      <c r="B79" s="59" t="s">
        <v>240</v>
      </c>
      <c r="C79" s="42"/>
      <c r="D79" s="44"/>
      <c r="E79" s="44"/>
      <c r="F79" s="44"/>
      <c r="G79" s="44"/>
      <c r="H79" s="44"/>
      <c r="I79" s="51" t="s">
        <v>27</v>
      </c>
      <c r="J79" s="44"/>
      <c r="K79" s="44"/>
      <c r="L79" s="44"/>
      <c r="M79" s="44"/>
      <c r="N79" s="44"/>
      <c r="O79" s="44"/>
      <c r="P79" s="44"/>
      <c r="Q79" s="44"/>
      <c r="R79" s="44"/>
      <c r="S79" s="46">
        <f t="shared" si="1"/>
        <v>0</v>
      </c>
      <c r="U79" s="6"/>
    </row>
    <row r="80" spans="1:21" x14ac:dyDescent="0.15">
      <c r="A80" s="31">
        <v>75</v>
      </c>
      <c r="B80" s="66" t="s">
        <v>241</v>
      </c>
      <c r="C80" s="62"/>
      <c r="D80" s="48"/>
      <c r="E80" s="48"/>
      <c r="F80" s="48"/>
      <c r="G80" s="48"/>
      <c r="H80" s="48"/>
      <c r="I80" s="48"/>
      <c r="J80" s="48"/>
      <c r="K80" s="48"/>
      <c r="L80" s="48"/>
      <c r="M80" s="48"/>
      <c r="N80" s="48"/>
      <c r="O80" s="48"/>
      <c r="P80" s="48">
        <v>0.02</v>
      </c>
      <c r="Q80" s="48">
        <v>0.04</v>
      </c>
      <c r="R80" s="48"/>
      <c r="S80" s="46">
        <f t="shared" si="1"/>
        <v>0.06</v>
      </c>
      <c r="U80" s="6"/>
    </row>
    <row r="81" spans="1:21" x14ac:dyDescent="0.15">
      <c r="A81" s="2" t="s">
        <v>29</v>
      </c>
    </row>
    <row r="82" spans="1:21" ht="14.25" x14ac:dyDescent="0.15">
      <c r="A82" s="21" t="s">
        <v>284</v>
      </c>
      <c r="D82" s="2"/>
      <c r="E82" s="2"/>
      <c r="F82" s="2"/>
      <c r="G82" s="2"/>
      <c r="H82" s="2"/>
      <c r="I82" s="1"/>
      <c r="J82" s="43"/>
      <c r="K82" s="43"/>
      <c r="L82" s="43"/>
      <c r="M82" s="43"/>
      <c r="N82" s="43"/>
      <c r="O82" s="43"/>
      <c r="P82" s="40"/>
      <c r="Q82" s="2"/>
      <c r="R82" s="2"/>
      <c r="S82" s="2"/>
    </row>
    <row r="83" spans="1:21" ht="14.25" x14ac:dyDescent="0.15">
      <c r="A83" s="21"/>
      <c r="D83" s="2"/>
      <c r="E83" s="2"/>
      <c r="F83" s="2"/>
      <c r="G83" s="2"/>
      <c r="H83" s="2"/>
      <c r="I83" s="43" t="s">
        <v>273</v>
      </c>
      <c r="J83" s="43"/>
      <c r="K83" s="43"/>
      <c r="L83" s="43"/>
      <c r="M83" s="43"/>
      <c r="N83" s="43"/>
      <c r="O83" s="43"/>
      <c r="P83" s="40"/>
      <c r="Q83" s="2"/>
      <c r="R83" s="2"/>
      <c r="S83" s="2"/>
    </row>
    <row r="84" spans="1:21" ht="14.25" x14ac:dyDescent="0.15">
      <c r="A84" s="21"/>
      <c r="D84" s="2"/>
      <c r="E84" s="2"/>
      <c r="F84" s="2"/>
      <c r="G84" s="2"/>
      <c r="H84" s="2"/>
      <c r="I84" s="40" t="s">
        <v>70</v>
      </c>
      <c r="J84" s="40"/>
      <c r="K84" s="40"/>
      <c r="L84" s="40"/>
      <c r="M84" s="40"/>
      <c r="N84" s="40"/>
      <c r="O84" s="40"/>
      <c r="P84" s="40"/>
      <c r="Q84" s="2"/>
      <c r="R84" s="2"/>
      <c r="S84" s="2"/>
    </row>
    <row r="85" spans="1:21" ht="13.5" x14ac:dyDescent="0.15">
      <c r="D85" s="2"/>
      <c r="E85" s="2"/>
      <c r="F85" s="2"/>
      <c r="G85" s="2"/>
      <c r="H85" s="2"/>
      <c r="I85" s="40" t="s">
        <v>68</v>
      </c>
      <c r="J85" s="40"/>
      <c r="K85" s="40"/>
      <c r="L85" s="40"/>
      <c r="M85" s="40"/>
      <c r="N85" s="40"/>
      <c r="O85" s="40"/>
      <c r="P85" s="40"/>
      <c r="Q85" s="2"/>
      <c r="R85" s="2"/>
      <c r="S85" s="2"/>
    </row>
    <row r="86" spans="1:21" s="3" customFormat="1" x14ac:dyDescent="0.15">
      <c r="A86" s="22" t="s">
        <v>31</v>
      </c>
      <c r="B86" s="23" t="s">
        <v>24</v>
      </c>
      <c r="C86" s="24" t="s">
        <v>4</v>
      </c>
      <c r="D86" s="22" t="s">
        <v>32</v>
      </c>
      <c r="E86" s="22" t="s">
        <v>33</v>
      </c>
      <c r="F86" s="22" t="s">
        <v>34</v>
      </c>
      <c r="G86" s="22" t="s">
        <v>35</v>
      </c>
      <c r="H86" s="22" t="s">
        <v>36</v>
      </c>
      <c r="I86" s="22" t="s">
        <v>37</v>
      </c>
      <c r="J86" s="22" t="s">
        <v>38</v>
      </c>
      <c r="K86" s="22" t="s">
        <v>39</v>
      </c>
      <c r="L86" s="22" t="s">
        <v>40</v>
      </c>
      <c r="M86" s="22" t="s">
        <v>41</v>
      </c>
      <c r="N86" s="22" t="s">
        <v>42</v>
      </c>
      <c r="O86" s="22" t="s">
        <v>43</v>
      </c>
      <c r="P86" s="22" t="s">
        <v>44</v>
      </c>
      <c r="Q86" s="22" t="s">
        <v>45</v>
      </c>
      <c r="R86" s="22" t="s">
        <v>46</v>
      </c>
      <c r="S86" s="22" t="s">
        <v>279</v>
      </c>
    </row>
    <row r="87" spans="1:21" x14ac:dyDescent="0.15">
      <c r="A87" s="25">
        <v>76</v>
      </c>
      <c r="B87" s="57" t="s">
        <v>242</v>
      </c>
      <c r="C87" s="58"/>
      <c r="D87" s="44"/>
      <c r="E87" s="44"/>
      <c r="F87" s="44"/>
      <c r="G87" s="44"/>
      <c r="H87" s="44"/>
      <c r="I87" s="51" t="s">
        <v>27</v>
      </c>
      <c r="J87" s="44"/>
      <c r="K87" s="44"/>
      <c r="L87" s="44"/>
      <c r="M87" s="44"/>
      <c r="N87" s="44"/>
      <c r="O87" s="44"/>
      <c r="P87" s="44"/>
      <c r="Q87" s="44"/>
      <c r="R87" s="44"/>
      <c r="S87" s="44">
        <f>SUM(D87:R87)</f>
        <v>0</v>
      </c>
      <c r="U87" s="6"/>
    </row>
    <row r="88" spans="1:21" x14ac:dyDescent="0.15">
      <c r="A88" s="26">
        <v>77</v>
      </c>
      <c r="B88" s="59" t="s">
        <v>243</v>
      </c>
      <c r="C88" s="42"/>
      <c r="D88" s="44"/>
      <c r="E88" s="44"/>
      <c r="F88" s="44"/>
      <c r="G88" s="44"/>
      <c r="H88" s="44"/>
      <c r="I88" s="51" t="s">
        <v>27</v>
      </c>
      <c r="J88" s="44"/>
      <c r="K88" s="44"/>
      <c r="L88" s="44"/>
      <c r="M88" s="44"/>
      <c r="N88" s="44"/>
      <c r="O88" s="44"/>
      <c r="P88" s="44"/>
      <c r="Q88" s="44"/>
      <c r="R88" s="44"/>
      <c r="S88" s="44">
        <f t="shared" ref="S88:S106" si="2">SUM(D88:R88)</f>
        <v>0</v>
      </c>
      <c r="U88" s="6"/>
    </row>
    <row r="89" spans="1:21" x14ac:dyDescent="0.15">
      <c r="A89" s="26">
        <v>78</v>
      </c>
      <c r="B89" s="59" t="s">
        <v>176</v>
      </c>
      <c r="C89" s="42" t="s">
        <v>177</v>
      </c>
      <c r="D89" s="44"/>
      <c r="E89" s="51" t="s">
        <v>27</v>
      </c>
      <c r="F89" s="44"/>
      <c r="G89" s="44">
        <v>0.01</v>
      </c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>
        <f t="shared" si="2"/>
        <v>0.01</v>
      </c>
      <c r="U89" s="6"/>
    </row>
    <row r="90" spans="1:21" x14ac:dyDescent="0.15">
      <c r="A90" s="26">
        <v>79</v>
      </c>
      <c r="B90" s="59" t="s">
        <v>178</v>
      </c>
      <c r="C90" s="42" t="s">
        <v>179</v>
      </c>
      <c r="D90" s="44"/>
      <c r="E90" s="44"/>
      <c r="F90" s="44"/>
      <c r="G90" s="44"/>
      <c r="H90" s="44"/>
      <c r="I90" s="51" t="s">
        <v>27</v>
      </c>
      <c r="J90" s="44"/>
      <c r="K90" s="44"/>
      <c r="L90" s="44"/>
      <c r="M90" s="44"/>
      <c r="N90" s="44"/>
      <c r="O90" s="44"/>
      <c r="P90" s="44"/>
      <c r="Q90" s="44"/>
      <c r="R90" s="44"/>
      <c r="S90" s="44">
        <f t="shared" si="2"/>
        <v>0</v>
      </c>
      <c r="U90" s="6"/>
    </row>
    <row r="91" spans="1:21" x14ac:dyDescent="0.15">
      <c r="A91" s="26">
        <v>80</v>
      </c>
      <c r="B91" s="59" t="s">
        <v>244</v>
      </c>
      <c r="C91" s="42" t="s">
        <v>182</v>
      </c>
      <c r="D91" s="44"/>
      <c r="E91" s="44"/>
      <c r="F91" s="44"/>
      <c r="G91" s="44"/>
      <c r="H91" s="44"/>
      <c r="I91" s="44">
        <v>0.02</v>
      </c>
      <c r="J91" s="44"/>
      <c r="K91" s="44"/>
      <c r="L91" s="44"/>
      <c r="M91" s="44"/>
      <c r="N91" s="44"/>
      <c r="O91" s="44"/>
      <c r="P91" s="44"/>
      <c r="Q91" s="44"/>
      <c r="R91" s="44"/>
      <c r="S91" s="44">
        <f t="shared" si="2"/>
        <v>0.02</v>
      </c>
      <c r="U91" s="6"/>
    </row>
    <row r="92" spans="1:21" x14ac:dyDescent="0.15">
      <c r="A92" s="26">
        <v>81</v>
      </c>
      <c r="B92" s="59" t="s">
        <v>245</v>
      </c>
      <c r="C92" s="42" t="s">
        <v>184</v>
      </c>
      <c r="D92" s="44"/>
      <c r="E92" s="44"/>
      <c r="F92" s="44"/>
      <c r="G92" s="44"/>
      <c r="H92" s="44"/>
      <c r="I92" s="44"/>
      <c r="J92" s="44"/>
      <c r="K92" s="44"/>
      <c r="L92" s="44">
        <v>0.04</v>
      </c>
      <c r="M92" s="44"/>
      <c r="N92" s="44"/>
      <c r="O92" s="44"/>
      <c r="P92" s="44"/>
      <c r="Q92" s="44"/>
      <c r="R92" s="44"/>
      <c r="S92" s="44">
        <f t="shared" si="2"/>
        <v>0.04</v>
      </c>
      <c r="U92" s="6"/>
    </row>
    <row r="93" spans="1:21" x14ac:dyDescent="0.15">
      <c r="A93" s="26">
        <v>82</v>
      </c>
      <c r="B93" s="59" t="s">
        <v>214</v>
      </c>
      <c r="C93" s="42" t="s">
        <v>215</v>
      </c>
      <c r="D93" s="44"/>
      <c r="E93" s="44"/>
      <c r="F93" s="44"/>
      <c r="G93" s="44"/>
      <c r="H93" s="44"/>
      <c r="I93" s="44">
        <v>0.14000000000000001</v>
      </c>
      <c r="J93" s="44"/>
      <c r="K93" s="44"/>
      <c r="L93" s="44"/>
      <c r="M93" s="44"/>
      <c r="N93" s="44"/>
      <c r="O93" s="44"/>
      <c r="P93" s="44"/>
      <c r="Q93" s="44"/>
      <c r="R93" s="44"/>
      <c r="S93" s="44">
        <f t="shared" si="2"/>
        <v>0.14000000000000001</v>
      </c>
      <c r="U93" s="6"/>
    </row>
    <row r="94" spans="1:21" x14ac:dyDescent="0.15">
      <c r="A94" s="26">
        <v>83</v>
      </c>
      <c r="B94" s="60" t="s">
        <v>267</v>
      </c>
      <c r="C94" s="42" t="s">
        <v>186</v>
      </c>
      <c r="D94" s="44"/>
      <c r="E94" s="44"/>
      <c r="F94" s="44"/>
      <c r="G94" s="44"/>
      <c r="H94" s="44"/>
      <c r="I94" s="44">
        <v>0.05</v>
      </c>
      <c r="J94" s="44"/>
      <c r="K94" s="44"/>
      <c r="L94" s="44"/>
      <c r="M94" s="44"/>
      <c r="N94" s="44"/>
      <c r="O94" s="44"/>
      <c r="P94" s="44"/>
      <c r="Q94" s="44"/>
      <c r="R94" s="44"/>
      <c r="S94" s="44">
        <f t="shared" si="2"/>
        <v>0.05</v>
      </c>
      <c r="U94" s="6"/>
    </row>
    <row r="95" spans="1:21" x14ac:dyDescent="0.15">
      <c r="A95" s="26">
        <v>84</v>
      </c>
      <c r="B95" s="59" t="s">
        <v>60</v>
      </c>
      <c r="C95" s="42" t="s">
        <v>61</v>
      </c>
      <c r="D95" s="44"/>
      <c r="E95" s="44"/>
      <c r="F95" s="44"/>
      <c r="G95" s="44"/>
      <c r="H95" s="44">
        <v>0.06</v>
      </c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>
        <f t="shared" si="2"/>
        <v>0.06</v>
      </c>
      <c r="U95" s="6"/>
    </row>
    <row r="96" spans="1:21" x14ac:dyDescent="0.15">
      <c r="A96" s="26">
        <v>85</v>
      </c>
      <c r="B96" s="59" t="s">
        <v>62</v>
      </c>
      <c r="C96" s="42" t="s">
        <v>63</v>
      </c>
      <c r="D96" s="44"/>
      <c r="E96" s="44">
        <v>0.05</v>
      </c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>
        <f t="shared" si="2"/>
        <v>0.05</v>
      </c>
      <c r="U96" s="6"/>
    </row>
    <row r="97" spans="1:21" x14ac:dyDescent="0.15">
      <c r="A97" s="26">
        <v>86</v>
      </c>
      <c r="B97" s="59" t="s">
        <v>189</v>
      </c>
      <c r="C97" s="42" t="s">
        <v>190</v>
      </c>
      <c r="D97" s="44"/>
      <c r="E97" s="44"/>
      <c r="F97" s="44"/>
      <c r="G97" s="44"/>
      <c r="H97" s="44"/>
      <c r="I97" s="51" t="s">
        <v>27</v>
      </c>
      <c r="J97" s="44"/>
      <c r="K97" s="44"/>
      <c r="L97" s="44"/>
      <c r="M97" s="44"/>
      <c r="N97" s="44"/>
      <c r="O97" s="44"/>
      <c r="P97" s="44"/>
      <c r="Q97" s="44"/>
      <c r="R97" s="44"/>
      <c r="S97" s="44">
        <f t="shared" si="2"/>
        <v>0</v>
      </c>
      <c r="U97" s="6"/>
    </row>
    <row r="98" spans="1:21" x14ac:dyDescent="0.15">
      <c r="A98" s="26">
        <v>87</v>
      </c>
      <c r="B98" s="60" t="s">
        <v>270</v>
      </c>
      <c r="C98" s="42" t="s">
        <v>191</v>
      </c>
      <c r="D98" s="44"/>
      <c r="E98" s="44"/>
      <c r="F98" s="44"/>
      <c r="G98" s="44"/>
      <c r="H98" s="44"/>
      <c r="I98" s="44">
        <v>0.03</v>
      </c>
      <c r="J98" s="44"/>
      <c r="K98" s="44"/>
      <c r="L98" s="44"/>
      <c r="M98" s="44"/>
      <c r="N98" s="44"/>
      <c r="O98" s="44"/>
      <c r="P98" s="44"/>
      <c r="Q98" s="44"/>
      <c r="R98" s="44"/>
      <c r="S98" s="44">
        <f t="shared" si="2"/>
        <v>0.03</v>
      </c>
      <c r="U98" s="6"/>
    </row>
    <row r="99" spans="1:21" x14ac:dyDescent="0.15">
      <c r="A99" s="26">
        <v>88</v>
      </c>
      <c r="B99" s="59" t="s">
        <v>193</v>
      </c>
      <c r="C99" s="42" t="s">
        <v>192</v>
      </c>
      <c r="D99" s="44"/>
      <c r="E99" s="44"/>
      <c r="F99" s="44"/>
      <c r="G99" s="44"/>
      <c r="H99" s="44"/>
      <c r="I99" s="44"/>
      <c r="J99" s="44"/>
      <c r="K99" s="44"/>
      <c r="L99" s="44"/>
      <c r="M99" s="44">
        <v>4.01</v>
      </c>
      <c r="N99" s="44"/>
      <c r="O99" s="44"/>
      <c r="P99" s="44"/>
      <c r="Q99" s="44"/>
      <c r="R99" s="44"/>
      <c r="S99" s="44">
        <f t="shared" si="2"/>
        <v>4.01</v>
      </c>
      <c r="U99" s="6"/>
    </row>
    <row r="100" spans="1:21" x14ac:dyDescent="0.15">
      <c r="A100" s="26">
        <v>89</v>
      </c>
      <c r="B100" s="60" t="s">
        <v>197</v>
      </c>
      <c r="C100" s="42" t="s">
        <v>198</v>
      </c>
      <c r="D100" s="44"/>
      <c r="E100" s="44">
        <v>4.1100000000000003</v>
      </c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>
        <f t="shared" si="2"/>
        <v>4.1100000000000003</v>
      </c>
      <c r="U100" s="6"/>
    </row>
    <row r="101" spans="1:21" x14ac:dyDescent="0.15">
      <c r="A101" s="26">
        <v>90</v>
      </c>
      <c r="B101" s="59" t="s">
        <v>64</v>
      </c>
      <c r="C101" s="42" t="s">
        <v>65</v>
      </c>
      <c r="D101" s="44"/>
      <c r="E101" s="44"/>
      <c r="F101" s="44"/>
      <c r="G101" s="44"/>
      <c r="H101" s="44"/>
      <c r="I101" s="44">
        <v>0.02</v>
      </c>
      <c r="J101" s="44"/>
      <c r="K101" s="44"/>
      <c r="L101" s="44"/>
      <c r="M101" s="44"/>
      <c r="N101" s="44"/>
      <c r="O101" s="44"/>
      <c r="P101" s="44"/>
      <c r="Q101" s="44"/>
      <c r="R101" s="44"/>
      <c r="S101" s="44">
        <f t="shared" si="2"/>
        <v>0.02</v>
      </c>
      <c r="U101" s="6"/>
    </row>
    <row r="102" spans="1:21" x14ac:dyDescent="0.15">
      <c r="A102" s="26">
        <v>91</v>
      </c>
      <c r="B102" s="60" t="s">
        <v>201</v>
      </c>
      <c r="C102" s="42" t="s">
        <v>21</v>
      </c>
      <c r="D102" s="44"/>
      <c r="E102" s="44"/>
      <c r="F102" s="44"/>
      <c r="G102" s="44"/>
      <c r="H102" s="44">
        <v>0.05</v>
      </c>
      <c r="I102" s="44">
        <v>0.09</v>
      </c>
      <c r="J102" s="44"/>
      <c r="K102" s="44"/>
      <c r="L102" s="44"/>
      <c r="M102" s="44"/>
      <c r="N102" s="44"/>
      <c r="O102" s="44"/>
      <c r="P102" s="44"/>
      <c r="Q102" s="44"/>
      <c r="R102" s="44"/>
      <c r="S102" s="44">
        <f t="shared" si="2"/>
        <v>0.14000000000000001</v>
      </c>
      <c r="U102" s="6"/>
    </row>
    <row r="103" spans="1:21" x14ac:dyDescent="0.15">
      <c r="A103" s="26">
        <v>92</v>
      </c>
      <c r="B103" s="59" t="s">
        <v>22</v>
      </c>
      <c r="C103" s="42" t="s">
        <v>23</v>
      </c>
      <c r="D103" s="44"/>
      <c r="E103" s="44">
        <v>10.31</v>
      </c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>
        <f t="shared" si="2"/>
        <v>10.31</v>
      </c>
      <c r="U103" s="6"/>
    </row>
    <row r="104" spans="1:21" x14ac:dyDescent="0.15">
      <c r="A104" s="31">
        <v>93</v>
      </c>
      <c r="B104" s="61" t="s">
        <v>268</v>
      </c>
      <c r="C104" s="62" t="s">
        <v>209</v>
      </c>
      <c r="D104" s="44"/>
      <c r="E104" s="44"/>
      <c r="F104" s="44"/>
      <c r="G104" s="44"/>
      <c r="H104" s="44"/>
      <c r="I104" s="44">
        <v>0.01</v>
      </c>
      <c r="J104" s="44"/>
      <c r="K104" s="44"/>
      <c r="L104" s="44"/>
      <c r="M104" s="44"/>
      <c r="N104" s="44"/>
      <c r="O104" s="44"/>
      <c r="P104" s="44"/>
      <c r="Q104" s="44"/>
      <c r="R104" s="44"/>
      <c r="S104" s="48">
        <f t="shared" si="2"/>
        <v>0.01</v>
      </c>
      <c r="U104" s="6"/>
    </row>
    <row r="105" spans="1:21" x14ac:dyDescent="0.15">
      <c r="A105" s="82" t="s">
        <v>25</v>
      </c>
      <c r="B105" s="82"/>
      <c r="C105" s="82"/>
      <c r="D105" s="34">
        <v>8</v>
      </c>
      <c r="E105" s="34">
        <v>22</v>
      </c>
      <c r="F105" s="34">
        <v>9</v>
      </c>
      <c r="G105" s="34">
        <v>10</v>
      </c>
      <c r="H105" s="34">
        <v>18</v>
      </c>
      <c r="I105" s="34">
        <v>43</v>
      </c>
      <c r="J105" s="34">
        <v>3</v>
      </c>
      <c r="K105" s="34">
        <v>9</v>
      </c>
      <c r="L105" s="34">
        <v>10</v>
      </c>
      <c r="M105" s="34">
        <v>3</v>
      </c>
      <c r="N105" s="34">
        <v>18</v>
      </c>
      <c r="O105" s="34">
        <v>0</v>
      </c>
      <c r="P105" s="34">
        <v>11</v>
      </c>
      <c r="Q105" s="34">
        <v>13</v>
      </c>
      <c r="R105" s="35">
        <v>1</v>
      </c>
      <c r="S105" s="36">
        <f t="shared" si="2"/>
        <v>178</v>
      </c>
      <c r="U105" s="6"/>
    </row>
    <row r="106" spans="1:21" x14ac:dyDescent="0.15">
      <c r="A106" s="82" t="s">
        <v>28</v>
      </c>
      <c r="B106" s="82"/>
      <c r="C106" s="82"/>
      <c r="D106" s="36">
        <v>6.22</v>
      </c>
      <c r="E106" s="36">
        <v>16.420000000000002</v>
      </c>
      <c r="F106" s="36">
        <v>3.28</v>
      </c>
      <c r="G106" s="36">
        <v>0.97</v>
      </c>
      <c r="H106" s="36">
        <v>0.37</v>
      </c>
      <c r="I106" s="36">
        <v>1.35</v>
      </c>
      <c r="J106" s="36">
        <v>0.85</v>
      </c>
      <c r="K106" s="36">
        <v>3.37</v>
      </c>
      <c r="L106" s="36">
        <v>5.31</v>
      </c>
      <c r="M106" s="36">
        <v>4.4000000000000004</v>
      </c>
      <c r="N106" s="36">
        <v>1.08</v>
      </c>
      <c r="O106" s="36">
        <v>0</v>
      </c>
      <c r="P106" s="36">
        <v>1.21</v>
      </c>
      <c r="Q106" s="36">
        <v>4.34</v>
      </c>
      <c r="R106" s="45" t="s">
        <v>27</v>
      </c>
      <c r="S106" s="75">
        <f t="shared" si="2"/>
        <v>49.17</v>
      </c>
      <c r="U106" s="8"/>
    </row>
    <row r="107" spans="1:21" x14ac:dyDescent="0.15">
      <c r="A107" s="2" t="s">
        <v>29</v>
      </c>
    </row>
    <row r="108" spans="1:21" x14ac:dyDescent="0.1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</row>
    <row r="109" spans="1:21" x14ac:dyDescent="0.1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</row>
  </sheetData>
  <mergeCells count="2">
    <mergeCell ref="A105:C105"/>
    <mergeCell ref="A106:C106"/>
  </mergeCells>
  <phoneticPr fontId="1"/>
  <printOptions horizontalCentered="1"/>
  <pageMargins left="0.73" right="0.59055118110236204" top="0.59055118110236204" bottom="0.39370078740157499" header="0.511811023622047" footer="0.196850393700787"/>
  <pageSetup paperSize="9" scale="86" firstPageNumber="72" orientation="portrait" r:id="rId1"/>
  <headerFooter alignWithMargins="0"/>
  <rowBreaks count="1" manualBreakCount="1">
    <brk id="81" max="1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様式１</vt:lpstr>
      <vt:lpstr>様式２</vt:lpstr>
      <vt:lpstr>様式３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2020-06-10T07:10:56Z</dcterms:created>
  <dcterms:modified xsi:type="dcterms:W3CDTF">2020-06-29T07:30:19Z</dcterms:modified>
</cp:coreProperties>
</file>