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20520" windowHeight="8250"/>
  </bookViews>
  <sheets>
    <sheet name="R1年度湖沼水質" sheetId="29" r:id="rId1"/>
  </sheets>
  <definedNames>
    <definedName name="_xlnm.Print_Area" localSheetId="0">'R1年度湖沼水質'!$A$1:$N$86</definedName>
  </definedNames>
  <calcPr calcId="162913"/>
</workbook>
</file>

<file path=xl/calcChain.xml><?xml version="1.0" encoding="utf-8"?>
<calcChain xmlns="http://schemas.openxmlformats.org/spreadsheetml/2006/main">
  <c r="H64" i="29" l="1"/>
  <c r="H63" i="29"/>
  <c r="H62" i="29"/>
  <c r="H61" i="29"/>
  <c r="H60" i="29"/>
  <c r="H59" i="29"/>
  <c r="H54" i="29"/>
  <c r="H53" i="29"/>
</calcChain>
</file>

<file path=xl/sharedStrings.xml><?xml version="1.0" encoding="utf-8"?>
<sst xmlns="http://schemas.openxmlformats.org/spreadsheetml/2006/main" count="397" uniqueCount="122">
  <si>
    <t>(調査機関　大阪府河川室）</t>
    <rPh sb="1" eb="3">
      <t>チョウサ</t>
    </rPh>
    <rPh sb="3" eb="5">
      <t>キカン</t>
    </rPh>
    <rPh sb="6" eb="9">
      <t>オオサカフ</t>
    </rPh>
    <rPh sb="9" eb="11">
      <t>カセン</t>
    </rPh>
    <rPh sb="11" eb="12">
      <t>シツ</t>
    </rPh>
    <phoneticPr fontId="1"/>
  </si>
  <si>
    <t>湖　　沼　　名</t>
    <rPh sb="0" eb="4">
      <t>コショウ</t>
    </rPh>
    <rPh sb="6" eb="7">
      <t>メイ</t>
    </rPh>
    <phoneticPr fontId="1"/>
  </si>
  <si>
    <t>採　取　月　日</t>
    <rPh sb="0" eb="3">
      <t>サイシュ</t>
    </rPh>
    <rPh sb="4" eb="5">
      <t>ゲツ</t>
    </rPh>
    <rPh sb="6" eb="7">
      <t>ヒ</t>
    </rPh>
    <phoneticPr fontId="1"/>
  </si>
  <si>
    <t>採　取　時　刻</t>
    <rPh sb="0" eb="3">
      <t>サイシュ</t>
    </rPh>
    <rPh sb="4" eb="7">
      <t>ジコク</t>
    </rPh>
    <phoneticPr fontId="1"/>
  </si>
  <si>
    <t>天　　　　候</t>
    <rPh sb="0" eb="6">
      <t>テンコウ</t>
    </rPh>
    <phoneticPr fontId="1"/>
  </si>
  <si>
    <t>気　　　温</t>
    <rPh sb="0" eb="5">
      <t>キオン</t>
    </rPh>
    <phoneticPr fontId="1"/>
  </si>
  <si>
    <t>（　℃　）</t>
    <phoneticPr fontId="1"/>
  </si>
  <si>
    <t>水　　　温</t>
    <rPh sb="0" eb="5">
      <t>スイオン</t>
    </rPh>
    <phoneticPr fontId="1"/>
  </si>
  <si>
    <t>透　視　度</t>
    <rPh sb="0" eb="3">
      <t>トウシ</t>
    </rPh>
    <rPh sb="4" eb="5">
      <t>ド</t>
    </rPh>
    <phoneticPr fontId="1"/>
  </si>
  <si>
    <t>（　cm　）</t>
    <phoneticPr fontId="1"/>
  </si>
  <si>
    <t>臭　　　　気</t>
    <rPh sb="0" eb="6">
      <t>シュウキ</t>
    </rPh>
    <phoneticPr fontId="1"/>
  </si>
  <si>
    <t>色　　　　相</t>
    <rPh sb="0" eb="6">
      <t>シキソウ</t>
    </rPh>
    <phoneticPr fontId="1"/>
  </si>
  <si>
    <t>性　　　　状</t>
    <rPh sb="0" eb="6">
      <t>セイジョウ</t>
    </rPh>
    <phoneticPr fontId="1"/>
  </si>
  <si>
    <t>ｐ　　　　H</t>
    <phoneticPr fontId="1"/>
  </si>
  <si>
    <t>D　　　O</t>
    <phoneticPr fontId="1"/>
  </si>
  <si>
    <t>( mg/L )</t>
    <phoneticPr fontId="1"/>
  </si>
  <si>
    <t>B　O　D</t>
    <phoneticPr fontId="1"/>
  </si>
  <si>
    <t>C　O　D</t>
    <phoneticPr fontId="1"/>
  </si>
  <si>
    <t>全　窒　素</t>
    <phoneticPr fontId="1"/>
  </si>
  <si>
    <t>全　り　ん</t>
    <phoneticPr fontId="1"/>
  </si>
  <si>
    <t>⑬箕面川ダム</t>
    <rPh sb="1" eb="6">
      <t>ミ</t>
    </rPh>
    <phoneticPr fontId="1"/>
  </si>
  <si>
    <t>(調査機関　大阪府環境管理室）</t>
    <rPh sb="1" eb="3">
      <t>チョウサ</t>
    </rPh>
    <rPh sb="3" eb="5">
      <t>キカン</t>
    </rPh>
    <rPh sb="9" eb="11">
      <t>カンキョウ</t>
    </rPh>
    <rPh sb="11" eb="14">
      <t>カンリシツ</t>
    </rPh>
    <phoneticPr fontId="1"/>
  </si>
  <si>
    <t>※全て表層の値である。</t>
    <phoneticPr fontId="1"/>
  </si>
  <si>
    <t>－</t>
  </si>
  <si>
    <t>晴れ</t>
    <rPh sb="0" eb="1">
      <t>ハ</t>
    </rPh>
    <phoneticPr fontId="4"/>
  </si>
  <si>
    <t>&gt;30</t>
  </si>
  <si>
    <t>無臭</t>
  </si>
  <si>
    <t>無色</t>
  </si>
  <si>
    <t>晴</t>
    <rPh sb="0" eb="1">
      <t>ハレ</t>
    </rPh>
    <phoneticPr fontId="1"/>
  </si>
  <si>
    <t>無臭</t>
    <rPh sb="0" eb="2">
      <t>ムシュウ</t>
    </rPh>
    <phoneticPr fontId="1"/>
  </si>
  <si>
    <t>⑮狭山池ダム</t>
  </si>
  <si>
    <t>-</t>
    <phoneticPr fontId="1"/>
  </si>
  <si>
    <t>平均値</t>
    <rPh sb="0" eb="3">
      <t>ヘイキンチ</t>
    </rPh>
    <phoneticPr fontId="1"/>
  </si>
  <si>
    <t>無</t>
    <rPh sb="0" eb="1">
      <t>ム</t>
    </rPh>
    <phoneticPr fontId="1"/>
  </si>
  <si>
    <t>令　和　元　年　度　湖　沼　水　質　測　定　結　果　表</t>
    <rPh sb="0" eb="1">
      <t>レイ</t>
    </rPh>
    <rPh sb="2" eb="3">
      <t>ワ</t>
    </rPh>
    <rPh sb="4" eb="5">
      <t>ガン</t>
    </rPh>
    <rPh sb="6" eb="7">
      <t>ネン</t>
    </rPh>
    <rPh sb="8" eb="9">
      <t>ド</t>
    </rPh>
    <rPh sb="10" eb="13">
      <t>コショウ</t>
    </rPh>
    <rPh sb="14" eb="17">
      <t>スイシツ</t>
    </rPh>
    <rPh sb="18" eb="21">
      <t>ソクテイ</t>
    </rPh>
    <rPh sb="22" eb="25">
      <t>ケッカ</t>
    </rPh>
    <rPh sb="26" eb="27">
      <t>ヒョウ</t>
    </rPh>
    <phoneticPr fontId="1"/>
  </si>
  <si>
    <t>平均値</t>
    <rPh sb="2" eb="3">
      <t>アタイ</t>
    </rPh>
    <phoneticPr fontId="4"/>
  </si>
  <si>
    <t>晴れ</t>
    <rPh sb="0" eb="1">
      <t>ハ</t>
    </rPh>
    <phoneticPr fontId="8"/>
  </si>
  <si>
    <t>淡黄緑色</t>
    <rPh sb="0" eb="1">
      <t>タン</t>
    </rPh>
    <phoneticPr fontId="4"/>
  </si>
  <si>
    <t>淡黄緑色</t>
    <rPh sb="0" eb="1">
      <t>タン</t>
    </rPh>
    <phoneticPr fontId="8"/>
  </si>
  <si>
    <t>透明</t>
  </si>
  <si>
    <t>微土臭</t>
    <rPh sb="0" eb="1">
      <t>ビ</t>
    </rPh>
    <rPh sb="1" eb="2">
      <t>ド</t>
    </rPh>
    <rPh sb="2" eb="3">
      <t>シュウ</t>
    </rPh>
    <phoneticPr fontId="4"/>
  </si>
  <si>
    <t>微川藻臭</t>
    <rPh sb="0" eb="1">
      <t>ビ</t>
    </rPh>
    <rPh sb="1" eb="2">
      <t>カワ</t>
    </rPh>
    <rPh sb="2" eb="3">
      <t>モ</t>
    </rPh>
    <rPh sb="3" eb="4">
      <t>シュウ</t>
    </rPh>
    <phoneticPr fontId="4"/>
  </si>
  <si>
    <t>微土臭</t>
    <rPh sb="0" eb="1">
      <t>ビ</t>
    </rPh>
    <rPh sb="1" eb="2">
      <t>ド</t>
    </rPh>
    <rPh sb="2" eb="3">
      <t>シュウ</t>
    </rPh>
    <phoneticPr fontId="8"/>
  </si>
  <si>
    <t>⑧滝畑ダム</t>
    <rPh sb="1" eb="2">
      <t>タキ</t>
    </rPh>
    <rPh sb="2" eb="3">
      <t>ハタ</t>
    </rPh>
    <phoneticPr fontId="2"/>
  </si>
  <si>
    <t>⑨寺ヶ池</t>
    <rPh sb="1" eb="2">
      <t>テラ</t>
    </rPh>
    <rPh sb="3" eb="4">
      <t>イケ</t>
    </rPh>
    <phoneticPr fontId="2"/>
  </si>
  <si>
    <t>⑩副池</t>
    <rPh sb="1" eb="2">
      <t>フク</t>
    </rPh>
    <rPh sb="2" eb="3">
      <t>イケ</t>
    </rPh>
    <phoneticPr fontId="2"/>
  </si>
  <si>
    <t>⑫箕面川ダム</t>
    <rPh sb="1" eb="3">
      <t>ミノオ</t>
    </rPh>
    <rPh sb="3" eb="4">
      <t>ガワ</t>
    </rPh>
    <phoneticPr fontId="2"/>
  </si>
  <si>
    <t>微土臭</t>
    <rPh sb="0" eb="1">
      <t>ビ</t>
    </rPh>
    <rPh sb="1" eb="2">
      <t>ツチ</t>
    </rPh>
    <phoneticPr fontId="4"/>
  </si>
  <si>
    <t>淡黄緑色</t>
  </si>
  <si>
    <t>中黄緑色</t>
    <rPh sb="0" eb="1">
      <t>チュウ</t>
    </rPh>
    <phoneticPr fontId="4"/>
  </si>
  <si>
    <t>中黄緑色</t>
    <rPh sb="0" eb="1">
      <t>チュウ</t>
    </rPh>
    <phoneticPr fontId="8"/>
  </si>
  <si>
    <t>微混濁</t>
    <rPh sb="0" eb="1">
      <t>ビ</t>
    </rPh>
    <rPh sb="1" eb="3">
      <t>コンダク</t>
    </rPh>
    <phoneticPr fontId="4"/>
  </si>
  <si>
    <t>微混濁</t>
    <rPh sb="0" eb="1">
      <t>ビ</t>
    </rPh>
    <rPh sb="1" eb="3">
      <t>コンダク</t>
    </rPh>
    <phoneticPr fontId="8"/>
  </si>
  <si>
    <t>雲</t>
    <rPh sb="0" eb="1">
      <t>クモ</t>
    </rPh>
    <phoneticPr fontId="1"/>
  </si>
  <si>
    <t>晴</t>
    <rPh sb="0" eb="1">
      <t>ハ</t>
    </rPh>
    <phoneticPr fontId="1"/>
  </si>
  <si>
    <t>26.2</t>
    <phoneticPr fontId="1"/>
  </si>
  <si>
    <t>25.5</t>
    <phoneticPr fontId="1"/>
  </si>
  <si>
    <t>29.5</t>
    <phoneticPr fontId="1"/>
  </si>
  <si>
    <t>32.5</t>
    <phoneticPr fontId="1"/>
  </si>
  <si>
    <t>28.0</t>
    <phoneticPr fontId="1"/>
  </si>
  <si>
    <t>20.0</t>
    <phoneticPr fontId="1"/>
  </si>
  <si>
    <t>16.8</t>
    <phoneticPr fontId="1"/>
  </si>
  <si>
    <t>12.0</t>
    <phoneticPr fontId="1"/>
  </si>
  <si>
    <t>5.8</t>
    <phoneticPr fontId="1"/>
  </si>
  <si>
    <t>9.0</t>
    <phoneticPr fontId="1"/>
  </si>
  <si>
    <t>20.5</t>
    <phoneticPr fontId="1"/>
  </si>
  <si>
    <t>25.2</t>
    <phoneticPr fontId="1"/>
  </si>
  <si>
    <t>26.5</t>
    <phoneticPr fontId="1"/>
  </si>
  <si>
    <t>28.8</t>
    <phoneticPr fontId="1"/>
  </si>
  <si>
    <t>27.0</t>
    <phoneticPr fontId="1"/>
  </si>
  <si>
    <t>20.8</t>
    <phoneticPr fontId="1"/>
  </si>
  <si>
    <t>14.1</t>
    <phoneticPr fontId="1"/>
  </si>
  <si>
    <t>10.2</t>
    <phoneticPr fontId="1"/>
  </si>
  <si>
    <t>6.9</t>
    <phoneticPr fontId="1"/>
  </si>
  <si>
    <t>7.2</t>
    <phoneticPr fontId="1"/>
  </si>
  <si>
    <t>19.5</t>
    <phoneticPr fontId="1"/>
  </si>
  <si>
    <t>淡黄緑色透</t>
    <rPh sb="1" eb="4">
      <t>オウリョクショク</t>
    </rPh>
    <rPh sb="4" eb="5">
      <t>ス</t>
    </rPh>
    <phoneticPr fontId="1"/>
  </si>
  <si>
    <t>暗緑色透</t>
    <rPh sb="0" eb="3">
      <t>アンリョクショク</t>
    </rPh>
    <rPh sb="3" eb="4">
      <t>ス</t>
    </rPh>
    <phoneticPr fontId="1"/>
  </si>
  <si>
    <t>淡黄緑色透</t>
    <rPh sb="0" eb="1">
      <t>タン</t>
    </rPh>
    <rPh sb="1" eb="4">
      <t>オウリョクショク</t>
    </rPh>
    <rPh sb="4" eb="5">
      <t>ス</t>
    </rPh>
    <phoneticPr fontId="1"/>
  </si>
  <si>
    <t>暗黄緑色透</t>
    <rPh sb="0" eb="1">
      <t>アン</t>
    </rPh>
    <rPh sb="1" eb="5">
      <t>オウリョクショクス</t>
    </rPh>
    <phoneticPr fontId="1"/>
  </si>
  <si>
    <t>淡黄色濁</t>
    <rPh sb="0" eb="3">
      <t>タンオウショク</t>
    </rPh>
    <rPh sb="3" eb="4">
      <t>ダク</t>
    </rPh>
    <phoneticPr fontId="1"/>
  </si>
  <si>
    <t>淡黄緑色濁</t>
    <rPh sb="0" eb="1">
      <t>タン</t>
    </rPh>
    <rPh sb="1" eb="4">
      <t>オウリョクショク</t>
    </rPh>
    <rPh sb="4" eb="5">
      <t>ダク</t>
    </rPh>
    <phoneticPr fontId="1"/>
  </si>
  <si>
    <t>淡黄緑色濁</t>
    <rPh sb="0" eb="4">
      <t>タンオウリョクショク</t>
    </rPh>
    <rPh sb="4" eb="5">
      <t>ダク</t>
    </rPh>
    <phoneticPr fontId="1"/>
  </si>
  <si>
    <t>淡黄緑色濁</t>
    <rPh sb="0" eb="5">
      <t>タンオウリョクショクダク</t>
    </rPh>
    <phoneticPr fontId="1"/>
  </si>
  <si>
    <t>9.6</t>
    <phoneticPr fontId="1"/>
  </si>
  <si>
    <t>9.3</t>
    <phoneticPr fontId="1"/>
  </si>
  <si>
    <t>7.5</t>
    <phoneticPr fontId="1"/>
  </si>
  <si>
    <t>8.0</t>
    <phoneticPr fontId="1"/>
  </si>
  <si>
    <t>8.5</t>
    <phoneticPr fontId="1"/>
  </si>
  <si>
    <t>7.8</t>
    <phoneticPr fontId="1"/>
  </si>
  <si>
    <t>13.3</t>
    <phoneticPr fontId="1"/>
  </si>
  <si>
    <t>12.5</t>
    <phoneticPr fontId="1"/>
  </si>
  <si>
    <t>16.7</t>
    <phoneticPr fontId="1"/>
  </si>
  <si>
    <t>6.2</t>
    <phoneticPr fontId="1"/>
  </si>
  <si>
    <t>107</t>
    <phoneticPr fontId="1"/>
  </si>
  <si>
    <t>12.6</t>
    <phoneticPr fontId="1"/>
  </si>
  <si>
    <t>9.5</t>
    <phoneticPr fontId="1"/>
  </si>
  <si>
    <t>10.3</t>
    <phoneticPr fontId="1"/>
  </si>
  <si>
    <t>2.0</t>
    <phoneticPr fontId="1"/>
  </si>
  <si>
    <t>4.0</t>
    <phoneticPr fontId="1"/>
  </si>
  <si>
    <t>3.3</t>
    <phoneticPr fontId="1"/>
  </si>
  <si>
    <t>4.8</t>
    <phoneticPr fontId="1"/>
  </si>
  <si>
    <t>10</t>
    <phoneticPr fontId="1"/>
  </si>
  <si>
    <t>3.2</t>
    <phoneticPr fontId="1"/>
  </si>
  <si>
    <t>3.8</t>
    <phoneticPr fontId="1"/>
  </si>
  <si>
    <t>3.4</t>
    <phoneticPr fontId="1"/>
  </si>
  <si>
    <t>6.5</t>
    <phoneticPr fontId="1"/>
  </si>
  <si>
    <t>0.79</t>
    <phoneticPr fontId="1"/>
  </si>
  <si>
    <t>0.81</t>
    <phoneticPr fontId="1"/>
  </si>
  <si>
    <t>2.1</t>
    <phoneticPr fontId="1"/>
  </si>
  <si>
    <t>1.5</t>
    <phoneticPr fontId="1"/>
  </si>
  <si>
    <t>1.3</t>
    <phoneticPr fontId="1"/>
  </si>
  <si>
    <t>1.42</t>
    <phoneticPr fontId="1"/>
  </si>
  <si>
    <t>0.022</t>
    <phoneticPr fontId="1"/>
  </si>
  <si>
    <t>0.18</t>
    <phoneticPr fontId="1"/>
  </si>
  <si>
    <t>0.19</t>
    <phoneticPr fontId="1"/>
  </si>
  <si>
    <t>0.099</t>
    <phoneticPr fontId="1"/>
  </si>
  <si>
    <t>0.096</t>
    <phoneticPr fontId="1"/>
  </si>
  <si>
    <t>0.23</t>
    <phoneticPr fontId="1"/>
  </si>
  <si>
    <t>0.14</t>
    <phoneticPr fontId="1"/>
  </si>
  <si>
    <t>-</t>
  </si>
  <si>
    <t>微淡緑</t>
    <rPh sb="0" eb="1">
      <t>ビ</t>
    </rPh>
    <rPh sb="1" eb="2">
      <t>アワ</t>
    </rPh>
    <rPh sb="2" eb="3">
      <t>ミドリ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</si>
</sst>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"/>
    <numFmt numFmtId="177" formatCode="0.000"/>
    <numFmt numFmtId="178" formatCode="0.0_ "/>
    <numFmt numFmtId="179" formatCode="0.0_);[Red]\(0.0\)"/>
    <numFmt numFmtId="180" formatCode="0_ "/>
    <numFmt numFmtId="181" formatCode="hh:mm"/>
    <numFmt numFmtId="182" formatCode="0.00_ "/>
    <numFmt numFmtId="183" formatCode="0.000_ "/>
    <numFmt numFmtId="184" formatCode="0.000_);[Red]\(0.00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6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57" fontId="7" fillId="0" borderId="6" xfId="0" applyNumberFormat="1" applyFont="1" applyFill="1" applyBorder="1" applyAlignment="1">
      <alignment horizontal="center" vertical="center"/>
    </xf>
    <xf numFmtId="57" fontId="7" fillId="0" borderId="3" xfId="0" applyNumberFormat="1" applyFont="1" applyFill="1" applyBorder="1" applyAlignment="1">
      <alignment horizontal="center" vertical="center"/>
    </xf>
    <xf numFmtId="57" fontId="7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1" fontId="7" fillId="0" borderId="14" xfId="2" applyNumberFormat="1" applyFont="1" applyBorder="1" applyAlignment="1">
      <alignment horizontal="center" vertical="center"/>
    </xf>
    <xf numFmtId="181" fontId="7" fillId="0" borderId="16" xfId="2" applyNumberFormat="1" applyFont="1" applyBorder="1" applyAlignment="1">
      <alignment horizontal="center" vertical="center"/>
    </xf>
    <xf numFmtId="20" fontId="7" fillId="0" borderId="9" xfId="0" applyNumberFormat="1" applyFont="1" applyFill="1" applyBorder="1" applyAlignment="1">
      <alignment horizontal="center" vertical="center"/>
    </xf>
    <xf numFmtId="20" fontId="7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8" fontId="7" fillId="0" borderId="14" xfId="2" applyNumberFormat="1" applyFont="1" applyBorder="1" applyAlignment="1">
      <alignment horizontal="center" vertical="center"/>
    </xf>
    <xf numFmtId="178" fontId="7" fillId="0" borderId="16" xfId="2" applyNumberFormat="1" applyFont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9" fontId="7" fillId="0" borderId="4" xfId="2" applyNumberFormat="1" applyFont="1" applyBorder="1" applyAlignment="1">
      <alignment horizontal="center" vertical="center"/>
    </xf>
    <xf numFmtId="179" fontId="7" fillId="0" borderId="2" xfId="2" applyNumberFormat="1" applyFont="1" applyBorder="1" applyAlignment="1">
      <alignment horizontal="center" vertical="center"/>
    </xf>
    <xf numFmtId="180" fontId="7" fillId="0" borderId="4" xfId="2" applyNumberFormat="1" applyFont="1" applyFill="1" applyBorder="1" applyAlignment="1">
      <alignment horizontal="center" vertical="center"/>
    </xf>
    <xf numFmtId="180" fontId="7" fillId="0" borderId="2" xfId="2" applyNumberFormat="1" applyFont="1" applyFill="1" applyBorder="1" applyAlignment="1">
      <alignment horizontal="center" vertical="center"/>
    </xf>
    <xf numFmtId="180" fontId="7" fillId="0" borderId="1" xfId="2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4" xfId="2" applyFont="1" applyBorder="1" applyAlignment="1">
      <alignment horizontal="centerContinuous" vertical="center"/>
    </xf>
    <xf numFmtId="0" fontId="7" fillId="0" borderId="2" xfId="2" applyFont="1" applyBorder="1" applyAlignment="1">
      <alignment horizontal="centerContinuous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179" fontId="7" fillId="0" borderId="8" xfId="2" applyNumberFormat="1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8" fontId="7" fillId="0" borderId="15" xfId="2" applyNumberFormat="1" applyFont="1" applyFill="1" applyBorder="1" applyAlignment="1">
      <alignment horizontal="center" vertical="center"/>
    </xf>
    <xf numFmtId="178" fontId="7" fillId="0" borderId="17" xfId="2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80" fontId="7" fillId="0" borderId="17" xfId="2" applyNumberFormat="1" applyFont="1" applyFill="1" applyBorder="1" applyAlignment="1">
      <alignment horizontal="center" vertical="center"/>
    </xf>
    <xf numFmtId="178" fontId="7" fillId="0" borderId="4" xfId="2" quotePrefix="1" applyNumberFormat="1" applyFont="1" applyFill="1" applyBorder="1" applyAlignment="1">
      <alignment horizontal="center" vertical="center"/>
    </xf>
    <xf numFmtId="178" fontId="7" fillId="0" borderId="2" xfId="2" quotePrefix="1" applyNumberFormat="1" applyFont="1" applyFill="1" applyBorder="1" applyAlignment="1">
      <alignment horizontal="center" vertical="center"/>
    </xf>
    <xf numFmtId="178" fontId="7" fillId="0" borderId="4" xfId="2" applyNumberFormat="1" applyFont="1" applyFill="1" applyBorder="1" applyAlignment="1">
      <alignment horizontal="center" vertical="center"/>
    </xf>
    <xf numFmtId="178" fontId="7" fillId="0" borderId="2" xfId="2" applyNumberFormat="1" applyFont="1" applyFill="1" applyBorder="1" applyAlignment="1">
      <alignment horizontal="center" vertical="center"/>
    </xf>
    <xf numFmtId="182" fontId="7" fillId="0" borderId="2" xfId="2" quotePrefix="1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83" fontId="7" fillId="0" borderId="4" xfId="2" quotePrefix="1" applyNumberFormat="1" applyFont="1" applyFill="1" applyBorder="1" applyAlignment="1">
      <alignment horizontal="center" vertical="center"/>
    </xf>
    <xf numFmtId="183" fontId="7" fillId="0" borderId="2" xfId="2" quotePrefix="1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178" fontId="7" fillId="0" borderId="15" xfId="2" applyNumberFormat="1" applyFont="1" applyFill="1" applyBorder="1" applyAlignment="1">
      <alignment horizontal="centerContinuous" vertical="center"/>
    </xf>
    <xf numFmtId="178" fontId="7" fillId="0" borderId="17" xfId="2" applyNumberFormat="1" applyFont="1" applyFill="1" applyBorder="1" applyAlignment="1">
      <alignment horizontal="centerContinuous" vertical="center"/>
    </xf>
    <xf numFmtId="180" fontId="7" fillId="0" borderId="15" xfId="2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57" fontId="5" fillId="0" borderId="6" xfId="0" applyNumberFormat="1" applyFont="1" applyBorder="1" applyAlignment="1">
      <alignment horizontal="center" vertical="center" shrinkToFit="1"/>
    </xf>
    <xf numFmtId="57" fontId="5" fillId="0" borderId="3" xfId="0" applyNumberFormat="1" applyFont="1" applyBorder="1" applyAlignment="1">
      <alignment horizontal="center" vertical="center" shrinkToFit="1"/>
    </xf>
    <xf numFmtId="57" fontId="7" fillId="0" borderId="3" xfId="0" applyNumberFormat="1" applyFont="1" applyBorder="1" applyAlignment="1">
      <alignment horizontal="center" vertical="center" shrinkToFit="1"/>
    </xf>
    <xf numFmtId="57" fontId="5" fillId="0" borderId="18" xfId="0" applyNumberFormat="1" applyFont="1" applyBorder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184" fontId="5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80" fontId="7" fillId="0" borderId="5" xfId="2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82" fontId="7" fillId="0" borderId="4" xfId="2" quotePrefix="1" applyNumberFormat="1" applyFont="1" applyFill="1" applyBorder="1" applyAlignment="1">
      <alignment horizontal="center" vertical="center"/>
    </xf>
    <xf numFmtId="182" fontId="7" fillId="0" borderId="1" xfId="0" applyNumberFormat="1" applyFont="1" applyFill="1" applyBorder="1" applyAlignment="1">
      <alignment horizontal="center" vertical="center"/>
    </xf>
    <xf numFmtId="183" fontId="7" fillId="0" borderId="1" xfId="0" applyNumberFormat="1" applyFont="1" applyFill="1" applyBorder="1" applyAlignment="1">
      <alignment horizontal="center" vertical="center"/>
    </xf>
    <xf numFmtId="182" fontId="7" fillId="0" borderId="9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57" fontId="5" fillId="0" borderId="18" xfId="0" applyNumberFormat="1" applyFont="1" applyBorder="1" applyAlignment="1">
      <alignment horizontal="center" vertical="center" shrinkToFit="1"/>
    </xf>
    <xf numFmtId="20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0" fontId="5" fillId="0" borderId="10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_ヨ－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6"/>
  <sheetViews>
    <sheetView showGridLines="0" tabSelected="1" view="pageBreakPreview" zoomScaleNormal="100" zoomScaleSheetLayoutView="100" workbookViewId="0">
      <selection activeCell="A14" sqref="A14:C14"/>
    </sheetView>
  </sheetViews>
  <sheetFormatPr defaultRowHeight="13.5" x14ac:dyDescent="0.15"/>
  <cols>
    <col min="1" max="1" width="3.5" style="3" customWidth="1"/>
    <col min="2" max="2" width="8.875" style="3" customWidth="1"/>
    <col min="3" max="3" width="7.625" style="3" customWidth="1"/>
    <col min="4" max="13" width="8.125" style="3" customWidth="1"/>
    <col min="14" max="17" width="7.875" style="3" customWidth="1"/>
    <col min="18" max="16384" width="9" style="3"/>
  </cols>
  <sheetData>
    <row r="2" spans="1:15" ht="17.25" x14ac:dyDescent="0.15">
      <c r="A2" s="103" t="s">
        <v>34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2"/>
    </row>
    <row r="3" spans="1:15" ht="17.25" x14ac:dyDescent="0.15">
      <c r="G3" s="4"/>
      <c r="H3" s="4"/>
    </row>
    <row r="4" spans="1:15" x14ac:dyDescent="0.15">
      <c r="H4" s="5" t="s">
        <v>21</v>
      </c>
      <c r="M4" s="5" t="s">
        <v>21</v>
      </c>
    </row>
    <row r="5" spans="1:15" ht="14.25" thickBot="1" x14ac:dyDescent="0.2">
      <c r="A5" s="97" t="s">
        <v>1</v>
      </c>
      <c r="B5" s="98"/>
      <c r="C5" s="99"/>
      <c r="D5" s="97" t="s">
        <v>43</v>
      </c>
      <c r="E5" s="98"/>
      <c r="F5" s="98"/>
      <c r="G5" s="98"/>
      <c r="H5" s="98"/>
      <c r="I5" s="104" t="s">
        <v>44</v>
      </c>
      <c r="J5" s="98"/>
      <c r="K5" s="98"/>
      <c r="L5" s="98"/>
      <c r="M5" s="99"/>
    </row>
    <row r="6" spans="1:15" ht="14.25" thickTop="1" x14ac:dyDescent="0.15">
      <c r="A6" s="100" t="s">
        <v>2</v>
      </c>
      <c r="B6" s="101"/>
      <c r="C6" s="102"/>
      <c r="D6" s="6">
        <v>43593</v>
      </c>
      <c r="E6" s="7">
        <v>43684</v>
      </c>
      <c r="F6" s="7">
        <v>43775</v>
      </c>
      <c r="G6" s="7">
        <v>43865</v>
      </c>
      <c r="H6" s="8" t="s">
        <v>35</v>
      </c>
      <c r="I6" s="6">
        <v>43593</v>
      </c>
      <c r="J6" s="7">
        <v>43684</v>
      </c>
      <c r="K6" s="7">
        <v>43775</v>
      </c>
      <c r="L6" s="7">
        <v>43865</v>
      </c>
      <c r="M6" s="8" t="s">
        <v>35</v>
      </c>
      <c r="O6" s="9"/>
    </row>
    <row r="7" spans="1:15" x14ac:dyDescent="0.15">
      <c r="A7" s="94" t="s">
        <v>3</v>
      </c>
      <c r="B7" s="95"/>
      <c r="C7" s="96"/>
      <c r="D7" s="10">
        <v>0.73263888888888884</v>
      </c>
      <c r="E7" s="11">
        <v>0.74652777777777779</v>
      </c>
      <c r="F7" s="11">
        <v>0.53125</v>
      </c>
      <c r="G7" s="11">
        <v>0.53472222222222221</v>
      </c>
      <c r="H7" s="12" t="s">
        <v>23</v>
      </c>
      <c r="I7" s="10">
        <v>0.75694444444444453</v>
      </c>
      <c r="J7" s="11">
        <v>0.76388888888888884</v>
      </c>
      <c r="K7" s="11">
        <v>0.55208333333333337</v>
      </c>
      <c r="L7" s="11">
        <v>0.55555555555555558</v>
      </c>
      <c r="M7" s="13" t="s">
        <v>23</v>
      </c>
      <c r="O7" s="14"/>
    </row>
    <row r="8" spans="1:15" x14ac:dyDescent="0.15">
      <c r="A8" s="94" t="s">
        <v>4</v>
      </c>
      <c r="B8" s="95"/>
      <c r="C8" s="96"/>
      <c r="D8" s="15" t="s">
        <v>24</v>
      </c>
      <c r="E8" s="16" t="s">
        <v>24</v>
      </c>
      <c r="F8" s="16" t="s">
        <v>24</v>
      </c>
      <c r="G8" s="16" t="s">
        <v>36</v>
      </c>
      <c r="H8" s="17" t="s">
        <v>23</v>
      </c>
      <c r="I8" s="15" t="s">
        <v>24</v>
      </c>
      <c r="J8" s="16" t="s">
        <v>24</v>
      </c>
      <c r="K8" s="16" t="s">
        <v>24</v>
      </c>
      <c r="L8" s="16" t="s">
        <v>36</v>
      </c>
      <c r="M8" s="18" t="s">
        <v>23</v>
      </c>
    </row>
    <row r="9" spans="1:15" x14ac:dyDescent="0.15">
      <c r="A9" s="94" t="s">
        <v>5</v>
      </c>
      <c r="B9" s="95"/>
      <c r="C9" s="19" t="s">
        <v>6</v>
      </c>
      <c r="D9" s="20">
        <v>21.2</v>
      </c>
      <c r="E9" s="21">
        <v>30.8</v>
      </c>
      <c r="F9" s="21">
        <v>17.5</v>
      </c>
      <c r="G9" s="21">
        <v>9.1999999999999993</v>
      </c>
      <c r="H9" s="22">
        <v>19.675000000000001</v>
      </c>
      <c r="I9" s="20">
        <v>21.2</v>
      </c>
      <c r="J9" s="21">
        <v>29.2</v>
      </c>
      <c r="K9" s="21">
        <v>18.2</v>
      </c>
      <c r="L9" s="21">
        <v>10.5</v>
      </c>
      <c r="M9" s="23">
        <v>19.774999999999999</v>
      </c>
    </row>
    <row r="10" spans="1:15" x14ac:dyDescent="0.15">
      <c r="A10" s="94" t="s">
        <v>7</v>
      </c>
      <c r="B10" s="95"/>
      <c r="C10" s="19" t="s">
        <v>6</v>
      </c>
      <c r="D10" s="24">
        <v>9.5</v>
      </c>
      <c r="E10" s="25">
        <v>28.7</v>
      </c>
      <c r="F10" s="25">
        <v>17</v>
      </c>
      <c r="G10" s="25">
        <v>9.6999999999999993</v>
      </c>
      <c r="H10" s="22">
        <v>16.225000000000001</v>
      </c>
      <c r="I10" s="24">
        <v>20.2</v>
      </c>
      <c r="J10" s="25">
        <v>30.1</v>
      </c>
      <c r="K10" s="25">
        <v>19.3</v>
      </c>
      <c r="L10" s="25">
        <v>10.8</v>
      </c>
      <c r="M10" s="23">
        <v>20.099999999999998</v>
      </c>
    </row>
    <row r="11" spans="1:15" x14ac:dyDescent="0.15">
      <c r="A11" s="94" t="s">
        <v>8</v>
      </c>
      <c r="B11" s="95"/>
      <c r="C11" s="19" t="s">
        <v>9</v>
      </c>
      <c r="D11" s="26" t="s">
        <v>26</v>
      </c>
      <c r="E11" s="27" t="s">
        <v>26</v>
      </c>
      <c r="F11" s="27" t="s">
        <v>26</v>
      </c>
      <c r="G11" s="27" t="s">
        <v>26</v>
      </c>
      <c r="H11" s="28" t="s">
        <v>23</v>
      </c>
      <c r="I11" s="26" t="s">
        <v>26</v>
      </c>
      <c r="J11" s="27" t="s">
        <v>40</v>
      </c>
      <c r="K11" s="27" t="s">
        <v>41</v>
      </c>
      <c r="L11" s="27" t="s">
        <v>42</v>
      </c>
      <c r="M11" s="29" t="s">
        <v>23</v>
      </c>
    </row>
    <row r="12" spans="1:15" x14ac:dyDescent="0.15">
      <c r="A12" s="94" t="s">
        <v>10</v>
      </c>
      <c r="B12" s="95"/>
      <c r="C12" s="96"/>
      <c r="D12" s="30" t="s">
        <v>27</v>
      </c>
      <c r="E12" s="31" t="s">
        <v>37</v>
      </c>
      <c r="F12" s="31" t="s">
        <v>27</v>
      </c>
      <c r="G12" s="25" t="s">
        <v>38</v>
      </c>
      <c r="H12" s="32" t="s">
        <v>23</v>
      </c>
      <c r="I12" s="33" t="s">
        <v>27</v>
      </c>
      <c r="J12" s="25" t="s">
        <v>27</v>
      </c>
      <c r="K12" s="31" t="s">
        <v>27</v>
      </c>
      <c r="L12" s="25" t="s">
        <v>27</v>
      </c>
      <c r="M12" s="32" t="s">
        <v>23</v>
      </c>
    </row>
    <row r="13" spans="1:15" x14ac:dyDescent="0.15">
      <c r="A13" s="94" t="s">
        <v>11</v>
      </c>
      <c r="B13" s="95"/>
      <c r="C13" s="96"/>
      <c r="D13" s="34" t="s">
        <v>39</v>
      </c>
      <c r="E13" s="25" t="s">
        <v>39</v>
      </c>
      <c r="F13" s="25" t="s">
        <v>39</v>
      </c>
      <c r="G13" s="25" t="s">
        <v>39</v>
      </c>
      <c r="H13" s="35" t="s">
        <v>23</v>
      </c>
      <c r="I13" s="24" t="s">
        <v>39</v>
      </c>
      <c r="J13" s="25" t="s">
        <v>39</v>
      </c>
      <c r="K13" s="25" t="s">
        <v>39</v>
      </c>
      <c r="L13" s="25" t="s">
        <v>39</v>
      </c>
      <c r="M13" s="32" t="s">
        <v>23</v>
      </c>
    </row>
    <row r="14" spans="1:15" x14ac:dyDescent="0.15">
      <c r="A14" s="94" t="s">
        <v>12</v>
      </c>
      <c r="B14" s="95"/>
      <c r="C14" s="96"/>
      <c r="D14" s="36" t="s">
        <v>25</v>
      </c>
      <c r="E14" s="37" t="s">
        <v>25</v>
      </c>
      <c r="F14" s="37" t="s">
        <v>25</v>
      </c>
      <c r="G14" s="37" t="s">
        <v>25</v>
      </c>
      <c r="H14" s="32" t="s">
        <v>25</v>
      </c>
      <c r="I14" s="36" t="s">
        <v>25</v>
      </c>
      <c r="J14" s="37" t="s">
        <v>25</v>
      </c>
      <c r="K14" s="37" t="s">
        <v>25</v>
      </c>
      <c r="L14" s="37" t="s">
        <v>25</v>
      </c>
      <c r="M14" s="32" t="s">
        <v>25</v>
      </c>
    </row>
    <row r="15" spans="1:15" x14ac:dyDescent="0.15">
      <c r="A15" s="94" t="s">
        <v>13</v>
      </c>
      <c r="B15" s="95"/>
      <c r="C15" s="96"/>
      <c r="D15" s="38">
        <v>8.4</v>
      </c>
      <c r="E15" s="39">
        <v>9</v>
      </c>
      <c r="F15" s="39">
        <v>8.1</v>
      </c>
      <c r="G15" s="39">
        <v>8</v>
      </c>
      <c r="H15" s="35" t="s">
        <v>23</v>
      </c>
      <c r="I15" s="38">
        <v>8.1999999999999993</v>
      </c>
      <c r="J15" s="39">
        <v>8.4</v>
      </c>
      <c r="K15" s="39">
        <v>7.5</v>
      </c>
      <c r="L15" s="39">
        <v>8</v>
      </c>
      <c r="M15" s="86" t="s">
        <v>23</v>
      </c>
      <c r="N15" s="40"/>
      <c r="O15" s="40"/>
    </row>
    <row r="16" spans="1:15" x14ac:dyDescent="0.15">
      <c r="A16" s="94" t="s">
        <v>14</v>
      </c>
      <c r="B16" s="95"/>
      <c r="C16" s="19" t="s">
        <v>15</v>
      </c>
      <c r="D16" s="38">
        <v>10</v>
      </c>
      <c r="E16" s="39">
        <v>10</v>
      </c>
      <c r="F16" s="39">
        <v>8.1999999999999993</v>
      </c>
      <c r="G16" s="41">
        <v>10</v>
      </c>
      <c r="H16" s="22">
        <v>9.5500000000000007</v>
      </c>
      <c r="I16" s="38">
        <v>9.9</v>
      </c>
      <c r="J16" s="39">
        <v>8.5</v>
      </c>
      <c r="K16" s="39">
        <v>8.8000000000000007</v>
      </c>
      <c r="L16" s="41">
        <v>10</v>
      </c>
      <c r="M16" s="81">
        <v>9.3000000000000007</v>
      </c>
      <c r="N16" s="40"/>
      <c r="O16" s="40"/>
    </row>
    <row r="17" spans="1:15" x14ac:dyDescent="0.15">
      <c r="A17" s="94" t="s">
        <v>16</v>
      </c>
      <c r="B17" s="95"/>
      <c r="C17" s="19" t="s">
        <v>15</v>
      </c>
      <c r="D17" s="42">
        <v>1.9</v>
      </c>
      <c r="E17" s="43">
        <v>3.3</v>
      </c>
      <c r="F17" s="43">
        <v>0.5</v>
      </c>
      <c r="G17" s="43">
        <v>1.4</v>
      </c>
      <c r="H17" s="22">
        <v>0.7</v>
      </c>
      <c r="I17" s="44">
        <v>2.5</v>
      </c>
      <c r="J17" s="45">
        <v>1.2</v>
      </c>
      <c r="K17" s="45">
        <v>0.9</v>
      </c>
      <c r="L17" s="45">
        <v>1.5</v>
      </c>
      <c r="M17" s="23">
        <v>1.5250000000000001</v>
      </c>
      <c r="N17" s="40"/>
      <c r="O17" s="40"/>
    </row>
    <row r="18" spans="1:15" x14ac:dyDescent="0.15">
      <c r="A18" s="94" t="s">
        <v>17</v>
      </c>
      <c r="B18" s="95"/>
      <c r="C18" s="19" t="s">
        <v>15</v>
      </c>
      <c r="D18" s="42">
        <v>3.7</v>
      </c>
      <c r="E18" s="43">
        <v>6</v>
      </c>
      <c r="F18" s="43">
        <v>2.7</v>
      </c>
      <c r="G18" s="43">
        <v>3.6</v>
      </c>
      <c r="H18" s="22">
        <v>3.9999999999999996</v>
      </c>
      <c r="I18" s="42">
        <v>5.9</v>
      </c>
      <c r="J18" s="43">
        <v>5.2</v>
      </c>
      <c r="K18" s="43">
        <v>4.8</v>
      </c>
      <c r="L18" s="43">
        <v>3.3</v>
      </c>
      <c r="M18" s="23">
        <v>4.8000000000000007</v>
      </c>
      <c r="N18" s="40"/>
      <c r="O18" s="40"/>
    </row>
    <row r="19" spans="1:15" x14ac:dyDescent="0.15">
      <c r="A19" s="94" t="s">
        <v>18</v>
      </c>
      <c r="B19" s="95"/>
      <c r="C19" s="19" t="s">
        <v>15</v>
      </c>
      <c r="D19" s="42">
        <v>0.73</v>
      </c>
      <c r="E19" s="46">
        <v>0.59</v>
      </c>
      <c r="F19" s="46">
        <v>0.54</v>
      </c>
      <c r="G19" s="46">
        <v>0.49</v>
      </c>
      <c r="H19" s="47">
        <v>0.58749999999999991</v>
      </c>
      <c r="I19" s="82">
        <v>0.74</v>
      </c>
      <c r="J19" s="46">
        <v>0.3</v>
      </c>
      <c r="K19" s="46">
        <v>0.78</v>
      </c>
      <c r="L19" s="46">
        <v>0.36</v>
      </c>
      <c r="M19" s="48">
        <v>0.54500000000000004</v>
      </c>
      <c r="N19" s="49"/>
      <c r="O19" s="49"/>
    </row>
    <row r="20" spans="1:15" x14ac:dyDescent="0.15">
      <c r="A20" s="94" t="s">
        <v>19</v>
      </c>
      <c r="B20" s="95"/>
      <c r="C20" s="19" t="s">
        <v>15</v>
      </c>
      <c r="D20" s="50">
        <v>2.8000000000000001E-2</v>
      </c>
      <c r="E20" s="51">
        <v>1.4E-2</v>
      </c>
      <c r="F20" s="51">
        <v>8.9999999999999993E-3</v>
      </c>
      <c r="G20" s="51">
        <v>1.4E-2</v>
      </c>
      <c r="H20" s="52">
        <v>1.6250000000000001E-2</v>
      </c>
      <c r="I20" s="50">
        <v>2.1000000000000001E-2</v>
      </c>
      <c r="J20" s="51">
        <v>2.7E-2</v>
      </c>
      <c r="K20" s="51">
        <v>2.3E-2</v>
      </c>
      <c r="L20" s="51">
        <v>2.1000000000000001E-2</v>
      </c>
      <c r="M20" s="53">
        <v>2.3000000000000003E-2</v>
      </c>
      <c r="N20" s="54"/>
      <c r="O20" s="54"/>
    </row>
    <row r="21" spans="1:15" x14ac:dyDescent="0.15">
      <c r="A21" s="55"/>
      <c r="D21" s="55" t="s">
        <v>22</v>
      </c>
      <c r="I21" s="55" t="s">
        <v>22</v>
      </c>
    </row>
    <row r="22" spans="1:15" x14ac:dyDescent="0.15">
      <c r="A22" s="9"/>
      <c r="B22" s="9"/>
      <c r="C22" s="9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5" x14ac:dyDescent="0.15">
      <c r="A23" s="9"/>
      <c r="B23" s="9"/>
      <c r="C23" s="9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5" x14ac:dyDescent="0.15">
      <c r="A24" s="9"/>
      <c r="B24" s="9"/>
      <c r="C24" s="9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5" x14ac:dyDescent="0.15">
      <c r="A25" s="9"/>
      <c r="B25" s="9"/>
      <c r="C25" s="9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5" x14ac:dyDescent="0.15">
      <c r="H26" s="5" t="s">
        <v>21</v>
      </c>
      <c r="M26" s="5" t="s">
        <v>21</v>
      </c>
    </row>
    <row r="27" spans="1:15" ht="14.25" thickBot="1" x14ac:dyDescent="0.2">
      <c r="A27" s="97" t="s">
        <v>1</v>
      </c>
      <c r="B27" s="98"/>
      <c r="C27" s="99"/>
      <c r="D27" s="97" t="s">
        <v>45</v>
      </c>
      <c r="E27" s="98"/>
      <c r="F27" s="98"/>
      <c r="G27" s="98"/>
      <c r="H27" s="98"/>
      <c r="I27" s="97" t="s">
        <v>46</v>
      </c>
      <c r="J27" s="98"/>
      <c r="K27" s="98"/>
      <c r="L27" s="98"/>
      <c r="M27" s="99"/>
    </row>
    <row r="28" spans="1:15" ht="14.25" thickTop="1" x14ac:dyDescent="0.15">
      <c r="A28" s="100" t="s">
        <v>2</v>
      </c>
      <c r="B28" s="101"/>
      <c r="C28" s="102"/>
      <c r="D28" s="6">
        <v>43593</v>
      </c>
      <c r="E28" s="7">
        <v>43684</v>
      </c>
      <c r="F28" s="7">
        <v>43775</v>
      </c>
      <c r="G28" s="7">
        <v>43865</v>
      </c>
      <c r="H28" s="8" t="s">
        <v>35</v>
      </c>
      <c r="I28" s="6">
        <v>43593</v>
      </c>
      <c r="J28" s="7">
        <v>43684</v>
      </c>
      <c r="K28" s="7">
        <v>43775</v>
      </c>
      <c r="L28" s="7">
        <v>43865</v>
      </c>
      <c r="M28" s="8" t="s">
        <v>35</v>
      </c>
    </row>
    <row r="29" spans="1:15" x14ac:dyDescent="0.15">
      <c r="A29" s="94" t="s">
        <v>3</v>
      </c>
      <c r="B29" s="95"/>
      <c r="C29" s="96"/>
      <c r="D29" s="10">
        <v>0.77430555555555547</v>
      </c>
      <c r="E29" s="11">
        <v>0.78125</v>
      </c>
      <c r="F29" s="11">
        <v>0.56944444444444442</v>
      </c>
      <c r="G29" s="11">
        <v>0.56944444444444442</v>
      </c>
      <c r="H29" s="12" t="s">
        <v>23</v>
      </c>
      <c r="I29" s="10">
        <v>0.68402777777777779</v>
      </c>
      <c r="J29" s="11">
        <v>0.69444444444444453</v>
      </c>
      <c r="K29" s="11">
        <v>0.71527777777777779</v>
      </c>
      <c r="L29" s="11">
        <v>0.69791666666666663</v>
      </c>
      <c r="M29" s="13" t="s">
        <v>23</v>
      </c>
    </row>
    <row r="30" spans="1:15" x14ac:dyDescent="0.15">
      <c r="A30" s="94" t="s">
        <v>4</v>
      </c>
      <c r="B30" s="95"/>
      <c r="C30" s="96"/>
      <c r="D30" s="15" t="s">
        <v>24</v>
      </c>
      <c r="E30" s="16" t="s">
        <v>24</v>
      </c>
      <c r="F30" s="16" t="s">
        <v>24</v>
      </c>
      <c r="G30" s="16" t="s">
        <v>36</v>
      </c>
      <c r="H30" s="17" t="s">
        <v>23</v>
      </c>
      <c r="I30" s="15" t="s">
        <v>24</v>
      </c>
      <c r="J30" s="16" t="s">
        <v>24</v>
      </c>
      <c r="K30" s="16" t="s">
        <v>24</v>
      </c>
      <c r="L30" s="16" t="s">
        <v>36</v>
      </c>
      <c r="M30" s="18" t="s">
        <v>23</v>
      </c>
    </row>
    <row r="31" spans="1:15" x14ac:dyDescent="0.15">
      <c r="A31" s="94" t="s">
        <v>5</v>
      </c>
      <c r="B31" s="95"/>
      <c r="C31" s="19" t="s">
        <v>6</v>
      </c>
      <c r="D31" s="20">
        <v>20.2</v>
      </c>
      <c r="E31" s="21">
        <v>30.8</v>
      </c>
      <c r="F31" s="21">
        <v>20.5</v>
      </c>
      <c r="G31" s="21">
        <v>12.2</v>
      </c>
      <c r="H31" s="22">
        <v>20.925000000000001</v>
      </c>
      <c r="I31" s="20">
        <v>20.9</v>
      </c>
      <c r="J31" s="21">
        <v>32</v>
      </c>
      <c r="K31" s="21">
        <v>13.4</v>
      </c>
      <c r="L31" s="21">
        <v>7.4</v>
      </c>
      <c r="M31" s="23">
        <v>18.425000000000001</v>
      </c>
    </row>
    <row r="32" spans="1:15" x14ac:dyDescent="0.15">
      <c r="A32" s="94" t="s">
        <v>7</v>
      </c>
      <c r="B32" s="95"/>
      <c r="C32" s="19" t="s">
        <v>6</v>
      </c>
      <c r="D32" s="24">
        <v>19.7</v>
      </c>
      <c r="E32" s="25">
        <v>30.1</v>
      </c>
      <c r="F32" s="25">
        <v>20.100000000000001</v>
      </c>
      <c r="G32" s="25">
        <v>10.199999999999999</v>
      </c>
      <c r="H32" s="22">
        <v>20.025000000000002</v>
      </c>
      <c r="I32" s="24">
        <v>17.899999999999999</v>
      </c>
      <c r="J32" s="25">
        <v>29</v>
      </c>
      <c r="K32" s="25">
        <v>16.100000000000001</v>
      </c>
      <c r="L32" s="25">
        <v>8.3000000000000007</v>
      </c>
      <c r="M32" s="23">
        <v>17.824999999999999</v>
      </c>
    </row>
    <row r="33" spans="1:17" x14ac:dyDescent="0.15">
      <c r="A33" s="94" t="s">
        <v>8</v>
      </c>
      <c r="B33" s="95"/>
      <c r="C33" s="19" t="s">
        <v>9</v>
      </c>
      <c r="D33" s="26" t="s">
        <v>26</v>
      </c>
      <c r="E33" s="27" t="s">
        <v>26</v>
      </c>
      <c r="F33" s="27" t="s">
        <v>41</v>
      </c>
      <c r="G33" s="27" t="s">
        <v>26</v>
      </c>
      <c r="H33" s="28" t="s">
        <v>23</v>
      </c>
      <c r="I33" s="26" t="s">
        <v>26</v>
      </c>
      <c r="J33" s="27" t="s">
        <v>26</v>
      </c>
      <c r="K33" s="27" t="s">
        <v>47</v>
      </c>
      <c r="L33" s="27" t="s">
        <v>26</v>
      </c>
      <c r="M33" s="80" t="s">
        <v>23</v>
      </c>
    </row>
    <row r="34" spans="1:17" x14ac:dyDescent="0.15">
      <c r="A34" s="94" t="s">
        <v>10</v>
      </c>
      <c r="B34" s="95"/>
      <c r="C34" s="96"/>
      <c r="D34" s="30" t="s">
        <v>27</v>
      </c>
      <c r="E34" s="25" t="s">
        <v>37</v>
      </c>
      <c r="F34" s="31" t="s">
        <v>27</v>
      </c>
      <c r="G34" s="25" t="s">
        <v>38</v>
      </c>
      <c r="H34" s="32" t="s">
        <v>23</v>
      </c>
      <c r="I34" s="24" t="s">
        <v>48</v>
      </c>
      <c r="J34" s="25" t="s">
        <v>49</v>
      </c>
      <c r="K34" s="25" t="s">
        <v>27</v>
      </c>
      <c r="L34" s="25" t="s">
        <v>50</v>
      </c>
      <c r="M34" s="32" t="s">
        <v>23</v>
      </c>
    </row>
    <row r="35" spans="1:17" x14ac:dyDescent="0.15">
      <c r="A35" s="94" t="s">
        <v>11</v>
      </c>
      <c r="B35" s="95"/>
      <c r="C35" s="96"/>
      <c r="D35" s="24" t="s">
        <v>39</v>
      </c>
      <c r="E35" s="25" t="s">
        <v>39</v>
      </c>
      <c r="F35" s="25" t="s">
        <v>39</v>
      </c>
      <c r="G35" s="25" t="s">
        <v>39</v>
      </c>
      <c r="H35" s="35" t="s">
        <v>23</v>
      </c>
      <c r="I35" s="24" t="s">
        <v>39</v>
      </c>
      <c r="J35" s="25" t="s">
        <v>51</v>
      </c>
      <c r="K35" s="25" t="s">
        <v>39</v>
      </c>
      <c r="L35" s="25" t="s">
        <v>52</v>
      </c>
      <c r="M35" s="32" t="s">
        <v>23</v>
      </c>
    </row>
    <row r="36" spans="1:17" x14ac:dyDescent="0.15">
      <c r="A36" s="94" t="s">
        <v>12</v>
      </c>
      <c r="B36" s="95"/>
      <c r="C36" s="96"/>
      <c r="D36" s="36" t="s">
        <v>25</v>
      </c>
      <c r="E36" s="37" t="s">
        <v>25</v>
      </c>
      <c r="F36" s="37" t="s">
        <v>25</v>
      </c>
      <c r="G36" s="37" t="s">
        <v>25</v>
      </c>
      <c r="H36" s="35" t="s">
        <v>25</v>
      </c>
      <c r="I36" s="26" t="s">
        <v>25</v>
      </c>
      <c r="J36" s="27" t="s">
        <v>25</v>
      </c>
      <c r="K36" s="27" t="s">
        <v>25</v>
      </c>
      <c r="L36" s="27" t="s">
        <v>25</v>
      </c>
      <c r="M36" s="28" t="s">
        <v>25</v>
      </c>
    </row>
    <row r="37" spans="1:17" x14ac:dyDescent="0.15">
      <c r="A37" s="94" t="s">
        <v>13</v>
      </c>
      <c r="B37" s="95"/>
      <c r="C37" s="96"/>
      <c r="D37" s="57">
        <v>8</v>
      </c>
      <c r="E37" s="58">
        <v>9.8000000000000007</v>
      </c>
      <c r="F37" s="58">
        <v>7.5</v>
      </c>
      <c r="G37" s="58">
        <v>7.6</v>
      </c>
      <c r="H37" s="35" t="s">
        <v>23</v>
      </c>
      <c r="I37" s="38">
        <v>9.1999999999999993</v>
      </c>
      <c r="J37" s="39">
        <v>10.4</v>
      </c>
      <c r="K37" s="39">
        <v>7.8</v>
      </c>
      <c r="L37" s="39">
        <v>7.9</v>
      </c>
      <c r="M37" s="28" t="s">
        <v>23</v>
      </c>
      <c r="N37" s="40"/>
      <c r="O37" s="40"/>
    </row>
    <row r="38" spans="1:17" x14ac:dyDescent="0.15">
      <c r="A38" s="94" t="s">
        <v>14</v>
      </c>
      <c r="B38" s="95"/>
      <c r="C38" s="19" t="s">
        <v>15</v>
      </c>
      <c r="D38" s="59">
        <v>11</v>
      </c>
      <c r="E38" s="39">
        <v>15</v>
      </c>
      <c r="F38" s="39">
        <v>7.4</v>
      </c>
      <c r="G38" s="41">
        <v>10</v>
      </c>
      <c r="H38" s="60">
        <v>10.85</v>
      </c>
      <c r="I38" s="59">
        <v>14</v>
      </c>
      <c r="J38" s="39">
        <v>16</v>
      </c>
      <c r="K38" s="39">
        <v>5.4</v>
      </c>
      <c r="L38" s="41">
        <v>9.6999999999999993</v>
      </c>
      <c r="M38" s="23">
        <v>11.274999999999999</v>
      </c>
      <c r="N38" s="40"/>
      <c r="O38" s="40"/>
    </row>
    <row r="39" spans="1:17" x14ac:dyDescent="0.15">
      <c r="A39" s="94" t="s">
        <v>16</v>
      </c>
      <c r="B39" s="95"/>
      <c r="C39" s="19" t="s">
        <v>15</v>
      </c>
      <c r="D39" s="44">
        <v>1.7</v>
      </c>
      <c r="E39" s="45">
        <v>3.7</v>
      </c>
      <c r="F39" s="45">
        <v>2.6</v>
      </c>
      <c r="G39" s="45">
        <v>1</v>
      </c>
      <c r="H39" s="22">
        <v>2.25</v>
      </c>
      <c r="I39" s="44">
        <v>2.2000000000000002</v>
      </c>
      <c r="J39" s="45">
        <v>5.0999999999999996</v>
      </c>
      <c r="K39" s="45">
        <v>1.6</v>
      </c>
      <c r="L39" s="45">
        <v>1.6</v>
      </c>
      <c r="M39" s="23">
        <v>2.625</v>
      </c>
      <c r="N39" s="40"/>
      <c r="O39" s="40"/>
    </row>
    <row r="40" spans="1:17" x14ac:dyDescent="0.15">
      <c r="A40" s="94" t="s">
        <v>17</v>
      </c>
      <c r="B40" s="95"/>
      <c r="C40" s="19" t="s">
        <v>15</v>
      </c>
      <c r="D40" s="42">
        <v>5.6</v>
      </c>
      <c r="E40" s="43">
        <v>9.1</v>
      </c>
      <c r="F40" s="43">
        <v>9.9</v>
      </c>
      <c r="G40" s="43">
        <v>8.3000000000000007</v>
      </c>
      <c r="H40" s="22">
        <v>8.2250000000000014</v>
      </c>
      <c r="I40" s="42">
        <v>4.0999999999999996</v>
      </c>
      <c r="J40" s="43">
        <v>11</v>
      </c>
      <c r="K40" s="43">
        <v>3.7</v>
      </c>
      <c r="L40" s="43">
        <v>2.6</v>
      </c>
      <c r="M40" s="23">
        <v>5.3500000000000005</v>
      </c>
      <c r="N40" s="40"/>
      <c r="O40" s="40"/>
    </row>
    <row r="41" spans="1:17" x14ac:dyDescent="0.15">
      <c r="A41" s="94" t="s">
        <v>18</v>
      </c>
      <c r="B41" s="95"/>
      <c r="C41" s="19" t="s">
        <v>15</v>
      </c>
      <c r="D41" s="82">
        <v>1.9</v>
      </c>
      <c r="E41" s="46">
        <v>1</v>
      </c>
      <c r="F41" s="46">
        <v>1.7</v>
      </c>
      <c r="G41" s="46">
        <v>0.94</v>
      </c>
      <c r="H41" s="85">
        <v>1.3849999999999998</v>
      </c>
      <c r="I41" s="82">
        <v>0.65</v>
      </c>
      <c r="J41" s="46">
        <v>1.3</v>
      </c>
      <c r="K41" s="46">
        <v>1.6</v>
      </c>
      <c r="L41" s="46">
        <v>0.7</v>
      </c>
      <c r="M41" s="83">
        <v>1.0625</v>
      </c>
      <c r="N41" s="49"/>
      <c r="O41" s="49"/>
    </row>
    <row r="42" spans="1:17" x14ac:dyDescent="0.15">
      <c r="A42" s="94" t="s">
        <v>19</v>
      </c>
      <c r="B42" s="95"/>
      <c r="C42" s="19" t="s">
        <v>15</v>
      </c>
      <c r="D42" s="50">
        <v>2.4E-2</v>
      </c>
      <c r="E42" s="51">
        <v>0.06</v>
      </c>
      <c r="F42" s="51">
        <v>0.16</v>
      </c>
      <c r="G42" s="51">
        <v>2.3E-2</v>
      </c>
      <c r="H42" s="52">
        <v>6.6750000000000004E-2</v>
      </c>
      <c r="I42" s="50">
        <v>2.7E-2</v>
      </c>
      <c r="J42" s="51">
        <v>7.8E-2</v>
      </c>
      <c r="K42" s="51">
        <v>7.2999999999999995E-2</v>
      </c>
      <c r="L42" s="51">
        <v>1.7999999999999999E-2</v>
      </c>
      <c r="M42" s="84">
        <v>4.8999999999999995E-2</v>
      </c>
      <c r="N42" s="54"/>
      <c r="O42" s="54"/>
    </row>
    <row r="43" spans="1:17" x14ac:dyDescent="0.15">
      <c r="A43" s="55"/>
      <c r="D43" s="55" t="s">
        <v>22</v>
      </c>
      <c r="E43" s="61"/>
      <c r="F43" s="61"/>
      <c r="G43" s="61"/>
      <c r="H43" s="61"/>
      <c r="I43" s="55" t="s">
        <v>22</v>
      </c>
      <c r="J43" s="61"/>
      <c r="K43" s="61"/>
      <c r="L43" s="61"/>
      <c r="M43" s="61"/>
    </row>
    <row r="48" spans="1:17" x14ac:dyDescent="0.15">
      <c r="H48" s="5" t="s">
        <v>0</v>
      </c>
      <c r="I48" s="1"/>
      <c r="J48" s="1"/>
      <c r="K48" s="1"/>
      <c r="L48" s="1"/>
      <c r="M48" s="1"/>
      <c r="N48" s="1"/>
      <c r="O48" s="1"/>
      <c r="P48" s="1"/>
      <c r="Q48" s="1"/>
    </row>
    <row r="49" spans="1:17" ht="14.25" thickBot="1" x14ac:dyDescent="0.2">
      <c r="A49" s="97" t="s">
        <v>1</v>
      </c>
      <c r="B49" s="98"/>
      <c r="C49" s="99"/>
      <c r="D49" s="97" t="s">
        <v>20</v>
      </c>
      <c r="E49" s="98"/>
      <c r="F49" s="98"/>
      <c r="G49" s="98"/>
      <c r="H49" s="99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thickTop="1" x14ac:dyDescent="0.15">
      <c r="A50" s="100" t="s">
        <v>2</v>
      </c>
      <c r="B50" s="101"/>
      <c r="C50" s="102"/>
      <c r="D50" s="62">
        <v>43615</v>
      </c>
      <c r="E50" s="63">
        <v>43671</v>
      </c>
      <c r="F50" s="64">
        <v>43769</v>
      </c>
      <c r="G50" s="63">
        <v>43854</v>
      </c>
      <c r="H50" s="65" t="s">
        <v>32</v>
      </c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15">
      <c r="A51" s="94" t="s">
        <v>3</v>
      </c>
      <c r="B51" s="95"/>
      <c r="C51" s="96"/>
      <c r="D51" s="66">
        <v>0.43402777777777773</v>
      </c>
      <c r="E51" s="67">
        <v>0.43194444444444446</v>
      </c>
      <c r="F51" s="67">
        <v>0.40277777777777773</v>
      </c>
      <c r="G51" s="67">
        <v>0.64583333333333337</v>
      </c>
      <c r="H51" s="68" t="s">
        <v>23</v>
      </c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15">
      <c r="A52" s="94" t="s">
        <v>4</v>
      </c>
      <c r="B52" s="95"/>
      <c r="C52" s="96"/>
      <c r="D52" s="69" t="s">
        <v>28</v>
      </c>
      <c r="E52" s="70" t="s">
        <v>28</v>
      </c>
      <c r="F52" s="70" t="s">
        <v>28</v>
      </c>
      <c r="G52" s="70" t="s">
        <v>28</v>
      </c>
      <c r="H52" s="68" t="s">
        <v>23</v>
      </c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15">
      <c r="A53" s="94" t="s">
        <v>5</v>
      </c>
      <c r="B53" s="95"/>
      <c r="C53" s="19" t="s">
        <v>6</v>
      </c>
      <c r="D53" s="75">
        <v>24.3</v>
      </c>
      <c r="E53" s="72">
        <v>30.6</v>
      </c>
      <c r="F53" s="72">
        <v>19.100000000000001</v>
      </c>
      <c r="G53" s="72">
        <v>12.6</v>
      </c>
      <c r="H53" s="74">
        <f>AVERAGE(D53:G53)</f>
        <v>21.65</v>
      </c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15">
      <c r="A54" s="94" t="s">
        <v>7</v>
      </c>
      <c r="B54" s="95"/>
      <c r="C54" s="19" t="s">
        <v>6</v>
      </c>
      <c r="D54" s="75">
        <v>20.8</v>
      </c>
      <c r="E54" s="72">
        <v>26</v>
      </c>
      <c r="F54" s="72">
        <v>18.2</v>
      </c>
      <c r="G54" s="72">
        <v>8.6999999999999993</v>
      </c>
      <c r="H54" s="74">
        <f>AVERAGE(D54:G54)</f>
        <v>18.425000000000001</v>
      </c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15">
      <c r="A55" s="94" t="s">
        <v>8</v>
      </c>
      <c r="B55" s="95"/>
      <c r="C55" s="19" t="s">
        <v>9</v>
      </c>
      <c r="D55" s="69" t="s">
        <v>120</v>
      </c>
      <c r="E55" s="76" t="s">
        <v>120</v>
      </c>
      <c r="F55" s="76" t="s">
        <v>120</v>
      </c>
      <c r="G55" s="76" t="s">
        <v>120</v>
      </c>
      <c r="H55" s="68" t="s">
        <v>23</v>
      </c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15">
      <c r="A56" s="94" t="s">
        <v>10</v>
      </c>
      <c r="B56" s="95"/>
      <c r="C56" s="96"/>
      <c r="D56" s="77" t="s">
        <v>33</v>
      </c>
      <c r="E56" s="76" t="s">
        <v>33</v>
      </c>
      <c r="F56" s="76" t="s">
        <v>33</v>
      </c>
      <c r="G56" s="76" t="s">
        <v>33</v>
      </c>
      <c r="H56" s="68" t="s">
        <v>23</v>
      </c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15">
      <c r="A57" s="94" t="s">
        <v>11</v>
      </c>
      <c r="B57" s="95"/>
      <c r="C57" s="96"/>
      <c r="D57" s="77" t="s">
        <v>33</v>
      </c>
      <c r="E57" s="76" t="s">
        <v>121</v>
      </c>
      <c r="F57" s="76" t="s">
        <v>33</v>
      </c>
      <c r="G57" s="76" t="s">
        <v>33</v>
      </c>
      <c r="H57" s="68" t="s">
        <v>23</v>
      </c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15">
      <c r="A58" s="94" t="s">
        <v>12</v>
      </c>
      <c r="B58" s="95"/>
      <c r="C58" s="96"/>
      <c r="D58" s="77" t="s">
        <v>120</v>
      </c>
      <c r="E58" s="76" t="s">
        <v>120</v>
      </c>
      <c r="F58" s="76" t="s">
        <v>120</v>
      </c>
      <c r="G58" s="76" t="s">
        <v>120</v>
      </c>
      <c r="H58" s="68" t="s">
        <v>23</v>
      </c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15">
      <c r="A59" s="94" t="s">
        <v>13</v>
      </c>
      <c r="B59" s="95"/>
      <c r="C59" s="96"/>
      <c r="D59" s="75">
        <v>9.8000000000000007</v>
      </c>
      <c r="E59" s="72">
        <v>9.9</v>
      </c>
      <c r="F59" s="72">
        <v>7.6</v>
      </c>
      <c r="G59" s="72">
        <v>7.6</v>
      </c>
      <c r="H59" s="74">
        <f>AVERAGE(D59:G59)</f>
        <v>8.7250000000000014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15">
      <c r="A60" s="94" t="s">
        <v>14</v>
      </c>
      <c r="B60" s="95"/>
      <c r="C60" s="19" t="s">
        <v>15</v>
      </c>
      <c r="D60" s="75">
        <v>14</v>
      </c>
      <c r="E60" s="72">
        <v>15</v>
      </c>
      <c r="F60" s="72">
        <v>6.5</v>
      </c>
      <c r="G60" s="72">
        <v>11</v>
      </c>
      <c r="H60" s="74">
        <f t="shared" ref="H60:H63" si="0">AVERAGE(D60:G60)</f>
        <v>11.625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15">
      <c r="A61" s="94" t="s">
        <v>16</v>
      </c>
      <c r="B61" s="95"/>
      <c r="C61" s="19" t="s">
        <v>15</v>
      </c>
      <c r="D61" s="75">
        <v>1.5</v>
      </c>
      <c r="E61" s="72">
        <v>3.9</v>
      </c>
      <c r="F61" s="72">
        <v>0.8</v>
      </c>
      <c r="G61" s="72">
        <v>0.9</v>
      </c>
      <c r="H61" s="74">
        <f t="shared" si="0"/>
        <v>1.7750000000000001</v>
      </c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15">
      <c r="A62" s="94" t="s">
        <v>17</v>
      </c>
      <c r="B62" s="95"/>
      <c r="C62" s="19" t="s">
        <v>15</v>
      </c>
      <c r="D62" s="75">
        <v>3.8</v>
      </c>
      <c r="E62" s="72">
        <v>11</v>
      </c>
      <c r="F62" s="72">
        <v>3.2</v>
      </c>
      <c r="G62" s="72">
        <v>2</v>
      </c>
      <c r="H62" s="74">
        <f t="shared" si="0"/>
        <v>5</v>
      </c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15">
      <c r="A63" s="94" t="s">
        <v>18</v>
      </c>
      <c r="B63" s="95"/>
      <c r="C63" s="19" t="s">
        <v>15</v>
      </c>
      <c r="D63" s="75">
        <v>0.32</v>
      </c>
      <c r="E63" s="72">
        <v>1</v>
      </c>
      <c r="F63" s="72">
        <v>1.3</v>
      </c>
      <c r="G63" s="72">
        <v>0.72</v>
      </c>
      <c r="H63" s="74">
        <f t="shared" si="0"/>
        <v>0.83499999999999996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15">
      <c r="A64" s="94" t="s">
        <v>19</v>
      </c>
      <c r="B64" s="95"/>
      <c r="C64" s="19" t="s">
        <v>15</v>
      </c>
      <c r="D64" s="75">
        <v>2.4E-2</v>
      </c>
      <c r="E64" s="72">
        <v>5.7000000000000002E-2</v>
      </c>
      <c r="F64" s="72">
        <v>4.2999999999999997E-2</v>
      </c>
      <c r="G64" s="72">
        <v>1.9E-2</v>
      </c>
      <c r="H64" s="78">
        <f>AVERAGE(D64:G64)</f>
        <v>3.5749999999999997E-2</v>
      </c>
      <c r="I64" s="1"/>
      <c r="J64" s="1"/>
      <c r="K64" s="1"/>
      <c r="L64" s="1"/>
      <c r="M64" s="1"/>
      <c r="N64" s="1"/>
      <c r="O64" s="1"/>
      <c r="P64" s="1"/>
      <c r="Q64" s="1"/>
    </row>
    <row r="65" spans="1:14" x14ac:dyDescent="0.15">
      <c r="A65" s="55"/>
    </row>
    <row r="66" spans="1:14" x14ac:dyDescent="0.15">
      <c r="A66" s="55"/>
    </row>
    <row r="70" spans="1:14" x14ac:dyDescent="0.15">
      <c r="D70" s="105" t="s">
        <v>0</v>
      </c>
      <c r="E70" s="105"/>
      <c r="F70" s="105"/>
      <c r="G70" s="105"/>
      <c r="H70" s="105"/>
      <c r="I70" s="105"/>
      <c r="J70" s="105"/>
      <c r="K70" s="105"/>
      <c r="L70" s="105"/>
      <c r="M70" s="105"/>
      <c r="N70" s="105"/>
    </row>
    <row r="71" spans="1:14" ht="14.25" thickBot="1" x14ac:dyDescent="0.2">
      <c r="A71" s="97" t="s">
        <v>1</v>
      </c>
      <c r="B71" s="98"/>
      <c r="C71" s="99"/>
      <c r="D71" s="97" t="s">
        <v>30</v>
      </c>
      <c r="E71" s="98"/>
      <c r="F71" s="98"/>
      <c r="G71" s="98"/>
      <c r="H71" s="98"/>
      <c r="I71" s="98"/>
      <c r="J71" s="98"/>
      <c r="K71" s="98"/>
      <c r="L71" s="98"/>
      <c r="M71" s="98"/>
      <c r="N71" s="99"/>
    </row>
    <row r="72" spans="1:14" ht="14.25" thickTop="1" x14ac:dyDescent="0.15">
      <c r="A72" s="100" t="s">
        <v>2</v>
      </c>
      <c r="B72" s="101"/>
      <c r="C72" s="102"/>
      <c r="D72" s="62">
        <v>43612</v>
      </c>
      <c r="E72" s="63">
        <v>43636</v>
      </c>
      <c r="F72" s="63">
        <v>43670</v>
      </c>
      <c r="G72" s="63">
        <v>43697</v>
      </c>
      <c r="H72" s="63">
        <v>43726</v>
      </c>
      <c r="I72" s="63">
        <v>43754</v>
      </c>
      <c r="J72" s="63">
        <v>43782</v>
      </c>
      <c r="K72" s="63">
        <v>43809</v>
      </c>
      <c r="L72" s="63">
        <v>43837</v>
      </c>
      <c r="M72" s="63">
        <v>43866</v>
      </c>
      <c r="N72" s="89" t="s">
        <v>32</v>
      </c>
    </row>
    <row r="73" spans="1:14" x14ac:dyDescent="0.15">
      <c r="A73" s="94" t="s">
        <v>3</v>
      </c>
      <c r="B73" s="95"/>
      <c r="C73" s="96"/>
      <c r="D73" s="66">
        <v>0.61111111111111105</v>
      </c>
      <c r="E73" s="67">
        <v>0.4465277777777778</v>
      </c>
      <c r="F73" s="67">
        <v>0.46597222222222223</v>
      </c>
      <c r="G73" s="67">
        <v>0.4375</v>
      </c>
      <c r="H73" s="67">
        <v>0.47291666666666665</v>
      </c>
      <c r="I73" s="67">
        <v>0.4861111111111111</v>
      </c>
      <c r="J73" s="67">
        <v>0.42986111111111108</v>
      </c>
      <c r="K73" s="67">
        <v>0.46180555555555558</v>
      </c>
      <c r="L73" s="67">
        <v>0.41250000000000003</v>
      </c>
      <c r="M73" s="67">
        <v>0.46319444444444446</v>
      </c>
      <c r="N73" s="90" t="s">
        <v>31</v>
      </c>
    </row>
    <row r="74" spans="1:14" x14ac:dyDescent="0.15">
      <c r="A74" s="94" t="s">
        <v>4</v>
      </c>
      <c r="B74" s="95"/>
      <c r="C74" s="96"/>
      <c r="D74" s="69" t="s">
        <v>53</v>
      </c>
      <c r="E74" s="70" t="s">
        <v>54</v>
      </c>
      <c r="F74" s="70" t="s">
        <v>54</v>
      </c>
      <c r="G74" s="70" t="s">
        <v>54</v>
      </c>
      <c r="H74" s="70" t="s">
        <v>54</v>
      </c>
      <c r="I74" s="70" t="s">
        <v>54</v>
      </c>
      <c r="J74" s="70" t="s">
        <v>54</v>
      </c>
      <c r="K74" s="70" t="s">
        <v>54</v>
      </c>
      <c r="L74" s="70" t="s">
        <v>53</v>
      </c>
      <c r="M74" s="70" t="s">
        <v>54</v>
      </c>
      <c r="N74" s="91" t="s">
        <v>31</v>
      </c>
    </row>
    <row r="75" spans="1:14" x14ac:dyDescent="0.15">
      <c r="A75" s="94" t="s">
        <v>5</v>
      </c>
      <c r="B75" s="95"/>
      <c r="C75" s="19" t="s">
        <v>6</v>
      </c>
      <c r="D75" s="71" t="s">
        <v>55</v>
      </c>
      <c r="E75" s="72" t="s">
        <v>56</v>
      </c>
      <c r="F75" s="72" t="s">
        <v>57</v>
      </c>
      <c r="G75" s="72" t="s">
        <v>58</v>
      </c>
      <c r="H75" s="72" t="s">
        <v>59</v>
      </c>
      <c r="I75" s="72" t="s">
        <v>60</v>
      </c>
      <c r="J75" s="72" t="s">
        <v>61</v>
      </c>
      <c r="K75" s="72" t="s">
        <v>62</v>
      </c>
      <c r="L75" s="72" t="s">
        <v>63</v>
      </c>
      <c r="M75" s="72" t="s">
        <v>64</v>
      </c>
      <c r="N75" s="92" t="s">
        <v>65</v>
      </c>
    </row>
    <row r="76" spans="1:14" x14ac:dyDescent="0.15">
      <c r="A76" s="94" t="s">
        <v>7</v>
      </c>
      <c r="B76" s="95"/>
      <c r="C76" s="19" t="s">
        <v>6</v>
      </c>
      <c r="D76" s="75" t="s">
        <v>66</v>
      </c>
      <c r="E76" s="72" t="s">
        <v>67</v>
      </c>
      <c r="F76" s="72" t="s">
        <v>68</v>
      </c>
      <c r="G76" s="72" t="s">
        <v>59</v>
      </c>
      <c r="H76" s="72" t="s">
        <v>69</v>
      </c>
      <c r="I76" s="72" t="s">
        <v>70</v>
      </c>
      <c r="J76" s="72" t="s">
        <v>71</v>
      </c>
      <c r="K76" s="72" t="s">
        <v>72</v>
      </c>
      <c r="L76" s="72" t="s">
        <v>73</v>
      </c>
      <c r="M76" s="72" t="s">
        <v>74</v>
      </c>
      <c r="N76" s="92" t="s">
        <v>75</v>
      </c>
    </row>
    <row r="77" spans="1:14" x14ac:dyDescent="0.15">
      <c r="A77" s="94" t="s">
        <v>8</v>
      </c>
      <c r="B77" s="95"/>
      <c r="C77" s="19" t="s">
        <v>9</v>
      </c>
      <c r="D77" s="69" t="s">
        <v>31</v>
      </c>
      <c r="E77" s="76" t="s">
        <v>31</v>
      </c>
      <c r="F77" s="76" t="s">
        <v>31</v>
      </c>
      <c r="G77" s="76" t="s">
        <v>31</v>
      </c>
      <c r="H77" s="76" t="s">
        <v>31</v>
      </c>
      <c r="I77" s="76" t="s">
        <v>31</v>
      </c>
      <c r="J77" s="76" t="s">
        <v>31</v>
      </c>
      <c r="K77" s="76" t="s">
        <v>31</v>
      </c>
      <c r="L77" s="76" t="s">
        <v>31</v>
      </c>
      <c r="M77" s="76" t="s">
        <v>31</v>
      </c>
      <c r="N77" s="68" t="s">
        <v>31</v>
      </c>
    </row>
    <row r="78" spans="1:14" x14ac:dyDescent="0.15">
      <c r="A78" s="94" t="s">
        <v>10</v>
      </c>
      <c r="B78" s="95"/>
      <c r="C78" s="96"/>
      <c r="D78" s="77" t="s">
        <v>29</v>
      </c>
      <c r="E78" s="76" t="s">
        <v>29</v>
      </c>
      <c r="F78" s="76" t="s">
        <v>29</v>
      </c>
      <c r="G78" s="76" t="s">
        <v>29</v>
      </c>
      <c r="H78" s="76" t="s">
        <v>29</v>
      </c>
      <c r="I78" s="76" t="s">
        <v>29</v>
      </c>
      <c r="J78" s="76" t="s">
        <v>29</v>
      </c>
      <c r="K78" s="76" t="s">
        <v>29</v>
      </c>
      <c r="L78" s="76" t="s">
        <v>29</v>
      </c>
      <c r="M78" s="76" t="s">
        <v>29</v>
      </c>
      <c r="N78" s="68" t="s">
        <v>31</v>
      </c>
    </row>
    <row r="79" spans="1:14" x14ac:dyDescent="0.15">
      <c r="A79" s="94" t="s">
        <v>11</v>
      </c>
      <c r="B79" s="95"/>
      <c r="C79" s="96"/>
      <c r="D79" s="87" t="s">
        <v>76</v>
      </c>
      <c r="E79" s="88" t="s">
        <v>77</v>
      </c>
      <c r="F79" s="88" t="s">
        <v>78</v>
      </c>
      <c r="G79" s="88" t="s">
        <v>79</v>
      </c>
      <c r="H79" s="88" t="s">
        <v>78</v>
      </c>
      <c r="I79" s="88" t="s">
        <v>78</v>
      </c>
      <c r="J79" s="88" t="s">
        <v>80</v>
      </c>
      <c r="K79" s="88" t="s">
        <v>81</v>
      </c>
      <c r="L79" s="88" t="s">
        <v>82</v>
      </c>
      <c r="M79" s="88" t="s">
        <v>83</v>
      </c>
      <c r="N79" s="93" t="s">
        <v>31</v>
      </c>
    </row>
    <row r="80" spans="1:14" x14ac:dyDescent="0.15">
      <c r="A80" s="94" t="s">
        <v>12</v>
      </c>
      <c r="B80" s="95"/>
      <c r="C80" s="96"/>
      <c r="D80" s="77" t="s">
        <v>31</v>
      </c>
      <c r="E80" s="76" t="s">
        <v>31</v>
      </c>
      <c r="F80" s="76" t="s">
        <v>31</v>
      </c>
      <c r="G80" s="76" t="s">
        <v>31</v>
      </c>
      <c r="H80" s="76" t="s">
        <v>31</v>
      </c>
      <c r="I80" s="76" t="s">
        <v>31</v>
      </c>
      <c r="J80" s="76" t="s">
        <v>31</v>
      </c>
      <c r="K80" s="76" t="s">
        <v>31</v>
      </c>
      <c r="L80" s="76" t="s">
        <v>31</v>
      </c>
      <c r="M80" s="76" t="s">
        <v>31</v>
      </c>
      <c r="N80" s="68" t="s">
        <v>31</v>
      </c>
    </row>
    <row r="81" spans="1:14" x14ac:dyDescent="0.15">
      <c r="A81" s="94" t="s">
        <v>13</v>
      </c>
      <c r="B81" s="95"/>
      <c r="C81" s="96"/>
      <c r="D81" s="71" t="s">
        <v>84</v>
      </c>
      <c r="E81" s="73" t="s">
        <v>31</v>
      </c>
      <c r="F81" s="73" t="s">
        <v>31</v>
      </c>
      <c r="G81" s="73" t="s">
        <v>85</v>
      </c>
      <c r="H81" s="73" t="s">
        <v>31</v>
      </c>
      <c r="I81" s="73" t="s">
        <v>31</v>
      </c>
      <c r="J81" s="73" t="s">
        <v>86</v>
      </c>
      <c r="K81" s="73" t="s">
        <v>87</v>
      </c>
      <c r="L81" s="73" t="s">
        <v>88</v>
      </c>
      <c r="M81" s="73" t="s">
        <v>89</v>
      </c>
      <c r="N81" s="79" t="s">
        <v>88</v>
      </c>
    </row>
    <row r="82" spans="1:14" x14ac:dyDescent="0.15">
      <c r="A82" s="94" t="s">
        <v>14</v>
      </c>
      <c r="B82" s="95"/>
      <c r="C82" s="19" t="s">
        <v>15</v>
      </c>
      <c r="D82" s="71" t="s">
        <v>90</v>
      </c>
      <c r="E82" s="73" t="s">
        <v>91</v>
      </c>
      <c r="F82" s="73" t="s">
        <v>92</v>
      </c>
      <c r="G82" s="73" t="s">
        <v>74</v>
      </c>
      <c r="H82" s="73" t="s">
        <v>86</v>
      </c>
      <c r="I82" s="73" t="s">
        <v>93</v>
      </c>
      <c r="J82" s="73" t="s">
        <v>73</v>
      </c>
      <c r="K82" s="73" t="s">
        <v>94</v>
      </c>
      <c r="L82" s="73" t="s">
        <v>95</v>
      </c>
      <c r="M82" s="73" t="s">
        <v>96</v>
      </c>
      <c r="N82" s="79" t="s">
        <v>97</v>
      </c>
    </row>
    <row r="83" spans="1:14" x14ac:dyDescent="0.15">
      <c r="A83" s="94" t="s">
        <v>16</v>
      </c>
      <c r="B83" s="95"/>
      <c r="C83" s="19" t="s">
        <v>15</v>
      </c>
      <c r="D83" s="71" t="s">
        <v>98</v>
      </c>
      <c r="E83" s="73" t="s">
        <v>31</v>
      </c>
      <c r="F83" s="73" t="s">
        <v>31</v>
      </c>
      <c r="G83" s="73" t="s">
        <v>99</v>
      </c>
      <c r="H83" s="73" t="s">
        <v>31</v>
      </c>
      <c r="I83" s="73" t="s">
        <v>31</v>
      </c>
      <c r="J83" s="73" t="s">
        <v>86</v>
      </c>
      <c r="K83" s="73" t="s">
        <v>87</v>
      </c>
      <c r="L83" s="73" t="s">
        <v>88</v>
      </c>
      <c r="M83" s="73" t="s">
        <v>89</v>
      </c>
      <c r="N83" s="79" t="s">
        <v>100</v>
      </c>
    </row>
    <row r="84" spans="1:14" x14ac:dyDescent="0.15">
      <c r="A84" s="94" t="s">
        <v>17</v>
      </c>
      <c r="B84" s="95"/>
      <c r="C84" s="19" t="s">
        <v>15</v>
      </c>
      <c r="D84" s="71" t="s">
        <v>101</v>
      </c>
      <c r="E84" s="73" t="s">
        <v>31</v>
      </c>
      <c r="F84" s="73" t="s">
        <v>31</v>
      </c>
      <c r="G84" s="73" t="s">
        <v>102</v>
      </c>
      <c r="H84" s="73" t="s">
        <v>31</v>
      </c>
      <c r="I84" s="73" t="s">
        <v>31</v>
      </c>
      <c r="J84" s="73" t="s">
        <v>103</v>
      </c>
      <c r="K84" s="73" t="s">
        <v>103</v>
      </c>
      <c r="L84" s="73" t="s">
        <v>104</v>
      </c>
      <c r="M84" s="73" t="s">
        <v>105</v>
      </c>
      <c r="N84" s="79" t="s">
        <v>106</v>
      </c>
    </row>
    <row r="85" spans="1:14" x14ac:dyDescent="0.15">
      <c r="A85" s="94" t="s">
        <v>18</v>
      </c>
      <c r="B85" s="95"/>
      <c r="C85" s="19" t="s">
        <v>15</v>
      </c>
      <c r="D85" s="71" t="s">
        <v>107</v>
      </c>
      <c r="E85" s="73" t="s">
        <v>31</v>
      </c>
      <c r="F85" s="73" t="s">
        <v>31</v>
      </c>
      <c r="G85" s="73" t="s">
        <v>108</v>
      </c>
      <c r="H85" s="73" t="s">
        <v>31</v>
      </c>
      <c r="I85" s="73" t="s">
        <v>31</v>
      </c>
      <c r="J85" s="73" t="s">
        <v>109</v>
      </c>
      <c r="K85" s="73" t="s">
        <v>110</v>
      </c>
      <c r="L85" s="73" t="s">
        <v>111</v>
      </c>
      <c r="M85" s="73" t="s">
        <v>98</v>
      </c>
      <c r="N85" s="79" t="s">
        <v>112</v>
      </c>
    </row>
    <row r="86" spans="1:14" x14ac:dyDescent="0.15">
      <c r="A86" s="94" t="s">
        <v>19</v>
      </c>
      <c r="B86" s="95"/>
      <c r="C86" s="19" t="s">
        <v>15</v>
      </c>
      <c r="D86" s="75" t="s">
        <v>113</v>
      </c>
      <c r="E86" s="72" t="s">
        <v>31</v>
      </c>
      <c r="F86" s="72" t="s">
        <v>31</v>
      </c>
      <c r="G86" s="72" t="s">
        <v>114</v>
      </c>
      <c r="H86" s="72" t="s">
        <v>31</v>
      </c>
      <c r="I86" s="72" t="s">
        <v>31</v>
      </c>
      <c r="J86" s="72" t="s">
        <v>115</v>
      </c>
      <c r="K86" s="72" t="s">
        <v>116</v>
      </c>
      <c r="L86" s="72" t="s">
        <v>117</v>
      </c>
      <c r="M86" s="72" t="s">
        <v>118</v>
      </c>
      <c r="N86" s="92" t="s">
        <v>119</v>
      </c>
    </row>
  </sheetData>
  <mergeCells count="72">
    <mergeCell ref="D71:N71"/>
    <mergeCell ref="D70:N70"/>
    <mergeCell ref="A86:B86"/>
    <mergeCell ref="A81:C81"/>
    <mergeCell ref="A82:B82"/>
    <mergeCell ref="A83:B83"/>
    <mergeCell ref="A84:B84"/>
    <mergeCell ref="A85:B85"/>
    <mergeCell ref="A76:B76"/>
    <mergeCell ref="A77:B77"/>
    <mergeCell ref="A78:C78"/>
    <mergeCell ref="A79:C79"/>
    <mergeCell ref="A80:C80"/>
    <mergeCell ref="A71:C71"/>
    <mergeCell ref="A72:C72"/>
    <mergeCell ref="A73:C73"/>
    <mergeCell ref="A74:C74"/>
    <mergeCell ref="A75:B75"/>
    <mergeCell ref="A14:C14"/>
    <mergeCell ref="A13:C13"/>
    <mergeCell ref="A2:M2"/>
    <mergeCell ref="A5:C5"/>
    <mergeCell ref="D5:H5"/>
    <mergeCell ref="I5:M5"/>
    <mergeCell ref="A6:C6"/>
    <mergeCell ref="A7:C7"/>
    <mergeCell ref="A8:C8"/>
    <mergeCell ref="A9:B9"/>
    <mergeCell ref="A10:B10"/>
    <mergeCell ref="A11:B11"/>
    <mergeCell ref="A12:C12"/>
    <mergeCell ref="A15:C15"/>
    <mergeCell ref="A16:B16"/>
    <mergeCell ref="A17:B17"/>
    <mergeCell ref="A18:B18"/>
    <mergeCell ref="D27:H27"/>
    <mergeCell ref="A19:B19"/>
    <mergeCell ref="A20:B20"/>
    <mergeCell ref="A27:C27"/>
    <mergeCell ref="I27:M27"/>
    <mergeCell ref="A28:C28"/>
    <mergeCell ref="A41:B41"/>
    <mergeCell ref="A30:C30"/>
    <mergeCell ref="A31:B31"/>
    <mergeCell ref="A32:B32"/>
    <mergeCell ref="A33:B33"/>
    <mergeCell ref="A34:C34"/>
    <mergeCell ref="A35:C35"/>
    <mergeCell ref="A36:C36"/>
    <mergeCell ref="A37:C37"/>
    <mergeCell ref="A38:B38"/>
    <mergeCell ref="A39:B39"/>
    <mergeCell ref="A40:B40"/>
    <mergeCell ref="A29:C29"/>
    <mergeCell ref="A42:B42"/>
    <mergeCell ref="A49:C49"/>
    <mergeCell ref="D49:H49"/>
    <mergeCell ref="A50:C50"/>
    <mergeCell ref="A51:C51"/>
    <mergeCell ref="A64:B64"/>
    <mergeCell ref="A58:C58"/>
    <mergeCell ref="A59:C59"/>
    <mergeCell ref="A60:B60"/>
    <mergeCell ref="A61:B61"/>
    <mergeCell ref="A62:B62"/>
    <mergeCell ref="A63:B63"/>
    <mergeCell ref="A57:C57"/>
    <mergeCell ref="A52:C52"/>
    <mergeCell ref="A53:B53"/>
    <mergeCell ref="A54:B54"/>
    <mergeCell ref="A55:B55"/>
    <mergeCell ref="A56:C56"/>
  </mergeCells>
  <phoneticPr fontId="1"/>
  <pageMargins left="0.98425196850393704" right="0.23622047244094491" top="0.74803149606299213" bottom="0.7480314960629921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R1年度湖沼水質</vt:lpstr>
      <vt:lpstr>'R1年度湖沼水質'!Print_Area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2019-02-27T05:21:35Z</dcterms:created>
  <dcterms:modified xsi:type="dcterms:W3CDTF">2021-03-29T01:11:57Z</dcterms:modified>
</cp:coreProperties>
</file>