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計画書）\"/>
    </mc:Choice>
  </mc:AlternateContent>
  <bookViews>
    <workbookView xWindow="-120" yWindow="-120" windowWidth="20730" windowHeight="11160"/>
  </bookViews>
  <sheets>
    <sheet name="目次" sheetId="66" r:id="rId1"/>
    <sheet name="株式会社　第一興商" sheetId="2" r:id="rId2"/>
    <sheet name="株式会社第一ビルディング" sheetId="3" r:id="rId3"/>
    <sheet name="大栄環境株式会社" sheetId="4" r:id="rId4"/>
    <sheet name="大喜工業株式会社" sheetId="5" r:id="rId5"/>
    <sheet name="株式会社　大近" sheetId="6" r:id="rId6"/>
    <sheet name="タイムズ２４株式会社" sheetId="7" r:id="rId7"/>
    <sheet name="高石市" sheetId="8" r:id="rId8"/>
    <sheet name="辰野株式会社" sheetId="9" r:id="rId9"/>
    <sheet name="田中熱工株式会社" sheetId="67" r:id="rId10"/>
    <sheet name="中央砕石株式会社" sheetId="10" r:id="rId11"/>
    <sheet name="株式会社　帝国ホテル" sheetId="11" r:id="rId12"/>
    <sheet name="株式会社ティップネス" sheetId="12" r:id="rId13"/>
    <sheet name="ＤＩＮＳ関西株式会社" sheetId="34" r:id="rId14"/>
    <sheet name="寺崎電気産業株式会社" sheetId="13" r:id="rId15"/>
    <sheet name="社会医療法人　同仁会" sheetId="14" r:id="rId16"/>
    <sheet name="株式会社東横イン" sheetId="15" r:id="rId17"/>
    <sheet name="株式会社ドトールコーヒー" sheetId="16" r:id="rId18"/>
    <sheet name="株式会社トリドールホールディングス" sheetId="17" r:id="rId19"/>
    <sheet name="富田林市役所" sheetId="18" r:id="rId20"/>
    <sheet name="ナルックス株式会社" sheetId="19" r:id="rId21"/>
    <sheet name="日鉄関西マシニング株式会社" sheetId="20" r:id="rId22"/>
    <sheet name="日鉄鋼板株式会社ﾊﾟﾈﾙ建材製造所" sheetId="21" r:id="rId23"/>
    <sheet name="株式会社ニトリ" sheetId="22" r:id="rId24"/>
    <sheet name="株式会社　日本アクセス" sheetId="23" r:id="rId25"/>
    <sheet name="日本郵便株式会社" sheetId="24" r:id="rId26"/>
    <sheet name="日本酪農協同株式会社" sheetId="25" r:id="rId27"/>
    <sheet name="野村殖産株式会社" sheetId="26" r:id="rId28"/>
    <sheet name="ハート封筒株式会社" sheetId="27" r:id="rId29"/>
    <sheet name="株式会社ハイドロエッジ" sheetId="28" r:id="rId30"/>
    <sheet name="パナソニック ホールディングス株式会社" sheetId="29" r:id="rId31"/>
    <sheet name="パナソニック株式会社" sheetId="30" r:id="rId32"/>
    <sheet name="パナソニック インダストリー株式会社" sheetId="31" r:id="rId33"/>
    <sheet name="パナソニック エナジー株式会社" sheetId="32" r:id="rId34"/>
    <sheet name="パナソニックエンターテインメント＆コミュニケーション株式会社" sheetId="33" r:id="rId35"/>
    <sheet name="パナソニック オペレーショナルエクセレンス株式会社" sheetId="35" r:id="rId36"/>
    <sheet name="パナソニック コネクト株式会社" sheetId="36" r:id="rId37"/>
    <sheet name="羽曳野市" sheetId="37" r:id="rId38"/>
    <sheet name="株式会社ＰＡＬＴＡＣ" sheetId="38" r:id="rId39"/>
    <sheet name="株式会社　阪急オアシス" sheetId="65" r:id="rId40"/>
    <sheet name="阪神水道企業団" sheetId="39" r:id="rId41"/>
    <sheet name="株式会社バンダイナムコアミューズメント" sheetId="40" r:id="rId42"/>
    <sheet name="阪南市" sheetId="41" r:id="rId43"/>
    <sheet name="株式会社ビーバーレコード" sheetId="42" r:id="rId44"/>
    <sheet name="日立金属株式会社" sheetId="43" r:id="rId45"/>
    <sheet name="株式会社ヒューテックノオリン" sheetId="44" r:id="rId46"/>
    <sheet name="藤井寺市" sheetId="45" r:id="rId47"/>
    <sheet name="平和不動産株式会社" sheetId="46" r:id="rId48"/>
    <sheet name="株式会社ベルコ" sheetId="47" r:id="rId49"/>
    <sheet name="寳船冷藏株式会社" sheetId="48" r:id="rId50"/>
    <sheet name="本荘ケミカル株式会社" sheetId="49" r:id="rId51"/>
    <sheet name="又永化工株式会社" sheetId="50" r:id="rId52"/>
    <sheet name="松原市" sheetId="51" r:id="rId53"/>
    <sheet name="株式会社松屋フーズ" sheetId="52" r:id="rId54"/>
    <sheet name="株式会社万代" sheetId="53" r:id="rId55"/>
    <sheet name="社会医療法美杉会" sheetId="54" r:id="rId56"/>
    <sheet name="三菱地所・サイモン株式会社" sheetId="55" r:id="rId57"/>
    <sheet name="株式会社三星製作所" sheetId="56" r:id="rId58"/>
    <sheet name="南船場4丁目ホテルシステムズ株式会社" sheetId="57" r:id="rId59"/>
    <sheet name="株式会社モスフードサービス" sheetId="58" r:id="rId60"/>
    <sheet name="株式会社ヤマダデンキ" sheetId="59" r:id="rId61"/>
    <sheet name="夢洲コンテナターミナル株式会社" sheetId="60" r:id="rId62"/>
    <sheet name="株式会社ラウンドワン" sheetId="61" r:id="rId63"/>
    <sheet name="学校法人立命館" sheetId="62" r:id="rId64"/>
    <sheet name="社会医療法人 若弘会" sheetId="63" r:id="rId65"/>
    <sheet name="株式会社ワン・ダイニング" sheetId="64" r:id="rId66"/>
  </sheets>
  <definedNames>
    <definedName name="_xlnm.Print_Area" localSheetId="0">目次!$A$1:$F$72</definedName>
  </definedNames>
  <calcPr calcId="162913"/>
</workbook>
</file>

<file path=xl/calcChain.xml><?xml version="1.0" encoding="utf-8"?>
<calcChain xmlns="http://schemas.openxmlformats.org/spreadsheetml/2006/main">
  <c r="E15" i="66" l="1"/>
  <c r="D4" i="66" l="1"/>
  <c r="E71" i="66" l="1"/>
  <c r="E70" i="66"/>
  <c r="E69" i="66"/>
  <c r="E68" i="66"/>
  <c r="E67" i="66"/>
  <c r="E66" i="66"/>
  <c r="E65" i="66"/>
  <c r="E64" i="66"/>
  <c r="E63" i="66"/>
  <c r="E62" i="66"/>
  <c r="E61" i="66"/>
  <c r="E60" i="66"/>
  <c r="E59" i="66"/>
  <c r="E58" i="66"/>
  <c r="E57" i="66"/>
  <c r="E56" i="66"/>
  <c r="E55" i="66"/>
  <c r="E54" i="66"/>
  <c r="E53" i="66"/>
  <c r="E52" i="66"/>
  <c r="E51" i="66"/>
  <c r="E50" i="66"/>
  <c r="E49" i="66"/>
  <c r="E48" i="66"/>
  <c r="E47" i="66"/>
  <c r="E46" i="66"/>
  <c r="E45" i="66"/>
  <c r="E44" i="66"/>
  <c r="E43" i="66"/>
  <c r="E42" i="66"/>
  <c r="E41" i="66"/>
  <c r="E19" i="66"/>
  <c r="E40" i="66"/>
  <c r="E39" i="66"/>
  <c r="E38" i="66"/>
  <c r="E37" i="66"/>
  <c r="E36" i="66"/>
  <c r="E35" i="66"/>
  <c r="E34" i="66"/>
  <c r="E33" i="66"/>
  <c r="E32" i="66"/>
  <c r="E31" i="66"/>
  <c r="E30" i="66"/>
  <c r="E29" i="66"/>
  <c r="E28" i="66"/>
  <c r="E27" i="66"/>
  <c r="E26" i="66"/>
  <c r="E25" i="66"/>
  <c r="E24" i="66"/>
  <c r="E23" i="66"/>
  <c r="E22" i="66"/>
  <c r="E21" i="66"/>
  <c r="E20" i="66"/>
  <c r="E18" i="66"/>
  <c r="E17" i="66"/>
  <c r="E16" i="66"/>
  <c r="E14" i="66"/>
  <c r="E13" i="66"/>
  <c r="E12" i="66"/>
  <c r="E11" i="66"/>
  <c r="E10" i="66"/>
  <c r="E9" i="66"/>
  <c r="E8" i="66"/>
  <c r="E7" i="66"/>
  <c r="E3" i="66"/>
</calcChain>
</file>

<file path=xl/sharedStrings.xml><?xml version="1.0" encoding="utf-8"?>
<sst xmlns="http://schemas.openxmlformats.org/spreadsheetml/2006/main" count="3994" uniqueCount="568">
  <si>
    <t>対 策 計 画 書</t>
    <rPh sb="0" eb="1">
      <t>タイ</t>
    </rPh>
    <rPh sb="2" eb="3">
      <t>サク</t>
    </rPh>
    <rPh sb="4" eb="5">
      <t>ケイ</t>
    </rPh>
    <rPh sb="6" eb="7">
      <t>ガ</t>
    </rPh>
    <rPh sb="8" eb="9">
      <t>ショ</t>
    </rPh>
    <phoneticPr fontId="5"/>
  </si>
  <si>
    <t>届出者</t>
    <rPh sb="0" eb="2">
      <t>トドケデ</t>
    </rPh>
    <rPh sb="2" eb="3">
      <t>シャ</t>
    </rPh>
    <phoneticPr fontId="5"/>
  </si>
  <si>
    <t>住所</t>
    <rPh sb="0" eb="2">
      <t>ジュウショ</t>
    </rPh>
    <phoneticPr fontId="5"/>
  </si>
  <si>
    <t>東京都品川区北品川5-5-26</t>
  </si>
  <si>
    <t>氏名</t>
    <rPh sb="0" eb="2">
      <t>シメイ</t>
    </rPh>
    <phoneticPr fontId="5"/>
  </si>
  <si>
    <t>株式会社　第一興商</t>
  </si>
  <si>
    <t/>
  </si>
  <si>
    <t>代表取締役社長　保志　忠郊</t>
  </si>
  <si>
    <t>特定事業者の主たる業種</t>
  </si>
  <si>
    <t>80娯楽業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</si>
  <si>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</si>
  <si>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</si>
  <si>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</si>
  <si>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</si>
  <si>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</si>
  <si>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</si>
  <si>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・業務用カラオケ事業　業務用カラオケ機器販売及び賃貸並びに通信カラオケの音源及び映像提供　　　　　　　　　　　　　　　　　　　　　　
・カラオケ・飲食店舗事業　カラオケルーム（ビッグエコー）の運営及び飲食店舗の運営　　　　　　　　　　　　　　　　　　　　　　　　　　　
・音楽ソフト事業　音源・映像ソフトの制作及び販売　　　　　　　　　
・その他の事業　ＢＧＭ放送事業、Ｗｅｂ配信事業、不動産賃貸事業</t>
  </si>
  <si>
    <t>◎　温室効果ガスの排出の抑制に関する目標</t>
    <rPh sb="2" eb="4">
      <t>オンシツ</t>
    </rPh>
    <rPh sb="4" eb="6">
      <t>コウカ</t>
    </rPh>
    <rPh sb="9" eb="11">
      <t>ハイシュツ</t>
    </rPh>
    <rPh sb="12" eb="14">
      <t>ヨクセイ</t>
    </rPh>
    <rPh sb="15" eb="16">
      <t>カン</t>
    </rPh>
    <rPh sb="18" eb="20">
      <t>モクヒョウ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</si>
  <si>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</si>
  <si>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</si>
  <si>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</si>
  <si>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</si>
  <si>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</si>
  <si>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(2)基準年度における温室効果ガス総排出量</t>
    <phoneticPr fontId="5"/>
  </si>
  <si>
    <r>
      <t>ｔ-CO</t>
    </r>
    <r>
      <rPr>
        <vertAlign val="subscript"/>
        <sz val="10"/>
        <rFont val="ＭＳ 明朝"/>
        <family val="1"/>
        <charset val="128"/>
      </rPr>
      <t>2</t>
    </r>
    <phoneticPr fontId="5"/>
  </si>
  <si>
    <t xml:space="preserve">  　 基準年度における温室効果ガス総排出量（平準化補正後）</t>
    <phoneticPr fontId="5"/>
  </si>
  <si>
    <t>　(3)温室効果ガスの削減目標（目標年度の対策後排出量）</t>
    <rPh sb="21" eb="23">
      <t>タイサク</t>
    </rPh>
    <rPh sb="23" eb="24">
      <t>ゴ</t>
    </rPh>
    <phoneticPr fontId="5"/>
  </si>
  <si>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</si>
  <si>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5"/>
  </si>
  <si>
    <t>選択</t>
  </si>
  <si>
    <t>目標削減率（排出量ベース）</t>
    <phoneticPr fontId="5"/>
  </si>
  <si>
    <t>％</t>
    <phoneticPr fontId="5"/>
  </si>
  <si>
    <t>目標削減率（原単位ベース）</t>
    <phoneticPr fontId="5"/>
  </si>
  <si>
    <t>％</t>
  </si>
  <si>
    <t>目標削減率（平準化補正ベース）</t>
    <rPh sb="6" eb="9">
      <t>ヘイジュンカ</t>
    </rPh>
    <rPh sb="9" eb="11">
      <t>ホセイ</t>
    </rPh>
    <phoneticPr fontId="5"/>
  </si>
  <si>
    <t>　目標削減率に関する考え方</t>
    <phoneticPr fontId="5"/>
  </si>
  <si>
    <t>・2020年度、2021年度においてはコロナ禍における緊急事態宣言等、休業・時短営業要請に従い、通常の事業活動が図れなかったため、エネルギー使用量は大きく減少しました。そのため、基準年度についてはコロナ禍前の2019年度と致しました。</t>
  </si>
  <si>
    <t>・2019年度より毎年原単位ベース1％以上の削減目標とし、2024年度（基準日の5年後）に際しては過年度分を含め原単位ベース計5％以上の削減を目標と致しました。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</si>
  <si>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</si>
  <si>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</si>
  <si>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</si>
  <si>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5"/>
  </si>
  <si>
    <t>温室効果ガス排出量と密接な関係を持つ値</t>
    <phoneticPr fontId="5"/>
  </si>
  <si>
    <t>（</t>
    <phoneticPr fontId="5"/>
  </si>
  <si>
    <t>延床面積</t>
  </si>
  <si>
    <t>）</t>
    <phoneticPr fontId="5"/>
  </si>
  <si>
    <t>　　（温室効果ガス排出量と密接な関係を持つ値を複数設定した場合の設定方法）</t>
    <phoneticPr fontId="5"/>
  </si>
  <si>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5"/>
  </si>
  <si>
    <t>　(1)推進体制</t>
    <phoneticPr fontId="5"/>
  </si>
  <si>
    <t>大阪府内の支店、カラオケボックス店舗、飲食店舗の従業員に対し節電の徹底を指示し、蛍光灯からLEDへの交換、空室時の消灯及び・空調停止等の省エネ活動を引き続き推進していく共に、経済的手法についても検討してまいります。</t>
  </si>
  <si>
    <t>大阪市淀川区宮原3－5－24</t>
  </si>
  <si>
    <t>株式会社第一ビルディング</t>
  </si>
  <si>
    <t>新大阪第一生命ビルディング</t>
  </si>
  <si>
    <t>代表取締役社長　櫻井　謙二</t>
  </si>
  <si>
    <t>69不動産賃貸業・管理業</t>
  </si>
  <si>
    <t>不動産の取得・所有並びに管理及び賃貸借の受託。また建築工事・電気工事等の設計、施工、監理の請負業務として行っている。
全国で３５０棟を受託し、大阪府内では６棟を受託している。</t>
  </si>
  <si>
    <t>当社は、不動産賃貸・管理業を主に事業活動を行っています。事業活動の中でビル運用エネルギーの削減に取組み、機器更新の際には省エネタイプ機器へのリプレース等を通じてエネルギーの削減に取り組んでいます。また、テナントに対してもエネルギー削減の啓蒙活動を実施していますが、専有部内はテナントに管理権限があるため、これ以上の削減は難しいと判断しております。ついては、2019年度実績に対して温室効果ガスの排出量（原単位ベース）を3.6％削減する目標としました。</t>
  </si>
  <si>
    <t>※前回計画期間(2019年4月～2022年3月)における削減率は原単位ベースで11.7%となりました。
但し、当社におけるCO2排出量は貸室の使用状況と密接に関係しており、前回期間においてはコロナウイルスの影響により同値が大きく下落した事も大幅な削減率の一因となっております。将来的にコロナウイルスの影響が緩和される可能性も鑑みると、2021年度の実績を基準年度として設定し更なる削減を目指す事は事業活動に支障をきたしかねないため、同影響が出る前の年度(2019年度)を基準年度として設定しております。</t>
  </si>
  <si>
    <t>入居面積</t>
  </si>
  <si>
    <t>対象が賃貸ビルでありテナントの入居状況により排出量が大きく左右されるため、入居面積を原単位算出の数値に設定しました。※入居面積：前回計画期間(2019年度～2021年度）の平均値。</t>
  </si>
  <si>
    <t>温暖化防止対策に関して、全社的に省エネ取組み継続中です。弊社としては引き続き温室効果ガスの排出抑制を意識し、計画期間内に削減目標を達成することを目指します。</t>
  </si>
  <si>
    <t>関西支店長を中心に毎月各ビルのエネルギーの変動状況を報告会で確認し、テナントへはビル掲示板等でビルの取組み内容について周知している。</t>
  </si>
  <si>
    <t>大阪府和泉市テクノステージ2-3-28</t>
  </si>
  <si>
    <t>大栄環境株式会社</t>
  </si>
  <si>
    <t>代表取締役　金子文雄</t>
  </si>
  <si>
    <t>88廃棄物処理業</t>
  </si>
  <si>
    <t>産業廃棄物の収集運搬・中間処理・最終処分業務</t>
  </si>
  <si>
    <t>基準年度である2021年度はCOVID-19等の影響により平年より廃棄物処理量が少なくなっている。
それに対し2022～2024年度は2025年の関西万博を控えた建設需要の増加に伴う廃棄物の増加等、
廃棄物処理量の増加が見込まれ、それに伴いエネルギー使用量も増加すると見込まれる。
このことから目標削減率をこれまでの排出量ベースから原単位ベースへ変更する。</t>
  </si>
  <si>
    <t>重機の燃料節約及び設備の適正使用、機器の更新(INV及びブロア、モータ等）といった取組みを
段階的に実施し、2024年度には温室効果ガス排出量を３％以上削減できるよう努める。</t>
  </si>
  <si>
    <t>廃棄物処理量</t>
  </si>
  <si>
    <t>環境マネジメントシステムを更に改善し、「省エネタイプの設備への切り替え」「管理業務における高効率体制への移行」を促すことで、温室効果ガスの排出削減に努めます。また弊社グループ全事業所エネルギー担当者が集まりエネルギー管理委員会を組織し、3ヶ月毎に委員会を開催してエネルギー使用量、省エネ案件発表等を行い、エネルギー使用量削減を推進しています。</t>
  </si>
  <si>
    <t>大阪府岸和田市臨海町20-61</t>
  </si>
  <si>
    <t>大喜工業株式会社</t>
  </si>
  <si>
    <t>代表取締役社長　　西浦　孝彰</t>
  </si>
  <si>
    <t>24金属製品製造業</t>
  </si>
  <si>
    <t>当社は金属製品製造工場として建設機械部品・農業機械部品・産業機械部品・空調機器部品・住宅用機器部品等を製作している。近畿地域に８工場を有し、うち大阪府内には７工場がある。</t>
  </si>
  <si>
    <t>前期はコロナ禍でもあり売り上げの伸びは低調ではあったが、従来より行っております設備更新メンテナンス等で、なんとか目標を達成できました、今後も引き続き継続していきます。</t>
  </si>
  <si>
    <t>大阪府内の全工場の総売上額</t>
  </si>
  <si>
    <t>原単位＝温室効果ガス総排出量（ｔ-CO2)/売上高（億円）</t>
  </si>
  <si>
    <t>全社的に温暖化対策に取り組むため環境マネジメントシステムの導入を進めており、大阪府内においては全工場を対象にISO14000に代わりエコステージ２の認証を取得した。各工場各課ごとに環境管理実施計画書を作成し、毎月計画の進捗状況を確認している。今後ともこの体制を継続していく予定です。</t>
  </si>
  <si>
    <t>大阪市福島区福島6-10-11</t>
  </si>
  <si>
    <t>株式会社　大近</t>
  </si>
  <si>
    <t>代表取締役社長　中津　裕彦</t>
  </si>
  <si>
    <t>58飲食料品小売業</t>
  </si>
  <si>
    <t>食料品を中心としたスーパーマーケットを主業務とする。</t>
  </si>
  <si>
    <t>基準値＝｛営業時間（ｈ/日）×営業日数×延床面積（㎡）｝÷100,000
原単位＝温室効果ガス総排出量÷基準値</t>
  </si>
  <si>
    <t xml:space="preserve">昨年度も大阪府以外の事業所も含めエネルギー削減に寄与する設備投資を実施した。運用面でも毎月の全体会議にて電気使用量の状況を各事業所長へ伝達し、節電への取組確認及び啓蒙活動に取り組んだ。       2025年にかけて各事業所にて現在LED更新8事業所計画中。（うち大阪府内5事業所）
ケース・冷凍機・空調機等更新等10事業所（うち大阪府内8事業所）を計画中です。
</t>
  </si>
  <si>
    <t>営業時間、営業日数、延床面積</t>
  </si>
  <si>
    <t>省エネ意識を高めるために、店・工場・本部用に節電運用書を作成配布し毎月の全体会議で各事業所毎の電気使用量の削減状況を発表。削減できていない事業所にはヒアリングを実施の上、運用面での改善実施を求めている。設備的な節電については中長期計画を毎年作成し費用対効果を検証の上実施。電気使用量の平準化については、デマンド監視装置の導入、デマンド警報発報時にエアコンを15分停止等の取組み等を実施。</t>
  </si>
  <si>
    <t>東京都品川区西五反田2-20-4</t>
  </si>
  <si>
    <t>タイムズ２４株式会社</t>
  </si>
  <si>
    <t>パーク２４グループ本社ビル</t>
  </si>
  <si>
    <t>代表取締役社長　西川　光一</t>
  </si>
  <si>
    <t>・時間貸し駐車場『タイムズ』を開発、運用</t>
  </si>
  <si>
    <t>持続的に増える駐車場台数に対して、看板や場内照明のLED化、より効率的なエネルギー消費の自販機設置を選定する</t>
  </si>
  <si>
    <t>駐車場車室台数、自動販売機設置数</t>
  </si>
  <si>
    <t>駐車場車室台数+自動販売機設置台数×7.1（基準年度で算出した換算計数）</t>
  </si>
  <si>
    <t>・経済産業省の進めるエネルギーの使用の効率化に係る法律に基づき、エネルギー管理統括者、エネルギー管
理企画推進者を任命し、全駐車場でのエネルギー消費削減に努めております。</t>
  </si>
  <si>
    <t>大阪府高石市加茂４丁目１番１号</t>
  </si>
  <si>
    <t>高石市</t>
  </si>
  <si>
    <t>高石市長　阪口　伸六</t>
  </si>
  <si>
    <t>98地方公務</t>
  </si>
  <si>
    <t>大阪府高石市において市の行政事務を取り扱っています。</t>
  </si>
  <si>
    <t>本市におきましては、目標年度である2021年度において、3％の温室効果ガス排出量（排出量ベース）の削減に努めてまいります。</t>
  </si>
  <si>
    <t>本市におきましては、温室効果ガス排出量の削減に努めておりますが、各市指定管理施設の協力に基づき、引き続き温室効果ガス排出量の更なる削減に努めてまいります。</t>
  </si>
  <si>
    <t>大阪府大阪市中央区南本町2丁目2番9号</t>
  </si>
  <si>
    <t>辰野株式会社</t>
  </si>
  <si>
    <t>代表取締役　辰野　光彦</t>
  </si>
  <si>
    <t>不動産（ビル・マンション・駐車場）の賃貸・管理・運営等。</t>
  </si>
  <si>
    <t>当社は不動産の所有・管理を行なっていることから、延床面積に年間の入居率を掛けた面積を分母に設定し、目標年度である西暦2024年度において、温室効果ガスを3.0％（原単位ベース）削減することを目標とするとともに総排出量についても削減及び省エネルギー対策に努めていきます。</t>
  </si>
  <si>
    <t>延床面積×年間入居率</t>
  </si>
  <si>
    <t>全社的に削減に取り組んでいます。また、当社管理物件のテナントに対し啓発活動を実施しております。
計画の進捗状況の確認及び見直しを年2回行います。</t>
  </si>
  <si>
    <t>大阪府高槻市大字原856番地の4</t>
  </si>
  <si>
    <t>中央砕石株式会社</t>
  </si>
  <si>
    <t>代表取締役　山本和成</t>
  </si>
  <si>
    <t>21窯業・土石製品製造業</t>
  </si>
  <si>
    <t>砕石・砕砂・ﾌﾟﾚﾐｯｸｽﾓﾙﾀﾙの製造販売</t>
  </si>
  <si>
    <t>骨材（砕石・砕砂）の需要は今後3年間で3%減少すると想定した。主要エネルギーの軽油と電力は生産量と相関関係が高いため、それぞれの使用量を3%減少させる計画にした。加えて冬季の操業時間の短縮など、年間ベースでプラント稼働時間を調整することで標準化時間帯の電力使用量を4%削減し、温室効果ガス排出量を、標準化補正ﾍﾞｰｽで目標削減率3%達成を計画した。</t>
  </si>
  <si>
    <t>エネルギー管理統括者　事業支援部部長　村西　　　　　　　　　　　　　　　　　　　　　　　　　　　　　　エネルギー管理員　総務部係長　尾崎洋　総務部係員　樋口里美　、ダワースレンムンフチメグ　　　　　　　　エネルギー管理計画推進者　総務部係長　尾崎　（兼任）</t>
  </si>
  <si>
    <t>東京都千代田区内幸町1-1-1</t>
  </si>
  <si>
    <t>株式会社　帝国ホテル</t>
  </si>
  <si>
    <t>代表取締役　定保　英弥</t>
  </si>
  <si>
    <t>75宿泊業</t>
  </si>
  <si>
    <t>ホテル業、料理飲料業、食料品販売、両替業等</t>
  </si>
  <si>
    <t>コロナ禍前である2017～2019年度エネルギー使用量の平均値を基準として、目標年度である2024年度には3％の削減を目指す。
照明設備のLED化促進、空調機の季節ごとの適正運転の考察と実施等によるエネルギー消費の削減に取組む。</t>
  </si>
  <si>
    <t>延床面積：88,378㎡</t>
  </si>
  <si>
    <t>社内に省エネルギーチームを組織しており、定例会の実施・巡回を行い、削減方法の考察および意識向上の啓発活動を行っています。</t>
  </si>
  <si>
    <t>東京都千代田区四番町５番地６</t>
  </si>
  <si>
    <t>株式会社ティップネス</t>
  </si>
  <si>
    <t>日テレ四番町ビル１号館３階</t>
  </si>
  <si>
    <t>代表取締役  酒巻　和也</t>
  </si>
  <si>
    <t>事業内容：フィットネスクラブ
資本金：9,000万円
従業員数：5,897名
店舗数：167店舗（うち大阪府内は4店舗）※2022年3月末時点</t>
  </si>
  <si>
    <t>前年度に対して年間1％（3年間で3％）の排出原単位削減目標を定める。省エネ法と連動して既に2010年から省エネ対策を進めており、デマンド監視システムの導入、ポンプ関係のインバータ化を実施している。今後は、全店舗を対象に稼働時間の長い照明をLED照明に順次取替え、併せて、従業員への教育研修、設備の運用改善を徹底して行い、基本エネルギーの電力やガスの削減を目指す。</t>
  </si>
  <si>
    <t>従来からの「省エネ推進責任者会議」を改組し、「エネルギー管理委員会」を平成22年12月に新たに発足し、エネルギー管理統括者として取締役を委員長、エネルギー管理企画推進者を開発部シニアスペシャリストとし、本部のエネルギー管理員を1名、また、全拠点から1名を委員とした。
　省エネルギーの推進とCO2排出量の削減に関して、全社の組織を見渡した中長期基本計画の作成と、そのローリングプランとしての年度計画の作成、年度計画の達成状況のチェックを月次で行っている。</t>
  </si>
  <si>
    <t>大阪市平野区加美東六丁目13-47</t>
  </si>
  <si>
    <t>寺崎電気産業株式会社</t>
  </si>
  <si>
    <t>代表取締役　社長執行役員　寺崎　泰造</t>
  </si>
  <si>
    <t>29電気機械器具製造業</t>
  </si>
  <si>
    <t>府内に３事業所があり、本社事業所は本部部門・営業部門・技術部門があり、加美事業所は低圧配線用遮断器を、八尾事業所では配電制御システムを制作している。</t>
  </si>
  <si>
    <t>本社事業所など生産活動を行ってなっていない事業所は排出量用面積あたりの排出量を。
生産活動を行っている事業所は、生産工数を母数に排出量原単位を設定し、これの削減を目標とします。</t>
  </si>
  <si>
    <t>年1％削減、3ヵ年3％削減。</t>
  </si>
  <si>
    <t>換算生産工数</t>
  </si>
  <si>
    <t>本社事業所は事務業務となり、延べ面積とし、加美・八尾両事業所は工場のため、生産工数としています。</t>
  </si>
  <si>
    <t>平成11年にISO14001の認証を取得しており、各事業所毎月、環境委員会を開催し、省エネ環境活動に取り組んでいます。
3ヶ月に一度、事業所内報告会開催。年に一度トップマネジメントレビューを開催し、省エネ改善活動を推進しています。</t>
  </si>
  <si>
    <t>大阪府堺市堺区大仙西町六丁184-2</t>
  </si>
  <si>
    <t>社会医療法人　同仁会</t>
  </si>
  <si>
    <t>理事長　田端　志郎</t>
  </si>
  <si>
    <t>83医療業</t>
  </si>
  <si>
    <t>入院や外来診療を中心に医療サービス全般を実施している事業所</t>
  </si>
  <si>
    <t>患者さんエリアは快適な療養環境の向上に配慮し、職員エリヤには不必要な照明の消灯やエアコンの設定温度を省エネ設定（冷28℃暖20℃）の協力を訴え温室効果ガス排出量削減に努めていきます。</t>
  </si>
  <si>
    <t>法人で、温暖化対策に取組むための組織体制を立ち上げ、目標年度までに確立に努める。</t>
  </si>
  <si>
    <t>東京都大田区新蒲田1丁目7番4号</t>
  </si>
  <si>
    <t>株式会社東横イン</t>
  </si>
  <si>
    <t>代表執行役社長　黒田　麻衣子</t>
  </si>
  <si>
    <t>ビジネスホテルの運営
大阪府には28店舗（2021年3月末時点）
計画期間内に3店舗オープン予定</t>
  </si>
  <si>
    <t>ビジネスホテルは客室稼働数がエネルギー消費量と密接な関係を持つ為、
稼働室数（1000室単位）による原単位での比較で行う。
（2021年度実績値）CO2総排出量：7,422 t-CO2 　原単位：8,06 t-CO2/1000稼働室数
コロナの影響で稼働室数の低迷が続いていましたが、現況は少しずつ回復傾向になっている。
この為、稼働室数及び総排出量が増加する。尚、この期間に３店舗開業予定。</t>
  </si>
  <si>
    <t>（2022年度～2025年度の目標値）
CO2総排出量：12,260 t-CO2 　原単位：7,2 t-CO2/1000稼働室数
基準年度はコロナの影響で稼働室数に不安定要素があり、原単位の数値が小さい為、
削減予定としては数値としては逆に増加となった。
今後、年平均１％以上削減出来るよう削減対策の検討を進める。</t>
  </si>
  <si>
    <t>客室稼働数</t>
  </si>
  <si>
    <t>各店舗の支配人を中心に、削減対策を、運用面及びハード面からの対応を協議し進める。
経年劣化したエアコンの取替えの計画を建てる。
客室エアコンの温度設定の協力をお客様にお願いする。</t>
  </si>
  <si>
    <t>東京都渋谷区神南1-10-1</t>
  </si>
  <si>
    <t>株式会社ドトールコーヒー</t>
  </si>
  <si>
    <t>代表取締役社長　星野正則</t>
  </si>
  <si>
    <t>76飲食店</t>
  </si>
  <si>
    <t>コーヒー製造業と販売を基本とし、主たる事業として日本全国に喫茶FCチェーンを1,250店舗出店しています。その内、大阪府内に78店舗を出店しています。</t>
  </si>
  <si>
    <t>この3年間は、コロナ禍の影響により正確な削減が把握できていない為、</t>
  </si>
  <si>
    <t>各店舗で、削減対策を検討し、運用面での対応を強化する。
省エネ型エアコンに取り換えるための計画を立て、順次進める。
また、お客様には、エアコンの設定温度についてご理解いただくよう努める。</t>
  </si>
  <si>
    <t>東京都渋谷区道玄坂１－２１－１</t>
  </si>
  <si>
    <t>株式会社トリドールホールディングス</t>
  </si>
  <si>
    <t>渋谷ソラスタ19階</t>
  </si>
  <si>
    <t>代表取締役 粟田 貴也</t>
  </si>
  <si>
    <t>セルフサービスの讃岐うどん専門店「丸亀製麺」を中心に、大阪府内で75店舗の飲食店を運営しています。</t>
  </si>
  <si>
    <t>過去においても同様であるが、今後三年間の目標を着実に毎年1%ずつの削減を継続していくこととした。前提としているのは年2.5%ずつの売り上げ成長をするという前提である。省エネを実行しつつも、売り上げを増やしていくというのが理想的と考えたためである。現在、エコアクション21を丸亀製麺全店に導入することを検討しているが、省エネ意識の定着にはある程度の時間がかかるため、保守的な目標とした。</t>
  </si>
  <si>
    <t>売上高</t>
  </si>
  <si>
    <t>営業部と密接に連絡を取りながら、エコアクション21の全店導入を進めている。導入を通じて省エネ意識の向上を実現できればと考えている。</t>
  </si>
  <si>
    <t>大阪府富田林市常盤町１番１号</t>
  </si>
  <si>
    <t>富田林市役所</t>
  </si>
  <si>
    <t>富田林市長　𠮷村　善美</t>
  </si>
  <si>
    <t>富田林市役所として、富田林市の地方行政を執り行っている。</t>
  </si>
  <si>
    <t>2020年度策定の富田林市地球温暖化対策実行計画（第４次）において、2030年度にめざす全電源平均電力排出係数を0.37kg-Co2/kWhとして排出量削減を設定しており、2025年度に排出量8,269t-CO2を目安としておりました。近年、電力事業者による電力係数の低減化が進んだ事から2025年度目標が既に達成された為、温暖化対策指針を参考に計画期間３年で３％の削減を目標とした。</t>
  </si>
  <si>
    <t>富田林市地球温暖化対策実行計画評価・検討委員会を開催し、実行計画の進捗状況を評価し、目標の達成に必要な施策を検討します。また、富田林市地球温暖化対策実行計画推進委員会を開催し、推進委員の所管する組織における取組の推進や取組状況の把握、活動量の把握を総括し、事務局である環境保全担当課の要求に応じて報告するような体制をとっております。</t>
  </si>
  <si>
    <t>大阪府三島郡島本町山崎2-1-7</t>
  </si>
  <si>
    <t>ナルックス株式会社</t>
  </si>
  <si>
    <t>代表取締役社長　北川　清一郎</t>
  </si>
  <si>
    <t>18プラスチック製品製造業（別掲を除く）</t>
  </si>
  <si>
    <t>超精密加工金型の開発、およびナノ精度素子（プラスチック光学素子・ガラス光学素子・レンズユニット・光モジュール等）の開発・製造・販売を行っており、府内の事業所としては、大阪府三島郡島本町に本社および山崎工場がある。</t>
  </si>
  <si>
    <t>当社は大阪府内ではプラスチック成形・蒸着加工および精密金型加工を行っている事から、本計画書では当社の使用エネルギーの大半を占める電力使用効率の改善を行い、2021年度を基準年度として2022年度から2024年度まで年計１％（2024年度に2021年度基準で3％削減）の原単位の改善および温室効果ガスの削減に努める。各年度の削減率評価は「各年度の温室効果ガス排出量÷各年度の加工高」を原単位として改善活動を行う。</t>
  </si>
  <si>
    <t>具体的な案件として山崎事業所では空調機の更新を計画している。2050年のカーボンニュートラル実現に向けて、2028年度までに250ｋｗ程度の自家発電による電力調達をめざす。その際の電力の構成はPVだけでなく、産業用燃料電池の導入も視野に入れて進める予定。社内では環境ロードマップ推進チームを結成し、省エネ・脱炭素活動の推進を担う。</t>
  </si>
  <si>
    <t>加工高</t>
  </si>
  <si>
    <t>環境マネジメントシステム（ISO14000）は認証取得済み。推進体制としては常務執行役員をエネルギー管理統括者とし、また、エネルギー管理企画推進者を山崎工場に配置し、全社EMR会議（月1回定期開催）にて改善状況の報告並びに改善活動方針の協議を実施している。また、2021年度より各事業所の代表者をメンバーとして脱炭素、排出量削減を目的として環境ロードマップ推進チームを編成し、環境ロードマップに挙げられた目標達成に向けて活動している。</t>
  </si>
  <si>
    <t>大阪市此花区島屋５－１－１０９</t>
  </si>
  <si>
    <t>日鉄関西マシニング株式会社</t>
  </si>
  <si>
    <t>代表取締役社長　延吉　良介</t>
  </si>
  <si>
    <t>26生産用機械器具製造業</t>
  </si>
  <si>
    <t>当社は日本製鉄㈱のｸﾞﾙｰﾌﾟ会社であり、親会社である日本製鉄㈱関西製鉄所製鋼所地区（以下製鋼所）の構内に立地しています。当社では主に製鋼所の主要製品である「鉄道車両品部分品」「鋳鍛鋼品」を請負契約で機械加工を行っています。その他製鋼所の主要製品である「自動車用クランクシャフト等」の鍛造金型を請負契約で放電加工、機械加工を行っています。</t>
  </si>
  <si>
    <t>エネルギーの使用の合理化等に関する法律（工場等におけるエネルギーの使用の合理化に関する事業者の判断基準における消費原単位の低減目標）および大阪府温暖化対策指針の削減目標を踏まえて、3年間で3％削減を目標として、総排出量の削減を目指します。</t>
  </si>
  <si>
    <t>販売付加値売上高</t>
  </si>
  <si>
    <t>工場内で使用しているガス燃料を使用する設備を電気に変更することや、ガソリン・軽油を使用する車両のハイブリッドもしくは電気自動車への転換を含め温室効果ガスの排出削減を弊社、安全環境防災室が中心となって推進していきます。</t>
  </si>
  <si>
    <t>大阪府堺市堺区出島西町2番地</t>
  </si>
  <si>
    <t>日鉄鋼板株式会社ﾊﾟﾈﾙ建材製造所</t>
  </si>
  <si>
    <t>ﾊﾟﾈﾙ建材製造所所長 妹尾 達明</t>
  </si>
  <si>
    <t>22鉄鋼業</t>
  </si>
  <si>
    <t>①塗装鋼板
　　主に建材ﾒｰｶｰ、電気製品ﾒｰｶｰ向け。　薄鋼板(0.3～1.0mm)主体
　　のｶﾗｰ鋼板を生産。(母材のﾒｯｷ鋼板は当社尼崎地区より納入)
②鋼板ﾊﾟﾈﾙ
　　ﾛｯｸｳｰﾙを芯材とし、上記塗装鋼板でｻﾝﾄﾞｲｯﾁした高性能耐火ﾊﾟﾈﾙ
　　を生産。</t>
  </si>
  <si>
    <t>温室効果ｶﾞｽ排出量は製品生産量に影響することから、本計画書では生産量を元にした排出原単位を
設定し、2024年度(目標年度)において、大阪府内における温室効果ｶﾞｽを原単位ﾍﾞｰｽで約4%削減する
目標値を設定致しました。
総排出量は生産量によって変動いたしますが、排出量削減に努めていきます。</t>
  </si>
  <si>
    <t>堺地区における生産量</t>
  </si>
  <si>
    <t>堺地区はｶﾗｰ鋼板(ﾄﾝ)及び耐火ﾊﾟﾈﾙ(m2)の2品種生産しており、管理する単位は原板投入量（ﾄﾝ）を用いた値を使用しています。</t>
  </si>
  <si>
    <t>　全社ｴﾈﾙｷﾞｰ管理標準に基づき、社長からｴﾈﾙｷﾞｰ管理統括者、ｴﾈﾙｷﾞｰ管理企画推進者から各製造所長
及び本社・支店・各営業所への推進体制を確立しています。
　当堺地区においては、所長を筆頭にｴﾈﾙｷﾞｰ管理体制をとっており、ｴﾈﾙｷﾞｰ使用量・原単位
の推移を1回/月、会議にて各責任者に周知徹底を図り、改善(省ｴﾈﾙｷﾞｰ活動)につなげ、ＰＤＣＡの
ｻｲｸﾙに基づき推進しています。</t>
  </si>
  <si>
    <t>北海道札幌市北区新琴似七条</t>
  </si>
  <si>
    <t>株式会社ニトリ</t>
  </si>
  <si>
    <t>1丁目2番39号</t>
  </si>
  <si>
    <t>代表取締役社長　武田　政則</t>
  </si>
  <si>
    <t>60その他の小売業</t>
  </si>
  <si>
    <t>家具・インテリア用品の企画・販売</t>
  </si>
  <si>
    <t>○計画期間中（2023～2025年度の3年間）に当たらな部署が新設される予定であり、更には
　テナントへの出店が増加することが予想されるため、原単位ベースでの削減目標とし、
　3年間で基準年度比3%（年平均1%）の削減を目標にする。</t>
  </si>
  <si>
    <t>調整延べ床面積</t>
  </si>
  <si>
    <t>原単位の分母（密接な関係を持つ値）は、延床面積に営業時間率を掛けた「調整延床面積」（千㎡）とした。
＜原単位分母＝延床面積（千㎡）×営業時間率（年間営業時間/24H×365日）＞
年度内での事業所新設や閉鎖、営業時間の変更を延床面積に反映させることを目的として設定。</t>
  </si>
  <si>
    <t>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</si>
  <si>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東京都品川区西品川一丁目1番1号</t>
  </si>
  <si>
    <t>株式会社　日本アクセス</t>
  </si>
  <si>
    <t>住友不動産大崎ガーデンタワー</t>
  </si>
  <si>
    <t>代表取締役　佐々木　淳一</t>
  </si>
  <si>
    <t>52飲食料品卸売業</t>
  </si>
  <si>
    <t>事業内容…加工食品の卸売
従業員数…3,921名（2022年3月末日現在）
資本金額…26億2千万円
売上　　…2兆1,203億円（2021年度連結）
大阪府内の事業所数…11拠点</t>
  </si>
  <si>
    <t xml:space="preserve">・全部署でカーシェアを実施。エアコン　・夏場28C　冬場20℃　の徹底。
・2022年12月に西日本オフィス建屋（新棟・旧棟）屋上に太陽光パネル設置完了予定。
※第二種エネルギー指定工場（近畿低温建屋）
今まではピーク電力削減を目的にしたシステム制御を行っていたが22年7月より
平時でも冷凍・冷蔵を定期的停止する制御システムを導入。
</t>
  </si>
  <si>
    <t>2021年後半からのエネルギー価格上昇を受け,収益に大きく影響があり、
当社使用の主要エネルギーに当たる電気使用量削減が急務になっております。
太陽光で発電した電気を使用、パネル設置による遮熱効果で夏場電力抑制を見込む。
2021年比で関西電力からの購入量85％で算出。</t>
  </si>
  <si>
    <t>第二種エネルギー指定工場の近畿低温物流センター内の主要部門の売上高を設定。
売上高の増加に伴い冷蔵・冷凍センターの開閉回数増により冷蔵効率悪化するので
結果的に電力使用量が増えエネルギー使用量増につながる為。</t>
  </si>
  <si>
    <t>本社、エネルギー統括者・エネルギー推進者の指導にて、現場エネルギー管理員によるエネルギー削減活動（大阪府11拠点）を実施、毎月のエネルギー使用数値を集計し検証を行う。</t>
  </si>
  <si>
    <t>大阪市中央区北浜東3-9</t>
  </si>
  <si>
    <t>日本郵便株式会社</t>
  </si>
  <si>
    <t>常務執行役員　近畿支社長　小方憲治</t>
  </si>
  <si>
    <t>86郵便局</t>
  </si>
  <si>
    <t>郵便のユニバーサルサービスを提供するとともに、ゆうパック等の物流事業を提供している。
また、ゆうちょ銀行、かんぽ生命から委託を受け銀行窓口業務及び保険窓口業務についてもユニバーサルサービスとして提供している。</t>
  </si>
  <si>
    <t>日本郵政グループは、グループ中期経営計画「JPビジョン2025」におけるESG目標として、「2050年カーボンニュートラルの実現を目指す」という超長期の目標と、これを着実に推進するためのマイルストーンとして「2030年度46％削減(対2019年度比)」を掲げ、カーボンニュートラルの実現に向けた取組を推進しています。
日本郵便株式会社としては電力使用量削減目標が前年度比1%減以上として設定されているため、</t>
  </si>
  <si>
    <t>これを受けて温室効果ガス総排出量を毎年1%減とし、3年後の削減目標を3%としています。</t>
  </si>
  <si>
    <t>・環境基本宣言をもって社長が定める環境活動の方向性を示し、各事務室へ掲示するとともに、朝礼や各種会議等で全社員に周知徹底する。
・日本郵便オリジナルマネジメント指針を策定し、一定規模以上の対象局で環境活動を推進、徹底していく。</t>
  </si>
  <si>
    <t>大阪府浪速区塩草二丁目9番5号</t>
  </si>
  <si>
    <t>日本酪農協同株式会社</t>
  </si>
  <si>
    <t>代表取締役　　樋口　豊彦</t>
  </si>
  <si>
    <t>9食料品製造業</t>
  </si>
  <si>
    <t>処理牛乳・乳飲料製造業</t>
  </si>
  <si>
    <t xml:space="preserve">省エネ設備の導入と設備運転の見直しにより毎年1.0%の原単位削減を目標として掲げています。
</t>
  </si>
  <si>
    <t xml:space="preserve">温室効果ガス排出量は製造量に比例するため、生産重量を分母として排出量原単位を設定しました。
2024年度において、排出量原単位の3.0%削減を目標とします。
</t>
  </si>
  <si>
    <t>生産重量</t>
  </si>
  <si>
    <t>職場会議を活用し、省エネに関する情報を共有し省エネに努めます。
他工場とも省エネ事案を共有し、全社的に省エネを推進します。
少量品種製造ラインを見直しをして、製造の合理化を進めます。</t>
  </si>
  <si>
    <t>大阪市中央区高麗橋2-1-2</t>
  </si>
  <si>
    <t>野村殖産株式会社</t>
  </si>
  <si>
    <t>取締役社長　田口 芳樹</t>
  </si>
  <si>
    <t>所有不動産（ビル・マンション）の管理、運営</t>
  </si>
  <si>
    <t>共用部照明のLED化や、トイレ・湯沸室の照明人感センサーの取り付け、空調機の更新等を進める。又、ビル運用面での省エネ化（共用部照明点灯時間の変更や間引き、共用部空調の設定温度の変更等）を併せて行い、原単位ベースで３年間で３％以上の省エネ化を図る。</t>
  </si>
  <si>
    <t>貸室面積</t>
  </si>
  <si>
    <t>全ビル運用として空調設定温度を夏期２８℃、冬期２２℃に設定する。また、ウォシュレットの暖房便座機能を夏期停止する。トイレやその他共用部照明の不必要時消灯や間引きを徹底して実施する。また、共用部照明はＬＥＤ化を進めている。</t>
  </si>
  <si>
    <t>大阪府八尾市老原８-９９</t>
  </si>
  <si>
    <t>ハート封筒株式会社</t>
  </si>
  <si>
    <t>代表取締役　田中　嗣人</t>
  </si>
  <si>
    <t>14パルプ・紙・紙加工品製造業</t>
  </si>
  <si>
    <t>各種事務用封筒及び名刺、はがき、カードなど紙製品の製造</t>
  </si>
  <si>
    <t>各工場における高効率設備（照明機器設備・ポンプなどの電動力設備・空調設備・デマンド監視装置の継続）の検討や更新を進めてまいります。また基準年となる２０２１年度の出荷数が大幅増加の為、出荷数を維持しつつ、エネルギーの削減に取り組みます。</t>
  </si>
  <si>
    <t>出荷数</t>
  </si>
  <si>
    <t>毎月の安全衛生委員会の中で工場長をはじめ各所属長に電気ガスの使用量報告し、省エネ促しております。</t>
  </si>
  <si>
    <t>大阪府堺市西区築港新町3丁1-23</t>
  </si>
  <si>
    <t>株式会社ハイドロエッジ</t>
  </si>
  <si>
    <t>代表取締役社長　美澤　秀敏</t>
  </si>
  <si>
    <t>16化学工業</t>
  </si>
  <si>
    <t>液化水素、圧縮水素、液化窒素、液化酸素、液化アルゴンの製造及び販売。液化炭酸ガスの製造。</t>
  </si>
  <si>
    <t>排出量は製造量に影響することから、総ＣＯ２原単位で３年で３％削減を目指す。具体的には、
①ガス製造プラント設備の不具合による起動損失は、原単位を大きく悪くすると共に、近隣企業への余剰蒸気の供給量が減少する。このことから、まずはガス製造プラントの安定操業に努める。
②現在、ガス製造過程で利用しているＣＯ２を排出しないエネルギー源であるＬＮＧ冷熱の供給が少なくなっているが、引き続き冷熱の最大利用を図る。また、運転台数や起動停止時間の見直し等、各機器の効率的な運用を図る。</t>
  </si>
  <si>
    <t>非エネルギー起源のＣＯ２として、水素製造工程におけるメタン改質によるＣＯ２と炭酸ガス製造工程で排出するＣＯ２がある。</t>
  </si>
  <si>
    <t>ガス製造量、但しASU換算とする。</t>
  </si>
  <si>
    <t>ガス種別により製造する時のエネルギー原単位が異なるため、ＡＳＵ換算して見なし生産量の合計としていた。その後、２０２０年度報告（２０１９年度実績報告）より、ＡＳＵ製造におけるモードを分けその１つのモードでの原単位換算して見なし生産量の合計を算出するよう変更を行った。</t>
  </si>
  <si>
    <t>毎月の当該工場でのＣＯ２発生量、ＣＯ２原単位を全員に周知し、その変化を見て、如何に安定操業が温暖化防止に寄与しているかを認識共有するとともに、定期的に温暖化防止に関する研修会を開催する等により、社員全員の意識高揚に努め、温暖化防止の推進体制を継続していく。</t>
  </si>
  <si>
    <t>大阪府門真市大字門真1006番地</t>
  </si>
  <si>
    <t>パナソニック ホールディングス株式会社</t>
  </si>
  <si>
    <t>代表取締役　　　楠見　雄規</t>
  </si>
  <si>
    <t>　　　　　　　2022年　　　　4月　　　　1日</t>
  </si>
  <si>
    <t>省エネルギー法に基づく原単位年平均年１％削減を目安とし各拠点で取組みを計画実施する。
グループ体制変更に伴う拠点移動や統廃合の影響を受け、拠点内の部門移動が頻繁に発生していることに加え、開発テーマにより試験評価が異なるため、エネルギー使用量管理の厳しい状況が見込まれるが、2021年5月に発表した方針「2030年全事業会社でのCO2排出量ゼロ」に向け、継続的温室効果ガス排出総量削減に取り組む。</t>
  </si>
  <si>
    <t>・それぞれの拠点で省エネ・CO2削減のための委員会等の下、課題検討や事例・情報共有、進捗状況確認、等を実施
・活動奨励や切磋琢磨、好事例共有・学び合いを目的に全社活動としてモノづくり表彰やモノづくり競技大会を実施。</t>
  </si>
  <si>
    <t>・クールビズ、ウオームビズ推進ポスターなどの掲示によるお客様、全従業員への啓発活動実施。
・コージェネ設備や氷蓄熱SHPの活用によるピーク時電力カット。</t>
  </si>
  <si>
    <t>パナソニック株式会社</t>
  </si>
  <si>
    <t>代表取締役　社長執行役員　品田　正弘</t>
  </si>
  <si>
    <t>30情報通信機械器具製造業</t>
  </si>
  <si>
    <t>当社は、電気機械器具を研究開発、製造販売している。
2022年3月現在、大阪府内には6拠点ある。うちエネルギー管理指定工場等が１拠点で、主に本社機能と研究開発を行っている。</t>
  </si>
  <si>
    <t>・事業会社、拠点毎に環境保護推進組織を設置し省エネおよび地球温暖化防止に取り組んでいる。
・ISO14001を認証取得し、温暖化防止対策はじめ環境活動の徹底を図っている。</t>
  </si>
  <si>
    <t>パナソニック インダストリー株式会社</t>
  </si>
  <si>
    <t>代表取締役 社長執行役員　坂本 真治</t>
  </si>
  <si>
    <t>28電子部品・デバイス・電子回路製造業</t>
  </si>
  <si>
    <t>当社は、電気部品・電子部品・制御機器・電子材料等の開発・製造・販売している。
2022年4月現在、大阪府内には2拠点ある。うちエネルギー管理指定工場等が1拠点で、主に本社機能と研究開発を行っている。</t>
  </si>
  <si>
    <t>工場CO2排出量削減は省エネルギー法に基づき原単位年平均年１％削減としており、各拠点で取組みを実施する。物流、非製造についてはCO2排出量 計画達成率100％以上とする。一部拠点の移転や事業環境変化に伴い原単位管理において厳しい状況が見込まれるが、2022年1月に発表した「Panasonic GREEN UMPACT」の方針「2030年までに自社のCO2排出量実質ゼロ」に向け、原単位削減とともに継続的に温室効果ガス排出総量削減に取り組む。</t>
  </si>
  <si>
    <t>使用面積</t>
  </si>
  <si>
    <t>パナソニック インダストリー㈱ 門真では他の事業会社、関係会社等も入居されており、建物の使用状況が変動する為、使用面積を原単位分母として設定します</t>
  </si>
  <si>
    <t>環境マネジメントシステムの運用を図る中で、拠点長をトップとした環境管理体制のもと環境改善を推進している</t>
  </si>
  <si>
    <t>大阪府守口市松下町１番１号</t>
  </si>
  <si>
    <t>パナソニック エナジー株式会社</t>
  </si>
  <si>
    <t>社長執行役員・CEO　只信　一生</t>
  </si>
  <si>
    <t>当社は、大阪府内にはエネルギー管理指定工場等が2拠点で、主に本社機能と一次電池（乾電池、リチウム一次電池）、車載用円筒形リチウムイオン電池、リチウム二次電池、蓄電モジュール、ニッケル水素電池等の開発・製造・販売をしている。</t>
  </si>
  <si>
    <t>工場CO2排出量削減は省エネルギー法に基づき原単位年平均年１％削減としており、各拠点で取組みを実施する。物流、非製造についてはCO2排出量、計画達成率100%以上とする。一部拠点の移転や事業環境変化に伴い原単位管理において厳しい状況が見込まれるが、2022年1月に発表した「Panasonic GREEN IMPACT」の方針「2030年自社のCO2排出実質ゼロ」に向け、原単位削減とともに継続的に温室効果ガス排出総量削減に取り組む。</t>
  </si>
  <si>
    <t>生産高</t>
  </si>
  <si>
    <t>環境マネジメントシステムの運用を図る中で、拠点長をトップとした環境管理体制のもと環境改善を推進している。</t>
  </si>
  <si>
    <t>大阪府守口市八雲東町１丁目１０番１２号</t>
  </si>
  <si>
    <t>パナソニックエンターテインメント＆コミュニケーション株式会社</t>
  </si>
  <si>
    <t>代表取締役　豊嶋　明</t>
  </si>
  <si>
    <t xml:space="preserve">当社は、電気機械器具を研究開発、製造販売している。
2022年4月事業会社として発足し、現在、大阪府内には3拠点ある。エネルギー管理指定工場等はなく、設計開発部門を含む本社機能の拠点である。								</t>
  </si>
  <si>
    <t>CO2排出量削減は省エネルギー法に基づき各拠点で原単位で年平均１％削減に取組んでいる。当社は2022年4月に事業会社として発足し、旧パナソニック㈱からの省エネ活動を継続して取り組んでいる。事業会社発足に伴い、一部拠点の閉鎖や統合により原単位管理において若干厳しい状況が見込まれるが、グループ全社で掲げる「2030年全事業でのCO2排出量ゼロ」及び「2050年に向けて世界のCO2総排出量の約１％（≒3億トン）の削減」に向け、原単位削減とともに継続的な温室効果ガス排出総量削減に取り組む。</t>
  </si>
  <si>
    <t>・本社及び各事業場拠点に環境保護推進体制を設置し、隔月ごとの環境事務局会議にてエネルギー量の削減状況と課題について共有しあい推進している。
・ISO14001を認証取得し、地球温暖化防止と気候変動対策等の環境保護推進の活動に取り組む。</t>
  </si>
  <si>
    <t>大阪府堺市西区築港新町一丁5番38</t>
  </si>
  <si>
    <t>ＤＩＮＳ関西株式会社</t>
  </si>
  <si>
    <t>代表取締役　大田　成幸</t>
  </si>
  <si>
    <t>産業廃棄物・特別管理産業廃棄物の収集運搬及び中間処理、一般廃棄物の中間処理、バイオエタノール燃料の製造、容器包装プラスチックのマテリアルリサイクル事業</t>
  </si>
  <si>
    <t>当社は、廃棄物処理業（中間処理）の事業活動を行っているから廃棄物搬入量を母数に原単位を設定して省エネルギーを主眼に活動をしています。</t>
  </si>
  <si>
    <t>廃棄物の搬入状況の変化・廃棄物組成の変化により原単位が増減し、エネルギー使用量の変化によって発生する二酸化炭素の排出量は大きく変化します。このような外的要因もありますが省エネ対策を検討・実施して温室効果ガス原単位削減率3%に近づく様に努力していきます。</t>
  </si>
  <si>
    <t>廃棄物搬入量</t>
  </si>
  <si>
    <t>省エネ法のエネルギー管理体制を活用しています。取締役（事業所統括担当）をエネルギー管理統括者に選任、エネルギー管理企画推進者に有資格者を選任し4事業所を管理している。環境活動（エコアクション及びISO）と連動し省エネに取り組み継続的な改善に取り組んでいます。</t>
  </si>
  <si>
    <t>大阪府門真市大字門真１００６番地</t>
  </si>
  <si>
    <t>パナソニック オペレーショナルエクセレンス株式会社</t>
  </si>
  <si>
    <t>代表取締役　佐藤 基嗣</t>
  </si>
  <si>
    <t>当グループは主に電気機械器具を開発、製造、販売しており、
当社はグループ内において、間接機能（経理・財務、人事、法務、調達、情報システム、品質・環境、など）の高度プロフェッショナルサービスを提供する。
2022年4月に会社設立し、大阪府内には8拠点ある。</t>
  </si>
  <si>
    <t>省エネルギー法に基づく原単位年平均年１％削減を目安とし各拠点で取組みを実施する。
グループ体制変更に伴う拠点移動や統廃合の影響を受け拠点内の部門移動が頻繁に発生しており、伴って新ビル稼働も予定しているためエネルギー使用量およびCO2排出量は増大を見込んでいるが、2021年5月に発表した方針「2030年全事業会社でのCO2排出量ゼロ」に向け、原単位削減とともに継続的に温室効果ガス排出総量削減に取り組む。</t>
  </si>
  <si>
    <t>・それぞれの拠点で省エネ・CO2削減のための委員会等の下、課題検討や事例・情報共有、進捗状況確認、等を実施
・照明、空調設備等を高効率機器へ更新、また稼働条件の最適化によりロス削減
・空調設定温度（全社統一冷房時室温２８℃、暖房時空調温度２０℃）の徹底。</t>
  </si>
  <si>
    <t>・クールビズ、ウオームビズ推進ポスターなどの掲示によるお客様、全従業員への啓発活動実施。</t>
  </si>
  <si>
    <t>東京都中央区銀座8丁目21番1号</t>
  </si>
  <si>
    <t>パナソニック コネクト株式会社</t>
  </si>
  <si>
    <t>住友不動産汐留浜離宮ビル</t>
  </si>
  <si>
    <t>社長　樋口 泰行</t>
  </si>
  <si>
    <t>「サプライチェーン」「公共サービス」「生活インフラ」「エンターテインメント」分野向け機器・ソフトウェアの開発／製造／販売、並びに、システムインテグレーション／施工／保守・メンテナンス、およびサービスを含むソリューションの提供</t>
  </si>
  <si>
    <t>各事業所ごとに省エネ取組を計画的に実施し、年１％以上の温室効果ガス排出量原単位削減に取り組む。</t>
  </si>
  <si>
    <t>北門真事業場の基準年度原単位＝排出量[t-CO2]÷生産高[金額]を基準原単位とし、他拠点の換算係数を決定する。
豊中事業場は生産台数原単位[t-CO2/台数]と基準原単位との比、その他事業所は床面積原単位[t-CO2/㎡]と基準原単位との比から、それぞれ原単位分母となる生産高を算出する。</t>
  </si>
  <si>
    <t>サステナビリティ推進委員会とサステナビリティ推進室を設置し、サステナビリティ経営戦略や施策を立案・実行。
また、省エネ委員会を設置し、温室効果ガス排出の抑制に取り組む。</t>
  </si>
  <si>
    <t>大阪府羽曳野市誉田４－１－１</t>
  </si>
  <si>
    <t>羽曳野市</t>
  </si>
  <si>
    <t>代表者　市長　山入端　創</t>
  </si>
  <si>
    <t>本市地域内の①教育施設、福祉施設等各種施設の設置管理、②道路、公園、上下水道等の生活環境の整備、③廃棄物処理等のサービス提供など、地方自治法に基づいて、住民の日常生活に直接関係する事務及び事業を包括的に処理する。</t>
  </si>
  <si>
    <t>本計画書では、目標年度である2024年度において温室効果ガス総排出量を３％削減することを目標として、削減に努めます。</t>
  </si>
  <si>
    <t>効率的な設備の運転及び施設メンテナンスの実施を行うとともに、現在本市で取り組んでいる「エコオフィス運動」を引き続き実施し、温室効果ガスの排出及び人工廃熱の抑制に努めます。
また、平成23年度から毎年、夏季及び冬季において「羽曳野市庁舎等節電実行計画」を定め、節電に取り組んでいます。</t>
  </si>
  <si>
    <t>大阪市中央区本町橋２－４６</t>
  </si>
  <si>
    <t>株式会社ＰＡＬＴＡＣ</t>
  </si>
  <si>
    <t>代表取締役　糟谷　誠一</t>
  </si>
  <si>
    <t>55その他の卸売業</t>
  </si>
  <si>
    <t>化粧品・日用雑貨の卸売業を行っており、全国に本社と９支社を配置　うち、大阪府内では本社に加えて1支社（３物流拠点）がある　　　　　　　　　　　　　</t>
  </si>
  <si>
    <t>当社は卸売業を中心に事業活動を行っていることから、本計画書では、出荷数量と建物延床面積を母数に排出原単位を設定し、目標年度である2024年度において、温暖化ガス効果を3％（原単位ベース）削減する目標を掲げるとともに、総排出量についても削減に努めていきます。</t>
  </si>
  <si>
    <t>大阪府内倉庫出荷個数×延床面積</t>
  </si>
  <si>
    <t>社長の命により「省エネ対策委員会」を2010年10月に立ち上げました。主たるミッションは、当社のＣＳＲ活動として、省エネルギーの推進とＣＯ2排出量の削減に関して中長期の基本計画の作成とそのローリングプランとしての年度計画の作成、および社内基準の作成、実行、年間実績のチェックおよび改善施策です。</t>
  </si>
  <si>
    <t>神戸市東灘区西岡本3丁目20番1号</t>
  </si>
  <si>
    <t>阪神水道企業団</t>
  </si>
  <si>
    <t>企業長　　吉田　延雄</t>
  </si>
  <si>
    <t>36水道業</t>
  </si>
  <si>
    <t>琵琶湖から流れる淀川を原水とし、2カ所の取水場より取水し、2カ所の浄水場で処理を行い、構成市5市(神戸市、尼崎市、西宮市、芦屋市、宝塚市)に水道用水を供給している。</t>
  </si>
  <si>
    <t>温室効果ガス排出量と密接な関係を持つ導水量を分母とし、原単位ベースで算出した。</t>
  </si>
  <si>
    <t>高効率機器への更新を推進し効率的なポンプ運用を行い、温室効果ガス排出量の抑制に努めます。</t>
  </si>
  <si>
    <t>導水量</t>
  </si>
  <si>
    <t>企業団内のエネルギー管理統括者及びエネルギー管理員で組織した体制により、推進している。
エネルギー管理と水運用を同じ部署で一体的に管理することにより省エネを推進していく。</t>
  </si>
  <si>
    <t>東京都港区芝浦3-1-35</t>
  </si>
  <si>
    <t>株式会社バンダイナムコアミューズメント</t>
  </si>
  <si>
    <t>代表取締役　川﨑 寛</t>
  </si>
  <si>
    <t xml:space="preserve">アミューズメント機器の企画・生産・販売
アミューズメント施設やＶＲ・ＩＰを活用した施設の企画・運営などのアミューズメント事業 </t>
  </si>
  <si>
    <t>バンダイナムコグループにおける目標である、2024年度中に排出量15%削減のため、
店舗の再エネ化、省エネ施策を推進いたします。</t>
  </si>
  <si>
    <t>バンダイナムコホールディングスの取締役（社外取締役を除く）などで構成され、バンダイナムコホールディングス代表取締役社長が議長を務めるグループサステナビリティ委員会を設置しています。本委員会が主導し、スピード感を持って、事業と一体となったサステナビリティ活動を推進しています。また、サステナビリティ活動の推進は経営戦略上の重要な取り組みであるという考えのもと、定期的にバンダイナムコホールディングスの取締役会で活動状況の報告を行っています。</t>
  </si>
  <si>
    <t>大阪府阪南市尾崎町35-1</t>
  </si>
  <si>
    <t>阪南市</t>
  </si>
  <si>
    <t>市長　　水野　謙二</t>
  </si>
  <si>
    <t>市域におけるさまざまな行政サービスの提供</t>
  </si>
  <si>
    <t>本市では、第5次阪南市地球温暖化対策実行計画（事務事業編）において、温室効果ガスの総排出量を2030年度末までに、2013年度比で51％削減することを目標としている。本計画書では、令和5年4月1日からの大阪府気候変動対策の推進に関する条例の改正を見越し、1年あたり1.5％の削減を目指す。</t>
  </si>
  <si>
    <t>副市長を委員長とする温暖化対策推進委員会を設置し、委員会の随時開催による進捗状況の報告や意見聴取を行い、全職員への情報共有および脱炭素に対する意識醸成を図るとともに、施設の省エネ化や再エネ導入に繋がる施策の実施を推進する。</t>
  </si>
  <si>
    <t>大阪府大阪市淀川区西中島3-23-9</t>
  </si>
  <si>
    <t>株式会社ビーバーレコード</t>
  </si>
  <si>
    <t>中里第2ビル8階</t>
  </si>
  <si>
    <t>代表取締役　春田　幸裕</t>
  </si>
  <si>
    <t>78洗濯・理容･美容･浴場業</t>
  </si>
  <si>
    <t>温浴事業を主として、リラクゼーション事業、飲食・レストラン事業、アミューズメント事業、カラオケ事業などを行っております。</t>
  </si>
  <si>
    <t>温室効果ガス排出量は延床面積に影響することから、本計画書では、延床面積を母数に排出原単位を設定し、目標年度である平成30年度において、大阪府内における温室効果ガスを原単位ベースで3％削減する目標をかかげるとともに、総排出量についても削減に努めていきます。</t>
  </si>
  <si>
    <t>省エネルギー推進委員会により、省エネ活動を推進・継続させ、結果の検証と継続的改善を行います。</t>
  </si>
  <si>
    <t>大阪府三島郡島本町江川2-15-17</t>
  </si>
  <si>
    <t>日立金属株式会社</t>
  </si>
  <si>
    <t>代表執行役執行役会長兼執行役社長 西山光秋
山崎製造部長　新田　英雄</t>
  </si>
  <si>
    <t>電子機器部品の製造・開発</t>
  </si>
  <si>
    <t>2021年度までの3年間で、当初計画を大きく上回る2018年度比31.7%の大幅な削減を達成した。今後の3年間では小幅な改善に留まるが、2018年度比では2024年度も40.1%減であり、2018年度比年平均1.5%以上の削減は維持する見込みである。</t>
  </si>
  <si>
    <t>生産金額</t>
  </si>
  <si>
    <t>環境マネジメントシステムに準拠し対応を図ると共に、毎月の会議において設備のメンテナンス面と生産技術の両面から提案し、改善に関わる検討等を推進する。また、四半期に一度、環境委員会にて実績を事業所幹部で共有する。</t>
  </si>
  <si>
    <t>東京都新宿区若松町３３番８号</t>
  </si>
  <si>
    <t>株式会社ヒューテックノオリン</t>
  </si>
  <si>
    <t>代表取締役社長　安喰　徹</t>
  </si>
  <si>
    <t>47倉庫業</t>
  </si>
  <si>
    <t>冷凍・冷蔵食材の保管配送事業</t>
  </si>
  <si>
    <t>これまで実施の不要な照明の消灯や間引き等を継続しつつ、延床面積を原単位とし、目標年度までに3％の削減を目指す。</t>
  </si>
  <si>
    <t>①環境関連法規制を遵守し、環境保全に努める。
②電気や燃料などのエネルギー効率の向上を図り、省エネルギーを推進する。
③環境保全活動に関する教育、啓蒙活動を継続して実施する。</t>
  </si>
  <si>
    <t>藤井寺市岡1丁目1-1</t>
  </si>
  <si>
    <t>藤井寺市</t>
  </si>
  <si>
    <t>藤井寺市長　岡田　一樹</t>
  </si>
  <si>
    <t>地方自治法に基づき、住民の日常生活に関する事務及び事業を包括的に処理する。</t>
  </si>
  <si>
    <t>計画期間中の「藤井寺市地球温暖化対策推進実行計画」では、2030年度までに温室効果ガス排出量を2,668t-CO2に削減することを目標としている。この目標を達成するためには、2022年度以降毎年63.9ｔ-CO2の温室効果ガスを削減する必要があり、ここから2024年度の目標値を算出すると排出量3,051ｔ-CO2となるため、これを削減目標とするもの。</t>
  </si>
  <si>
    <t>市長を本部長とする、「藤井寺市地球温暖化対策推進実行計画」推進本部を設置。</t>
  </si>
  <si>
    <t>東京都中央区日本橋兜町1番10号</t>
  </si>
  <si>
    <t>平和不動産株式会社</t>
  </si>
  <si>
    <t>代表取締役社長　土本　清幸</t>
  </si>
  <si>
    <t>賃貸事業、不動産開発事業、住宅開発事業</t>
  </si>
  <si>
    <t>2019年に掲げた抑制対策を継続しつつ、各種設備機器のオーバーホールや省エネ設備への更新を検討し、各テナントへ省エネ意識の啓蒙活動を実施する。</t>
  </si>
  <si>
    <t>平和不動産㈱大阪支店の下、運営管理会社である平和不動産プロパティマネジメント㈱並びに大阪証券取引所ビル防災センターとエネルギー使用量の削減に向けた対策を検討する。毎月各ビルの管理報告会を開催しエネルギー使用量の把握を行うと共に関連設備の劣化状況を確認し、都度、修繕、更新に向けた打合せを行うことでエネルギーの削減を推進していく。</t>
  </si>
  <si>
    <t>大阪府池田市空港1-12-10</t>
  </si>
  <si>
    <t>株式会社ベルコ</t>
  </si>
  <si>
    <t>代表取締役　齋藤　斎</t>
  </si>
  <si>
    <t>95その他のサービス業</t>
  </si>
  <si>
    <t>冠婚葬祭互助会を主に業務とています。
大阪府下では、33の事業があります。</t>
  </si>
  <si>
    <t>当社では、2022年度の温暖効果ガス総排出量を基準とし、目標年度において、温暖効果ガス総排出量を3％（排出量ベース）削減に努めていきます。</t>
  </si>
  <si>
    <t>各施設に省エネ実施表を、毎月状況を報告してもらい、現状の改善を行い、本体制を継続していきます。</t>
  </si>
  <si>
    <t>大阪市西区南堀江三丁目</t>
  </si>
  <si>
    <t>寳船冷藏株式会社</t>
  </si>
  <si>
    <t>15番14号</t>
  </si>
  <si>
    <t>代表取締役社長　中井　宏</t>
  </si>
  <si>
    <t>主に、冷凍水産物・水産加工品・畜産物・畜産加工品・農産物・農産加工品・冷凍食品その他食料品の冷蔵保管を行っており、大阪市内で本社ビル、工場として港・南港の3事業所で行っている。</t>
  </si>
  <si>
    <t>弊社は冷蔵倉庫業で、使用エネルギーの大半が電気である為、節電に重点を置き、冷凍機の効率運転と共に防熱、消灯の励行を行い、空調設備・照明設備の更新は高効率の省エネ機器を導入し、温室効果ガス排出量の抑制を図る。</t>
  </si>
  <si>
    <t>建物延床面積</t>
  </si>
  <si>
    <t>1）本社及び各工場に省エネ担当者を置き、省エネに関する講習会・説明会・見学会等への積極的な参加を行っている。</t>
  </si>
  <si>
    <t>大阪府寝屋川市仁和寺本町</t>
  </si>
  <si>
    <t>本荘ケミカル株式会社</t>
  </si>
  <si>
    <t>4丁目19番7号</t>
  </si>
  <si>
    <t>代表取締役会長　本荘　菜穂子</t>
  </si>
  <si>
    <t>化学工業製品及び医薬品等の開発・製造・販売を行っており、大阪府内では開発、無機化学工業製品及び医薬品の製造及び販売を行っている。</t>
  </si>
  <si>
    <t>当社は化学品製造を中心に事業活動を行っていることから、本計画書では、総製造量を母数に排出原単位を設定し、年度目標である令和6（2024）年度末において、大阪府内において温室効果ガスを3.0%（原単位ベース）削減する目標を揚げました。</t>
  </si>
  <si>
    <t>大阪府内の工場での総生産量</t>
  </si>
  <si>
    <t>各製品を重み付けし評価をしている。</t>
  </si>
  <si>
    <t>現状では、環境マネジメントシステムと品質マネジメントシステムを統合管理している。</t>
  </si>
  <si>
    <t>大阪府東大阪市西鴻池町3-18--38</t>
  </si>
  <si>
    <t>又永化工株式会社</t>
  </si>
  <si>
    <t>代表取締役　堀江光平</t>
  </si>
  <si>
    <t>硬質塩ビシートの製造およびシート成型事業</t>
  </si>
  <si>
    <t>　当社はカレンダー機械を用いたプラスチック製造およびシート成型業を営んでいることから、機能的生産順位を目指した製造工程の見直し、それに伴う機器昇温回数の減少ならびに連続運転から間欠運転への移行。また、製造ラインにおける用役／風量／圧力／流量の見直し、不用機器停止および製造ラインスピードの調整を行なうことにより、温室効果ガス排出３％（排出量ベース）削減を目標に工場長をリーダーとし全社一丸となり、取り組んでいく。</t>
  </si>
  <si>
    <t>工場長をリーダーとして、定例会議の場で省エネルギー活動について情報提供を行うとともに、必要なメンテナンス等については、計画的に実施することとしている。</t>
  </si>
  <si>
    <t>大阪府松原市阿保１－１－１</t>
  </si>
  <si>
    <t>松原市</t>
  </si>
  <si>
    <t>松原市長　澤井　宏文</t>
  </si>
  <si>
    <t>地方自治法に基づいて、住民の日常生活に直接関係する事務を包括的に処理する。</t>
  </si>
  <si>
    <t>「地球温暖化対策の推進に関する松原市実行計画（第3次）」に基づき、職員の省エネ行動・公共施設の省エネ化等により温室効果ガス排出量の削減に取り組む。目標削減率は、大阪府温暖化対策指針の目安値をもとに設定している。</t>
  </si>
  <si>
    <t>「地球温暖化対策の推進に関する松原市実行計画（第3次）」に基づき、松原市地球温暖化対策推進委員会を設置し、全職員による省エネ行動の推進、施設管理者による設備等の適正管理・省エネ設計等、全庁的に温暖化対策及び省エネルギーに取り組んでいる。</t>
  </si>
  <si>
    <t>東京都武蔵野市中町1-14-5</t>
  </si>
  <si>
    <t>株式会社松屋フーズ</t>
  </si>
  <si>
    <t>代表取締役　瓦葺　一利</t>
  </si>
  <si>
    <t>牛めし定食事業、とんかつ事業、鮨事業、ラーメン事業、外販事業 等を全国でチェーン展開している。
店舗数〈2022年3月31日時点〉
全国：1,196店　　大阪府内：126店</t>
  </si>
  <si>
    <t>2024年度の目標削減率につきましては、コロナ禍が終息し生活様式が元に戻ってきた場合、深夜の営業時間を元に戻す（閉店時間を縮小する）事を想定している為、電気、ガスの使用量増加から温室効果ガス総排出量が増加し削減が厳しいと思われる為、削減率は上記に設定した。</t>
  </si>
  <si>
    <t>当社『環境方針』に基づき、組織体制を整え活動している。
具体的には、店舗開発担当取締役を計画管理責任者、事業推進部ﾏﾈｼﾞｬｰを計画推進責任者に任命し推進を図っている。</t>
  </si>
  <si>
    <t>大阪府東大阪市渋川町3丁目-9-25</t>
  </si>
  <si>
    <t>株式会社万代</t>
  </si>
  <si>
    <t>代表取締役　阿部　秀行</t>
  </si>
  <si>
    <t>主に、食料品の小売をしており、近畿圏で160店舗を出店し、そのうち、大阪府内では108店舗の出店を行っている。</t>
  </si>
  <si>
    <t>LED照明の更新はスケジュールを立て、改装を含めた効率的な更新を実施していく。間引き照明や空調の温度管理の徹底は実施済みであり、その他の項目についても節電メニューとして従業員に周知。センターについては空調室外機に冷却装置を設置し空調負荷の低減等に取り組むことで温室効果ガスの排出量削減を計画しています。</t>
  </si>
  <si>
    <t>床面積</t>
  </si>
  <si>
    <t>現状の店舗や彩都物流センター等の述べ床面積を原単位として設定し、3年間の店舗数増加（予測）を合算により求めた延べ床面積を全体の原単位として設定しました。</t>
  </si>
  <si>
    <t>・全社的に温暖化対策、省エネ対策に取組むため関西電力のエナッジシステムを導入し運用中。個店別で見える化を実施し、従業員1人1人が意識する事を目的とした取り組みを実施。毎月結果を振り替えり、好事例は水平展開ができる体制にある。</t>
  </si>
  <si>
    <t>大阪府枚方市養父東町65-1</t>
  </si>
  <si>
    <t>社会医療法美杉会</t>
  </si>
  <si>
    <t>理事長　佐藤　眞杉</t>
  </si>
  <si>
    <t>一般病院、有床診療所、無床診療所、介護老人保健施設、訪問看護</t>
  </si>
  <si>
    <t>年１％削減の為、電気・ガス・車両燃料の効率的な使用方法について、各施設長と所属長の省エネルギー教育を行う。効率的な機器への更新を行う。照明器具の交換を積極的に行う。デマンド監視装置の情報を基に職員への教育、周知徹底を行ない電力量の使用削減と経費削減、ピークカットを意識してもらう。</t>
  </si>
  <si>
    <t>関西電気保安協会と共に電力使用量を確認し状況を確認。データを基にピークカットと平準化時間の電気使用について職員に教育。　　経営改善計画（年６回）により、省エネ運動を実施し、６回で発表会を実施する。（評価の高い事例については表彰）　　・老朽化した空調設備を更新。　・照明器具をＬＥＤに変更する</t>
  </si>
  <si>
    <t>東京都中央区大手町1-9-7</t>
  </si>
  <si>
    <t>三菱地所・サイモン株式会社</t>
  </si>
  <si>
    <t>代表取締役　山岸　正紀</t>
  </si>
  <si>
    <t>日本国内におけるプレミアム・アウトレットの開発・所有・運営</t>
  </si>
  <si>
    <t>三菱地所グループは、2019年3月に、グループ全体の温室効果ガス中長期排出削減目標を策定。
今後、再生可能エネルギー由来の電力導入や新技術の活用などを通じた、更なる取り組みの深化を図り、脱炭素社会の実現に貢献していきます。</t>
  </si>
  <si>
    <t>2019年度総排出量に対して、
2030年度までに、Scope1+2を70%以上、Scope3を50%以上削減
2050年までに「ネットゼロ」達成（Scope1,2,3いずれも90%以上削減。残余排出量は中和化※）</t>
  </si>
  <si>
    <t>年2回テナントを含めた省エネ委員会を行い、省エネの教育や実績の確認をもとに今後の省エネ活動を検討・実施していきます。</t>
  </si>
  <si>
    <t>大阪府堺市美原区黒山457-1</t>
  </si>
  <si>
    <t>株式会社三星製作所</t>
  </si>
  <si>
    <t>代表取締役社長　田中　茂</t>
  </si>
  <si>
    <t>31輸送用機械器具製造業</t>
  </si>
  <si>
    <t>輸送用機械器具製造業</t>
  </si>
  <si>
    <t>毎年、1％削減を基本としています。</t>
  </si>
  <si>
    <t>売り上げ額</t>
  </si>
  <si>
    <t>　生産技術課部中心に行う</t>
  </si>
  <si>
    <t>大阪府大阪市北区大淀中1丁目1番88号</t>
  </si>
  <si>
    <t>南船場4丁目ホテルシステムズ株式会社</t>
  </si>
  <si>
    <t>代表取締役社長　田森　直紀</t>
  </si>
  <si>
    <t>積水ハウス株式会社からの運営委託により地上27階地下1階延床面積35815.81㎡の高層ビルにおいてW Osakaを運営している。</t>
  </si>
  <si>
    <t>基準年度は、新型コロナウイルス感染症の影響により客室稼働が低迷。制限が緩和され徐々に客足が戻ってきている現状も踏まえて宿泊客数が増化する見込みがとれ、対策としては新築で最新設備が導入されている利点を活かし、様々な状況での運用データを基に最適化運転を追及する。原単位ベースで排出量7.3％の削減を目指したい。</t>
  </si>
  <si>
    <t>宿泊者数</t>
  </si>
  <si>
    <t>施設管理部の取り組みとして、最新設備を最大限の効率で運用するため、各設備の運転データを取集。時期や時間その環境までも考慮し運転の最適化を図る。ボイラー供給温度設定,冷凍機冷温水設定,各居室ごとに予冷時間の細分化,客室方角による空調温度の細分化を実施している。</t>
  </si>
  <si>
    <t>東京都品川区大崎２－１－１</t>
  </si>
  <si>
    <t>株式会社モスフードサービス</t>
  </si>
  <si>
    <t>ThinkPark Tower4階</t>
  </si>
  <si>
    <t>代表取締役社長 中村　栄輔</t>
  </si>
  <si>
    <t>フランチャイズチェーンによるハンバーガー専門店「モスバーガー」の全国展開・その他飲食事業など
※店舗のエネルギー量を時間計算する手段がありません。</t>
  </si>
  <si>
    <t>当社は、飲食店を中心として事業活動を行っていることから、本計画書では、売上高を母数に排出原単位を設定し、エネルギー使用量を毎年１％削減（売上百万円あたり）する目標を掲げています。
ただし、売上高のない管理業務のみの事務所に関しては床面積を、自動車に関しては台数をそれぞれ排出原単位に設定します。</t>
  </si>
  <si>
    <t>店舗では売上高を、事務所では敷地面積を、自動車に関しては自動車台数を、それぞれ原単位の分母として、重み付け合算により分母を求めています。</t>
  </si>
  <si>
    <t>事業活動全体で温暖化対策に取り組むため、環境マネジメントシステムを導入。全店での月次計測体制と集計、店舗へのフィードバックの仕組みを構築済です。</t>
  </si>
  <si>
    <t>群馬県高崎市栄町1-1</t>
  </si>
  <si>
    <t>株式会社ヤマダデンキ</t>
  </si>
  <si>
    <t>代表取締役　上野 善紀</t>
  </si>
  <si>
    <t>59機械器具小売業</t>
  </si>
  <si>
    <t>国内有名メーカーおよび海外有名メーカーの家庭電化製品ならびにオーディオ機器・健康器具・介護関連機器・OA機器の販売と修理、ビデオソフトレンタル、ソフトセル、書籍の販売
大阪府内では22店舗の出店を行っている。</t>
  </si>
  <si>
    <t>基準年度から3％削減を目標とする。</t>
  </si>
  <si>
    <t>大阪府内店舗の総面積</t>
  </si>
  <si>
    <t>大阪府内の店舗に限らず、全店舗で温暖化対策に取り組んでおります。
エネルギー使用量を可視化し、毎週確認しPDCAサイクルで省エネに取り組んでおります。</t>
  </si>
  <si>
    <t>大阪市此花区夢洲東1丁目1番地</t>
  </si>
  <si>
    <t>夢洲コンテナターミナル株式会社</t>
  </si>
  <si>
    <t>代表取締役社長　溝江　輝美</t>
  </si>
  <si>
    <t>48運輸に附帯するサービス業</t>
  </si>
  <si>
    <t>コンテナターミナルの管理</t>
  </si>
  <si>
    <t>関係者全員に温室効果ガス削減について、理解してもらい、削減できるよう努力します。</t>
  </si>
  <si>
    <t>換算船内荷役取扱量</t>
  </si>
  <si>
    <t>本船荷役作業において、20FTドライコンテナは1TEU、40FTドライコンテナは2TEU、20FTリーファーコンテナは9.849TEU、40FTリーファーコンテナは19.698TEUで計算。</t>
  </si>
  <si>
    <t>計画した数値に対して、実績値が高くならないよう、反省および対策を実施していく。</t>
  </si>
  <si>
    <t>大阪市中央区難波5丁目1番60号</t>
  </si>
  <si>
    <t>株式会社ラウンドワン</t>
  </si>
  <si>
    <t>なんばスカイオ23F</t>
  </si>
  <si>
    <t>代表取締役　杉野公彦</t>
  </si>
  <si>
    <t>主にボウリング、アミューズメント、カラオケ、独自スポーツ施設を事業としており大阪府内に15店舗を展開しております。</t>
  </si>
  <si>
    <t>新システムの導入効果による試算。</t>
  </si>
  <si>
    <t>延べ床面積を採用しました。</t>
  </si>
  <si>
    <t>２０１０年に社内規定でエネルギー管理規定を定めており、運営統括本部長を筆頭に各部署に担当者を定め管理しております。</t>
  </si>
  <si>
    <t>京都市中京区西ノ京東栂尾町8番地</t>
  </si>
  <si>
    <t>学校法人立命館</t>
  </si>
  <si>
    <t>理事長　森島　朋三</t>
  </si>
  <si>
    <t>81学校教育</t>
  </si>
  <si>
    <t>主に大学の運営を行っており、大阪府内には原油換算燃料等使用量で1,500キロリットル／年を超えるキャンパス１つと、超えないキャンパス１つを所有している</t>
  </si>
  <si>
    <t>2024年に情報理工学部および映像学部が大阪いばらきキャンパスへ移転予定であり、移転に向けた新棟整備を進めているところです。新棟整備にあたっては環境に配慮した設計を行うことで温室効果ガスの排出量削減を計画しています。</t>
  </si>
  <si>
    <t>本学は2021年度に2030年および2050年までの環境目標を設定しています。本目標では2030年までに法人全体でカーボンニュートラルを目指すこととしています。</t>
  </si>
  <si>
    <t>総長を委員長とする立命館地球環境委員会において、SDGs推進本部（2019年4月設置）とも連携しながら、進捗状況を点検・管理する。</t>
  </si>
  <si>
    <t>大阪市浪速区日本橋4丁目7番17号</t>
  </si>
  <si>
    <t>社会医療法人 若弘会</t>
  </si>
  <si>
    <t>理事長　川合 弘高</t>
  </si>
  <si>
    <t>医療保険業</t>
  </si>
  <si>
    <t>目標年度である2024年度において、基準年度より年1.0％以上の削減を目標に削減に努めていきます。</t>
  </si>
  <si>
    <t>①社団省エネルギー推進委員会及び各事業所で省エネルギー推進小委員会を開催
②社団省エネ委員会にて各施設別電力使用量をグラフ化し討論の対象とした。
③前年に引き続き5月1日よりクールビズを実施した。</t>
  </si>
  <si>
    <t>大阪市西区新町1-27-9</t>
  </si>
  <si>
    <t>株式会社ワン・ダイニング</t>
  </si>
  <si>
    <t>取締役社長　髙橋　淳</t>
  </si>
  <si>
    <t>主に、飲食店を行っており、大阪府内では55店舗の出店を行っている。</t>
  </si>
  <si>
    <t>延べ床面積</t>
  </si>
  <si>
    <t>業務改善プロジェクトを各部門長出席により月１回開催し、電気の削減に於いても取組み実施継続中。　　　　　　　　　　店舗の新装・改装計画に於いてはエネルギー管理委員のもと、高効率機器の導入を図っていく。</t>
  </si>
  <si>
    <t>大阪府豊中市</t>
  </si>
  <si>
    <t>株式会社　阪急オアシス</t>
  </si>
  <si>
    <t>岡上の町２丁目２番３号</t>
  </si>
  <si>
    <t>代表取締役社長　永田　靖人</t>
  </si>
  <si>
    <t>56各種商品小売業</t>
  </si>
  <si>
    <t>スーパーマーケットの運営。大阪府下において2021年度（店舗  48 店と研修センター、本社）の実績。、但し、2021年5月5日「枚方出口店」、2021年5月31日「あびこ店」、2022年3月31日「南茨木店」を閉店致しました。新規開店はございません。</t>
  </si>
  <si>
    <t>・「関電」電気使用量のお知らせなどを駆使して各店別月別の省エネ指導を実施。　　　　　　　　　　　　　　　　　　・各店においても「省エネチェック表」に基いて毎日電気使用量等をチェック。　　　　　　　　　　　　　　　　　　　　・本部社員の各店巡回による省エネチェックの実施。</t>
  </si>
  <si>
    <t>年間営業時間と延床面積を掛け合わせたもの</t>
  </si>
  <si>
    <t>施設管理課が省エネ指導、機器の新規導入、及びその検証を行い、各店別の予算（削減使用量）達成及び管理体制が出来ている。</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</si>
  <si>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</si>
  <si>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</si>
  <si>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</si>
  <si>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</si>
  <si>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</si>
  <si>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</si>
  <si>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た</t>
    <phoneticPr fontId="12"/>
  </si>
  <si>
    <t>ち</t>
    <phoneticPr fontId="12"/>
  </si>
  <si>
    <t>て</t>
    <phoneticPr fontId="12"/>
  </si>
  <si>
    <t>と</t>
    <phoneticPr fontId="12"/>
  </si>
  <si>
    <t>な</t>
    <phoneticPr fontId="12"/>
  </si>
  <si>
    <t>に</t>
    <phoneticPr fontId="12"/>
  </si>
  <si>
    <t>の</t>
    <phoneticPr fontId="12"/>
  </si>
  <si>
    <t>は</t>
    <phoneticPr fontId="12"/>
  </si>
  <si>
    <t>ひ</t>
    <phoneticPr fontId="12"/>
  </si>
  <si>
    <t>ふ</t>
    <phoneticPr fontId="12"/>
  </si>
  <si>
    <t>へ</t>
    <phoneticPr fontId="12"/>
  </si>
  <si>
    <t>ほ</t>
    <phoneticPr fontId="12"/>
  </si>
  <si>
    <t>ま</t>
    <phoneticPr fontId="12"/>
  </si>
  <si>
    <t>み</t>
    <phoneticPr fontId="12"/>
  </si>
  <si>
    <t>も</t>
    <phoneticPr fontId="12"/>
  </si>
  <si>
    <t>や</t>
    <phoneticPr fontId="12"/>
  </si>
  <si>
    <t>ゆ</t>
    <phoneticPr fontId="12"/>
  </si>
  <si>
    <t>ら</t>
    <phoneticPr fontId="12"/>
  </si>
  <si>
    <t>り</t>
    <phoneticPr fontId="12"/>
  </si>
  <si>
    <t>わ</t>
    <phoneticPr fontId="12"/>
  </si>
  <si>
    <t>田中熱工株式会社</t>
  </si>
  <si>
    <t>田中熱工株式会社</t>
    <rPh sb="0" eb="2">
      <t>タナカ</t>
    </rPh>
    <rPh sb="2" eb="4">
      <t>ネツコウ</t>
    </rPh>
    <rPh sb="4" eb="8">
      <t>カブシキガイシャ</t>
    </rPh>
    <phoneticPr fontId="12"/>
  </si>
  <si>
    <t>2010年5月に改正省エネ法の施行に合わせて、全拠点から1名の所属長を委員とする｢省エネ委員会｣を立ち上げました。省エネ委員会会議(1回／月)を実施、省エネルギーの推進とCO2排出量の削減に関して会議を行っております。
また省エネパトロール：職場における生産設備・空調・照明等の維持管理状況の確認を実施しております。</t>
  </si>
  <si>
    <t>生産量</t>
  </si>
  <si>
    <t>当社はお客様からネジ等の締結部品をお預かりしてお客様の要求される強度等を熱処理の技術によって可能とします。この事から、本計画書では、生産量を母数に排出原単位を設定し、目標年度より、大阪府内において温室効果ガスを3.0%(原単位ベース)削減する目標を掲げるとともに、総排出量についても削減に努めていきます。</t>
  </si>
  <si>
    <t>金属熱処理加工業
1968年創業以来、熱処理のエキスパートとして、自動車関連をはじめ、高度な耐久性を求められる橋梁など、ネジをはじめとする金属製締結部品の熱処理に専門特化して操業を行って来ました。現在では、金属素材に合わせた加工を可能とする高い技術を持ち、広く海外にも技術を提供しています。</t>
  </si>
  <si>
    <t>32その他の製造業</t>
  </si>
  <si>
    <t>代表取締役 田中 良典</t>
  </si>
  <si>
    <t>大阪府守口市南寺方東通4-24-8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</si>
</sst>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9"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6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1"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71">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38" fontId="6" fillId="0" borderId="6" xfId="1" applyFont="1" applyBorder="1" applyAlignment="1">
      <alignment horizontal="right" vertical="center"/>
    </xf>
    <xf numFmtId="0" fontId="6" fillId="0" borderId="7" xfId="3" applyFont="1" applyBorder="1">
      <alignment vertical="center"/>
    </xf>
    <xf numFmtId="0" fontId="6" fillId="0" borderId="8" xfId="3" applyFont="1" applyBorder="1">
      <alignment vertical="center"/>
    </xf>
    <xf numFmtId="38" fontId="6" fillId="0" borderId="9" xfId="1" applyFont="1" applyBorder="1" applyAlignment="1">
      <alignment horizontal="right" vertical="center"/>
    </xf>
    <xf numFmtId="0" fontId="6" fillId="0" borderId="10" xfId="3" applyFont="1" applyBorder="1">
      <alignment vertical="center"/>
    </xf>
    <xf numFmtId="0" fontId="6" fillId="0" borderId="11" xfId="3" applyFont="1" applyBorder="1">
      <alignment vertical="center"/>
    </xf>
    <xf numFmtId="176" fontId="6" fillId="0" borderId="6" xfId="3" applyNumberFormat="1" applyFont="1" applyBorder="1" applyAlignment="1">
      <alignment horizontal="right" vertical="center"/>
    </xf>
    <xf numFmtId="176" fontId="6" fillId="0" borderId="9" xfId="3" applyNumberFormat="1" applyFont="1" applyBorder="1" applyAlignment="1">
      <alignment horizontal="right"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lignment vertical="center"/>
    </xf>
    <xf numFmtId="0" fontId="6" fillId="0" borderId="15" xfId="3" applyFont="1" applyBorder="1">
      <alignment vertical="center"/>
    </xf>
    <xf numFmtId="0" fontId="6" fillId="0" borderId="16" xfId="3" applyFont="1" applyBorder="1">
      <alignment vertical="center"/>
    </xf>
    <xf numFmtId="0" fontId="6" fillId="0" borderId="17" xfId="3" applyFont="1" applyBorder="1">
      <alignment vertical="center"/>
    </xf>
    <xf numFmtId="0" fontId="6" fillId="0" borderId="7" xfId="3" applyFont="1" applyBorder="1" applyAlignment="1">
      <alignment horizontal="right" vertical="center"/>
    </xf>
    <xf numFmtId="0" fontId="2" fillId="0" borderId="0" xfId="3">
      <alignment vertical="center"/>
    </xf>
    <xf numFmtId="0" fontId="6" fillId="0" borderId="10" xfId="3" applyFont="1" applyBorder="1">
      <alignment vertical="center"/>
    </xf>
    <xf numFmtId="0" fontId="6" fillId="0" borderId="7" xfId="3" applyFont="1" applyBorder="1">
      <alignment vertical="center"/>
    </xf>
    <xf numFmtId="0" fontId="6" fillId="0" borderId="0" xfId="3" applyFont="1">
      <alignment vertical="center"/>
    </xf>
    <xf numFmtId="0" fontId="2" fillId="0" borderId="0" xfId="3">
      <alignment vertical="center"/>
    </xf>
    <xf numFmtId="0" fontId="6" fillId="0" borderId="5" xfId="3" applyFont="1" applyBorder="1">
      <alignment vertical="center"/>
    </xf>
    <xf numFmtId="0" fontId="11" fillId="0" borderId="0" xfId="4" applyAlignment="1" applyProtection="1">
      <alignment horizontal="left" vertical="center"/>
    </xf>
    <xf numFmtId="0" fontId="11" fillId="0" borderId="0" xfId="4" applyProtection="1">
      <alignment vertical="center"/>
    </xf>
    <xf numFmtId="0" fontId="11" fillId="0" borderId="0" xfId="4" applyFill="1" applyProtection="1">
      <alignment vertical="center"/>
    </xf>
    <xf numFmtId="0" fontId="1" fillId="0" borderId="0" xfId="5" applyProtection="1">
      <alignment vertical="center"/>
    </xf>
    <xf numFmtId="0" fontId="11" fillId="0" borderId="0" xfId="4" applyBorder="1" applyAlignment="1" applyProtection="1">
      <alignment vertical="center"/>
    </xf>
    <xf numFmtId="0" fontId="15" fillId="2" borderId="40" xfId="6" applyFont="1" applyFill="1" applyBorder="1" applyAlignment="1" applyProtection="1">
      <alignment horizontal="center" vertical="center"/>
    </xf>
    <xf numFmtId="0" fontId="11" fillId="0" borderId="0" xfId="4" applyFill="1" applyBorder="1" applyProtection="1">
      <alignment vertical="center"/>
    </xf>
    <xf numFmtId="0" fontId="14" fillId="0" borderId="0" xfId="6" applyAlignment="1" applyProtection="1">
      <alignment horizontal="center" vertical="center"/>
    </xf>
    <xf numFmtId="0" fontId="16" fillId="0" borderId="0" xfId="4" applyFont="1" applyAlignment="1" applyProtection="1">
      <alignment horizontal="right" vertical="center"/>
    </xf>
    <xf numFmtId="0" fontId="11" fillId="0" borderId="41" xfId="4" applyBorder="1" applyProtection="1">
      <alignment vertical="center"/>
    </xf>
    <xf numFmtId="0" fontId="17" fillId="0" borderId="0" xfId="6" applyFont="1" applyAlignment="1" applyProtection="1">
      <alignment horizontal="right"/>
    </xf>
    <xf numFmtId="0" fontId="18" fillId="3" borderId="42" xfId="4" applyFont="1" applyFill="1" applyBorder="1" applyAlignment="1" applyProtection="1">
      <alignment horizontal="center" vertical="center"/>
    </xf>
    <xf numFmtId="0" fontId="18" fillId="3" borderId="43" xfId="4" applyFont="1" applyFill="1" applyBorder="1" applyAlignment="1" applyProtection="1">
      <alignment horizontal="center" vertical="center"/>
    </xf>
    <xf numFmtId="0" fontId="18" fillId="3" borderId="44" xfId="4" applyFont="1" applyFill="1" applyBorder="1" applyAlignment="1" applyProtection="1">
      <alignment horizontal="center" vertical="center"/>
    </xf>
    <xf numFmtId="0" fontId="11" fillId="0" borderId="15" xfId="4" applyBorder="1" applyAlignment="1" applyProtection="1">
      <alignment horizontal="center" vertical="center"/>
    </xf>
    <xf numFmtId="0" fontId="11" fillId="0" borderId="15" xfId="4" applyBorder="1" applyProtection="1">
      <alignment vertical="center"/>
    </xf>
    <xf numFmtId="0" fontId="15" fillId="0" borderId="45" xfId="6" applyFont="1" applyBorder="1" applyAlignment="1" applyProtection="1">
      <alignment horizontal="center" vertical="center"/>
    </xf>
    <xf numFmtId="0" fontId="1" fillId="0" borderId="0" xfId="5" applyBorder="1" applyProtection="1">
      <alignment vertical="center"/>
    </xf>
    <xf numFmtId="0" fontId="11" fillId="0" borderId="37" xfId="4" applyBorder="1" applyAlignment="1" applyProtection="1">
      <alignment horizontal="center" vertical="center"/>
    </xf>
    <xf numFmtId="0" fontId="11" fillId="0" borderId="37" xfId="4" applyBorder="1" applyProtection="1">
      <alignment vertical="center"/>
    </xf>
    <xf numFmtId="0" fontId="15" fillId="0" borderId="47" xfId="6" applyFont="1" applyBorder="1" applyAlignment="1" applyProtection="1">
      <alignment horizontal="center" vertical="center"/>
    </xf>
    <xf numFmtId="0" fontId="11" fillId="0" borderId="49" xfId="4" applyBorder="1" applyAlignment="1" applyProtection="1">
      <alignment horizontal="center" vertical="center"/>
    </xf>
    <xf numFmtId="0" fontId="11" fillId="0" borderId="49" xfId="4" applyBorder="1" applyProtection="1">
      <alignment vertical="center"/>
    </xf>
    <xf numFmtId="0" fontId="15" fillId="0" borderId="50" xfId="6" applyFont="1" applyBorder="1" applyAlignment="1" applyProtection="1">
      <alignment horizontal="center" vertical="center"/>
    </xf>
    <xf numFmtId="0" fontId="11" fillId="0" borderId="52" xfId="4" applyBorder="1" applyAlignment="1" applyProtection="1">
      <alignment horizontal="center" vertical="center"/>
    </xf>
    <xf numFmtId="0" fontId="11" fillId="0" borderId="52" xfId="4" applyBorder="1" applyProtection="1">
      <alignment vertical="center"/>
    </xf>
    <xf numFmtId="0" fontId="15" fillId="0" borderId="53" xfId="6" applyFont="1" applyBorder="1" applyAlignment="1" applyProtection="1">
      <alignment horizontal="center" vertical="center"/>
    </xf>
    <xf numFmtId="0" fontId="11" fillId="0" borderId="0" xfId="4" applyBorder="1" applyAlignment="1" applyProtection="1">
      <alignment horizontal="center" vertical="center"/>
    </xf>
    <xf numFmtId="0" fontId="0" fillId="0" borderId="56" xfId="4" applyFont="1" applyBorder="1" applyAlignment="1" applyProtection="1">
      <alignment horizontal="center" vertical="center"/>
    </xf>
    <xf numFmtId="0" fontId="0" fillId="0" borderId="57" xfId="4" applyFont="1" applyBorder="1" applyAlignment="1" applyProtection="1">
      <alignment horizontal="center" vertical="center"/>
    </xf>
    <xf numFmtId="0" fontId="11" fillId="0" borderId="58" xfId="4" applyBorder="1" applyAlignment="1" applyProtection="1">
      <alignment horizontal="center" vertical="center"/>
    </xf>
    <xf numFmtId="0" fontId="11" fillId="0" borderId="58" xfId="4" applyBorder="1" applyProtection="1">
      <alignment vertical="center"/>
    </xf>
    <xf numFmtId="0" fontId="15" fillId="0" borderId="59" xfId="6" applyFont="1" applyBorder="1" applyAlignment="1" applyProtection="1">
      <alignment horizontal="center" vertical="center"/>
    </xf>
    <xf numFmtId="0" fontId="0" fillId="0" borderId="51" xfId="4" applyFont="1" applyBorder="1" applyAlignment="1" applyProtection="1">
      <alignment horizontal="center" vertical="center"/>
    </xf>
    <xf numFmtId="0" fontId="0" fillId="0" borderId="46" xfId="4" applyFont="1" applyBorder="1" applyAlignment="1" applyProtection="1">
      <alignment horizontal="center" vertical="center"/>
    </xf>
    <xf numFmtId="0" fontId="0" fillId="0" borderId="48" xfId="4" applyFont="1" applyBorder="1" applyAlignment="1" applyProtection="1">
      <alignment horizontal="center" vertical="center"/>
    </xf>
    <xf numFmtId="0" fontId="0" fillId="0" borderId="54" xfId="4" applyFont="1" applyBorder="1" applyAlignment="1" applyProtection="1">
      <alignment horizontal="center" vertical="center"/>
    </xf>
    <xf numFmtId="0" fontId="0" fillId="0" borderId="55" xfId="4" applyFont="1" applyBorder="1" applyAlignment="1" applyProtection="1">
      <alignment horizontal="center" vertical="center"/>
    </xf>
    <xf numFmtId="0" fontId="0" fillId="0" borderId="56" xfId="4" applyFont="1" applyBorder="1" applyAlignment="1" applyProtection="1">
      <alignment horizontal="center" vertical="center"/>
    </xf>
    <xf numFmtId="0" fontId="0" fillId="0" borderId="60" xfId="4" applyFont="1" applyBorder="1" applyAlignment="1" applyProtection="1">
      <alignment horizontal="center" vertical="center"/>
    </xf>
    <xf numFmtId="0" fontId="13" fillId="0" borderId="38" xfId="4" applyFont="1" applyBorder="1" applyAlignment="1" applyProtection="1">
      <alignment horizontal="center" vertical="center"/>
      <protection locked="0"/>
    </xf>
    <xf numFmtId="0" fontId="13" fillId="0" borderId="39" xfId="4" applyFont="1" applyBorder="1" applyAlignment="1" applyProtection="1">
      <alignment horizontal="center" vertical="center"/>
      <protection locked="0"/>
    </xf>
    <xf numFmtId="0" fontId="11" fillId="0" borderId="0" xfId="4" applyFill="1" applyBorder="1" applyAlignment="1" applyProtection="1">
      <alignment horizontal="center" vertical="center"/>
    </xf>
    <xf numFmtId="0" fontId="6" fillId="0" borderId="37" xfId="3" applyFont="1" applyBorder="1">
      <alignment vertical="center"/>
    </xf>
    <xf numFmtId="0" fontId="6" fillId="0" borderId="37" xfId="3" applyFont="1" applyBorder="1" applyAlignment="1">
      <alignment horizontal="left" vertical="center" wrapText="1"/>
    </xf>
    <xf numFmtId="0" fontId="6" fillId="0" borderId="37" xfId="3" applyFont="1" applyBorder="1" applyAlignment="1">
      <alignment horizontal="left" vertical="center"/>
    </xf>
    <xf numFmtId="0" fontId="6" fillId="0" borderId="18" xfId="3" applyFont="1" applyBorder="1">
      <alignment vertical="center"/>
    </xf>
    <xf numFmtId="0" fontId="2" fillId="0" borderId="18" xfId="3" applyBorder="1">
      <alignment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20" xfId="3" applyFont="1" applyBorder="1" applyAlignment="1">
      <alignment horizontal="center" vertical="center"/>
    </xf>
    <xf numFmtId="0" fontId="6" fillId="0" borderId="22" xfId="3" applyFont="1" applyBorder="1">
      <alignment vertical="center"/>
    </xf>
    <xf numFmtId="0" fontId="2" fillId="0" borderId="0" xfId="3">
      <alignment vertical="center"/>
    </xf>
    <xf numFmtId="0" fontId="2" fillId="0" borderId="0" xfId="2" applyAlignment="1">
      <alignment vertical="center"/>
    </xf>
    <xf numFmtId="0" fontId="2" fillId="0" borderId="23" xfId="2" applyBorder="1" applyAlignment="1">
      <alignment vertical="center"/>
    </xf>
    <xf numFmtId="0" fontId="2" fillId="0" borderId="21"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37"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0" xfId="3" applyFont="1" applyBorder="1">
      <alignment vertical="center"/>
    </xf>
    <xf numFmtId="0" fontId="6" fillId="0" borderId="25" xfId="3" applyFont="1" applyBorder="1">
      <alignment vertical="center"/>
    </xf>
    <xf numFmtId="0" fontId="2" fillId="0" borderId="7" xfId="3" applyBorder="1">
      <alignment vertical="center"/>
    </xf>
    <xf numFmtId="0" fontId="2" fillId="0" borderId="8" xfId="3" applyBorder="1">
      <alignment vertical="center"/>
    </xf>
    <xf numFmtId="0" fontId="6" fillId="0" borderId="35" xfId="3" applyFont="1" applyBorder="1">
      <alignment vertical="center"/>
    </xf>
    <xf numFmtId="0" fontId="2" fillId="0" borderId="12" xfId="3" applyBorder="1">
      <alignment vertical="center"/>
    </xf>
    <xf numFmtId="38" fontId="6" fillId="0" borderId="7" xfId="1" applyFont="1" applyBorder="1" applyAlignment="1">
      <alignment horizontal="right" vertical="center"/>
    </xf>
    <xf numFmtId="0" fontId="6" fillId="0" borderId="29" xfId="3" applyFont="1" applyBorder="1">
      <alignment vertical="center"/>
    </xf>
    <xf numFmtId="0" fontId="2" fillId="0" borderId="13" xfId="3" applyBorder="1">
      <alignment vertical="center"/>
    </xf>
    <xf numFmtId="38" fontId="6" fillId="0" borderId="10" xfId="1" applyFont="1" applyBorder="1" applyAlignment="1">
      <alignment horizontal="right" vertical="center"/>
    </xf>
    <xf numFmtId="0" fontId="6" fillId="0" borderId="5" xfId="3" applyFont="1" applyBorder="1">
      <alignment vertical="center"/>
    </xf>
    <xf numFmtId="0" fontId="2" fillId="0" borderId="36" xfId="3" applyBorder="1">
      <alignment vertical="center"/>
    </xf>
    <xf numFmtId="0" fontId="6" fillId="0" borderId="7" xfId="3" applyFont="1" applyBorder="1">
      <alignment vertical="center"/>
    </xf>
    <xf numFmtId="0" fontId="6" fillId="0" borderId="31" xfId="3" applyFont="1" applyBorder="1">
      <alignment vertical="center"/>
    </xf>
    <xf numFmtId="0" fontId="2" fillId="0" borderId="20" xfId="3" applyBorder="1">
      <alignment vertical="center"/>
    </xf>
    <xf numFmtId="0" fontId="6" fillId="0" borderId="0" xfId="3" applyFont="1">
      <alignment vertical="center"/>
    </xf>
    <xf numFmtId="0" fontId="2" fillId="0" borderId="23" xfId="3" applyBorder="1">
      <alignment vertical="center"/>
    </xf>
    <xf numFmtId="0" fontId="2" fillId="0" borderId="10" xfId="3" applyBorder="1">
      <alignment vertical="center"/>
    </xf>
    <xf numFmtId="0" fontId="2" fillId="0" borderId="11" xfId="3" applyBorder="1">
      <alignment vertical="center"/>
    </xf>
    <xf numFmtId="0" fontId="6" fillId="0" borderId="30" xfId="3" applyFont="1" applyBorder="1" applyAlignment="1">
      <alignment horizontal="center" vertical="center"/>
    </xf>
    <xf numFmtId="0" fontId="6" fillId="0" borderId="29" xfId="3" applyFont="1" applyBorder="1" applyAlignment="1">
      <alignment horizontal="center" vertical="center"/>
    </xf>
    <xf numFmtId="0" fontId="8" fillId="0" borderId="6" xfId="3" applyFont="1" applyBorder="1" applyAlignment="1">
      <alignment horizontal="left" vertical="center"/>
    </xf>
    <xf numFmtId="0" fontId="9" fillId="0" borderId="7" xfId="3" applyFont="1" applyBorder="1" applyAlignment="1">
      <alignment horizontal="left" vertical="center"/>
    </xf>
    <xf numFmtId="0" fontId="9" fillId="0" borderId="31" xfId="3" applyFont="1" applyBorder="1" applyAlignment="1">
      <alignment horizontal="left" vertical="center"/>
    </xf>
    <xf numFmtId="177" fontId="6" fillId="0" borderId="6" xfId="3" applyNumberFormat="1" applyFont="1" applyBorder="1">
      <alignment vertical="center"/>
    </xf>
    <xf numFmtId="177" fontId="6" fillId="0" borderId="7" xfId="3" applyNumberFormat="1" applyFont="1" applyBorder="1">
      <alignment vertical="center"/>
    </xf>
    <xf numFmtId="0" fontId="8" fillId="0" borderId="32" xfId="3" applyFont="1" applyBorder="1" applyAlignment="1">
      <alignment horizontal="left" vertical="center"/>
    </xf>
    <xf numFmtId="0" fontId="9" fillId="0" borderId="5" xfId="3" applyFont="1" applyBorder="1" applyAlignment="1">
      <alignment horizontal="left" vertical="center"/>
    </xf>
    <xf numFmtId="0" fontId="9" fillId="0" borderId="33" xfId="3" applyFont="1" applyBorder="1" applyAlignment="1">
      <alignment horizontal="left" vertical="center"/>
    </xf>
    <xf numFmtId="177" fontId="6" fillId="0" borderId="32" xfId="3" applyNumberFormat="1" applyFont="1" applyBorder="1" applyAlignment="1">
      <alignment horizontal="right" vertical="center"/>
    </xf>
    <xf numFmtId="177" fontId="6" fillId="0" borderId="5" xfId="3" applyNumberFormat="1" applyFont="1" applyBorder="1" applyAlignment="1">
      <alignment horizontal="right" vertical="center"/>
    </xf>
    <xf numFmtId="0" fontId="10" fillId="0" borderId="26" xfId="3" applyFont="1" applyBorder="1">
      <alignment vertical="center"/>
    </xf>
    <xf numFmtId="0" fontId="2" fillId="0" borderId="27" xfId="3" applyBorder="1">
      <alignment vertical="center"/>
    </xf>
    <xf numFmtId="0" fontId="2" fillId="0" borderId="28" xfId="3" applyBorder="1">
      <alignment vertical="center"/>
    </xf>
    <xf numFmtId="0" fontId="8" fillId="0" borderId="24" xfId="3" applyFont="1" applyBorder="1" applyAlignment="1">
      <alignment horizontal="left" vertical="center"/>
    </xf>
    <xf numFmtId="0" fontId="8" fillId="0" borderId="16" xfId="3" applyFont="1" applyBorder="1" applyAlignment="1">
      <alignment horizontal="left" vertical="center"/>
    </xf>
    <xf numFmtId="0" fontId="8" fillId="0" borderId="34" xfId="3" applyFont="1" applyBorder="1" applyAlignment="1">
      <alignment horizontal="left" vertical="center"/>
    </xf>
    <xf numFmtId="177" fontId="6" fillId="0" borderId="9" xfId="3" applyNumberFormat="1" applyFont="1" applyBorder="1" applyAlignment="1">
      <alignment horizontal="right" vertical="center"/>
    </xf>
    <xf numFmtId="177" fontId="2" fillId="0" borderId="10" xfId="3" applyNumberFormat="1" applyBorder="1">
      <alignment vertical="center"/>
    </xf>
    <xf numFmtId="0" fontId="6" fillId="0" borderId="21"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19" xfId="3" applyFont="1" applyBorder="1">
      <alignment vertical="center"/>
    </xf>
    <xf numFmtId="0" fontId="6" fillId="0" borderId="22" xfId="3" applyFont="1" applyBorder="1" applyAlignment="1">
      <alignment horizontal="left" vertical="center" wrapText="1"/>
    </xf>
    <xf numFmtId="0" fontId="6" fillId="0" borderId="0" xfId="3" applyFont="1" applyAlignment="1">
      <alignment horizontal="left" vertical="center" wrapText="1"/>
    </xf>
    <xf numFmtId="0" fontId="6" fillId="0" borderId="23" xfId="3" applyFont="1" applyBorder="1" applyAlignment="1">
      <alignment horizontal="left" vertical="center" wrapText="1"/>
    </xf>
    <xf numFmtId="0" fontId="6" fillId="0" borderId="24" xfId="3" applyFont="1" applyBorder="1">
      <alignment vertical="center"/>
    </xf>
    <xf numFmtId="0" fontId="2" fillId="0" borderId="16" xfId="3" applyBorder="1">
      <alignment vertical="center"/>
    </xf>
    <xf numFmtId="0" fontId="2" fillId="0" borderId="17" xfId="3" applyBorder="1">
      <alignment vertical="center"/>
    </xf>
    <xf numFmtId="178" fontId="6" fillId="0" borderId="24" xfId="3" applyNumberFormat="1" applyFont="1" applyBorder="1" applyAlignment="1">
      <alignment horizontal="right" vertical="center"/>
    </xf>
    <xf numFmtId="178" fontId="6" fillId="0" borderId="16" xfId="3" applyNumberFormat="1" applyFont="1" applyBorder="1" applyAlignment="1">
      <alignment horizontal="right" vertical="center"/>
    </xf>
    <xf numFmtId="177" fontId="6" fillId="0" borderId="16" xfId="3" applyNumberFormat="1" applyFont="1" applyBorder="1" applyAlignment="1">
      <alignment horizontal="right" vertical="center"/>
    </xf>
    <xf numFmtId="0" fontId="6" fillId="0" borderId="25" xfId="3" applyFont="1" applyBorder="1" applyAlignment="1">
      <alignment horizontal="center" vertical="center"/>
    </xf>
    <xf numFmtId="0" fontId="2" fillId="0" borderId="7" xfId="3" applyBorder="1" applyAlignment="1">
      <alignment horizontal="center" vertical="center"/>
    </xf>
    <xf numFmtId="0" fontId="6" fillId="0" borderId="7" xfId="3" applyFont="1" applyBorder="1" applyAlignment="1">
      <alignment horizontal="left" vertical="center"/>
    </xf>
    <xf numFmtId="0" fontId="6" fillId="0" borderId="19" xfId="3" applyFont="1" applyBorder="1" applyAlignment="1">
      <alignment horizontal="left" vertical="center" wrapText="1"/>
    </xf>
    <xf numFmtId="0" fontId="6" fillId="0" borderId="18" xfId="3" applyFont="1" applyBorder="1" applyAlignment="1">
      <alignment horizontal="left" vertical="center" wrapText="1"/>
    </xf>
    <xf numFmtId="0" fontId="6" fillId="0" borderId="20" xfId="3" applyFont="1" applyBorder="1" applyAlignment="1">
      <alignment horizontal="left" vertical="center" wrapText="1"/>
    </xf>
    <xf numFmtId="0" fontId="6" fillId="0" borderId="21"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horizontal="left" vertical="center"/>
    </xf>
    <xf numFmtId="0" fontId="0" fillId="0" borderId="0" xfId="0"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0" borderId="3" xfId="3" applyFont="1" applyBorder="1" applyAlignment="1">
      <alignment horizontal="left" vertical="center" wrapText="1"/>
    </xf>
    <xf numFmtId="0" fontId="11" fillId="0" borderId="61" xfId="4" applyBorder="1" applyAlignment="1" applyProtection="1">
      <alignment horizontal="center" vertical="center"/>
    </xf>
    <xf numFmtId="0" fontId="11" fillId="0" borderId="61" xfId="4" applyBorder="1" applyProtection="1">
      <alignment vertical="center"/>
    </xf>
    <xf numFmtId="0" fontId="15" fillId="0" borderId="62" xfId="6" applyFont="1" applyBorder="1" applyAlignment="1" applyProtection="1">
      <alignment horizontal="center" vertical="center"/>
    </xf>
    <xf numFmtId="0" fontId="11" fillId="0" borderId="63" xfId="4" applyBorder="1" applyAlignment="1" applyProtection="1">
      <alignment horizontal="center" vertical="center"/>
    </xf>
    <xf numFmtId="0" fontId="11" fillId="0" borderId="63" xfId="4" applyBorder="1" applyProtection="1">
      <alignment vertical="center"/>
    </xf>
    <xf numFmtId="0" fontId="15" fillId="0" borderId="64" xfId="6" applyFont="1" applyBorder="1" applyAlignment="1" applyProtection="1">
      <alignment horizontal="center" vertical="center"/>
    </xf>
    <xf numFmtId="0" fontId="0" fillId="0" borderId="49" xfId="4" applyFont="1" applyBorder="1" applyProtection="1">
      <alignment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2"/>
  <sheetViews>
    <sheetView tabSelected="1" view="pageBreakPreview" zoomScale="118" zoomScaleNormal="100" zoomScaleSheetLayoutView="118" workbookViewId="0"/>
  </sheetViews>
  <sheetFormatPr defaultRowHeight="18.75" x14ac:dyDescent="0.4"/>
  <cols>
    <col min="1" max="1" width="3.75" style="32" customWidth="1"/>
    <col min="2" max="2" width="8.5" style="32" customWidth="1"/>
    <col min="3" max="3" width="4.875" style="32" bestFit="1" customWidth="1"/>
    <col min="4" max="4" width="48.375" style="32" bestFit="1" customWidth="1"/>
    <col min="5" max="5" width="8.875" style="32" customWidth="1"/>
    <col min="6" max="6" width="3.75" style="32" customWidth="1"/>
    <col min="7" max="16384" width="9" style="32"/>
  </cols>
  <sheetData>
    <row r="2" spans="2:6" ht="19.5" thickBot="1" x14ac:dyDescent="0.45">
      <c r="B2" s="29" t="s">
        <v>533</v>
      </c>
      <c r="C2" s="30"/>
      <c r="D2" s="31"/>
      <c r="E2" s="30"/>
    </row>
    <row r="3" spans="2:6" ht="20.25" thickBot="1" x14ac:dyDescent="0.45">
      <c r="B3" s="33"/>
      <c r="C3" s="69"/>
      <c r="D3" s="70"/>
      <c r="E3" s="34" t="str">
        <f>HYPERLINK("#"&amp;"D"&amp; SUMPRODUCT(($D$7:$D$71=D4)*(ROW($D$7:$D$71))),"🔍")</f>
        <v>🔍</v>
      </c>
    </row>
    <row r="4" spans="2:6" hidden="1" x14ac:dyDescent="0.4">
      <c r="B4" s="71"/>
      <c r="C4" s="71"/>
      <c r="D4" s="35" t="str">
        <f>VLOOKUP("*" &amp; C3 &amp; "*",D7:D71,1,FALSE)</f>
        <v>株式会社　第一興商</v>
      </c>
      <c r="E4" s="36"/>
    </row>
    <row r="5" spans="2:6" ht="19.5" thickBot="1" x14ac:dyDescent="0.3">
      <c r="B5" s="37"/>
      <c r="C5" s="29"/>
      <c r="D5" s="38"/>
      <c r="E5" s="39" t="s">
        <v>534</v>
      </c>
    </row>
    <row r="6" spans="2:6" ht="19.5" thickBot="1" x14ac:dyDescent="0.45">
      <c r="B6" s="40" t="s">
        <v>535</v>
      </c>
      <c r="C6" s="41" t="s">
        <v>536</v>
      </c>
      <c r="D6" s="41" t="s">
        <v>537</v>
      </c>
      <c r="E6" s="42" t="s">
        <v>538</v>
      </c>
    </row>
    <row r="7" spans="2:6" ht="19.5" thickTop="1" x14ac:dyDescent="0.4">
      <c r="B7" s="65" t="s">
        <v>539</v>
      </c>
      <c r="C7" s="43">
        <v>1</v>
      </c>
      <c r="D7" s="44" t="s">
        <v>5</v>
      </c>
      <c r="E7" s="45" t="str">
        <f>HYPERLINK("#'"&amp;D7&amp;"'!A1","➡")</f>
        <v>➡</v>
      </c>
      <c r="F7" s="46"/>
    </row>
    <row r="8" spans="2:6" x14ac:dyDescent="0.4">
      <c r="B8" s="66"/>
      <c r="C8" s="47">
        <v>2</v>
      </c>
      <c r="D8" s="48" t="s">
        <v>51</v>
      </c>
      <c r="E8" s="49" t="str">
        <f t="shared" ref="E8:E71" si="0">HYPERLINK("#'"&amp;D8&amp;"'!A1","➡")</f>
        <v>➡</v>
      </c>
    </row>
    <row r="9" spans="2:6" x14ac:dyDescent="0.4">
      <c r="B9" s="66"/>
      <c r="C9" s="47">
        <v>3</v>
      </c>
      <c r="D9" s="48" t="s">
        <v>63</v>
      </c>
      <c r="E9" s="49" t="str">
        <f t="shared" si="0"/>
        <v>➡</v>
      </c>
    </row>
    <row r="10" spans="2:6" x14ac:dyDescent="0.4">
      <c r="B10" s="66"/>
      <c r="C10" s="47">
        <v>4</v>
      </c>
      <c r="D10" s="48" t="s">
        <v>72</v>
      </c>
      <c r="E10" s="49" t="str">
        <f t="shared" si="0"/>
        <v>➡</v>
      </c>
    </row>
    <row r="11" spans="2:6" x14ac:dyDescent="0.4">
      <c r="B11" s="66"/>
      <c r="C11" s="47">
        <v>5</v>
      </c>
      <c r="D11" s="48" t="s">
        <v>81</v>
      </c>
      <c r="E11" s="49" t="str">
        <f t="shared" si="0"/>
        <v>➡</v>
      </c>
    </row>
    <row r="12" spans="2:6" x14ac:dyDescent="0.4">
      <c r="B12" s="66"/>
      <c r="C12" s="47">
        <v>6</v>
      </c>
      <c r="D12" s="48" t="s">
        <v>90</v>
      </c>
      <c r="E12" s="49" t="str">
        <f t="shared" si="0"/>
        <v>➡</v>
      </c>
    </row>
    <row r="13" spans="2:6" x14ac:dyDescent="0.4">
      <c r="B13" s="66"/>
      <c r="C13" s="47">
        <v>7</v>
      </c>
      <c r="D13" s="48" t="s">
        <v>99</v>
      </c>
      <c r="E13" s="49" t="str">
        <f t="shared" si="0"/>
        <v>➡</v>
      </c>
    </row>
    <row r="14" spans="2:6" x14ac:dyDescent="0.4">
      <c r="B14" s="66"/>
      <c r="C14" s="167">
        <v>8</v>
      </c>
      <c r="D14" s="168" t="s">
        <v>106</v>
      </c>
      <c r="E14" s="169" t="str">
        <f t="shared" si="0"/>
        <v>➡</v>
      </c>
    </row>
    <row r="15" spans="2:6" ht="19.5" thickBot="1" x14ac:dyDescent="0.45">
      <c r="B15" s="67"/>
      <c r="C15" s="50">
        <v>9</v>
      </c>
      <c r="D15" s="170" t="s">
        <v>560</v>
      </c>
      <c r="E15" s="52" t="str">
        <f t="shared" si="0"/>
        <v>➡</v>
      </c>
    </row>
    <row r="16" spans="2:6" ht="19.5" thickBot="1" x14ac:dyDescent="0.45">
      <c r="B16" s="57" t="s">
        <v>540</v>
      </c>
      <c r="C16" s="164">
        <v>1</v>
      </c>
      <c r="D16" s="165" t="s">
        <v>113</v>
      </c>
      <c r="E16" s="166" t="str">
        <f t="shared" si="0"/>
        <v>➡</v>
      </c>
    </row>
    <row r="17" spans="2:5" x14ac:dyDescent="0.4">
      <c r="B17" s="68" t="s">
        <v>541</v>
      </c>
      <c r="C17" s="53">
        <v>1</v>
      </c>
      <c r="D17" s="54" t="s">
        <v>120</v>
      </c>
      <c r="E17" s="55" t="str">
        <f t="shared" si="0"/>
        <v>➡</v>
      </c>
    </row>
    <row r="18" spans="2:5" x14ac:dyDescent="0.4">
      <c r="B18" s="66"/>
      <c r="C18" s="47">
        <v>2</v>
      </c>
      <c r="D18" s="48" t="s">
        <v>128</v>
      </c>
      <c r="E18" s="49" t="str">
        <f t="shared" si="0"/>
        <v>➡</v>
      </c>
    </row>
    <row r="19" spans="2:5" x14ac:dyDescent="0.4">
      <c r="B19" s="66"/>
      <c r="C19" s="47">
        <v>3</v>
      </c>
      <c r="D19" s="48" t="s">
        <v>302</v>
      </c>
      <c r="E19" s="49" t="str">
        <f>HYPERLINK("#'"&amp;D19&amp;"'!A1","➡")</f>
        <v>➡</v>
      </c>
    </row>
    <row r="20" spans="2:5" ht="19.5" thickBot="1" x14ac:dyDescent="0.45">
      <c r="B20" s="67"/>
      <c r="C20" s="50">
        <v>4</v>
      </c>
      <c r="D20" s="51" t="s">
        <v>135</v>
      </c>
      <c r="E20" s="52" t="str">
        <f t="shared" si="0"/>
        <v>➡</v>
      </c>
    </row>
    <row r="21" spans="2:5" x14ac:dyDescent="0.4">
      <c r="B21" s="68" t="s">
        <v>542</v>
      </c>
      <c r="C21" s="53">
        <v>1</v>
      </c>
      <c r="D21" s="54" t="s">
        <v>145</v>
      </c>
      <c r="E21" s="55" t="str">
        <f t="shared" si="0"/>
        <v>➡</v>
      </c>
    </row>
    <row r="22" spans="2:5" x14ac:dyDescent="0.4">
      <c r="B22" s="66"/>
      <c r="C22" s="47">
        <v>2</v>
      </c>
      <c r="D22" s="48" t="s">
        <v>152</v>
      </c>
      <c r="E22" s="49" t="str">
        <f t="shared" si="0"/>
        <v>➡</v>
      </c>
    </row>
    <row r="23" spans="2:5" x14ac:dyDescent="0.4">
      <c r="B23" s="66"/>
      <c r="C23" s="47">
        <v>3</v>
      </c>
      <c r="D23" s="48" t="s">
        <v>160</v>
      </c>
      <c r="E23" s="49" t="str">
        <f t="shared" si="0"/>
        <v>➡</v>
      </c>
    </row>
    <row r="24" spans="2:5" x14ac:dyDescent="0.4">
      <c r="B24" s="66"/>
      <c r="C24" s="47">
        <v>4</v>
      </c>
      <c r="D24" s="48" t="s">
        <v>167</v>
      </c>
      <c r="E24" s="49" t="str">
        <f t="shared" si="0"/>
        <v>➡</v>
      </c>
    </row>
    <row r="25" spans="2:5" ht="19.5" thickBot="1" x14ac:dyDescent="0.45">
      <c r="B25" s="67"/>
      <c r="C25" s="50">
        <v>5</v>
      </c>
      <c r="D25" s="51" t="s">
        <v>175</v>
      </c>
      <c r="E25" s="52" t="str">
        <f t="shared" si="0"/>
        <v>➡</v>
      </c>
    </row>
    <row r="26" spans="2:5" ht="19.5" thickBot="1" x14ac:dyDescent="0.45">
      <c r="B26" s="58" t="s">
        <v>543</v>
      </c>
      <c r="C26" s="59">
        <v>1</v>
      </c>
      <c r="D26" s="60" t="s">
        <v>181</v>
      </c>
      <c r="E26" s="61" t="str">
        <f t="shared" si="0"/>
        <v>➡</v>
      </c>
    </row>
    <row r="27" spans="2:5" x14ac:dyDescent="0.4">
      <c r="B27" s="62" t="s">
        <v>544</v>
      </c>
      <c r="C27" s="53">
        <v>1</v>
      </c>
      <c r="D27" s="54" t="s">
        <v>190</v>
      </c>
      <c r="E27" s="55" t="str">
        <f t="shared" si="0"/>
        <v>➡</v>
      </c>
    </row>
    <row r="28" spans="2:5" x14ac:dyDescent="0.4">
      <c r="B28" s="63"/>
      <c r="C28" s="47">
        <v>2</v>
      </c>
      <c r="D28" s="48" t="s">
        <v>198</v>
      </c>
      <c r="E28" s="49" t="str">
        <f t="shared" si="0"/>
        <v>➡</v>
      </c>
    </row>
    <row r="29" spans="2:5" x14ac:dyDescent="0.4">
      <c r="B29" s="63"/>
      <c r="C29" s="47">
        <v>3</v>
      </c>
      <c r="D29" s="48" t="s">
        <v>207</v>
      </c>
      <c r="E29" s="49" t="str">
        <f t="shared" si="0"/>
        <v>➡</v>
      </c>
    </row>
    <row r="30" spans="2:5" x14ac:dyDescent="0.4">
      <c r="B30" s="63"/>
      <c r="C30" s="47">
        <v>4</v>
      </c>
      <c r="D30" s="48" t="s">
        <v>217</v>
      </c>
      <c r="E30" s="49" t="str">
        <f t="shared" si="0"/>
        <v>➡</v>
      </c>
    </row>
    <row r="31" spans="2:5" x14ac:dyDescent="0.4">
      <c r="B31" s="63"/>
      <c r="C31" s="47">
        <v>5</v>
      </c>
      <c r="D31" s="48" t="s">
        <v>227</v>
      </c>
      <c r="E31" s="49" t="str">
        <f t="shared" si="0"/>
        <v>➡</v>
      </c>
    </row>
    <row r="32" spans="2:5" ht="19.5" thickBot="1" x14ac:dyDescent="0.45">
      <c r="B32" s="64"/>
      <c r="C32" s="50">
        <v>6</v>
      </c>
      <c r="D32" s="51" t="s">
        <v>235</v>
      </c>
      <c r="E32" s="52" t="str">
        <f t="shared" si="0"/>
        <v>➡</v>
      </c>
    </row>
    <row r="33" spans="2:5" ht="19.5" thickBot="1" x14ac:dyDescent="0.45">
      <c r="B33" s="58" t="s">
        <v>545</v>
      </c>
      <c r="C33" s="59">
        <v>1</v>
      </c>
      <c r="D33" s="60" t="s">
        <v>244</v>
      </c>
      <c r="E33" s="61" t="str">
        <f t="shared" si="0"/>
        <v>➡</v>
      </c>
    </row>
    <row r="34" spans="2:5" x14ac:dyDescent="0.4">
      <c r="B34" s="62" t="s">
        <v>546</v>
      </c>
      <c r="C34" s="53">
        <v>1</v>
      </c>
      <c r="D34" s="54" t="s">
        <v>251</v>
      </c>
      <c r="E34" s="55" t="str">
        <f t="shared" si="0"/>
        <v>➡</v>
      </c>
    </row>
    <row r="35" spans="2:5" x14ac:dyDescent="0.4">
      <c r="B35" s="63"/>
      <c r="C35" s="47">
        <v>2</v>
      </c>
      <c r="D35" s="48" t="s">
        <v>259</v>
      </c>
      <c r="E35" s="49" t="str">
        <f t="shared" si="0"/>
        <v>➡</v>
      </c>
    </row>
    <row r="36" spans="2:5" x14ac:dyDescent="0.4">
      <c r="B36" s="63"/>
      <c r="C36" s="47">
        <v>3</v>
      </c>
      <c r="D36" s="48" t="s">
        <v>269</v>
      </c>
      <c r="E36" s="49" t="str">
        <f t="shared" si="0"/>
        <v>➡</v>
      </c>
    </row>
    <row r="37" spans="2:5" x14ac:dyDescent="0.4">
      <c r="B37" s="63"/>
      <c r="C37" s="47">
        <v>4</v>
      </c>
      <c r="D37" s="48" t="s">
        <v>275</v>
      </c>
      <c r="E37" s="49" t="str">
        <f t="shared" si="0"/>
        <v>➡</v>
      </c>
    </row>
    <row r="38" spans="2:5" x14ac:dyDescent="0.4">
      <c r="B38" s="63"/>
      <c r="C38" s="47">
        <v>5</v>
      </c>
      <c r="D38" s="48" t="s">
        <v>280</v>
      </c>
      <c r="E38" s="49" t="str">
        <f t="shared" si="0"/>
        <v>➡</v>
      </c>
    </row>
    <row r="39" spans="2:5" x14ac:dyDescent="0.4">
      <c r="B39" s="63"/>
      <c r="C39" s="47">
        <v>6</v>
      </c>
      <c r="D39" s="48" t="s">
        <v>289</v>
      </c>
      <c r="E39" s="49" t="str">
        <f t="shared" si="0"/>
        <v>➡</v>
      </c>
    </row>
    <row r="40" spans="2:5" x14ac:dyDescent="0.4">
      <c r="B40" s="63"/>
      <c r="C40" s="47">
        <v>7</v>
      </c>
      <c r="D40" s="48" t="s">
        <v>296</v>
      </c>
      <c r="E40" s="49" t="str">
        <f t="shared" si="0"/>
        <v>➡</v>
      </c>
    </row>
    <row r="41" spans="2:5" x14ac:dyDescent="0.4">
      <c r="B41" s="63"/>
      <c r="C41" s="47">
        <v>8</v>
      </c>
      <c r="D41" s="48" t="s">
        <v>310</v>
      </c>
      <c r="E41" s="49" t="str">
        <f t="shared" si="0"/>
        <v>➡</v>
      </c>
    </row>
    <row r="42" spans="2:5" x14ac:dyDescent="0.4">
      <c r="B42" s="63"/>
      <c r="C42" s="47">
        <v>9</v>
      </c>
      <c r="D42" s="48" t="s">
        <v>317</v>
      </c>
      <c r="E42" s="49" t="str">
        <f t="shared" si="0"/>
        <v>➡</v>
      </c>
    </row>
    <row r="43" spans="2:5" x14ac:dyDescent="0.4">
      <c r="B43" s="63"/>
      <c r="C43" s="47">
        <v>10</v>
      </c>
      <c r="D43" s="48" t="s">
        <v>325</v>
      </c>
      <c r="E43" s="49" t="str">
        <f t="shared" si="0"/>
        <v>➡</v>
      </c>
    </row>
    <row r="44" spans="2:5" x14ac:dyDescent="0.4">
      <c r="B44" s="63"/>
      <c r="C44" s="47">
        <v>11</v>
      </c>
      <c r="D44" s="48" t="s">
        <v>331</v>
      </c>
      <c r="E44" s="49" t="str">
        <f t="shared" si="0"/>
        <v>➡</v>
      </c>
    </row>
    <row r="45" spans="2:5" x14ac:dyDescent="0.4">
      <c r="B45" s="63"/>
      <c r="C45" s="47">
        <v>12</v>
      </c>
      <c r="D45" s="48" t="s">
        <v>525</v>
      </c>
      <c r="E45" s="49" t="str">
        <f t="shared" si="0"/>
        <v>➡</v>
      </c>
    </row>
    <row r="46" spans="2:5" x14ac:dyDescent="0.4">
      <c r="B46" s="63"/>
      <c r="C46" s="47">
        <v>13</v>
      </c>
      <c r="D46" s="48" t="s">
        <v>339</v>
      </c>
      <c r="E46" s="49" t="str">
        <f t="shared" si="0"/>
        <v>➡</v>
      </c>
    </row>
    <row r="47" spans="2:5" x14ac:dyDescent="0.4">
      <c r="B47" s="63"/>
      <c r="C47" s="47">
        <v>14</v>
      </c>
      <c r="D47" s="48" t="s">
        <v>348</v>
      </c>
      <c r="E47" s="49" t="str">
        <f t="shared" si="0"/>
        <v>➡</v>
      </c>
    </row>
    <row r="48" spans="2:5" ht="19.5" thickBot="1" x14ac:dyDescent="0.45">
      <c r="B48" s="64"/>
      <c r="C48" s="50">
        <v>15</v>
      </c>
      <c r="D48" s="51" t="s">
        <v>354</v>
      </c>
      <c r="E48" s="52" t="str">
        <f t="shared" si="0"/>
        <v>➡</v>
      </c>
    </row>
    <row r="49" spans="2:5" x14ac:dyDescent="0.4">
      <c r="B49" s="62" t="s">
        <v>547</v>
      </c>
      <c r="C49" s="53">
        <v>1</v>
      </c>
      <c r="D49" s="54" t="s">
        <v>360</v>
      </c>
      <c r="E49" s="55" t="str">
        <f t="shared" si="0"/>
        <v>➡</v>
      </c>
    </row>
    <row r="50" spans="2:5" x14ac:dyDescent="0.4">
      <c r="B50" s="63"/>
      <c r="C50" s="47">
        <v>2</v>
      </c>
      <c r="D50" s="48" t="s">
        <v>368</v>
      </c>
      <c r="E50" s="49" t="str">
        <f t="shared" si="0"/>
        <v>➡</v>
      </c>
    </row>
    <row r="51" spans="2:5" ht="19.5" thickBot="1" x14ac:dyDescent="0.45">
      <c r="B51" s="64"/>
      <c r="C51" s="50">
        <v>3</v>
      </c>
      <c r="D51" s="51" t="s">
        <v>375</v>
      </c>
      <c r="E51" s="52" t="str">
        <f t="shared" si="0"/>
        <v>➡</v>
      </c>
    </row>
    <row r="52" spans="2:5" ht="19.5" thickBot="1" x14ac:dyDescent="0.45">
      <c r="B52" s="58" t="s">
        <v>548</v>
      </c>
      <c r="C52" s="59">
        <v>1</v>
      </c>
      <c r="D52" s="60" t="s">
        <v>382</v>
      </c>
      <c r="E52" s="61" t="str">
        <f t="shared" si="0"/>
        <v>➡</v>
      </c>
    </row>
    <row r="53" spans="2:5" x14ac:dyDescent="0.4">
      <c r="B53" s="62" t="s">
        <v>549</v>
      </c>
      <c r="C53" s="53">
        <v>1</v>
      </c>
      <c r="D53" s="54" t="s">
        <v>388</v>
      </c>
      <c r="E53" s="55" t="str">
        <f t="shared" si="0"/>
        <v>➡</v>
      </c>
    </row>
    <row r="54" spans="2:5" ht="19.5" thickBot="1" x14ac:dyDescent="0.45">
      <c r="B54" s="64"/>
      <c r="C54" s="50">
        <v>2</v>
      </c>
      <c r="D54" s="51" t="s">
        <v>394</v>
      </c>
      <c r="E54" s="52" t="str">
        <f t="shared" si="0"/>
        <v>➡</v>
      </c>
    </row>
    <row r="55" spans="2:5" x14ac:dyDescent="0.4">
      <c r="B55" s="62" t="s">
        <v>550</v>
      </c>
      <c r="C55" s="53">
        <v>1</v>
      </c>
      <c r="D55" s="54" t="s">
        <v>401</v>
      </c>
      <c r="E55" s="55" t="str">
        <f t="shared" si="0"/>
        <v>➡</v>
      </c>
    </row>
    <row r="56" spans="2:5" ht="19.5" thickBot="1" x14ac:dyDescent="0.45">
      <c r="B56" s="64"/>
      <c r="C56" s="50">
        <v>2</v>
      </c>
      <c r="D56" s="51" t="s">
        <v>409</v>
      </c>
      <c r="E56" s="52" t="str">
        <f t="shared" si="0"/>
        <v>➡</v>
      </c>
    </row>
    <row r="57" spans="2:5" x14ac:dyDescent="0.4">
      <c r="B57" s="62" t="s">
        <v>551</v>
      </c>
      <c r="C57" s="53">
        <v>1</v>
      </c>
      <c r="D57" s="54" t="s">
        <v>418</v>
      </c>
      <c r="E57" s="55" t="str">
        <f t="shared" si="0"/>
        <v>➡</v>
      </c>
    </row>
    <row r="58" spans="2:5" x14ac:dyDescent="0.4">
      <c r="B58" s="63"/>
      <c r="C58" s="47">
        <v>2</v>
      </c>
      <c r="D58" s="48" t="s">
        <v>424</v>
      </c>
      <c r="E58" s="49" t="str">
        <f t="shared" si="0"/>
        <v>➡</v>
      </c>
    </row>
    <row r="59" spans="2:5" x14ac:dyDescent="0.4">
      <c r="B59" s="63"/>
      <c r="C59" s="47">
        <v>3</v>
      </c>
      <c r="D59" s="48" t="s">
        <v>430</v>
      </c>
      <c r="E59" s="49" t="str">
        <f t="shared" si="0"/>
        <v>➡</v>
      </c>
    </row>
    <row r="60" spans="2:5" ht="19.5" thickBot="1" x14ac:dyDescent="0.45">
      <c r="B60" s="64"/>
      <c r="C60" s="50">
        <v>4</v>
      </c>
      <c r="D60" s="51" t="s">
        <v>436</v>
      </c>
      <c r="E60" s="52" t="str">
        <f t="shared" si="0"/>
        <v>➡</v>
      </c>
    </row>
    <row r="61" spans="2:5" x14ac:dyDescent="0.4">
      <c r="B61" s="62" t="s">
        <v>552</v>
      </c>
      <c r="C61" s="53">
        <v>1</v>
      </c>
      <c r="D61" s="54" t="s">
        <v>444</v>
      </c>
      <c r="E61" s="55" t="str">
        <f t="shared" si="0"/>
        <v>➡</v>
      </c>
    </row>
    <row r="62" spans="2:5" x14ac:dyDescent="0.4">
      <c r="B62" s="63"/>
      <c r="C62" s="47">
        <v>2</v>
      </c>
      <c r="D62" s="48" t="s">
        <v>450</v>
      </c>
      <c r="E62" s="49" t="str">
        <f t="shared" si="0"/>
        <v>➡</v>
      </c>
    </row>
    <row r="63" spans="2:5" x14ac:dyDescent="0.4">
      <c r="B63" s="63"/>
      <c r="C63" s="47">
        <v>3</v>
      </c>
      <c r="D63" s="48" t="s">
        <v>457</v>
      </c>
      <c r="E63" s="49" t="str">
        <f t="shared" si="0"/>
        <v>➡</v>
      </c>
    </row>
    <row r="64" spans="2:5" ht="19.5" thickBot="1" x14ac:dyDescent="0.45">
      <c r="B64" s="64"/>
      <c r="C64" s="50">
        <v>4</v>
      </c>
      <c r="D64" s="51" t="s">
        <v>465</v>
      </c>
      <c r="E64" s="52" t="str">
        <f t="shared" si="0"/>
        <v>➡</v>
      </c>
    </row>
    <row r="65" spans="2:5" ht="19.5" thickBot="1" x14ac:dyDescent="0.45">
      <c r="B65" s="58" t="s">
        <v>553</v>
      </c>
      <c r="C65" s="59">
        <v>1</v>
      </c>
      <c r="D65" s="60" t="s">
        <v>472</v>
      </c>
      <c r="E65" s="61" t="str">
        <f t="shared" si="0"/>
        <v>➡</v>
      </c>
    </row>
    <row r="66" spans="2:5" ht="19.5" thickBot="1" x14ac:dyDescent="0.45">
      <c r="B66" s="58" t="s">
        <v>554</v>
      </c>
      <c r="C66" s="59">
        <v>1</v>
      </c>
      <c r="D66" s="60" t="s">
        <v>480</v>
      </c>
      <c r="E66" s="61" t="str">
        <f t="shared" si="0"/>
        <v>➡</v>
      </c>
    </row>
    <row r="67" spans="2:5" ht="19.5" thickBot="1" x14ac:dyDescent="0.45">
      <c r="B67" s="58" t="s">
        <v>555</v>
      </c>
      <c r="C67" s="59">
        <v>1</v>
      </c>
      <c r="D67" s="60" t="s">
        <v>488</v>
      </c>
      <c r="E67" s="61" t="str">
        <f t="shared" si="0"/>
        <v>➡</v>
      </c>
    </row>
    <row r="68" spans="2:5" ht="19.5" thickBot="1" x14ac:dyDescent="0.45">
      <c r="B68" s="58" t="s">
        <v>556</v>
      </c>
      <c r="C68" s="59">
        <v>1</v>
      </c>
      <c r="D68" s="60" t="s">
        <v>497</v>
      </c>
      <c r="E68" s="61" t="str">
        <f t="shared" si="0"/>
        <v>➡</v>
      </c>
    </row>
    <row r="69" spans="2:5" ht="19.5" thickBot="1" x14ac:dyDescent="0.45">
      <c r="B69" s="58" t="s">
        <v>557</v>
      </c>
      <c r="C69" s="59">
        <v>1</v>
      </c>
      <c r="D69" s="60" t="s">
        <v>505</v>
      </c>
      <c r="E69" s="61" t="str">
        <f t="shared" si="0"/>
        <v>➡</v>
      </c>
    </row>
    <row r="70" spans="2:5" x14ac:dyDescent="0.4">
      <c r="B70" s="62" t="s">
        <v>558</v>
      </c>
      <c r="C70" s="53">
        <v>1</v>
      </c>
      <c r="D70" s="54" t="s">
        <v>513</v>
      </c>
      <c r="E70" s="55" t="str">
        <f t="shared" si="0"/>
        <v>➡</v>
      </c>
    </row>
    <row r="71" spans="2:5" ht="19.5" thickBot="1" x14ac:dyDescent="0.45">
      <c r="B71" s="64"/>
      <c r="C71" s="50">
        <v>2</v>
      </c>
      <c r="D71" s="51" t="s">
        <v>519</v>
      </c>
      <c r="E71" s="52" t="str">
        <f t="shared" si="0"/>
        <v>➡</v>
      </c>
    </row>
    <row r="72" spans="2:5" x14ac:dyDescent="0.4">
      <c r="B72" s="30"/>
      <c r="C72" s="30"/>
      <c r="D72" s="30"/>
      <c r="E72" s="56"/>
    </row>
  </sheetData>
  <sheetProtection password="CC71" sheet="1" objects="1" scenarios="1"/>
  <mergeCells count="13">
    <mergeCell ref="C3:D3"/>
    <mergeCell ref="B4:C4"/>
    <mergeCell ref="B7:B15"/>
    <mergeCell ref="B57:B60"/>
    <mergeCell ref="B61:B64"/>
    <mergeCell ref="B70:B71"/>
    <mergeCell ref="B17:B20"/>
    <mergeCell ref="B21:B25"/>
    <mergeCell ref="B27:B32"/>
    <mergeCell ref="B34:B48"/>
    <mergeCell ref="B49:B51"/>
    <mergeCell ref="B53:B54"/>
    <mergeCell ref="B55:B56"/>
  </mergeCells>
  <phoneticPr fontId="12"/>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v>
      </c>
      <c r="D4" s="88"/>
      <c r="E4" s="88"/>
      <c r="F4" s="88"/>
      <c r="G4" s="88"/>
      <c r="H4" s="89"/>
      <c r="I4" s="72" t="s">
        <v>4</v>
      </c>
      <c r="J4" s="88" t="s">
        <v>5</v>
      </c>
      <c r="K4" s="88"/>
      <c r="L4" s="88"/>
      <c r="M4" s="88"/>
      <c r="N4" s="88"/>
      <c r="O4" s="89"/>
    </row>
    <row r="5" spans="1:15" ht="15" customHeight="1" x14ac:dyDescent="0.4">
      <c r="A5" s="87"/>
      <c r="B5" s="87"/>
      <c r="C5" s="90" t="s">
        <v>6</v>
      </c>
      <c r="D5" s="90"/>
      <c r="E5" s="90"/>
      <c r="F5" s="90"/>
      <c r="G5" s="90"/>
      <c r="H5" s="91"/>
      <c r="I5" s="87"/>
      <c r="J5" s="90" t="s">
        <v>7</v>
      </c>
      <c r="K5" s="90"/>
      <c r="L5" s="90"/>
      <c r="M5" s="90"/>
      <c r="N5" s="90"/>
      <c r="O5" s="92"/>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4087</v>
      </c>
      <c r="M15" s="103"/>
      <c r="N15" s="9" t="s">
        <v>24</v>
      </c>
      <c r="O15" s="10"/>
    </row>
    <row r="16" spans="1:15" ht="15" customHeight="1" x14ac:dyDescent="0.4">
      <c r="A16" s="104" t="s">
        <v>25</v>
      </c>
      <c r="B16" s="105"/>
      <c r="C16" s="105"/>
      <c r="D16" s="105"/>
      <c r="E16" s="105"/>
      <c r="F16" s="105"/>
      <c r="G16" s="105"/>
      <c r="H16" s="105"/>
      <c r="I16" s="105"/>
      <c r="J16" s="105"/>
      <c r="K16" s="11"/>
      <c r="L16" s="106">
        <v>4752</v>
      </c>
      <c r="M16" s="106"/>
      <c r="N16" s="12" t="s">
        <v>24</v>
      </c>
      <c r="O16" s="13"/>
    </row>
    <row r="17" spans="1:15" ht="15" customHeight="1" x14ac:dyDescent="0.4">
      <c r="A17" s="98" t="s">
        <v>26</v>
      </c>
      <c r="B17" s="109"/>
      <c r="C17" s="109"/>
      <c r="D17" s="109"/>
      <c r="E17" s="109"/>
      <c r="F17" s="109"/>
      <c r="G17" s="109"/>
      <c r="H17" s="109"/>
      <c r="I17" s="109"/>
      <c r="J17" s="110"/>
      <c r="K17" s="14"/>
      <c r="L17" s="103">
        <v>3949</v>
      </c>
      <c r="M17" s="103"/>
      <c r="N17" s="9" t="s">
        <v>27</v>
      </c>
      <c r="O17" s="10"/>
    </row>
    <row r="18" spans="1:15" ht="15" customHeight="1" x14ac:dyDescent="0.4">
      <c r="A18" s="104" t="s">
        <v>28</v>
      </c>
      <c r="B18" s="105"/>
      <c r="C18" s="105"/>
      <c r="D18" s="105"/>
      <c r="E18" s="105"/>
      <c r="F18" s="105"/>
      <c r="G18" s="105"/>
      <c r="H18" s="105"/>
      <c r="I18" s="105"/>
      <c r="J18" s="105"/>
      <c r="K18" s="15"/>
      <c r="L18" s="106">
        <v>4591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5</v>
      </c>
      <c r="N20" s="127"/>
      <c r="O20" s="13" t="s">
        <v>33</v>
      </c>
    </row>
    <row r="21" spans="1:15" ht="15" customHeight="1" x14ac:dyDescent="0.4">
      <c r="A21" s="114"/>
      <c r="B21" s="114"/>
      <c r="C21" s="114"/>
      <c r="D21" s="114"/>
      <c r="E21" s="114"/>
      <c r="F21" s="115"/>
      <c r="G21" s="131" t="s">
        <v>34</v>
      </c>
      <c r="H21" s="132"/>
      <c r="I21" s="132"/>
      <c r="J21" s="132"/>
      <c r="K21" s="132"/>
      <c r="L21" s="133"/>
      <c r="M21" s="134">
        <v>5</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36</v>
      </c>
      <c r="B23" s="141"/>
      <c r="C23" s="141"/>
      <c r="D23" s="141"/>
      <c r="E23" s="141"/>
      <c r="F23" s="141"/>
      <c r="G23" s="141"/>
      <c r="H23" s="141"/>
      <c r="I23" s="141"/>
      <c r="J23" s="141"/>
      <c r="K23" s="141"/>
      <c r="L23" s="141"/>
      <c r="M23" s="141"/>
      <c r="N23" s="141"/>
      <c r="O23" s="142"/>
    </row>
    <row r="24" spans="1:15" ht="90" customHeight="1" x14ac:dyDescent="0.4">
      <c r="A24" s="140" t="s">
        <v>37</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50</v>
      </c>
      <c r="D4" s="88"/>
      <c r="E4" s="88"/>
      <c r="F4" s="88"/>
      <c r="G4" s="88"/>
      <c r="H4" s="89"/>
      <c r="I4" s="72" t="s">
        <v>4</v>
      </c>
      <c r="J4" s="88" t="s">
        <v>51</v>
      </c>
      <c r="K4" s="88"/>
      <c r="L4" s="88"/>
      <c r="M4" s="88"/>
      <c r="N4" s="88"/>
      <c r="O4" s="89"/>
    </row>
    <row r="5" spans="1:15" ht="15" customHeight="1" x14ac:dyDescent="0.4">
      <c r="A5" s="87"/>
      <c r="B5" s="87"/>
      <c r="C5" s="90" t="s">
        <v>52</v>
      </c>
      <c r="D5" s="90"/>
      <c r="E5" s="90"/>
      <c r="F5" s="90"/>
      <c r="G5" s="90"/>
      <c r="H5" s="91"/>
      <c r="I5" s="87"/>
      <c r="J5" s="90" t="s">
        <v>53</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5652</v>
      </c>
      <c r="M15" s="103"/>
      <c r="N15" s="9" t="s">
        <v>24</v>
      </c>
      <c r="O15" s="10"/>
    </row>
    <row r="16" spans="1:15" ht="15" customHeight="1" x14ac:dyDescent="0.4">
      <c r="A16" s="104" t="s">
        <v>25</v>
      </c>
      <c r="B16" s="105"/>
      <c r="C16" s="105"/>
      <c r="D16" s="105"/>
      <c r="E16" s="105"/>
      <c r="F16" s="105"/>
      <c r="G16" s="105"/>
      <c r="H16" s="105"/>
      <c r="I16" s="105"/>
      <c r="J16" s="105"/>
      <c r="K16" s="11"/>
      <c r="L16" s="106">
        <v>6421</v>
      </c>
      <c r="M16" s="106"/>
      <c r="N16" s="12" t="s">
        <v>24</v>
      </c>
      <c r="O16" s="13"/>
    </row>
    <row r="17" spans="1:15" ht="15" customHeight="1" x14ac:dyDescent="0.4">
      <c r="A17" s="98" t="s">
        <v>26</v>
      </c>
      <c r="B17" s="109"/>
      <c r="C17" s="109"/>
      <c r="D17" s="109"/>
      <c r="E17" s="109"/>
      <c r="F17" s="109"/>
      <c r="G17" s="109"/>
      <c r="H17" s="109"/>
      <c r="I17" s="109"/>
      <c r="J17" s="110"/>
      <c r="K17" s="14"/>
      <c r="L17" s="103">
        <v>5450</v>
      </c>
      <c r="M17" s="103"/>
      <c r="N17" s="9" t="s">
        <v>27</v>
      </c>
      <c r="O17" s="10"/>
    </row>
    <row r="18" spans="1:15" ht="15" customHeight="1" x14ac:dyDescent="0.4">
      <c r="A18" s="104" t="s">
        <v>28</v>
      </c>
      <c r="B18" s="105"/>
      <c r="C18" s="105"/>
      <c r="D18" s="105"/>
      <c r="E18" s="105"/>
      <c r="F18" s="105"/>
      <c r="G18" s="105"/>
      <c r="H18" s="105"/>
      <c r="I18" s="105"/>
      <c r="J18" s="105"/>
      <c r="K18" s="15"/>
      <c r="L18" s="106">
        <v>6190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3.6</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3.6</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56</v>
      </c>
      <c r="B23" s="141"/>
      <c r="C23" s="141"/>
      <c r="D23" s="141"/>
      <c r="E23" s="141"/>
      <c r="F23" s="141"/>
      <c r="G23" s="141"/>
      <c r="H23" s="141"/>
      <c r="I23" s="141"/>
      <c r="J23" s="141"/>
      <c r="K23" s="141"/>
      <c r="L23" s="141"/>
      <c r="M23" s="141"/>
      <c r="N23" s="141"/>
      <c r="O23" s="142"/>
    </row>
    <row r="24" spans="1:15" ht="90" customHeight="1" x14ac:dyDescent="0.4">
      <c r="A24" s="140" t="s">
        <v>57</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58</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59</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60</v>
      </c>
      <c r="B34" s="153"/>
      <c r="C34" s="153"/>
      <c r="D34" s="153"/>
      <c r="E34" s="153"/>
      <c r="F34" s="153"/>
      <c r="G34" s="153"/>
      <c r="H34" s="153"/>
      <c r="I34" s="153"/>
      <c r="J34" s="153"/>
      <c r="K34" s="153"/>
      <c r="L34" s="153"/>
      <c r="M34" s="153"/>
      <c r="N34" s="153"/>
      <c r="O34" s="154"/>
    </row>
    <row r="35" spans="1:15" ht="45" customHeight="1" x14ac:dyDescent="0.4">
      <c r="A35" s="136" t="s">
        <v>61</v>
      </c>
      <c r="B35" s="137"/>
      <c r="C35" s="137"/>
      <c r="D35" s="137"/>
      <c r="E35" s="137"/>
      <c r="F35" s="137"/>
      <c r="G35" s="137"/>
      <c r="H35" s="137"/>
      <c r="I35" s="137"/>
      <c r="J35" s="137"/>
      <c r="K35" s="137"/>
      <c r="L35" s="137"/>
      <c r="M35" s="137"/>
      <c r="N35" s="137"/>
      <c r="O35" s="138"/>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2"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62</v>
      </c>
      <c r="D4" s="88"/>
      <c r="E4" s="88"/>
      <c r="F4" s="88"/>
      <c r="G4" s="88"/>
      <c r="H4" s="89"/>
      <c r="I4" s="72" t="s">
        <v>4</v>
      </c>
      <c r="J4" s="88" t="s">
        <v>63</v>
      </c>
      <c r="K4" s="88"/>
      <c r="L4" s="88"/>
      <c r="M4" s="88"/>
      <c r="N4" s="88"/>
      <c r="O4" s="89"/>
    </row>
    <row r="5" spans="1:15" ht="15" customHeight="1" x14ac:dyDescent="0.4">
      <c r="A5" s="87"/>
      <c r="B5" s="87"/>
      <c r="C5" s="90" t="s">
        <v>6</v>
      </c>
      <c r="D5" s="90"/>
      <c r="E5" s="90"/>
      <c r="F5" s="90"/>
      <c r="G5" s="90"/>
      <c r="H5" s="91"/>
      <c r="I5" s="87"/>
      <c r="J5" s="90" t="s">
        <v>64</v>
      </c>
      <c r="K5" s="90"/>
      <c r="L5" s="90"/>
      <c r="M5" s="90"/>
      <c r="N5" s="90"/>
      <c r="O5" s="92"/>
    </row>
    <row r="6" spans="1:15" ht="15" customHeight="1" x14ac:dyDescent="0.4">
      <c r="A6" s="72" t="s">
        <v>8</v>
      </c>
      <c r="B6" s="72"/>
      <c r="C6" s="72"/>
      <c r="D6" s="72"/>
      <c r="E6" s="72"/>
      <c r="F6" s="72" t="s">
        <v>65</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t="s">
        <v>11</v>
      </c>
      <c r="G9" s="96" t="s">
        <v>14</v>
      </c>
      <c r="H9" s="96"/>
      <c r="I9" s="96"/>
      <c r="J9" s="96"/>
      <c r="K9" s="96"/>
      <c r="L9" s="96"/>
      <c r="M9" s="96"/>
      <c r="N9" s="96"/>
      <c r="O9" s="96"/>
    </row>
    <row r="10" spans="1:15" ht="120" customHeight="1" x14ac:dyDescent="0.4">
      <c r="A10" s="72" t="s">
        <v>15</v>
      </c>
      <c r="B10" s="72"/>
      <c r="C10" s="72"/>
      <c r="D10" s="72"/>
      <c r="E10" s="72"/>
      <c r="F10" s="73" t="s">
        <v>66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7586</v>
      </c>
      <c r="M15" s="103"/>
      <c r="N15" s="9" t="s">
        <v>24</v>
      </c>
      <c r="O15" s="10"/>
    </row>
    <row r="16" spans="1:15" ht="15" customHeight="1" x14ac:dyDescent="0.4">
      <c r="A16" s="104" t="s">
        <v>25</v>
      </c>
      <c r="B16" s="105"/>
      <c r="C16" s="105"/>
      <c r="D16" s="105"/>
      <c r="E16" s="105"/>
      <c r="F16" s="105"/>
      <c r="G16" s="105"/>
      <c r="H16" s="105"/>
      <c r="I16" s="105"/>
      <c r="J16" s="105"/>
      <c r="K16" s="11"/>
      <c r="L16" s="106">
        <v>7833</v>
      </c>
      <c r="M16" s="106"/>
      <c r="N16" s="12" t="s">
        <v>24</v>
      </c>
      <c r="O16" s="13"/>
    </row>
    <row r="17" spans="1:15" ht="15" customHeight="1" x14ac:dyDescent="0.4">
      <c r="A17" s="98" t="s">
        <v>26</v>
      </c>
      <c r="B17" s="109"/>
      <c r="C17" s="109"/>
      <c r="D17" s="109"/>
      <c r="E17" s="109"/>
      <c r="F17" s="109"/>
      <c r="G17" s="109"/>
      <c r="H17" s="109"/>
      <c r="I17" s="109"/>
      <c r="J17" s="110"/>
      <c r="K17" s="14"/>
      <c r="L17" s="103">
        <v>8107</v>
      </c>
      <c r="M17" s="103"/>
      <c r="N17" s="9" t="s">
        <v>27</v>
      </c>
      <c r="O17" s="10"/>
    </row>
    <row r="18" spans="1:15" ht="15" customHeight="1" x14ac:dyDescent="0.4">
      <c r="A18" s="104" t="s">
        <v>28</v>
      </c>
      <c r="B18" s="105"/>
      <c r="C18" s="105"/>
      <c r="D18" s="105"/>
      <c r="E18" s="105"/>
      <c r="F18" s="105"/>
      <c r="G18" s="105"/>
      <c r="H18" s="105"/>
      <c r="I18" s="105"/>
      <c r="J18" s="105"/>
      <c r="K18" s="15"/>
      <c r="L18" s="106">
        <v>8371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67</v>
      </c>
      <c r="B23" s="141"/>
      <c r="C23" s="141"/>
      <c r="D23" s="141"/>
      <c r="E23" s="141"/>
      <c r="F23" s="141"/>
      <c r="G23" s="141"/>
      <c r="H23" s="141"/>
      <c r="I23" s="141"/>
      <c r="J23" s="141"/>
      <c r="K23" s="141"/>
      <c r="L23" s="141"/>
      <c r="M23" s="141"/>
      <c r="N23" s="141"/>
      <c r="O23" s="142"/>
    </row>
    <row r="24" spans="1:15" ht="90" customHeight="1" x14ac:dyDescent="0.4">
      <c r="A24" s="140" t="s">
        <v>68</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69</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70</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71</v>
      </c>
      <c r="D4" s="88"/>
      <c r="E4" s="88"/>
      <c r="F4" s="88"/>
      <c r="G4" s="88"/>
      <c r="H4" s="89"/>
      <c r="I4" s="72" t="s">
        <v>4</v>
      </c>
      <c r="J4" s="88" t="s">
        <v>72</v>
      </c>
      <c r="K4" s="88"/>
      <c r="L4" s="88"/>
      <c r="M4" s="88"/>
      <c r="N4" s="88"/>
      <c r="O4" s="89"/>
    </row>
    <row r="5" spans="1:15" ht="15" customHeight="1" x14ac:dyDescent="0.4">
      <c r="A5" s="87"/>
      <c r="B5" s="87"/>
      <c r="C5" s="90" t="s">
        <v>6</v>
      </c>
      <c r="D5" s="90"/>
      <c r="E5" s="90"/>
      <c r="F5" s="90"/>
      <c r="G5" s="90"/>
      <c r="H5" s="91"/>
      <c r="I5" s="87"/>
      <c r="J5" s="90" t="s">
        <v>73</v>
      </c>
      <c r="K5" s="90"/>
      <c r="L5" s="90"/>
      <c r="M5" s="90"/>
      <c r="N5" s="90"/>
      <c r="O5" s="92"/>
    </row>
    <row r="6" spans="1:15" ht="15" customHeight="1" x14ac:dyDescent="0.4">
      <c r="A6" s="72" t="s">
        <v>8</v>
      </c>
      <c r="B6" s="72"/>
      <c r="C6" s="72"/>
      <c r="D6" s="72"/>
      <c r="E6" s="72"/>
      <c r="F6" s="72" t="s">
        <v>74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75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6999</v>
      </c>
      <c r="M15" s="103"/>
      <c r="N15" s="9" t="s">
        <v>24</v>
      </c>
      <c r="O15" s="10"/>
    </row>
    <row r="16" spans="1:15" ht="15" customHeight="1" x14ac:dyDescent="0.4">
      <c r="A16" s="104" t="s">
        <v>25</v>
      </c>
      <c r="B16" s="105"/>
      <c r="C16" s="105"/>
      <c r="D16" s="105"/>
      <c r="E16" s="105"/>
      <c r="F16" s="105"/>
      <c r="G16" s="105"/>
      <c r="H16" s="105"/>
      <c r="I16" s="105"/>
      <c r="J16" s="105"/>
      <c r="K16" s="11"/>
      <c r="L16" s="106">
        <v>7650</v>
      </c>
      <c r="M16" s="106"/>
      <c r="N16" s="12" t="s">
        <v>24</v>
      </c>
      <c r="O16" s="13"/>
    </row>
    <row r="17" spans="1:15" ht="15" customHeight="1" x14ac:dyDescent="0.4">
      <c r="A17" s="98" t="s">
        <v>26</v>
      </c>
      <c r="B17" s="109"/>
      <c r="C17" s="109"/>
      <c r="D17" s="109"/>
      <c r="E17" s="109"/>
      <c r="F17" s="109"/>
      <c r="G17" s="109"/>
      <c r="H17" s="109"/>
      <c r="I17" s="109"/>
      <c r="J17" s="110"/>
      <c r="K17" s="14"/>
      <c r="L17" s="103">
        <v>6796</v>
      </c>
      <c r="M17" s="103"/>
      <c r="N17" s="9" t="s">
        <v>27</v>
      </c>
      <c r="O17" s="10"/>
    </row>
    <row r="18" spans="1:15" ht="15" customHeight="1" x14ac:dyDescent="0.4">
      <c r="A18" s="104" t="s">
        <v>28</v>
      </c>
      <c r="B18" s="105"/>
      <c r="C18" s="105"/>
      <c r="D18" s="105"/>
      <c r="E18" s="105"/>
      <c r="F18" s="105"/>
      <c r="G18" s="105"/>
      <c r="H18" s="105"/>
      <c r="I18" s="105"/>
      <c r="J18" s="105"/>
      <c r="K18" s="15"/>
      <c r="L18" s="106">
        <v>7428</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76</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77</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78</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79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80</v>
      </c>
      <c r="D4" s="88"/>
      <c r="E4" s="88"/>
      <c r="F4" s="88"/>
      <c r="G4" s="88"/>
      <c r="H4" s="89"/>
      <c r="I4" s="72" t="s">
        <v>4</v>
      </c>
      <c r="J4" s="88" t="s">
        <v>81</v>
      </c>
      <c r="K4" s="88"/>
      <c r="L4" s="88"/>
      <c r="M4" s="88"/>
      <c r="N4" s="88"/>
      <c r="O4" s="89"/>
    </row>
    <row r="5" spans="1:15" ht="15" customHeight="1" x14ac:dyDescent="0.4">
      <c r="A5" s="87"/>
      <c r="B5" s="87"/>
      <c r="C5" s="90" t="s">
        <v>6</v>
      </c>
      <c r="D5" s="90"/>
      <c r="E5" s="90"/>
      <c r="F5" s="90"/>
      <c r="G5" s="90"/>
      <c r="H5" s="91"/>
      <c r="I5" s="87"/>
      <c r="J5" s="90" t="s">
        <v>82</v>
      </c>
      <c r="K5" s="90"/>
      <c r="L5" s="90"/>
      <c r="M5" s="90"/>
      <c r="N5" s="90"/>
      <c r="O5" s="92"/>
    </row>
    <row r="6" spans="1:15" ht="15" customHeight="1" x14ac:dyDescent="0.4">
      <c r="A6" s="72" t="s">
        <v>8</v>
      </c>
      <c r="B6" s="72"/>
      <c r="C6" s="72"/>
      <c r="D6" s="72"/>
      <c r="E6" s="72"/>
      <c r="F6" s="72" t="s">
        <v>83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84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4247</v>
      </c>
      <c r="M15" s="103"/>
      <c r="N15" s="9" t="s">
        <v>24</v>
      </c>
      <c r="O15" s="10"/>
    </row>
    <row r="16" spans="1:15" ht="15" customHeight="1" x14ac:dyDescent="0.4">
      <c r="A16" s="104" t="s">
        <v>25</v>
      </c>
      <c r="B16" s="105"/>
      <c r="C16" s="105"/>
      <c r="D16" s="105"/>
      <c r="E16" s="105"/>
      <c r="F16" s="105"/>
      <c r="G16" s="105"/>
      <c r="H16" s="105"/>
      <c r="I16" s="105"/>
      <c r="J16" s="105"/>
      <c r="K16" s="11"/>
      <c r="L16" s="106">
        <v>4913</v>
      </c>
      <c r="M16" s="106"/>
      <c r="N16" s="12" t="s">
        <v>24</v>
      </c>
      <c r="O16" s="13"/>
    </row>
    <row r="17" spans="1:15" ht="15" customHeight="1" x14ac:dyDescent="0.4">
      <c r="A17" s="98" t="s">
        <v>26</v>
      </c>
      <c r="B17" s="109"/>
      <c r="C17" s="109"/>
      <c r="D17" s="109"/>
      <c r="E17" s="109"/>
      <c r="F17" s="109"/>
      <c r="G17" s="109"/>
      <c r="H17" s="109"/>
      <c r="I17" s="109"/>
      <c r="J17" s="110"/>
      <c r="K17" s="14"/>
      <c r="L17" s="103">
        <v>4120</v>
      </c>
      <c r="M17" s="103"/>
      <c r="N17" s="9" t="s">
        <v>27</v>
      </c>
      <c r="O17" s="10"/>
    </row>
    <row r="18" spans="1:15" ht="15" customHeight="1" x14ac:dyDescent="0.4">
      <c r="A18" s="104" t="s">
        <v>28</v>
      </c>
      <c r="B18" s="105"/>
      <c r="C18" s="105"/>
      <c r="D18" s="105"/>
      <c r="E18" s="105"/>
      <c r="F18" s="105"/>
      <c r="G18" s="105"/>
      <c r="H18" s="105"/>
      <c r="I18" s="105"/>
      <c r="J18" s="105"/>
      <c r="K18" s="15"/>
      <c r="L18" s="106">
        <v>4766</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85</v>
      </c>
      <c r="B23" s="141"/>
      <c r="C23" s="141"/>
      <c r="D23" s="141"/>
      <c r="E23" s="141"/>
      <c r="F23" s="141"/>
      <c r="G23" s="141"/>
      <c r="H23" s="141"/>
      <c r="I23" s="141"/>
      <c r="J23" s="141"/>
      <c r="K23" s="141"/>
      <c r="L23" s="141"/>
      <c r="M23" s="141"/>
      <c r="N23" s="141"/>
      <c r="O23" s="142"/>
    </row>
    <row r="24" spans="1:15" ht="90" customHeight="1" x14ac:dyDescent="0.4">
      <c r="A24" s="140" t="s">
        <v>86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87</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85</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88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89</v>
      </c>
      <c r="D4" s="88"/>
      <c r="E4" s="88"/>
      <c r="F4" s="88"/>
      <c r="G4" s="88"/>
      <c r="H4" s="89"/>
      <c r="I4" s="72" t="s">
        <v>4</v>
      </c>
      <c r="J4" s="88" t="s">
        <v>90</v>
      </c>
      <c r="K4" s="88"/>
      <c r="L4" s="88"/>
      <c r="M4" s="88"/>
      <c r="N4" s="88"/>
      <c r="O4" s="89"/>
    </row>
    <row r="5" spans="1:15" ht="15" customHeight="1" x14ac:dyDescent="0.4">
      <c r="A5" s="87"/>
      <c r="B5" s="87"/>
      <c r="C5" s="90" t="s">
        <v>91</v>
      </c>
      <c r="D5" s="90"/>
      <c r="E5" s="90"/>
      <c r="F5" s="90"/>
      <c r="G5" s="90"/>
      <c r="H5" s="91"/>
      <c r="I5" s="87"/>
      <c r="J5" s="90" t="s">
        <v>92</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93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4009</v>
      </c>
      <c r="M15" s="103"/>
      <c r="N15" s="9" t="s">
        <v>24</v>
      </c>
      <c r="O15" s="10"/>
    </row>
    <row r="16" spans="1:15" ht="15" customHeight="1" x14ac:dyDescent="0.4">
      <c r="A16" s="104" t="s">
        <v>25</v>
      </c>
      <c r="B16" s="105"/>
      <c r="C16" s="105"/>
      <c r="D16" s="105"/>
      <c r="E16" s="105"/>
      <c r="F16" s="105"/>
      <c r="G16" s="105"/>
      <c r="H16" s="105"/>
      <c r="I16" s="105"/>
      <c r="J16" s="105"/>
      <c r="K16" s="11"/>
      <c r="L16" s="106">
        <v>4721</v>
      </c>
      <c r="M16" s="106"/>
      <c r="N16" s="12" t="s">
        <v>24</v>
      </c>
      <c r="O16" s="13"/>
    </row>
    <row r="17" spans="1:15" ht="15" customHeight="1" x14ac:dyDescent="0.4">
      <c r="A17" s="98" t="s">
        <v>26</v>
      </c>
      <c r="B17" s="109"/>
      <c r="C17" s="109"/>
      <c r="D17" s="109"/>
      <c r="E17" s="109"/>
      <c r="F17" s="109"/>
      <c r="G17" s="109"/>
      <c r="H17" s="109"/>
      <c r="I17" s="109"/>
      <c r="J17" s="110"/>
      <c r="K17" s="14"/>
      <c r="L17" s="103">
        <v>3950</v>
      </c>
      <c r="M17" s="103"/>
      <c r="N17" s="9" t="s">
        <v>27</v>
      </c>
      <c r="O17" s="10"/>
    </row>
    <row r="18" spans="1:15" ht="15" customHeight="1" x14ac:dyDescent="0.4">
      <c r="A18" s="104" t="s">
        <v>28</v>
      </c>
      <c r="B18" s="105"/>
      <c r="C18" s="105"/>
      <c r="D18" s="105"/>
      <c r="E18" s="105"/>
      <c r="F18" s="105"/>
      <c r="G18" s="105"/>
      <c r="H18" s="105"/>
      <c r="I18" s="105"/>
      <c r="J18" s="105"/>
      <c r="K18" s="15"/>
      <c r="L18" s="106">
        <v>4500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1.5</v>
      </c>
      <c r="N20" s="127"/>
      <c r="O20" s="13" t="s">
        <v>33</v>
      </c>
    </row>
    <row r="21" spans="1:15" ht="15" customHeight="1" x14ac:dyDescent="0.4">
      <c r="A21" s="114"/>
      <c r="B21" s="114"/>
      <c r="C21" s="114"/>
      <c r="D21" s="114"/>
      <c r="E21" s="114"/>
      <c r="F21" s="115"/>
      <c r="G21" s="131" t="s">
        <v>34</v>
      </c>
      <c r="H21" s="132"/>
      <c r="I21" s="132"/>
      <c r="J21" s="132"/>
      <c r="K21" s="132"/>
      <c r="L21" s="133"/>
      <c r="M21" s="134">
        <v>4.7</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94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95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96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97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98</v>
      </c>
      <c r="D4" s="88"/>
      <c r="E4" s="88"/>
      <c r="F4" s="88"/>
      <c r="G4" s="88"/>
      <c r="H4" s="89"/>
      <c r="I4" s="72" t="s">
        <v>4</v>
      </c>
      <c r="J4" s="88" t="s">
        <v>99</v>
      </c>
      <c r="K4" s="88"/>
      <c r="L4" s="88"/>
      <c r="M4" s="88"/>
      <c r="N4" s="88"/>
      <c r="O4" s="89"/>
    </row>
    <row r="5" spans="1:15" ht="15" customHeight="1" x14ac:dyDescent="0.4">
      <c r="A5" s="87"/>
      <c r="B5" s="87"/>
      <c r="C5" s="90" t="s">
        <v>6</v>
      </c>
      <c r="D5" s="90"/>
      <c r="E5" s="90"/>
      <c r="F5" s="90"/>
      <c r="G5" s="90"/>
      <c r="H5" s="91"/>
      <c r="I5" s="87"/>
      <c r="J5" s="90" t="s">
        <v>100</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102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4325</v>
      </c>
      <c r="M15" s="103"/>
      <c r="N15" s="9" t="s">
        <v>24</v>
      </c>
      <c r="O15" s="10"/>
    </row>
    <row r="16" spans="1:15" ht="15" customHeight="1" x14ac:dyDescent="0.4">
      <c r="A16" s="104" t="s">
        <v>25</v>
      </c>
      <c r="B16" s="105"/>
      <c r="C16" s="105"/>
      <c r="D16" s="105"/>
      <c r="E16" s="105"/>
      <c r="F16" s="105"/>
      <c r="G16" s="105"/>
      <c r="H16" s="105"/>
      <c r="I16" s="105"/>
      <c r="J16" s="105"/>
      <c r="K16" s="11"/>
      <c r="L16" s="106">
        <v>4894</v>
      </c>
      <c r="M16" s="106"/>
      <c r="N16" s="12" t="s">
        <v>24</v>
      </c>
      <c r="O16" s="13"/>
    </row>
    <row r="17" spans="1:15" ht="15" customHeight="1" x14ac:dyDescent="0.4">
      <c r="A17" s="98" t="s">
        <v>26</v>
      </c>
      <c r="B17" s="109"/>
      <c r="C17" s="109"/>
      <c r="D17" s="109"/>
      <c r="E17" s="109"/>
      <c r="F17" s="109"/>
      <c r="G17" s="109"/>
      <c r="H17" s="109"/>
      <c r="I17" s="109"/>
      <c r="J17" s="110"/>
      <c r="K17" s="14"/>
      <c r="L17" s="103">
        <v>4195</v>
      </c>
      <c r="M17" s="103"/>
      <c r="N17" s="9" t="s">
        <v>27</v>
      </c>
      <c r="O17" s="10"/>
    </row>
    <row r="18" spans="1:15" ht="15" customHeight="1" x14ac:dyDescent="0.4">
      <c r="A18" s="104" t="s">
        <v>28</v>
      </c>
      <c r="B18" s="105"/>
      <c r="C18" s="105"/>
      <c r="D18" s="105"/>
      <c r="E18" s="105"/>
      <c r="F18" s="105"/>
      <c r="G18" s="105"/>
      <c r="H18" s="105"/>
      <c r="I18" s="105"/>
      <c r="J18" s="105"/>
      <c r="K18" s="15"/>
      <c r="L18" s="106">
        <v>4747</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103</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104</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105</v>
      </c>
      <c r="D4" s="88"/>
      <c r="E4" s="88"/>
      <c r="F4" s="88"/>
      <c r="G4" s="88"/>
      <c r="H4" s="89"/>
      <c r="I4" s="72" t="s">
        <v>4</v>
      </c>
      <c r="J4" s="88" t="s">
        <v>106</v>
      </c>
      <c r="K4" s="88"/>
      <c r="L4" s="88"/>
      <c r="M4" s="88"/>
      <c r="N4" s="88"/>
      <c r="O4" s="89"/>
    </row>
    <row r="5" spans="1:15" ht="15" customHeight="1" x14ac:dyDescent="0.4">
      <c r="A5" s="87"/>
      <c r="B5" s="87"/>
      <c r="C5" s="90" t="s">
        <v>6</v>
      </c>
      <c r="D5" s="90"/>
      <c r="E5" s="90"/>
      <c r="F5" s="90"/>
      <c r="G5" s="90"/>
      <c r="H5" s="91"/>
      <c r="I5" s="87"/>
      <c r="J5" s="90" t="s">
        <v>107</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108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2481</v>
      </c>
      <c r="M15" s="103"/>
      <c r="N15" s="9" t="s">
        <v>24</v>
      </c>
      <c r="O15" s="10"/>
    </row>
    <row r="16" spans="1:15" ht="15" customHeight="1" x14ac:dyDescent="0.4">
      <c r="A16" s="104" t="s">
        <v>25</v>
      </c>
      <c r="B16" s="105"/>
      <c r="C16" s="105"/>
      <c r="D16" s="105"/>
      <c r="E16" s="105"/>
      <c r="F16" s="105"/>
      <c r="G16" s="105"/>
      <c r="H16" s="105"/>
      <c r="I16" s="105"/>
      <c r="J16" s="105"/>
      <c r="K16" s="11"/>
      <c r="L16" s="106">
        <v>2904</v>
      </c>
      <c r="M16" s="106"/>
      <c r="N16" s="12" t="s">
        <v>24</v>
      </c>
      <c r="O16" s="13"/>
    </row>
    <row r="17" spans="1:15" ht="15" customHeight="1" x14ac:dyDescent="0.4">
      <c r="A17" s="98" t="s">
        <v>26</v>
      </c>
      <c r="B17" s="109"/>
      <c r="C17" s="109"/>
      <c r="D17" s="109"/>
      <c r="E17" s="109"/>
      <c r="F17" s="109"/>
      <c r="G17" s="109"/>
      <c r="H17" s="109"/>
      <c r="I17" s="109"/>
      <c r="J17" s="110"/>
      <c r="K17" s="14"/>
      <c r="L17" s="103">
        <v>2407</v>
      </c>
      <c r="M17" s="103"/>
      <c r="N17" s="9" t="s">
        <v>27</v>
      </c>
      <c r="O17" s="10"/>
    </row>
    <row r="18" spans="1:15" ht="15" customHeight="1" x14ac:dyDescent="0.4">
      <c r="A18" s="104" t="s">
        <v>28</v>
      </c>
      <c r="B18" s="105"/>
      <c r="C18" s="105"/>
      <c r="D18" s="105"/>
      <c r="E18" s="105"/>
      <c r="F18" s="105"/>
      <c r="G18" s="105"/>
      <c r="H18" s="105"/>
      <c r="I18" s="105"/>
      <c r="J18" s="105"/>
      <c r="K18" s="15"/>
      <c r="L18" s="106">
        <v>2817</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109</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110</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111</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26" customWidth="1"/>
    <col min="16" max="16384" width="5.625" style="26"/>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567</v>
      </c>
      <c r="D4" s="88"/>
      <c r="E4" s="88"/>
      <c r="F4" s="88"/>
      <c r="G4" s="88"/>
      <c r="H4" s="89"/>
      <c r="I4" s="72" t="s">
        <v>4</v>
      </c>
      <c r="J4" s="88" t="s">
        <v>559</v>
      </c>
      <c r="K4" s="88"/>
      <c r="L4" s="88"/>
      <c r="M4" s="88"/>
      <c r="N4" s="88"/>
      <c r="O4" s="89"/>
    </row>
    <row r="5" spans="1:15" ht="15" customHeight="1" x14ac:dyDescent="0.4">
      <c r="A5" s="87"/>
      <c r="B5" s="87"/>
      <c r="C5" s="90" t="s">
        <v>6</v>
      </c>
      <c r="D5" s="90"/>
      <c r="E5" s="90"/>
      <c r="F5" s="90"/>
      <c r="G5" s="90"/>
      <c r="H5" s="91"/>
      <c r="I5" s="87"/>
      <c r="J5" s="90" t="s">
        <v>566</v>
      </c>
      <c r="K5" s="90"/>
      <c r="L5" s="90"/>
      <c r="M5" s="90"/>
      <c r="N5" s="90"/>
      <c r="O5" s="92"/>
    </row>
    <row r="6" spans="1:15" ht="15" customHeight="1" x14ac:dyDescent="0.4">
      <c r="A6" s="72" t="s">
        <v>8</v>
      </c>
      <c r="B6" s="72"/>
      <c r="C6" s="72"/>
      <c r="D6" s="72"/>
      <c r="E6" s="72"/>
      <c r="F6" s="72" t="s">
        <v>565</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564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28" t="s">
        <v>19</v>
      </c>
      <c r="D14" s="6">
        <v>4</v>
      </c>
      <c r="E14" s="28" t="s">
        <v>20</v>
      </c>
      <c r="F14" s="6">
        <v>1</v>
      </c>
      <c r="G14" s="28" t="s">
        <v>21</v>
      </c>
      <c r="H14" s="28"/>
      <c r="I14" s="6">
        <v>2025</v>
      </c>
      <c r="J14" s="28" t="s">
        <v>19</v>
      </c>
      <c r="K14" s="6">
        <v>3</v>
      </c>
      <c r="L14" s="28" t="s">
        <v>20</v>
      </c>
      <c r="M14" s="6">
        <v>31</v>
      </c>
      <c r="N14" s="107" t="s">
        <v>22</v>
      </c>
      <c r="O14" s="108"/>
    </row>
    <row r="15" spans="1:15" ht="15" customHeight="1" x14ac:dyDescent="0.4">
      <c r="A15" s="101" t="s">
        <v>23</v>
      </c>
      <c r="B15" s="102"/>
      <c r="C15" s="102"/>
      <c r="D15" s="102"/>
      <c r="E15" s="102"/>
      <c r="F15" s="102"/>
      <c r="G15" s="102"/>
      <c r="H15" s="102"/>
      <c r="I15" s="102"/>
      <c r="J15" s="102"/>
      <c r="K15" s="8"/>
      <c r="L15" s="103">
        <v>5577</v>
      </c>
      <c r="M15" s="103"/>
      <c r="N15" s="25" t="s">
        <v>24</v>
      </c>
      <c r="O15" s="10"/>
    </row>
    <row r="16" spans="1:15" ht="15" customHeight="1" x14ac:dyDescent="0.4">
      <c r="A16" s="104" t="s">
        <v>25</v>
      </c>
      <c r="B16" s="105"/>
      <c r="C16" s="105"/>
      <c r="D16" s="105"/>
      <c r="E16" s="105"/>
      <c r="F16" s="105"/>
      <c r="G16" s="105"/>
      <c r="H16" s="105"/>
      <c r="I16" s="105"/>
      <c r="J16" s="105"/>
      <c r="K16" s="11"/>
      <c r="L16" s="106">
        <v>5622</v>
      </c>
      <c r="M16" s="106"/>
      <c r="N16" s="24" t="s">
        <v>24</v>
      </c>
      <c r="O16" s="13"/>
    </row>
    <row r="17" spans="1:15" ht="15" customHeight="1" x14ac:dyDescent="0.4">
      <c r="A17" s="98" t="s">
        <v>26</v>
      </c>
      <c r="B17" s="109"/>
      <c r="C17" s="109"/>
      <c r="D17" s="109"/>
      <c r="E17" s="109"/>
      <c r="F17" s="109"/>
      <c r="G17" s="109"/>
      <c r="H17" s="109"/>
      <c r="I17" s="109"/>
      <c r="J17" s="110"/>
      <c r="K17" s="14"/>
      <c r="L17" s="103">
        <v>5410</v>
      </c>
      <c r="M17" s="103"/>
      <c r="N17" s="25" t="s">
        <v>27</v>
      </c>
      <c r="O17" s="10"/>
    </row>
    <row r="18" spans="1:15" ht="15" customHeight="1" x14ac:dyDescent="0.4">
      <c r="A18" s="104" t="s">
        <v>28</v>
      </c>
      <c r="B18" s="105"/>
      <c r="C18" s="105"/>
      <c r="D18" s="105"/>
      <c r="E18" s="105"/>
      <c r="F18" s="105"/>
      <c r="G18" s="105"/>
      <c r="H18" s="105"/>
      <c r="I18" s="105"/>
      <c r="J18" s="105"/>
      <c r="K18" s="15"/>
      <c r="L18" s="106">
        <v>5450</v>
      </c>
      <c r="M18" s="106"/>
      <c r="N18" s="24"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563</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562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561</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7"/>
      <c r="C37" s="27"/>
      <c r="D37" s="27"/>
      <c r="E37" s="27"/>
      <c r="F37" s="27"/>
      <c r="G37" s="27"/>
      <c r="H37" s="27"/>
      <c r="I37" s="27"/>
      <c r="J37" s="27"/>
      <c r="K37" s="27"/>
      <c r="L37" s="27"/>
      <c r="M37" s="27"/>
      <c r="N37" s="27"/>
      <c r="O37" s="27"/>
    </row>
    <row r="38" spans="1:15" ht="15" customHeight="1" x14ac:dyDescent="0.4">
      <c r="B38" s="27"/>
      <c r="C38" s="27"/>
      <c r="D38" s="27"/>
      <c r="E38" s="27"/>
      <c r="F38" s="27"/>
      <c r="G38" s="27"/>
      <c r="H38" s="27"/>
      <c r="I38" s="27"/>
      <c r="J38" s="27"/>
      <c r="K38" s="27"/>
      <c r="L38" s="27"/>
      <c r="M38" s="27"/>
      <c r="N38" s="27"/>
      <c r="O38" s="27"/>
    </row>
    <row r="39" spans="1:15" ht="15" customHeight="1" x14ac:dyDescent="0.4">
      <c r="B39" s="27"/>
      <c r="C39" s="27"/>
      <c r="D39" s="27"/>
      <c r="E39" s="27"/>
      <c r="F39" s="27"/>
      <c r="G39" s="27"/>
      <c r="H39" s="27"/>
      <c r="I39" s="27"/>
      <c r="J39" s="27"/>
      <c r="K39" s="27"/>
      <c r="L39" s="27"/>
      <c r="M39" s="27"/>
      <c r="N39" s="27"/>
      <c r="O39" s="27"/>
    </row>
    <row r="40" spans="1:15" ht="15" customHeight="1" x14ac:dyDescent="0.4">
      <c r="B40" s="27"/>
      <c r="C40" s="27"/>
      <c r="D40" s="27"/>
      <c r="E40" s="27"/>
      <c r="F40" s="27"/>
      <c r="G40" s="27"/>
      <c r="H40" s="27"/>
      <c r="I40" s="27"/>
      <c r="J40" s="27"/>
      <c r="K40" s="27"/>
      <c r="L40" s="27"/>
      <c r="M40" s="27"/>
      <c r="N40" s="27"/>
      <c r="O40" s="27"/>
    </row>
    <row r="41" spans="1:15" ht="15" customHeight="1" x14ac:dyDescent="0.4">
      <c r="B41" s="27"/>
      <c r="C41" s="27"/>
      <c r="D41" s="27"/>
      <c r="E41" s="27"/>
      <c r="F41" s="27"/>
      <c r="G41" s="27"/>
      <c r="H41" s="27"/>
      <c r="I41" s="27"/>
      <c r="J41" s="27"/>
      <c r="K41" s="27"/>
      <c r="L41" s="27"/>
      <c r="M41" s="27"/>
      <c r="N41" s="27"/>
      <c r="O41" s="27"/>
    </row>
    <row r="42" spans="1:15" ht="15" customHeight="1" x14ac:dyDescent="0.4">
      <c r="B42" s="27"/>
      <c r="C42" s="27"/>
      <c r="D42" s="27"/>
      <c r="E42" s="27"/>
      <c r="F42" s="27"/>
      <c r="G42" s="27"/>
      <c r="H42" s="27"/>
      <c r="I42" s="27"/>
      <c r="J42" s="27"/>
      <c r="K42" s="27"/>
      <c r="L42" s="27"/>
      <c r="M42" s="27"/>
      <c r="N42" s="27"/>
      <c r="O42" s="27"/>
    </row>
    <row r="43" spans="1:15" ht="15" customHeight="1" x14ac:dyDescent="0.4">
      <c r="B43" s="27"/>
      <c r="C43" s="27"/>
      <c r="D43" s="27"/>
      <c r="E43" s="27"/>
      <c r="F43" s="27"/>
      <c r="G43" s="27"/>
      <c r="H43" s="27"/>
      <c r="I43" s="27"/>
      <c r="J43" s="27"/>
      <c r="K43" s="27"/>
      <c r="L43" s="27"/>
      <c r="M43" s="27"/>
      <c r="N43" s="27"/>
      <c r="O43" s="27"/>
    </row>
    <row r="44" spans="1:15" ht="15" customHeight="1" x14ac:dyDescent="0.4">
      <c r="B44" s="27"/>
      <c r="C44" s="27"/>
      <c r="D44" s="27"/>
      <c r="E44" s="27"/>
      <c r="F44" s="27"/>
      <c r="G44" s="27"/>
      <c r="H44" s="27"/>
      <c r="I44" s="27"/>
      <c r="J44" s="27"/>
      <c r="K44" s="27"/>
      <c r="L44" s="27"/>
      <c r="M44" s="27"/>
      <c r="N44" s="27"/>
      <c r="O44" s="27"/>
    </row>
    <row r="45" spans="1:15" ht="15" customHeight="1" x14ac:dyDescent="0.4">
      <c r="B45" s="27"/>
      <c r="C45" s="27"/>
      <c r="D45" s="27"/>
      <c r="E45" s="27"/>
      <c r="F45" s="27"/>
      <c r="G45" s="27"/>
      <c r="H45" s="27"/>
      <c r="I45" s="27"/>
      <c r="J45" s="27"/>
      <c r="K45" s="27"/>
      <c r="L45" s="27"/>
      <c r="M45" s="27"/>
      <c r="N45" s="27"/>
      <c r="O45" s="27"/>
    </row>
    <row r="46" spans="1:15" ht="15" customHeight="1" x14ac:dyDescent="0.4">
      <c r="B46" s="27"/>
      <c r="C46" s="27"/>
      <c r="D46" s="27"/>
      <c r="E46" s="27"/>
      <c r="F46" s="27"/>
      <c r="G46" s="27"/>
      <c r="H46" s="27"/>
      <c r="I46" s="27"/>
      <c r="J46" s="27"/>
      <c r="K46" s="27"/>
      <c r="L46" s="27"/>
      <c r="M46" s="27"/>
      <c r="N46" s="27"/>
      <c r="O46" s="27"/>
    </row>
    <row r="47" spans="1:15" ht="15" customHeight="1" x14ac:dyDescent="0.4">
      <c r="B47" s="27"/>
      <c r="C47" s="27"/>
      <c r="D47" s="27"/>
      <c r="E47" s="27"/>
      <c r="F47" s="27"/>
      <c r="G47" s="27"/>
      <c r="H47" s="27"/>
      <c r="I47" s="27"/>
      <c r="J47" s="27"/>
      <c r="K47" s="27"/>
      <c r="L47" s="27"/>
      <c r="M47" s="27"/>
      <c r="N47" s="27"/>
      <c r="O47" s="27"/>
    </row>
    <row r="48" spans="1:15" ht="15" customHeight="1" x14ac:dyDescent="0.4">
      <c r="B48" s="27"/>
      <c r="C48" s="27"/>
      <c r="D48" s="27"/>
      <c r="E48" s="27"/>
      <c r="F48" s="27"/>
      <c r="G48" s="27"/>
      <c r="H48" s="27"/>
      <c r="I48" s="27"/>
      <c r="J48" s="27"/>
      <c r="K48" s="27"/>
      <c r="L48" s="27"/>
      <c r="M48" s="27"/>
      <c r="N48" s="27"/>
      <c r="O48" s="27"/>
    </row>
    <row r="49" spans="2:15" ht="15" customHeight="1" x14ac:dyDescent="0.4">
      <c r="B49" s="27"/>
      <c r="C49" s="27"/>
      <c r="D49" s="27"/>
      <c r="E49" s="27"/>
      <c r="F49" s="27"/>
      <c r="G49" s="27"/>
      <c r="H49" s="27"/>
      <c r="I49" s="27"/>
      <c r="J49" s="27"/>
      <c r="K49" s="27"/>
      <c r="L49" s="27"/>
      <c r="M49" s="27"/>
      <c r="N49" s="27"/>
      <c r="O49" s="27"/>
    </row>
    <row r="50" spans="2:15" ht="15" customHeight="1" x14ac:dyDescent="0.4">
      <c r="B50" s="27"/>
      <c r="C50" s="27"/>
      <c r="D50" s="27"/>
      <c r="E50" s="27"/>
      <c r="F50" s="27"/>
      <c r="G50" s="27"/>
      <c r="H50" s="27"/>
      <c r="I50" s="27"/>
      <c r="J50" s="27"/>
      <c r="K50" s="27"/>
      <c r="L50" s="27"/>
      <c r="M50" s="27"/>
      <c r="N50" s="27"/>
      <c r="O50" s="27"/>
    </row>
    <row r="51" spans="2:15" ht="15" customHeight="1" x14ac:dyDescent="0.4">
      <c r="B51" s="27"/>
      <c r="C51" s="27"/>
      <c r="D51" s="27"/>
      <c r="E51" s="27"/>
      <c r="F51" s="27"/>
      <c r="G51" s="27"/>
      <c r="H51" s="27"/>
      <c r="I51" s="27"/>
      <c r="J51" s="27"/>
      <c r="K51" s="27"/>
      <c r="L51" s="27"/>
      <c r="M51" s="27"/>
      <c r="N51" s="27"/>
      <c r="O51" s="27"/>
    </row>
    <row r="52" spans="2:15" ht="15" customHeight="1" x14ac:dyDescent="0.4">
      <c r="B52" s="27"/>
      <c r="C52" s="27"/>
      <c r="D52" s="27"/>
      <c r="E52" s="27"/>
      <c r="F52" s="27"/>
      <c r="G52" s="27"/>
      <c r="H52" s="27"/>
      <c r="I52" s="27"/>
      <c r="J52" s="27"/>
      <c r="K52" s="27"/>
      <c r="L52" s="27"/>
      <c r="M52" s="27"/>
      <c r="N52" s="27"/>
      <c r="O52" s="27"/>
    </row>
    <row r="53" spans="2:15" ht="15" customHeight="1" x14ac:dyDescent="0.4">
      <c r="B53" s="27"/>
      <c r="C53" s="27"/>
      <c r="D53" s="27"/>
      <c r="E53" s="27"/>
      <c r="F53" s="27"/>
      <c r="G53" s="27"/>
      <c r="H53" s="27"/>
      <c r="I53" s="27"/>
      <c r="J53" s="27"/>
      <c r="K53" s="27"/>
      <c r="L53" s="27"/>
      <c r="M53" s="27"/>
      <c r="N53" s="27"/>
      <c r="O53" s="27"/>
    </row>
    <row r="54" spans="2:15" ht="15" customHeight="1" x14ac:dyDescent="0.4">
      <c r="B54" s="27"/>
      <c r="C54" s="27"/>
      <c r="D54" s="27"/>
      <c r="E54" s="27"/>
      <c r="F54" s="27"/>
      <c r="G54" s="27"/>
      <c r="H54" s="27"/>
      <c r="I54" s="27"/>
      <c r="J54" s="27"/>
      <c r="K54" s="27"/>
      <c r="L54" s="27"/>
      <c r="M54" s="27"/>
      <c r="N54" s="27"/>
      <c r="O54" s="27"/>
    </row>
    <row r="55" spans="2:15" ht="15" customHeight="1" x14ac:dyDescent="0.4">
      <c r="B55" s="27"/>
      <c r="C55" s="27"/>
      <c r="D55" s="27"/>
      <c r="E55" s="27"/>
      <c r="F55" s="27"/>
      <c r="G55" s="27"/>
      <c r="H55" s="27"/>
      <c r="I55" s="27"/>
      <c r="J55" s="27"/>
      <c r="K55" s="27"/>
      <c r="L55" s="27"/>
      <c r="M55" s="27"/>
      <c r="N55" s="27"/>
      <c r="O55" s="27"/>
    </row>
    <row r="56" spans="2:15" ht="15" customHeight="1" x14ac:dyDescent="0.4">
      <c r="B56" s="27"/>
      <c r="C56" s="27"/>
      <c r="D56" s="27"/>
      <c r="E56" s="27"/>
      <c r="F56" s="27"/>
      <c r="G56" s="27"/>
      <c r="H56" s="27"/>
      <c r="I56" s="27"/>
      <c r="J56" s="27"/>
      <c r="K56" s="27"/>
      <c r="L56" s="27"/>
      <c r="M56" s="27"/>
      <c r="N56" s="27"/>
      <c r="O56" s="27"/>
    </row>
    <row r="57" spans="2:15" ht="15" customHeight="1" x14ac:dyDescent="0.4">
      <c r="B57" s="27"/>
      <c r="C57" s="27"/>
      <c r="D57" s="27"/>
      <c r="E57" s="27"/>
      <c r="F57" s="27"/>
      <c r="G57" s="27"/>
      <c r="H57" s="27"/>
      <c r="I57" s="27"/>
      <c r="J57" s="27"/>
      <c r="K57" s="27"/>
      <c r="L57" s="27"/>
      <c r="M57" s="27"/>
      <c r="N57" s="27"/>
      <c r="O57" s="27"/>
    </row>
    <row r="58" spans="2:15" ht="15" customHeight="1" x14ac:dyDescent="0.4">
      <c r="B58" s="27"/>
      <c r="C58" s="27"/>
      <c r="D58" s="27"/>
      <c r="E58" s="27"/>
      <c r="F58" s="27"/>
      <c r="G58" s="27"/>
      <c r="H58" s="27"/>
      <c r="I58" s="27"/>
      <c r="J58" s="27"/>
      <c r="K58" s="27"/>
      <c r="L58" s="27"/>
      <c r="M58" s="27"/>
      <c r="N58" s="27"/>
      <c r="O58" s="27"/>
    </row>
    <row r="59" spans="2:15" ht="15" customHeight="1" x14ac:dyDescent="0.4">
      <c r="B59" s="27"/>
      <c r="C59" s="27"/>
      <c r="D59" s="27"/>
      <c r="E59" s="27"/>
      <c r="F59" s="27"/>
      <c r="G59" s="27"/>
      <c r="H59" s="27"/>
      <c r="I59" s="27"/>
      <c r="J59" s="27"/>
      <c r="K59" s="27"/>
      <c r="L59" s="27"/>
      <c r="M59" s="27"/>
      <c r="N59" s="27"/>
      <c r="O59" s="27"/>
    </row>
    <row r="60" spans="2:15" ht="15" customHeight="1" x14ac:dyDescent="0.4">
      <c r="B60" s="27"/>
      <c r="C60" s="27"/>
      <c r="D60" s="27"/>
      <c r="E60" s="27"/>
      <c r="F60" s="27"/>
      <c r="G60" s="27"/>
      <c r="H60" s="27"/>
      <c r="I60" s="27"/>
      <c r="J60" s="27"/>
      <c r="K60" s="27"/>
      <c r="L60" s="27"/>
      <c r="M60" s="27"/>
      <c r="N60" s="27"/>
      <c r="O60" s="27"/>
    </row>
    <row r="61" spans="2:15" ht="15" customHeight="1" x14ac:dyDescent="0.4">
      <c r="B61" s="27"/>
      <c r="C61" s="27"/>
      <c r="D61" s="27"/>
      <c r="E61" s="27"/>
      <c r="F61" s="27"/>
      <c r="G61" s="27"/>
      <c r="H61" s="27"/>
      <c r="I61" s="27"/>
      <c r="J61" s="27"/>
      <c r="K61" s="27"/>
      <c r="L61" s="27"/>
      <c r="M61" s="27"/>
      <c r="N61" s="27"/>
      <c r="O61" s="27"/>
    </row>
    <row r="62" spans="2:15" ht="15" customHeight="1" x14ac:dyDescent="0.4">
      <c r="B62" s="27"/>
      <c r="C62" s="27"/>
      <c r="D62" s="27"/>
      <c r="E62" s="27"/>
      <c r="F62" s="27"/>
      <c r="G62" s="27"/>
      <c r="H62" s="27"/>
      <c r="I62" s="27"/>
      <c r="J62" s="27"/>
      <c r="K62" s="27"/>
      <c r="L62" s="27"/>
      <c r="M62" s="27"/>
      <c r="N62" s="27"/>
      <c r="O62" s="27"/>
    </row>
    <row r="63" spans="2:15" ht="15" customHeight="1" x14ac:dyDescent="0.4">
      <c r="B63" s="27"/>
      <c r="C63" s="27"/>
      <c r="D63" s="27"/>
      <c r="E63" s="27"/>
      <c r="F63" s="27"/>
      <c r="G63" s="27"/>
      <c r="H63" s="27"/>
      <c r="I63" s="27"/>
      <c r="J63" s="27"/>
      <c r="K63" s="27"/>
      <c r="L63" s="27"/>
      <c r="M63" s="27"/>
      <c r="N63" s="27"/>
      <c r="O63" s="27"/>
    </row>
    <row r="64" spans="2:15" ht="15" customHeight="1" x14ac:dyDescent="0.4">
      <c r="B64" s="27"/>
      <c r="C64" s="27"/>
      <c r="D64" s="27"/>
      <c r="E64" s="27"/>
      <c r="F64" s="27"/>
      <c r="G64" s="27"/>
      <c r="H64" s="27"/>
      <c r="I64" s="27"/>
      <c r="J64" s="27"/>
      <c r="K64" s="27"/>
      <c r="L64" s="27"/>
      <c r="M64" s="27"/>
      <c r="N64" s="27"/>
      <c r="O64" s="27"/>
    </row>
    <row r="65" spans="2:15" ht="15" customHeight="1" x14ac:dyDescent="0.4">
      <c r="B65" s="27"/>
      <c r="C65" s="27"/>
      <c r="D65" s="27"/>
      <c r="E65" s="27"/>
      <c r="F65" s="27"/>
      <c r="G65" s="27"/>
      <c r="H65" s="27"/>
      <c r="I65" s="27"/>
      <c r="J65" s="27"/>
      <c r="K65" s="27"/>
      <c r="L65" s="27"/>
      <c r="M65" s="27"/>
      <c r="N65" s="27"/>
      <c r="O65" s="27"/>
    </row>
    <row r="66" spans="2:15" ht="15" customHeight="1" x14ac:dyDescent="0.4">
      <c r="B66" s="27"/>
      <c r="C66" s="27"/>
      <c r="D66" s="27"/>
      <c r="E66" s="27"/>
      <c r="F66" s="27"/>
      <c r="G66" s="27"/>
      <c r="H66" s="27"/>
      <c r="I66" s="27"/>
      <c r="J66" s="27"/>
      <c r="K66" s="27"/>
      <c r="L66" s="27"/>
      <c r="M66" s="27"/>
      <c r="N66" s="27"/>
      <c r="O66" s="27"/>
    </row>
    <row r="67" spans="2:15" ht="15" customHeight="1" x14ac:dyDescent="0.4">
      <c r="B67" s="27"/>
      <c r="C67" s="27"/>
      <c r="D67" s="27"/>
      <c r="E67" s="27"/>
      <c r="F67" s="27"/>
      <c r="G67" s="27"/>
      <c r="H67" s="27"/>
      <c r="I67" s="27"/>
      <c r="J67" s="27"/>
      <c r="K67" s="27"/>
      <c r="L67" s="27"/>
      <c r="M67" s="27"/>
      <c r="N67" s="27"/>
      <c r="O67" s="27"/>
    </row>
    <row r="68" spans="2:15" ht="15" customHeight="1" x14ac:dyDescent="0.4">
      <c r="B68" s="27"/>
      <c r="C68" s="27"/>
      <c r="D68" s="27"/>
      <c r="E68" s="27"/>
      <c r="F68" s="27"/>
      <c r="G68" s="27"/>
      <c r="H68" s="27"/>
      <c r="I68" s="27"/>
      <c r="J68" s="27"/>
      <c r="K68" s="27"/>
      <c r="L68" s="27"/>
      <c r="M68" s="27"/>
      <c r="N68" s="27"/>
      <c r="O68" s="27"/>
    </row>
    <row r="69" spans="2:15" ht="15" customHeight="1" x14ac:dyDescent="0.4">
      <c r="B69" s="27"/>
      <c r="C69" s="27"/>
      <c r="D69" s="27"/>
      <c r="E69" s="27"/>
      <c r="F69" s="27"/>
      <c r="G69" s="27"/>
      <c r="H69" s="27"/>
      <c r="I69" s="27"/>
      <c r="J69" s="27"/>
      <c r="K69" s="27"/>
      <c r="L69" s="27"/>
      <c r="M69" s="27"/>
      <c r="N69" s="27"/>
      <c r="O69" s="27"/>
    </row>
    <row r="70" spans="2:15" ht="15" customHeight="1" x14ac:dyDescent="0.4">
      <c r="B70" s="27"/>
      <c r="C70" s="27"/>
      <c r="D70" s="27"/>
      <c r="E70" s="27"/>
      <c r="F70" s="27"/>
      <c r="G70" s="27"/>
      <c r="H70" s="27"/>
      <c r="I70" s="27"/>
      <c r="J70" s="27"/>
      <c r="K70" s="27"/>
      <c r="L70" s="27"/>
      <c r="M70" s="27"/>
      <c r="N70" s="27"/>
      <c r="O70" s="27"/>
    </row>
    <row r="71" spans="2:15" ht="15" customHeight="1" x14ac:dyDescent="0.4">
      <c r="B71" s="27"/>
      <c r="C71" s="27"/>
      <c r="D71" s="27"/>
      <c r="E71" s="27"/>
      <c r="F71" s="27"/>
      <c r="G71" s="27"/>
      <c r="H71" s="27"/>
      <c r="I71" s="27"/>
      <c r="J71" s="27"/>
      <c r="K71" s="27"/>
      <c r="L71" s="27"/>
      <c r="M71" s="27"/>
      <c r="N71" s="27"/>
      <c r="O71" s="27"/>
    </row>
    <row r="72" spans="2:15" ht="15" customHeight="1" x14ac:dyDescent="0.4">
      <c r="B72" s="27"/>
      <c r="C72" s="27"/>
      <c r="D72" s="27"/>
      <c r="E72" s="27"/>
      <c r="F72" s="27"/>
      <c r="G72" s="27"/>
      <c r="H72" s="27"/>
      <c r="I72" s="27"/>
      <c r="J72" s="27"/>
      <c r="K72" s="27"/>
      <c r="L72" s="27"/>
      <c r="M72" s="27"/>
      <c r="N72" s="27"/>
      <c r="O72" s="27"/>
    </row>
    <row r="73" spans="2:15" ht="15" customHeight="1" x14ac:dyDescent="0.4">
      <c r="B73" s="27"/>
      <c r="C73" s="27"/>
      <c r="D73" s="27"/>
      <c r="E73" s="27"/>
      <c r="F73" s="27"/>
      <c r="G73" s="27"/>
      <c r="H73" s="27"/>
      <c r="I73" s="27"/>
      <c r="J73" s="27"/>
      <c r="K73" s="27"/>
      <c r="L73" s="27"/>
      <c r="M73" s="27"/>
      <c r="N73" s="27"/>
      <c r="O73" s="27"/>
    </row>
    <row r="74" spans="2:15" ht="15" customHeight="1" x14ac:dyDescent="0.4">
      <c r="B74" s="27"/>
      <c r="C74" s="27"/>
      <c r="D74" s="27"/>
      <c r="E74" s="27"/>
      <c r="F74" s="27"/>
      <c r="G74" s="27"/>
      <c r="H74" s="27"/>
      <c r="I74" s="27"/>
      <c r="J74" s="27"/>
      <c r="K74" s="27"/>
      <c r="L74" s="27"/>
      <c r="M74" s="27"/>
      <c r="N74" s="27"/>
      <c r="O74" s="27"/>
    </row>
    <row r="75" spans="2:15" ht="15" customHeight="1" x14ac:dyDescent="0.4">
      <c r="B75" s="27"/>
      <c r="C75" s="27"/>
      <c r="D75" s="27"/>
      <c r="E75" s="27"/>
      <c r="F75" s="27"/>
      <c r="G75" s="27"/>
      <c r="H75" s="27"/>
      <c r="I75" s="27"/>
      <c r="J75" s="27"/>
      <c r="K75" s="27"/>
      <c r="L75" s="27"/>
      <c r="M75" s="27"/>
      <c r="N75" s="27"/>
      <c r="O75" s="27"/>
    </row>
    <row r="76" spans="2:15" ht="15" customHeight="1" x14ac:dyDescent="0.4">
      <c r="B76" s="27"/>
      <c r="C76" s="27"/>
      <c r="D76" s="27"/>
      <c r="E76" s="27"/>
      <c r="F76" s="27"/>
      <c r="G76" s="27"/>
      <c r="H76" s="27"/>
      <c r="I76" s="27"/>
      <c r="J76" s="27"/>
      <c r="K76" s="27"/>
      <c r="L76" s="27"/>
      <c r="M76" s="27"/>
      <c r="N76" s="27"/>
      <c r="O76" s="27"/>
    </row>
    <row r="77" spans="2:15" ht="15" customHeight="1" x14ac:dyDescent="0.4">
      <c r="B77" s="27"/>
      <c r="C77" s="27"/>
      <c r="D77" s="27"/>
      <c r="E77" s="27"/>
      <c r="F77" s="27"/>
      <c r="G77" s="27"/>
      <c r="H77" s="27"/>
      <c r="I77" s="27"/>
      <c r="J77" s="27"/>
      <c r="K77" s="27"/>
      <c r="L77" s="27"/>
      <c r="M77" s="27"/>
      <c r="N77" s="27"/>
      <c r="O77" s="27"/>
    </row>
    <row r="78" spans="2:15" ht="15" customHeight="1" x14ac:dyDescent="0.4">
      <c r="B78" s="27"/>
      <c r="C78" s="27"/>
      <c r="D78" s="27"/>
      <c r="E78" s="27"/>
      <c r="F78" s="27"/>
      <c r="G78" s="27"/>
      <c r="H78" s="27"/>
      <c r="I78" s="27"/>
      <c r="J78" s="27"/>
      <c r="K78" s="27"/>
      <c r="L78" s="27"/>
      <c r="M78" s="27"/>
      <c r="N78" s="27"/>
      <c r="O78" s="27"/>
    </row>
    <row r="79" spans="2:15" ht="15" customHeight="1" x14ac:dyDescent="0.4">
      <c r="B79" s="27"/>
      <c r="C79" s="27"/>
      <c r="D79" s="27"/>
      <c r="E79" s="27"/>
      <c r="F79" s="27"/>
      <c r="G79" s="27"/>
      <c r="H79" s="27"/>
      <c r="I79" s="27"/>
      <c r="J79" s="27"/>
      <c r="K79" s="27"/>
      <c r="L79" s="27"/>
      <c r="M79" s="27"/>
      <c r="N79" s="27"/>
      <c r="O79" s="27"/>
    </row>
  </sheetData>
  <mergeCells count="56">
    <mergeCell ref="A33:O33"/>
    <mergeCell ref="A34:O34"/>
    <mergeCell ref="A35:O35"/>
    <mergeCell ref="A28:O28"/>
    <mergeCell ref="A29:G29"/>
    <mergeCell ref="I29:N29"/>
    <mergeCell ref="A30:O30"/>
    <mergeCell ref="A31:O31"/>
    <mergeCell ref="A32:O32"/>
    <mergeCell ref="A36:O36"/>
    <mergeCell ref="A22:O22"/>
    <mergeCell ref="A23:O23"/>
    <mergeCell ref="A24:O24"/>
    <mergeCell ref="B25:O25"/>
    <mergeCell ref="B26:E26"/>
    <mergeCell ref="F26:G26"/>
    <mergeCell ref="I26:K26"/>
    <mergeCell ref="L26:M26"/>
    <mergeCell ref="A27:O27"/>
    <mergeCell ref="A18:J18"/>
    <mergeCell ref="L18:M18"/>
    <mergeCell ref="A19:F21"/>
    <mergeCell ref="G19:G20"/>
    <mergeCell ref="I19:L19"/>
    <mergeCell ref="M19:N19"/>
    <mergeCell ref="I20:L20"/>
    <mergeCell ref="M20:N20"/>
    <mergeCell ref="G21:L21"/>
    <mergeCell ref="M21:N21"/>
    <mergeCell ref="F10:O10"/>
    <mergeCell ref="A15:J15"/>
    <mergeCell ref="L15:M15"/>
    <mergeCell ref="A16:J16"/>
    <mergeCell ref="L16:M16"/>
    <mergeCell ref="A17:J17"/>
    <mergeCell ref="A11:O11"/>
    <mergeCell ref="J5:O5"/>
    <mergeCell ref="L17:M17"/>
    <mergeCell ref="N14:O14"/>
    <mergeCell ref="A6:E6"/>
    <mergeCell ref="F6:O6"/>
    <mergeCell ref="A7:E9"/>
    <mergeCell ref="G7:O7"/>
    <mergeCell ref="G8:O8"/>
    <mergeCell ref="G9:O9"/>
    <mergeCell ref="A10:E10"/>
    <mergeCell ref="A12:O12"/>
    <mergeCell ref="A13:O13"/>
    <mergeCell ref="A1:O1"/>
    <mergeCell ref="A2:O3"/>
    <mergeCell ref="A4:A5"/>
    <mergeCell ref="B4:B5"/>
    <mergeCell ref="C4:H4"/>
    <mergeCell ref="I4:I5"/>
    <mergeCell ref="J4:O4"/>
    <mergeCell ref="C5:H5"/>
  </mergeCells>
  <phoneticPr fontId="12"/>
  <dataValidations count="3">
    <dataValidation type="textLength" operator="lessThanOrEqual" allowBlank="1" showInputMessage="1" showErrorMessage="1" errorTitle="エラーメッセージ" error="255文字を超えています。_x000a_" sqref="A34:O34">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sqref="F10:O10">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112</v>
      </c>
      <c r="D4" s="88"/>
      <c r="E4" s="88"/>
      <c r="F4" s="88"/>
      <c r="G4" s="88"/>
      <c r="H4" s="89"/>
      <c r="I4" s="72" t="s">
        <v>4</v>
      </c>
      <c r="J4" s="88" t="s">
        <v>113</v>
      </c>
      <c r="K4" s="88"/>
      <c r="L4" s="88"/>
      <c r="M4" s="88"/>
      <c r="N4" s="88"/>
      <c r="O4" s="89"/>
    </row>
    <row r="5" spans="1:15" ht="15" customHeight="1" x14ac:dyDescent="0.4">
      <c r="A5" s="87"/>
      <c r="B5" s="87"/>
      <c r="C5" s="90" t="s">
        <v>6</v>
      </c>
      <c r="D5" s="90"/>
      <c r="E5" s="90"/>
      <c r="F5" s="90"/>
      <c r="G5" s="90"/>
      <c r="H5" s="91"/>
      <c r="I5" s="87"/>
      <c r="J5" s="90" t="s">
        <v>114</v>
      </c>
      <c r="K5" s="90"/>
      <c r="L5" s="90"/>
      <c r="M5" s="90"/>
      <c r="N5" s="90"/>
      <c r="O5" s="92"/>
    </row>
    <row r="6" spans="1:15" ht="15" customHeight="1" x14ac:dyDescent="0.4">
      <c r="A6" s="72" t="s">
        <v>8</v>
      </c>
      <c r="B6" s="72"/>
      <c r="C6" s="72"/>
      <c r="D6" s="72"/>
      <c r="E6" s="72"/>
      <c r="F6" s="72" t="s">
        <v>115</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116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5366</v>
      </c>
      <c r="M15" s="103"/>
      <c r="N15" s="9" t="s">
        <v>24</v>
      </c>
      <c r="O15" s="10"/>
    </row>
    <row r="16" spans="1:15" ht="15" customHeight="1" x14ac:dyDescent="0.4">
      <c r="A16" s="104" t="s">
        <v>25</v>
      </c>
      <c r="B16" s="105"/>
      <c r="C16" s="105"/>
      <c r="D16" s="105"/>
      <c r="E16" s="105"/>
      <c r="F16" s="105"/>
      <c r="G16" s="105"/>
      <c r="H16" s="105"/>
      <c r="I16" s="105"/>
      <c r="J16" s="105"/>
      <c r="K16" s="11"/>
      <c r="L16" s="106">
        <v>5800</v>
      </c>
      <c r="M16" s="106"/>
      <c r="N16" s="12" t="s">
        <v>24</v>
      </c>
      <c r="O16" s="13"/>
    </row>
    <row r="17" spans="1:15" ht="15" customHeight="1" x14ac:dyDescent="0.4">
      <c r="A17" s="98" t="s">
        <v>26</v>
      </c>
      <c r="B17" s="109"/>
      <c r="C17" s="109"/>
      <c r="D17" s="109"/>
      <c r="E17" s="109"/>
      <c r="F17" s="109"/>
      <c r="G17" s="109"/>
      <c r="H17" s="109"/>
      <c r="I17" s="109"/>
      <c r="J17" s="110"/>
      <c r="K17" s="14"/>
      <c r="L17" s="103">
        <v>5214</v>
      </c>
      <c r="M17" s="103"/>
      <c r="N17" s="9" t="s">
        <v>27</v>
      </c>
      <c r="O17" s="10"/>
    </row>
    <row r="18" spans="1:15" ht="15" customHeight="1" x14ac:dyDescent="0.4">
      <c r="A18" s="104" t="s">
        <v>28</v>
      </c>
      <c r="B18" s="105"/>
      <c r="C18" s="105"/>
      <c r="D18" s="105"/>
      <c r="E18" s="105"/>
      <c r="F18" s="105"/>
      <c r="G18" s="105"/>
      <c r="H18" s="105"/>
      <c r="I18" s="105"/>
      <c r="J18" s="105"/>
      <c r="K18" s="15"/>
      <c r="L18" s="106">
        <v>5630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2.9</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117</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118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119</v>
      </c>
      <c r="D4" s="88"/>
      <c r="E4" s="88"/>
      <c r="F4" s="88"/>
      <c r="G4" s="88"/>
      <c r="H4" s="89"/>
      <c r="I4" s="72" t="s">
        <v>4</v>
      </c>
      <c r="J4" s="88" t="s">
        <v>120</v>
      </c>
      <c r="K4" s="88"/>
      <c r="L4" s="88"/>
      <c r="M4" s="88"/>
      <c r="N4" s="88"/>
      <c r="O4" s="89"/>
    </row>
    <row r="5" spans="1:15" ht="15" customHeight="1" x14ac:dyDescent="0.4">
      <c r="A5" s="87"/>
      <c r="B5" s="87"/>
      <c r="C5" s="90" t="s">
        <v>6</v>
      </c>
      <c r="D5" s="90"/>
      <c r="E5" s="90"/>
      <c r="F5" s="90"/>
      <c r="G5" s="90"/>
      <c r="H5" s="91"/>
      <c r="I5" s="87"/>
      <c r="J5" s="90" t="s">
        <v>121</v>
      </c>
      <c r="K5" s="90"/>
      <c r="L5" s="90"/>
      <c r="M5" s="90"/>
      <c r="N5" s="90"/>
      <c r="O5" s="92"/>
    </row>
    <row r="6" spans="1:15" ht="15" customHeight="1" x14ac:dyDescent="0.4">
      <c r="A6" s="72" t="s">
        <v>8</v>
      </c>
      <c r="B6" s="72"/>
      <c r="C6" s="72"/>
      <c r="D6" s="72"/>
      <c r="E6" s="72"/>
      <c r="F6" s="72" t="s">
        <v>122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123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11893</v>
      </c>
      <c r="M15" s="103"/>
      <c r="N15" s="9" t="s">
        <v>24</v>
      </c>
      <c r="O15" s="10"/>
    </row>
    <row r="16" spans="1:15" ht="15" customHeight="1" x14ac:dyDescent="0.4">
      <c r="A16" s="104" t="s">
        <v>25</v>
      </c>
      <c r="B16" s="105"/>
      <c r="C16" s="105"/>
      <c r="D16" s="105"/>
      <c r="E16" s="105"/>
      <c r="F16" s="105"/>
      <c r="G16" s="105"/>
      <c r="H16" s="105"/>
      <c r="I16" s="105"/>
      <c r="J16" s="105"/>
      <c r="K16" s="11"/>
      <c r="L16" s="106">
        <v>12983</v>
      </c>
      <c r="M16" s="106"/>
      <c r="N16" s="12" t="s">
        <v>24</v>
      </c>
      <c r="O16" s="13"/>
    </row>
    <row r="17" spans="1:15" ht="15" customHeight="1" x14ac:dyDescent="0.4">
      <c r="A17" s="98" t="s">
        <v>26</v>
      </c>
      <c r="B17" s="109"/>
      <c r="C17" s="109"/>
      <c r="D17" s="109"/>
      <c r="E17" s="109"/>
      <c r="F17" s="109"/>
      <c r="G17" s="109"/>
      <c r="H17" s="109"/>
      <c r="I17" s="109"/>
      <c r="J17" s="110"/>
      <c r="K17" s="14"/>
      <c r="L17" s="103">
        <v>11538</v>
      </c>
      <c r="M17" s="103"/>
      <c r="N17" s="9" t="s">
        <v>27</v>
      </c>
      <c r="O17" s="10"/>
    </row>
    <row r="18" spans="1:15" ht="15" customHeight="1" x14ac:dyDescent="0.4">
      <c r="A18" s="104" t="s">
        <v>28</v>
      </c>
      <c r="B18" s="105"/>
      <c r="C18" s="105"/>
      <c r="D18" s="105"/>
      <c r="E18" s="105"/>
      <c r="F18" s="105"/>
      <c r="G18" s="105"/>
      <c r="H18" s="105"/>
      <c r="I18" s="105"/>
      <c r="J18" s="105"/>
      <c r="K18" s="15"/>
      <c r="L18" s="106">
        <v>12595</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124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125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126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127</v>
      </c>
      <c r="D4" s="88"/>
      <c r="E4" s="88"/>
      <c r="F4" s="88"/>
      <c r="G4" s="88"/>
      <c r="H4" s="89"/>
      <c r="I4" s="72" t="s">
        <v>4</v>
      </c>
      <c r="J4" s="88" t="s">
        <v>128</v>
      </c>
      <c r="K4" s="88"/>
      <c r="L4" s="88"/>
      <c r="M4" s="88"/>
      <c r="N4" s="88"/>
      <c r="O4" s="89"/>
    </row>
    <row r="5" spans="1:15" ht="15" customHeight="1" x14ac:dyDescent="0.4">
      <c r="A5" s="87"/>
      <c r="B5" s="87"/>
      <c r="C5" s="90" t="s">
        <v>129</v>
      </c>
      <c r="D5" s="90"/>
      <c r="E5" s="90"/>
      <c r="F5" s="90"/>
      <c r="G5" s="90"/>
      <c r="H5" s="91"/>
      <c r="I5" s="87"/>
      <c r="J5" s="90" t="s">
        <v>130</v>
      </c>
      <c r="K5" s="90"/>
      <c r="L5" s="90"/>
      <c r="M5" s="90"/>
      <c r="N5" s="90"/>
      <c r="O5" s="92"/>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131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2443</v>
      </c>
      <c r="M15" s="103"/>
      <c r="N15" s="9" t="s">
        <v>24</v>
      </c>
      <c r="O15" s="10"/>
    </row>
    <row r="16" spans="1:15" ht="15" customHeight="1" x14ac:dyDescent="0.4">
      <c r="A16" s="104" t="s">
        <v>25</v>
      </c>
      <c r="B16" s="105"/>
      <c r="C16" s="105"/>
      <c r="D16" s="105"/>
      <c r="E16" s="105"/>
      <c r="F16" s="105"/>
      <c r="G16" s="105"/>
      <c r="H16" s="105"/>
      <c r="I16" s="105"/>
      <c r="J16" s="105"/>
      <c r="K16" s="11"/>
      <c r="L16" s="106">
        <v>2650</v>
      </c>
      <c r="M16" s="106"/>
      <c r="N16" s="12" t="s">
        <v>24</v>
      </c>
      <c r="O16" s="13"/>
    </row>
    <row r="17" spans="1:15" ht="15" customHeight="1" x14ac:dyDescent="0.4">
      <c r="A17" s="98" t="s">
        <v>26</v>
      </c>
      <c r="B17" s="109"/>
      <c r="C17" s="109"/>
      <c r="D17" s="109"/>
      <c r="E17" s="109"/>
      <c r="F17" s="109"/>
      <c r="G17" s="109"/>
      <c r="H17" s="109"/>
      <c r="I17" s="109"/>
      <c r="J17" s="110"/>
      <c r="K17" s="14"/>
      <c r="L17" s="103">
        <v>2370</v>
      </c>
      <c r="M17" s="103"/>
      <c r="N17" s="9" t="s">
        <v>27</v>
      </c>
      <c r="O17" s="10"/>
    </row>
    <row r="18" spans="1:15" ht="15" customHeight="1" x14ac:dyDescent="0.4">
      <c r="A18" s="104" t="s">
        <v>28</v>
      </c>
      <c r="B18" s="105"/>
      <c r="C18" s="105"/>
      <c r="D18" s="105"/>
      <c r="E18" s="105"/>
      <c r="F18" s="105"/>
      <c r="G18" s="105"/>
      <c r="H18" s="105"/>
      <c r="I18" s="105"/>
      <c r="J18" s="105"/>
      <c r="K18" s="15"/>
      <c r="L18" s="106">
        <v>2572</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132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133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301</v>
      </c>
      <c r="D4" s="88"/>
      <c r="E4" s="88"/>
      <c r="F4" s="88"/>
      <c r="G4" s="88"/>
      <c r="H4" s="89"/>
      <c r="I4" s="72" t="s">
        <v>4</v>
      </c>
      <c r="J4" s="88" t="s">
        <v>302</v>
      </c>
      <c r="K4" s="88"/>
      <c r="L4" s="88"/>
      <c r="M4" s="88"/>
      <c r="N4" s="88"/>
      <c r="O4" s="89"/>
    </row>
    <row r="5" spans="1:15" ht="15" customHeight="1" x14ac:dyDescent="0.4">
      <c r="A5" s="87"/>
      <c r="B5" s="87"/>
      <c r="C5" s="90" t="s">
        <v>6</v>
      </c>
      <c r="D5" s="90"/>
      <c r="E5" s="90"/>
      <c r="F5" s="90"/>
      <c r="G5" s="90"/>
      <c r="H5" s="91"/>
      <c r="I5" s="87"/>
      <c r="J5" s="90" t="s">
        <v>303</v>
      </c>
      <c r="K5" s="90"/>
      <c r="L5" s="90"/>
      <c r="M5" s="90"/>
      <c r="N5" s="90"/>
      <c r="O5" s="92"/>
    </row>
    <row r="6" spans="1:15" ht="15" customHeight="1" x14ac:dyDescent="0.4">
      <c r="A6" s="72" t="s">
        <v>8</v>
      </c>
      <c r="B6" s="72"/>
      <c r="C6" s="72"/>
      <c r="D6" s="72"/>
      <c r="E6" s="72"/>
      <c r="F6" s="72" t="s">
        <v>65</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304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43514</v>
      </c>
      <c r="M15" s="103"/>
      <c r="N15" s="9" t="s">
        <v>24</v>
      </c>
      <c r="O15" s="10"/>
    </row>
    <row r="16" spans="1:15" ht="15" customHeight="1" x14ac:dyDescent="0.4">
      <c r="A16" s="104" t="s">
        <v>25</v>
      </c>
      <c r="B16" s="105"/>
      <c r="C16" s="105"/>
      <c r="D16" s="105"/>
      <c r="E16" s="105"/>
      <c r="F16" s="105"/>
      <c r="G16" s="105"/>
      <c r="H16" s="105"/>
      <c r="I16" s="105"/>
      <c r="J16" s="105"/>
      <c r="K16" s="11"/>
      <c r="L16" s="106">
        <v>43943</v>
      </c>
      <c r="M16" s="106"/>
      <c r="N16" s="12" t="s">
        <v>24</v>
      </c>
      <c r="O16" s="13"/>
    </row>
    <row r="17" spans="1:15" ht="15" customHeight="1" x14ac:dyDescent="0.4">
      <c r="A17" s="98" t="s">
        <v>26</v>
      </c>
      <c r="B17" s="109"/>
      <c r="C17" s="109"/>
      <c r="D17" s="109"/>
      <c r="E17" s="109"/>
      <c r="F17" s="109"/>
      <c r="G17" s="109"/>
      <c r="H17" s="109"/>
      <c r="I17" s="109"/>
      <c r="J17" s="110"/>
      <c r="K17" s="14"/>
      <c r="L17" s="103">
        <v>43462</v>
      </c>
      <c r="M17" s="103"/>
      <c r="N17" s="9" t="s">
        <v>27</v>
      </c>
      <c r="O17" s="10"/>
    </row>
    <row r="18" spans="1:15" ht="15" customHeight="1" x14ac:dyDescent="0.4">
      <c r="A18" s="104" t="s">
        <v>28</v>
      </c>
      <c r="B18" s="105"/>
      <c r="C18" s="105"/>
      <c r="D18" s="105"/>
      <c r="E18" s="105"/>
      <c r="F18" s="105"/>
      <c r="G18" s="105"/>
      <c r="H18" s="105"/>
      <c r="I18" s="105"/>
      <c r="J18" s="105"/>
      <c r="K18" s="15"/>
      <c r="L18" s="106">
        <v>43891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305</v>
      </c>
      <c r="B23" s="141"/>
      <c r="C23" s="141"/>
      <c r="D23" s="141"/>
      <c r="E23" s="141"/>
      <c r="F23" s="141"/>
      <c r="G23" s="141"/>
      <c r="H23" s="141"/>
      <c r="I23" s="141"/>
      <c r="J23" s="141"/>
      <c r="K23" s="141"/>
      <c r="L23" s="141"/>
      <c r="M23" s="141"/>
      <c r="N23" s="141"/>
      <c r="O23" s="142"/>
    </row>
    <row r="24" spans="1:15" ht="90" customHeight="1" x14ac:dyDescent="0.4">
      <c r="A24" s="140" t="s">
        <v>306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307</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308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134</v>
      </c>
      <c r="D4" s="88"/>
      <c r="E4" s="88"/>
      <c r="F4" s="88"/>
      <c r="G4" s="88"/>
      <c r="H4" s="89"/>
      <c r="I4" s="72" t="s">
        <v>4</v>
      </c>
      <c r="J4" s="88" t="s">
        <v>135</v>
      </c>
      <c r="K4" s="88"/>
      <c r="L4" s="88"/>
      <c r="M4" s="88"/>
      <c r="N4" s="88"/>
      <c r="O4" s="89"/>
    </row>
    <row r="5" spans="1:15" ht="15" customHeight="1" x14ac:dyDescent="0.4">
      <c r="A5" s="87"/>
      <c r="B5" s="87"/>
      <c r="C5" s="90" t="s">
        <v>6</v>
      </c>
      <c r="D5" s="90"/>
      <c r="E5" s="90"/>
      <c r="F5" s="90"/>
      <c r="G5" s="90"/>
      <c r="H5" s="91"/>
      <c r="I5" s="87"/>
      <c r="J5" s="90" t="s">
        <v>136</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138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2356</v>
      </c>
      <c r="M15" s="103"/>
      <c r="N15" s="9" t="s">
        <v>24</v>
      </c>
      <c r="O15" s="10"/>
    </row>
    <row r="16" spans="1:15" ht="15" customHeight="1" x14ac:dyDescent="0.4">
      <c r="A16" s="104" t="s">
        <v>25</v>
      </c>
      <c r="B16" s="105"/>
      <c r="C16" s="105"/>
      <c r="D16" s="105"/>
      <c r="E16" s="105"/>
      <c r="F16" s="105"/>
      <c r="G16" s="105"/>
      <c r="H16" s="105"/>
      <c r="I16" s="105"/>
      <c r="J16" s="105"/>
      <c r="K16" s="11"/>
      <c r="L16" s="106">
        <v>2646</v>
      </c>
      <c r="M16" s="106"/>
      <c r="N16" s="12" t="s">
        <v>24</v>
      </c>
      <c r="O16" s="13"/>
    </row>
    <row r="17" spans="1:15" ht="15" customHeight="1" x14ac:dyDescent="0.4">
      <c r="A17" s="98" t="s">
        <v>26</v>
      </c>
      <c r="B17" s="109"/>
      <c r="C17" s="109"/>
      <c r="D17" s="109"/>
      <c r="E17" s="109"/>
      <c r="F17" s="109"/>
      <c r="G17" s="109"/>
      <c r="H17" s="109"/>
      <c r="I17" s="109"/>
      <c r="J17" s="110"/>
      <c r="K17" s="14"/>
      <c r="L17" s="103">
        <v>2285</v>
      </c>
      <c r="M17" s="103"/>
      <c r="N17" s="9" t="s">
        <v>27</v>
      </c>
      <c r="O17" s="10"/>
    </row>
    <row r="18" spans="1:15" ht="15" customHeight="1" x14ac:dyDescent="0.4">
      <c r="A18" s="104" t="s">
        <v>28</v>
      </c>
      <c r="B18" s="105"/>
      <c r="C18" s="105"/>
      <c r="D18" s="105"/>
      <c r="E18" s="105"/>
      <c r="F18" s="105"/>
      <c r="G18" s="105"/>
      <c r="H18" s="105"/>
      <c r="I18" s="105"/>
      <c r="J18" s="105"/>
      <c r="K18" s="15"/>
      <c r="L18" s="106">
        <v>2567</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139</v>
      </c>
      <c r="B23" s="141"/>
      <c r="C23" s="141"/>
      <c r="D23" s="141"/>
      <c r="E23" s="141"/>
      <c r="F23" s="141"/>
      <c r="G23" s="141"/>
      <c r="H23" s="141"/>
      <c r="I23" s="141"/>
      <c r="J23" s="141"/>
      <c r="K23" s="141"/>
      <c r="L23" s="141"/>
      <c r="M23" s="141"/>
      <c r="N23" s="141"/>
      <c r="O23" s="142"/>
    </row>
    <row r="24" spans="1:15" ht="90" customHeight="1" x14ac:dyDescent="0.4">
      <c r="A24" s="140" t="s">
        <v>140</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141</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142</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143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144</v>
      </c>
      <c r="D4" s="88"/>
      <c r="E4" s="88"/>
      <c r="F4" s="88"/>
      <c r="G4" s="88"/>
      <c r="H4" s="89"/>
      <c r="I4" s="72" t="s">
        <v>4</v>
      </c>
      <c r="J4" s="88" t="s">
        <v>145</v>
      </c>
      <c r="K4" s="88"/>
      <c r="L4" s="88"/>
      <c r="M4" s="88"/>
      <c r="N4" s="88"/>
      <c r="O4" s="89"/>
    </row>
    <row r="5" spans="1:15" ht="15" customHeight="1" x14ac:dyDescent="0.4">
      <c r="A5" s="87"/>
      <c r="B5" s="87"/>
      <c r="C5" s="90" t="s">
        <v>6</v>
      </c>
      <c r="D5" s="90"/>
      <c r="E5" s="90"/>
      <c r="F5" s="90"/>
      <c r="G5" s="90"/>
      <c r="H5" s="91"/>
      <c r="I5" s="87"/>
      <c r="J5" s="90" t="s">
        <v>146</v>
      </c>
      <c r="K5" s="90"/>
      <c r="L5" s="90"/>
      <c r="M5" s="90"/>
      <c r="N5" s="90"/>
      <c r="O5" s="92"/>
    </row>
    <row r="6" spans="1:15" ht="15" customHeight="1" x14ac:dyDescent="0.4">
      <c r="A6" s="72" t="s">
        <v>8</v>
      </c>
      <c r="B6" s="72"/>
      <c r="C6" s="72"/>
      <c r="D6" s="72"/>
      <c r="E6" s="72"/>
      <c r="F6" s="72" t="s">
        <v>147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148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3879</v>
      </c>
      <c r="M15" s="103"/>
      <c r="N15" s="9" t="s">
        <v>24</v>
      </c>
      <c r="O15" s="10"/>
    </row>
    <row r="16" spans="1:15" ht="15" customHeight="1" x14ac:dyDescent="0.4">
      <c r="A16" s="104" t="s">
        <v>25</v>
      </c>
      <c r="B16" s="105"/>
      <c r="C16" s="105"/>
      <c r="D16" s="105"/>
      <c r="E16" s="105"/>
      <c r="F16" s="105"/>
      <c r="G16" s="105"/>
      <c r="H16" s="105"/>
      <c r="I16" s="105"/>
      <c r="J16" s="105"/>
      <c r="K16" s="11"/>
      <c r="L16" s="106">
        <v>4113</v>
      </c>
      <c r="M16" s="106"/>
      <c r="N16" s="12" t="s">
        <v>24</v>
      </c>
      <c r="O16" s="13"/>
    </row>
    <row r="17" spans="1:15" ht="15" customHeight="1" x14ac:dyDescent="0.4">
      <c r="A17" s="98" t="s">
        <v>26</v>
      </c>
      <c r="B17" s="109"/>
      <c r="C17" s="109"/>
      <c r="D17" s="109"/>
      <c r="E17" s="109"/>
      <c r="F17" s="109"/>
      <c r="G17" s="109"/>
      <c r="H17" s="109"/>
      <c r="I17" s="109"/>
      <c r="J17" s="110"/>
      <c r="K17" s="14"/>
      <c r="L17" s="103">
        <v>3800</v>
      </c>
      <c r="M17" s="103"/>
      <c r="N17" s="9" t="s">
        <v>27</v>
      </c>
      <c r="O17" s="10"/>
    </row>
    <row r="18" spans="1:15" ht="15" customHeight="1" x14ac:dyDescent="0.4">
      <c r="A18" s="104" t="s">
        <v>28</v>
      </c>
      <c r="B18" s="105"/>
      <c r="C18" s="105"/>
      <c r="D18" s="105"/>
      <c r="E18" s="105"/>
      <c r="F18" s="105"/>
      <c r="G18" s="105"/>
      <c r="H18" s="105"/>
      <c r="I18" s="105"/>
      <c r="J18" s="105"/>
      <c r="K18" s="15"/>
      <c r="L18" s="106">
        <v>4100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2.1</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0.4</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149</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150</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151</v>
      </c>
      <c r="D4" s="88"/>
      <c r="E4" s="88"/>
      <c r="F4" s="88"/>
      <c r="G4" s="88"/>
      <c r="H4" s="89"/>
      <c r="I4" s="72" t="s">
        <v>4</v>
      </c>
      <c r="J4" s="88" t="s">
        <v>152</v>
      </c>
      <c r="K4" s="88"/>
      <c r="L4" s="88"/>
      <c r="M4" s="88"/>
      <c r="N4" s="88"/>
      <c r="O4" s="89"/>
    </row>
    <row r="5" spans="1:15" ht="15" customHeight="1" x14ac:dyDescent="0.4">
      <c r="A5" s="87"/>
      <c r="B5" s="87"/>
      <c r="C5" s="90" t="s">
        <v>6</v>
      </c>
      <c r="D5" s="90"/>
      <c r="E5" s="90"/>
      <c r="F5" s="90"/>
      <c r="G5" s="90"/>
      <c r="H5" s="91"/>
      <c r="I5" s="87"/>
      <c r="J5" s="90" t="s">
        <v>153</v>
      </c>
      <c r="K5" s="90"/>
      <c r="L5" s="90"/>
      <c r="M5" s="90"/>
      <c r="N5" s="90"/>
      <c r="O5" s="92"/>
    </row>
    <row r="6" spans="1:15" ht="15" customHeight="1" x14ac:dyDescent="0.4">
      <c r="A6" s="72" t="s">
        <v>8</v>
      </c>
      <c r="B6" s="72"/>
      <c r="C6" s="72"/>
      <c r="D6" s="72"/>
      <c r="E6" s="72"/>
      <c r="F6" s="72" t="s">
        <v>122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154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6108</v>
      </c>
      <c r="M15" s="103"/>
      <c r="N15" s="9" t="s">
        <v>24</v>
      </c>
      <c r="O15" s="10"/>
    </row>
    <row r="16" spans="1:15" ht="15" customHeight="1" x14ac:dyDescent="0.4">
      <c r="A16" s="104" t="s">
        <v>25</v>
      </c>
      <c r="B16" s="105"/>
      <c r="C16" s="105"/>
      <c r="D16" s="105"/>
      <c r="E16" s="105"/>
      <c r="F16" s="105"/>
      <c r="G16" s="105"/>
      <c r="H16" s="105"/>
      <c r="I16" s="105"/>
      <c r="J16" s="105"/>
      <c r="K16" s="11"/>
      <c r="L16" s="106">
        <v>6560</v>
      </c>
      <c r="M16" s="106"/>
      <c r="N16" s="12" t="s">
        <v>24</v>
      </c>
      <c r="O16" s="13"/>
    </row>
    <row r="17" spans="1:15" ht="15" customHeight="1" x14ac:dyDescent="0.4">
      <c r="A17" s="98" t="s">
        <v>26</v>
      </c>
      <c r="B17" s="109"/>
      <c r="C17" s="109"/>
      <c r="D17" s="109"/>
      <c r="E17" s="109"/>
      <c r="F17" s="109"/>
      <c r="G17" s="109"/>
      <c r="H17" s="109"/>
      <c r="I17" s="109"/>
      <c r="J17" s="110"/>
      <c r="K17" s="14"/>
      <c r="L17" s="103">
        <v>12260</v>
      </c>
      <c r="M17" s="103"/>
      <c r="N17" s="9" t="s">
        <v>27</v>
      </c>
      <c r="O17" s="10"/>
    </row>
    <row r="18" spans="1:15" ht="15" customHeight="1" x14ac:dyDescent="0.4">
      <c r="A18" s="104" t="s">
        <v>28</v>
      </c>
      <c r="B18" s="105"/>
      <c r="C18" s="105"/>
      <c r="D18" s="105"/>
      <c r="E18" s="105"/>
      <c r="F18" s="105"/>
      <c r="G18" s="105"/>
      <c r="H18" s="105"/>
      <c r="I18" s="105"/>
      <c r="J18" s="105"/>
      <c r="K18" s="15"/>
      <c r="L18" s="106">
        <v>13560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-8.1999999999999993</v>
      </c>
      <c r="N20" s="127"/>
      <c r="O20" s="13" t="s">
        <v>33</v>
      </c>
    </row>
    <row r="21" spans="1:15" ht="15" customHeight="1" x14ac:dyDescent="0.4">
      <c r="A21" s="114"/>
      <c r="B21" s="114"/>
      <c r="C21" s="114"/>
      <c r="D21" s="114"/>
      <c r="E21" s="114"/>
      <c r="F21" s="115"/>
      <c r="G21" s="131" t="s">
        <v>34</v>
      </c>
      <c r="H21" s="132"/>
      <c r="I21" s="132"/>
      <c r="J21" s="132"/>
      <c r="K21" s="132"/>
      <c r="L21" s="133"/>
      <c r="M21" s="134">
        <v>-11.4</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155</v>
      </c>
      <c r="B23" s="141"/>
      <c r="C23" s="141"/>
      <c r="D23" s="141"/>
      <c r="E23" s="141"/>
      <c r="F23" s="141"/>
      <c r="G23" s="141"/>
      <c r="H23" s="141"/>
      <c r="I23" s="141"/>
      <c r="J23" s="141"/>
      <c r="K23" s="141"/>
      <c r="L23" s="141"/>
      <c r="M23" s="141"/>
      <c r="N23" s="141"/>
      <c r="O23" s="142"/>
    </row>
    <row r="24" spans="1:15" ht="90" customHeight="1" x14ac:dyDescent="0.4">
      <c r="A24" s="140" t="s">
        <v>156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157</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158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159</v>
      </c>
      <c r="D4" s="88"/>
      <c r="E4" s="88"/>
      <c r="F4" s="88"/>
      <c r="G4" s="88"/>
      <c r="H4" s="89"/>
      <c r="I4" s="72" t="s">
        <v>4</v>
      </c>
      <c r="J4" s="88" t="s">
        <v>160</v>
      </c>
      <c r="K4" s="88"/>
      <c r="L4" s="88"/>
      <c r="M4" s="88"/>
      <c r="N4" s="88"/>
      <c r="O4" s="89"/>
    </row>
    <row r="5" spans="1:15" ht="15" customHeight="1" x14ac:dyDescent="0.4">
      <c r="A5" s="87"/>
      <c r="B5" s="87"/>
      <c r="C5" s="90" t="s">
        <v>6</v>
      </c>
      <c r="D5" s="90"/>
      <c r="E5" s="90"/>
      <c r="F5" s="90"/>
      <c r="G5" s="90"/>
      <c r="H5" s="91"/>
      <c r="I5" s="87"/>
      <c r="J5" s="90" t="s">
        <v>161</v>
      </c>
      <c r="K5" s="90"/>
      <c r="L5" s="90"/>
      <c r="M5" s="90"/>
      <c r="N5" s="90"/>
      <c r="O5" s="92"/>
    </row>
    <row r="6" spans="1:15" ht="15" customHeight="1" x14ac:dyDescent="0.4">
      <c r="A6" s="72" t="s">
        <v>8</v>
      </c>
      <c r="B6" s="72"/>
      <c r="C6" s="72"/>
      <c r="D6" s="72"/>
      <c r="E6" s="72"/>
      <c r="F6" s="72" t="s">
        <v>162</v>
      </c>
      <c r="G6" s="72"/>
      <c r="H6" s="72"/>
      <c r="I6" s="72"/>
      <c r="J6" s="72"/>
      <c r="K6" s="72"/>
      <c r="L6" s="72"/>
      <c r="M6" s="72"/>
      <c r="N6" s="72"/>
      <c r="O6" s="72"/>
    </row>
    <row r="7" spans="1:15" ht="30" customHeight="1" x14ac:dyDescent="0.4">
      <c r="A7" s="72" t="s">
        <v>10</v>
      </c>
      <c r="B7" s="72"/>
      <c r="C7" s="72"/>
      <c r="D7" s="72"/>
      <c r="E7" s="72"/>
      <c r="F7" s="2"/>
      <c r="G7" s="93" t="s">
        <v>12</v>
      </c>
      <c r="H7" s="89"/>
      <c r="I7" s="89"/>
      <c r="J7" s="89"/>
      <c r="K7" s="89"/>
      <c r="L7" s="89"/>
      <c r="M7" s="89"/>
      <c r="N7" s="89"/>
      <c r="O7" s="89"/>
    </row>
    <row r="8" spans="1:15" ht="30" customHeight="1" x14ac:dyDescent="0.4">
      <c r="A8" s="72"/>
      <c r="B8" s="72"/>
      <c r="C8" s="72"/>
      <c r="D8" s="72"/>
      <c r="E8" s="72"/>
      <c r="F8" s="3" t="s">
        <v>11</v>
      </c>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163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2356</v>
      </c>
      <c r="M15" s="103"/>
      <c r="N15" s="9" t="s">
        <v>24</v>
      </c>
      <c r="O15" s="10"/>
    </row>
    <row r="16" spans="1:15" ht="15" customHeight="1" x14ac:dyDescent="0.4">
      <c r="A16" s="104" t="s">
        <v>25</v>
      </c>
      <c r="B16" s="105"/>
      <c r="C16" s="105"/>
      <c r="D16" s="105"/>
      <c r="E16" s="105"/>
      <c r="F16" s="105"/>
      <c r="G16" s="105"/>
      <c r="H16" s="105"/>
      <c r="I16" s="105"/>
      <c r="J16" s="105"/>
      <c r="K16" s="11"/>
      <c r="L16" s="106">
        <v>2774</v>
      </c>
      <c r="M16" s="106"/>
      <c r="N16" s="12" t="s">
        <v>24</v>
      </c>
      <c r="O16" s="13"/>
    </row>
    <row r="17" spans="1:15" ht="15" customHeight="1" x14ac:dyDescent="0.4">
      <c r="A17" s="98" t="s">
        <v>26</v>
      </c>
      <c r="B17" s="109"/>
      <c r="C17" s="109"/>
      <c r="D17" s="109"/>
      <c r="E17" s="109"/>
      <c r="F17" s="109"/>
      <c r="G17" s="109"/>
      <c r="H17" s="109"/>
      <c r="I17" s="109"/>
      <c r="J17" s="110"/>
      <c r="K17" s="14"/>
      <c r="L17" s="103">
        <v>2300</v>
      </c>
      <c r="M17" s="103"/>
      <c r="N17" s="9" t="s">
        <v>27</v>
      </c>
      <c r="O17" s="10"/>
    </row>
    <row r="18" spans="1:15" ht="15" customHeight="1" x14ac:dyDescent="0.4">
      <c r="A18" s="104" t="s">
        <v>28</v>
      </c>
      <c r="B18" s="105"/>
      <c r="C18" s="105"/>
      <c r="D18" s="105"/>
      <c r="E18" s="105"/>
      <c r="F18" s="105"/>
      <c r="G18" s="105"/>
      <c r="H18" s="105"/>
      <c r="I18" s="105"/>
      <c r="J18" s="105"/>
      <c r="K18" s="15"/>
      <c r="L18" s="106">
        <v>2700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2.4</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2.7</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164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165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166</v>
      </c>
      <c r="D4" s="88"/>
      <c r="E4" s="88"/>
      <c r="F4" s="88"/>
      <c r="G4" s="88"/>
      <c r="H4" s="89"/>
      <c r="I4" s="72" t="s">
        <v>4</v>
      </c>
      <c r="J4" s="88" t="s">
        <v>167</v>
      </c>
      <c r="K4" s="88"/>
      <c r="L4" s="88"/>
      <c r="M4" s="88"/>
      <c r="N4" s="88"/>
      <c r="O4" s="89"/>
    </row>
    <row r="5" spans="1:15" ht="15" customHeight="1" x14ac:dyDescent="0.4">
      <c r="A5" s="87"/>
      <c r="B5" s="87"/>
      <c r="C5" s="90" t="s">
        <v>168</v>
      </c>
      <c r="D5" s="90"/>
      <c r="E5" s="90"/>
      <c r="F5" s="90"/>
      <c r="G5" s="90"/>
      <c r="H5" s="91"/>
      <c r="I5" s="87"/>
      <c r="J5" s="90" t="s">
        <v>169</v>
      </c>
      <c r="K5" s="90"/>
      <c r="L5" s="90"/>
      <c r="M5" s="90"/>
      <c r="N5" s="90"/>
      <c r="O5" s="92"/>
    </row>
    <row r="6" spans="1:15" ht="15" customHeight="1" x14ac:dyDescent="0.4">
      <c r="A6" s="72" t="s">
        <v>8</v>
      </c>
      <c r="B6" s="72"/>
      <c r="C6" s="72"/>
      <c r="D6" s="72"/>
      <c r="E6" s="72"/>
      <c r="F6" s="72" t="s">
        <v>162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170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6466</v>
      </c>
      <c r="M15" s="103"/>
      <c r="N15" s="9" t="s">
        <v>24</v>
      </c>
      <c r="O15" s="10"/>
    </row>
    <row r="16" spans="1:15" ht="15" customHeight="1" x14ac:dyDescent="0.4">
      <c r="A16" s="104" t="s">
        <v>25</v>
      </c>
      <c r="B16" s="105"/>
      <c r="C16" s="105"/>
      <c r="D16" s="105"/>
      <c r="E16" s="105"/>
      <c r="F16" s="105"/>
      <c r="G16" s="105"/>
      <c r="H16" s="105"/>
      <c r="I16" s="105"/>
      <c r="J16" s="105"/>
      <c r="K16" s="11"/>
      <c r="L16" s="106">
        <v>7421</v>
      </c>
      <c r="M16" s="106"/>
      <c r="N16" s="12" t="s">
        <v>24</v>
      </c>
      <c r="O16" s="13"/>
    </row>
    <row r="17" spans="1:15" ht="15" customHeight="1" x14ac:dyDescent="0.4">
      <c r="A17" s="98" t="s">
        <v>26</v>
      </c>
      <c r="B17" s="109"/>
      <c r="C17" s="109"/>
      <c r="D17" s="109"/>
      <c r="E17" s="109"/>
      <c r="F17" s="109"/>
      <c r="G17" s="109"/>
      <c r="H17" s="109"/>
      <c r="I17" s="109"/>
      <c r="J17" s="110"/>
      <c r="K17" s="14"/>
      <c r="L17" s="103">
        <v>6735</v>
      </c>
      <c r="M17" s="103"/>
      <c r="N17" s="9" t="s">
        <v>27</v>
      </c>
      <c r="O17" s="10"/>
    </row>
    <row r="18" spans="1:15" ht="15" customHeight="1" x14ac:dyDescent="0.4">
      <c r="A18" s="104" t="s">
        <v>28</v>
      </c>
      <c r="B18" s="105"/>
      <c r="C18" s="105"/>
      <c r="D18" s="105"/>
      <c r="E18" s="105"/>
      <c r="F18" s="105"/>
      <c r="G18" s="105"/>
      <c r="H18" s="105"/>
      <c r="I18" s="105"/>
      <c r="J18" s="105"/>
      <c r="K18" s="15"/>
      <c r="L18" s="106">
        <v>7730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3.3</v>
      </c>
      <c r="N20" s="127"/>
      <c r="O20" s="13" t="s">
        <v>33</v>
      </c>
    </row>
    <row r="21" spans="1:15" ht="15" customHeight="1" x14ac:dyDescent="0.4">
      <c r="A21" s="114"/>
      <c r="B21" s="114"/>
      <c r="C21" s="114"/>
      <c r="D21" s="114"/>
      <c r="E21" s="114"/>
      <c r="F21" s="115"/>
      <c r="G21" s="131" t="s">
        <v>34</v>
      </c>
      <c r="H21" s="132"/>
      <c r="I21" s="132"/>
      <c r="J21" s="132"/>
      <c r="K21" s="132"/>
      <c r="L21" s="133"/>
      <c r="M21" s="134">
        <v>3.3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171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172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173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174</v>
      </c>
      <c r="D4" s="88"/>
      <c r="E4" s="88"/>
      <c r="F4" s="88"/>
      <c r="G4" s="88"/>
      <c r="H4" s="89"/>
      <c r="I4" s="72" t="s">
        <v>4</v>
      </c>
      <c r="J4" s="88" t="s">
        <v>175</v>
      </c>
      <c r="K4" s="88"/>
      <c r="L4" s="88"/>
      <c r="M4" s="88"/>
      <c r="N4" s="88"/>
      <c r="O4" s="89"/>
    </row>
    <row r="5" spans="1:15" ht="15" customHeight="1" x14ac:dyDescent="0.4">
      <c r="A5" s="87"/>
      <c r="B5" s="87"/>
      <c r="C5" s="90" t="s">
        <v>6</v>
      </c>
      <c r="D5" s="90"/>
      <c r="E5" s="90"/>
      <c r="F5" s="90"/>
      <c r="G5" s="90"/>
      <c r="H5" s="91"/>
      <c r="I5" s="87"/>
      <c r="J5" s="90" t="s">
        <v>176</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177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7034</v>
      </c>
      <c r="M15" s="103"/>
      <c r="N15" s="9" t="s">
        <v>24</v>
      </c>
      <c r="O15" s="10"/>
    </row>
    <row r="16" spans="1:15" ht="15" customHeight="1" x14ac:dyDescent="0.4">
      <c r="A16" s="104" t="s">
        <v>25</v>
      </c>
      <c r="B16" s="105"/>
      <c r="C16" s="105"/>
      <c r="D16" s="105"/>
      <c r="E16" s="105"/>
      <c r="F16" s="105"/>
      <c r="G16" s="105"/>
      <c r="H16" s="105"/>
      <c r="I16" s="105"/>
      <c r="J16" s="105"/>
      <c r="K16" s="11"/>
      <c r="L16" s="106">
        <v>7869</v>
      </c>
      <c r="M16" s="106"/>
      <c r="N16" s="12" t="s">
        <v>24</v>
      </c>
      <c r="O16" s="13"/>
    </row>
    <row r="17" spans="1:15" ht="15" customHeight="1" x14ac:dyDescent="0.4">
      <c r="A17" s="98" t="s">
        <v>26</v>
      </c>
      <c r="B17" s="109"/>
      <c r="C17" s="109"/>
      <c r="D17" s="109"/>
      <c r="E17" s="109"/>
      <c r="F17" s="109"/>
      <c r="G17" s="109"/>
      <c r="H17" s="109"/>
      <c r="I17" s="109"/>
      <c r="J17" s="110"/>
      <c r="K17" s="14"/>
      <c r="L17" s="103">
        <v>6823</v>
      </c>
      <c r="M17" s="103"/>
      <c r="N17" s="9" t="s">
        <v>27</v>
      </c>
      <c r="O17" s="10"/>
    </row>
    <row r="18" spans="1:15" ht="15" customHeight="1" x14ac:dyDescent="0.4">
      <c r="A18" s="104" t="s">
        <v>28</v>
      </c>
      <c r="B18" s="105"/>
      <c r="C18" s="105"/>
      <c r="D18" s="105"/>
      <c r="E18" s="105"/>
      <c r="F18" s="105"/>
      <c r="G18" s="105"/>
      <c r="H18" s="105"/>
      <c r="I18" s="105"/>
      <c r="J18" s="105"/>
      <c r="K18" s="15"/>
      <c r="L18" s="106">
        <v>7633</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178</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179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180</v>
      </c>
      <c r="D4" s="88"/>
      <c r="E4" s="88"/>
      <c r="F4" s="88"/>
      <c r="G4" s="88"/>
      <c r="H4" s="89"/>
      <c r="I4" s="72" t="s">
        <v>4</v>
      </c>
      <c r="J4" s="88" t="s">
        <v>181</v>
      </c>
      <c r="K4" s="88"/>
      <c r="L4" s="88"/>
      <c r="M4" s="88"/>
      <c r="N4" s="88"/>
      <c r="O4" s="89"/>
    </row>
    <row r="5" spans="1:15" ht="15" customHeight="1" x14ac:dyDescent="0.4">
      <c r="A5" s="87"/>
      <c r="B5" s="87"/>
      <c r="C5" s="90" t="s">
        <v>6</v>
      </c>
      <c r="D5" s="90"/>
      <c r="E5" s="90"/>
      <c r="F5" s="90"/>
      <c r="G5" s="90"/>
      <c r="H5" s="91"/>
      <c r="I5" s="87"/>
      <c r="J5" s="90" t="s">
        <v>182</v>
      </c>
      <c r="K5" s="90"/>
      <c r="L5" s="90"/>
      <c r="M5" s="90"/>
      <c r="N5" s="90"/>
      <c r="O5" s="92"/>
    </row>
    <row r="6" spans="1:15" ht="15" customHeight="1" x14ac:dyDescent="0.4">
      <c r="A6" s="72" t="s">
        <v>8</v>
      </c>
      <c r="B6" s="72"/>
      <c r="C6" s="72"/>
      <c r="D6" s="72"/>
      <c r="E6" s="72"/>
      <c r="F6" s="72" t="s">
        <v>183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184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3644</v>
      </c>
      <c r="M15" s="103"/>
      <c r="N15" s="9" t="s">
        <v>24</v>
      </c>
      <c r="O15" s="10"/>
    </row>
    <row r="16" spans="1:15" ht="15" customHeight="1" x14ac:dyDescent="0.4">
      <c r="A16" s="104" t="s">
        <v>25</v>
      </c>
      <c r="B16" s="105"/>
      <c r="C16" s="105"/>
      <c r="D16" s="105"/>
      <c r="E16" s="105"/>
      <c r="F16" s="105"/>
      <c r="G16" s="105"/>
      <c r="H16" s="105"/>
      <c r="I16" s="105"/>
      <c r="J16" s="105"/>
      <c r="K16" s="11"/>
      <c r="L16" s="106">
        <v>4012</v>
      </c>
      <c r="M16" s="106"/>
      <c r="N16" s="12" t="s">
        <v>24</v>
      </c>
      <c r="O16" s="13"/>
    </row>
    <row r="17" spans="1:15" ht="15" customHeight="1" x14ac:dyDescent="0.4">
      <c r="A17" s="98" t="s">
        <v>26</v>
      </c>
      <c r="B17" s="109"/>
      <c r="C17" s="109"/>
      <c r="D17" s="109"/>
      <c r="E17" s="109"/>
      <c r="F17" s="109"/>
      <c r="G17" s="109"/>
      <c r="H17" s="109"/>
      <c r="I17" s="109"/>
      <c r="J17" s="110"/>
      <c r="K17" s="14"/>
      <c r="L17" s="103">
        <v>3905</v>
      </c>
      <c r="M17" s="103"/>
      <c r="N17" s="9" t="s">
        <v>27</v>
      </c>
      <c r="O17" s="10"/>
    </row>
    <row r="18" spans="1:15" ht="15" customHeight="1" x14ac:dyDescent="0.4">
      <c r="A18" s="104" t="s">
        <v>28</v>
      </c>
      <c r="B18" s="105"/>
      <c r="C18" s="105"/>
      <c r="D18" s="105"/>
      <c r="E18" s="105"/>
      <c r="F18" s="105"/>
      <c r="G18" s="105"/>
      <c r="H18" s="105"/>
      <c r="I18" s="105"/>
      <c r="J18" s="105"/>
      <c r="K18" s="15"/>
      <c r="L18" s="106">
        <v>4300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185</v>
      </c>
      <c r="B23" s="141"/>
      <c r="C23" s="141"/>
      <c r="D23" s="141"/>
      <c r="E23" s="141"/>
      <c r="F23" s="141"/>
      <c r="G23" s="141"/>
      <c r="H23" s="141"/>
      <c r="I23" s="141"/>
      <c r="J23" s="141"/>
      <c r="K23" s="141"/>
      <c r="L23" s="141"/>
      <c r="M23" s="141"/>
      <c r="N23" s="141"/>
      <c r="O23" s="142"/>
    </row>
    <row r="24" spans="1:15" ht="90" customHeight="1" x14ac:dyDescent="0.4">
      <c r="A24" s="140" t="s">
        <v>186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187</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188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189</v>
      </c>
      <c r="D4" s="88"/>
      <c r="E4" s="88"/>
      <c r="F4" s="88"/>
      <c r="G4" s="88"/>
      <c r="H4" s="89"/>
      <c r="I4" s="72" t="s">
        <v>4</v>
      </c>
      <c r="J4" s="88" t="s">
        <v>190</v>
      </c>
      <c r="K4" s="88"/>
      <c r="L4" s="88"/>
      <c r="M4" s="88"/>
      <c r="N4" s="88"/>
      <c r="O4" s="89"/>
    </row>
    <row r="5" spans="1:15" ht="15" customHeight="1" x14ac:dyDescent="0.4">
      <c r="A5" s="87"/>
      <c r="B5" s="87"/>
      <c r="C5" s="90" t="s">
        <v>6</v>
      </c>
      <c r="D5" s="90"/>
      <c r="E5" s="90"/>
      <c r="F5" s="90"/>
      <c r="G5" s="90"/>
      <c r="H5" s="91"/>
      <c r="I5" s="87"/>
      <c r="J5" s="90" t="s">
        <v>191</v>
      </c>
      <c r="K5" s="90"/>
      <c r="L5" s="90"/>
      <c r="M5" s="90"/>
      <c r="N5" s="90"/>
      <c r="O5" s="92"/>
    </row>
    <row r="6" spans="1:15" ht="15" customHeight="1" x14ac:dyDescent="0.4">
      <c r="A6" s="72" t="s">
        <v>8</v>
      </c>
      <c r="B6" s="72"/>
      <c r="C6" s="72"/>
      <c r="D6" s="72"/>
      <c r="E6" s="72"/>
      <c r="F6" s="72" t="s">
        <v>192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193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3350</v>
      </c>
      <c r="M15" s="103"/>
      <c r="N15" s="9" t="s">
        <v>24</v>
      </c>
      <c r="O15" s="10"/>
    </row>
    <row r="16" spans="1:15" ht="15" customHeight="1" x14ac:dyDescent="0.4">
      <c r="A16" s="104" t="s">
        <v>25</v>
      </c>
      <c r="B16" s="105"/>
      <c r="C16" s="105"/>
      <c r="D16" s="105"/>
      <c r="E16" s="105"/>
      <c r="F16" s="105"/>
      <c r="G16" s="105"/>
      <c r="H16" s="105"/>
      <c r="I16" s="105"/>
      <c r="J16" s="105"/>
      <c r="K16" s="11"/>
      <c r="L16" s="106">
        <v>3547</v>
      </c>
      <c r="M16" s="106"/>
      <c r="N16" s="12" t="s">
        <v>24</v>
      </c>
      <c r="O16" s="13"/>
    </row>
    <row r="17" spans="1:15" ht="15" customHeight="1" x14ac:dyDescent="0.4">
      <c r="A17" s="98" t="s">
        <v>26</v>
      </c>
      <c r="B17" s="109"/>
      <c r="C17" s="109"/>
      <c r="D17" s="109"/>
      <c r="E17" s="109"/>
      <c r="F17" s="109"/>
      <c r="G17" s="109"/>
      <c r="H17" s="109"/>
      <c r="I17" s="109"/>
      <c r="J17" s="110"/>
      <c r="K17" s="14"/>
      <c r="L17" s="103">
        <v>3250</v>
      </c>
      <c r="M17" s="103"/>
      <c r="N17" s="9" t="s">
        <v>27</v>
      </c>
      <c r="O17" s="10"/>
    </row>
    <row r="18" spans="1:15" ht="15" customHeight="1" x14ac:dyDescent="0.4">
      <c r="A18" s="104" t="s">
        <v>28</v>
      </c>
      <c r="B18" s="105"/>
      <c r="C18" s="105"/>
      <c r="D18" s="105"/>
      <c r="E18" s="105"/>
      <c r="F18" s="105"/>
      <c r="G18" s="105"/>
      <c r="H18" s="105"/>
      <c r="I18" s="105"/>
      <c r="J18" s="105"/>
      <c r="K18" s="15"/>
      <c r="L18" s="106">
        <v>3444</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194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195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196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197</v>
      </c>
      <c r="D4" s="88"/>
      <c r="E4" s="88"/>
      <c r="F4" s="88"/>
      <c r="G4" s="88"/>
      <c r="H4" s="89"/>
      <c r="I4" s="72" t="s">
        <v>4</v>
      </c>
      <c r="J4" s="88" t="s">
        <v>198</v>
      </c>
      <c r="K4" s="88"/>
      <c r="L4" s="88"/>
      <c r="M4" s="88"/>
      <c r="N4" s="88"/>
      <c r="O4" s="89"/>
    </row>
    <row r="5" spans="1:15" ht="15" customHeight="1" x14ac:dyDescent="0.4">
      <c r="A5" s="87"/>
      <c r="B5" s="87"/>
      <c r="C5" s="90" t="s">
        <v>6</v>
      </c>
      <c r="D5" s="90"/>
      <c r="E5" s="90"/>
      <c r="F5" s="90"/>
      <c r="G5" s="90"/>
      <c r="H5" s="91"/>
      <c r="I5" s="87"/>
      <c r="J5" s="90" t="s">
        <v>199</v>
      </c>
      <c r="K5" s="90"/>
      <c r="L5" s="90"/>
      <c r="M5" s="90"/>
      <c r="N5" s="90"/>
      <c r="O5" s="92"/>
    </row>
    <row r="6" spans="1:15" ht="15" customHeight="1" x14ac:dyDescent="0.4">
      <c r="A6" s="72" t="s">
        <v>8</v>
      </c>
      <c r="B6" s="72"/>
      <c r="C6" s="72"/>
      <c r="D6" s="72"/>
      <c r="E6" s="72"/>
      <c r="F6" s="72" t="s">
        <v>200</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201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7564</v>
      </c>
      <c r="M15" s="103"/>
      <c r="N15" s="9" t="s">
        <v>24</v>
      </c>
      <c r="O15" s="10"/>
    </row>
    <row r="16" spans="1:15" ht="15" customHeight="1" x14ac:dyDescent="0.4">
      <c r="A16" s="104" t="s">
        <v>25</v>
      </c>
      <c r="B16" s="105"/>
      <c r="C16" s="105"/>
      <c r="D16" s="105"/>
      <c r="E16" s="105"/>
      <c r="F16" s="105"/>
      <c r="G16" s="105"/>
      <c r="H16" s="105"/>
      <c r="I16" s="105"/>
      <c r="J16" s="105"/>
      <c r="K16" s="11"/>
      <c r="L16" s="106">
        <v>7890</v>
      </c>
      <c r="M16" s="106"/>
      <c r="N16" s="12" t="s">
        <v>24</v>
      </c>
      <c r="O16" s="13"/>
    </row>
    <row r="17" spans="1:15" ht="15" customHeight="1" x14ac:dyDescent="0.4">
      <c r="A17" s="98" t="s">
        <v>26</v>
      </c>
      <c r="B17" s="109"/>
      <c r="C17" s="109"/>
      <c r="D17" s="109"/>
      <c r="E17" s="109"/>
      <c r="F17" s="109"/>
      <c r="G17" s="109"/>
      <c r="H17" s="109"/>
      <c r="I17" s="109"/>
      <c r="J17" s="110"/>
      <c r="K17" s="14"/>
      <c r="L17" s="103">
        <v>7169</v>
      </c>
      <c r="M17" s="103"/>
      <c r="N17" s="9" t="s">
        <v>27</v>
      </c>
      <c r="O17" s="10"/>
    </row>
    <row r="18" spans="1:15" ht="15" customHeight="1" x14ac:dyDescent="0.4">
      <c r="A18" s="104" t="s">
        <v>28</v>
      </c>
      <c r="B18" s="105"/>
      <c r="C18" s="105"/>
      <c r="D18" s="105"/>
      <c r="E18" s="105"/>
      <c r="F18" s="105"/>
      <c r="G18" s="105"/>
      <c r="H18" s="105"/>
      <c r="I18" s="105"/>
      <c r="J18" s="105"/>
      <c r="K18" s="15"/>
      <c r="L18" s="106">
        <v>7491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4.2</v>
      </c>
      <c r="N20" s="127"/>
      <c r="O20" s="13" t="s">
        <v>33</v>
      </c>
    </row>
    <row r="21" spans="1:15" ht="15" customHeight="1" x14ac:dyDescent="0.4">
      <c r="A21" s="114"/>
      <c r="B21" s="114"/>
      <c r="C21" s="114"/>
      <c r="D21" s="114"/>
      <c r="E21" s="114"/>
      <c r="F21" s="115"/>
      <c r="G21" s="131" t="s">
        <v>34</v>
      </c>
      <c r="H21" s="132"/>
      <c r="I21" s="132"/>
      <c r="J21" s="132"/>
      <c r="K21" s="132"/>
      <c r="L21" s="133"/>
      <c r="M21" s="134">
        <v>4</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202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203</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204</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205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206</v>
      </c>
      <c r="D4" s="88"/>
      <c r="E4" s="88"/>
      <c r="F4" s="88"/>
      <c r="G4" s="88"/>
      <c r="H4" s="89"/>
      <c r="I4" s="72" t="s">
        <v>4</v>
      </c>
      <c r="J4" s="88" t="s">
        <v>207</v>
      </c>
      <c r="K4" s="88"/>
      <c r="L4" s="88"/>
      <c r="M4" s="88"/>
      <c r="N4" s="88"/>
      <c r="O4" s="89"/>
    </row>
    <row r="5" spans="1:15" ht="15" customHeight="1" x14ac:dyDescent="0.4">
      <c r="A5" s="87"/>
      <c r="B5" s="87"/>
      <c r="C5" s="90" t="s">
        <v>208</v>
      </c>
      <c r="D5" s="90"/>
      <c r="E5" s="90"/>
      <c r="F5" s="90"/>
      <c r="G5" s="90"/>
      <c r="H5" s="91"/>
      <c r="I5" s="87"/>
      <c r="J5" s="90" t="s">
        <v>209</v>
      </c>
      <c r="K5" s="90"/>
      <c r="L5" s="90"/>
      <c r="M5" s="90"/>
      <c r="N5" s="90"/>
      <c r="O5" s="92"/>
    </row>
    <row r="6" spans="1:15" ht="15" customHeight="1" x14ac:dyDescent="0.4">
      <c r="A6" s="72" t="s">
        <v>8</v>
      </c>
      <c r="B6" s="72"/>
      <c r="C6" s="72"/>
      <c r="D6" s="72"/>
      <c r="E6" s="72"/>
      <c r="F6" s="72" t="s">
        <v>210</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211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11756</v>
      </c>
      <c r="M15" s="103"/>
      <c r="N15" s="9" t="s">
        <v>24</v>
      </c>
      <c r="O15" s="10"/>
    </row>
    <row r="16" spans="1:15" ht="15" customHeight="1" x14ac:dyDescent="0.4">
      <c r="A16" s="104" t="s">
        <v>25</v>
      </c>
      <c r="B16" s="105"/>
      <c r="C16" s="105"/>
      <c r="D16" s="105"/>
      <c r="E16" s="105"/>
      <c r="F16" s="105"/>
      <c r="G16" s="105"/>
      <c r="H16" s="105"/>
      <c r="I16" s="105"/>
      <c r="J16" s="105"/>
      <c r="K16" s="11"/>
      <c r="L16" s="106">
        <v>13502</v>
      </c>
      <c r="M16" s="106"/>
      <c r="N16" s="12" t="s">
        <v>24</v>
      </c>
      <c r="O16" s="13"/>
    </row>
    <row r="17" spans="1:15" ht="15" customHeight="1" x14ac:dyDescent="0.4">
      <c r="A17" s="98" t="s">
        <v>26</v>
      </c>
      <c r="B17" s="109"/>
      <c r="C17" s="109"/>
      <c r="D17" s="109"/>
      <c r="E17" s="109"/>
      <c r="F17" s="109"/>
      <c r="G17" s="109"/>
      <c r="H17" s="109"/>
      <c r="I17" s="109"/>
      <c r="J17" s="110"/>
      <c r="K17" s="14"/>
      <c r="L17" s="103">
        <v>11601</v>
      </c>
      <c r="M17" s="103"/>
      <c r="N17" s="9" t="s">
        <v>27</v>
      </c>
      <c r="O17" s="10"/>
    </row>
    <row r="18" spans="1:15" ht="15" customHeight="1" x14ac:dyDescent="0.4">
      <c r="A18" s="104" t="s">
        <v>28</v>
      </c>
      <c r="B18" s="105"/>
      <c r="C18" s="105"/>
      <c r="D18" s="105"/>
      <c r="E18" s="105"/>
      <c r="F18" s="105"/>
      <c r="G18" s="105"/>
      <c r="H18" s="105"/>
      <c r="I18" s="105"/>
      <c r="J18" s="105"/>
      <c r="K18" s="15"/>
      <c r="L18" s="106">
        <v>13336</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212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213</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214</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215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216</v>
      </c>
      <c r="D4" s="88"/>
      <c r="E4" s="88"/>
      <c r="F4" s="88"/>
      <c r="G4" s="88"/>
      <c r="H4" s="89"/>
      <c r="I4" s="72" t="s">
        <v>4</v>
      </c>
      <c r="J4" s="88" t="s">
        <v>217</v>
      </c>
      <c r="K4" s="88"/>
      <c r="L4" s="88"/>
      <c r="M4" s="88"/>
      <c r="N4" s="88"/>
      <c r="O4" s="89"/>
    </row>
    <row r="5" spans="1:15" ht="15" customHeight="1" x14ac:dyDescent="0.4">
      <c r="A5" s="87"/>
      <c r="B5" s="87"/>
      <c r="C5" s="90" t="s">
        <v>218</v>
      </c>
      <c r="D5" s="90"/>
      <c r="E5" s="90"/>
      <c r="F5" s="90"/>
      <c r="G5" s="90"/>
      <c r="H5" s="91"/>
      <c r="I5" s="87"/>
      <c r="J5" s="90" t="s">
        <v>219</v>
      </c>
      <c r="K5" s="90"/>
      <c r="L5" s="90"/>
      <c r="M5" s="90"/>
      <c r="N5" s="90"/>
      <c r="O5" s="92"/>
    </row>
    <row r="6" spans="1:15" ht="15" customHeight="1" x14ac:dyDescent="0.4">
      <c r="A6" s="72" t="s">
        <v>8</v>
      </c>
      <c r="B6" s="72"/>
      <c r="C6" s="72"/>
      <c r="D6" s="72"/>
      <c r="E6" s="72"/>
      <c r="F6" s="72" t="s">
        <v>220</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221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6550</v>
      </c>
      <c r="M15" s="103"/>
      <c r="N15" s="9" t="s">
        <v>24</v>
      </c>
      <c r="O15" s="10"/>
    </row>
    <row r="16" spans="1:15" ht="15" customHeight="1" x14ac:dyDescent="0.4">
      <c r="A16" s="104" t="s">
        <v>25</v>
      </c>
      <c r="B16" s="105"/>
      <c r="C16" s="105"/>
      <c r="D16" s="105"/>
      <c r="E16" s="105"/>
      <c r="F16" s="105"/>
      <c r="G16" s="105"/>
      <c r="H16" s="105"/>
      <c r="I16" s="105"/>
      <c r="J16" s="105"/>
      <c r="K16" s="11"/>
      <c r="L16" s="106">
        <v>7238</v>
      </c>
      <c r="M16" s="106"/>
      <c r="N16" s="12" t="s">
        <v>24</v>
      </c>
      <c r="O16" s="13"/>
    </row>
    <row r="17" spans="1:15" ht="15" customHeight="1" x14ac:dyDescent="0.4">
      <c r="A17" s="98" t="s">
        <v>26</v>
      </c>
      <c r="B17" s="109"/>
      <c r="C17" s="109"/>
      <c r="D17" s="109"/>
      <c r="E17" s="109"/>
      <c r="F17" s="109"/>
      <c r="G17" s="109"/>
      <c r="H17" s="109"/>
      <c r="I17" s="109"/>
      <c r="J17" s="110"/>
      <c r="K17" s="14"/>
      <c r="L17" s="103">
        <v>6154</v>
      </c>
      <c r="M17" s="103"/>
      <c r="N17" s="9" t="s">
        <v>27</v>
      </c>
      <c r="O17" s="10"/>
    </row>
    <row r="18" spans="1:15" ht="15" customHeight="1" x14ac:dyDescent="0.4">
      <c r="A18" s="104" t="s">
        <v>28</v>
      </c>
      <c r="B18" s="105"/>
      <c r="C18" s="105"/>
      <c r="D18" s="105"/>
      <c r="E18" s="105"/>
      <c r="F18" s="105"/>
      <c r="G18" s="105"/>
      <c r="H18" s="105"/>
      <c r="I18" s="105"/>
      <c r="J18" s="105"/>
      <c r="K18" s="15"/>
      <c r="L18" s="106">
        <v>6228</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7.1</v>
      </c>
      <c r="N20" s="127"/>
      <c r="O20" s="13" t="s">
        <v>33</v>
      </c>
    </row>
    <row r="21" spans="1:15" ht="15" customHeight="1" x14ac:dyDescent="0.4">
      <c r="A21" s="114"/>
      <c r="B21" s="114"/>
      <c r="C21" s="114"/>
      <c r="D21" s="114"/>
      <c r="E21" s="114"/>
      <c r="F21" s="115"/>
      <c r="G21" s="131" t="s">
        <v>34</v>
      </c>
      <c r="H21" s="132"/>
      <c r="I21" s="132"/>
      <c r="J21" s="132"/>
      <c r="K21" s="132"/>
      <c r="L21" s="133"/>
      <c r="M21" s="134">
        <v>15</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222</v>
      </c>
      <c r="B23" s="141"/>
      <c r="C23" s="141"/>
      <c r="D23" s="141"/>
      <c r="E23" s="141"/>
      <c r="F23" s="141"/>
      <c r="G23" s="141"/>
      <c r="H23" s="141"/>
      <c r="I23" s="141"/>
      <c r="J23" s="141"/>
      <c r="K23" s="141"/>
      <c r="L23" s="141"/>
      <c r="M23" s="141"/>
      <c r="N23" s="141"/>
      <c r="O23" s="142"/>
    </row>
    <row r="24" spans="1:15" ht="90" customHeight="1" x14ac:dyDescent="0.4">
      <c r="A24" s="140" t="s">
        <v>223</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172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224</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225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226</v>
      </c>
      <c r="D4" s="88"/>
      <c r="E4" s="88"/>
      <c r="F4" s="88"/>
      <c r="G4" s="88"/>
      <c r="H4" s="89"/>
      <c r="I4" s="72" t="s">
        <v>4</v>
      </c>
      <c r="J4" s="88" t="s">
        <v>227</v>
      </c>
      <c r="K4" s="88"/>
      <c r="L4" s="88"/>
      <c r="M4" s="88"/>
      <c r="N4" s="88"/>
      <c r="O4" s="89"/>
    </row>
    <row r="5" spans="1:15" ht="15" customHeight="1" x14ac:dyDescent="0.4">
      <c r="A5" s="87"/>
      <c r="B5" s="87"/>
      <c r="C5" s="90" t="s">
        <v>6</v>
      </c>
      <c r="D5" s="90"/>
      <c r="E5" s="90"/>
      <c r="F5" s="90"/>
      <c r="G5" s="90"/>
      <c r="H5" s="91"/>
      <c r="I5" s="87"/>
      <c r="J5" s="90" t="s">
        <v>228</v>
      </c>
      <c r="K5" s="90"/>
      <c r="L5" s="90"/>
      <c r="M5" s="90"/>
      <c r="N5" s="90"/>
      <c r="O5" s="92"/>
    </row>
    <row r="6" spans="1:15" ht="15" customHeight="1" x14ac:dyDescent="0.4">
      <c r="A6" s="72" t="s">
        <v>8</v>
      </c>
      <c r="B6" s="72"/>
      <c r="C6" s="72"/>
      <c r="D6" s="72"/>
      <c r="E6" s="72"/>
      <c r="F6" s="72" t="s">
        <v>229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t="s">
        <v>11</v>
      </c>
      <c r="G9" s="96" t="s">
        <v>14</v>
      </c>
      <c r="H9" s="96"/>
      <c r="I9" s="96"/>
      <c r="J9" s="96"/>
      <c r="K9" s="96"/>
      <c r="L9" s="96"/>
      <c r="M9" s="96"/>
      <c r="N9" s="96"/>
      <c r="O9" s="96"/>
    </row>
    <row r="10" spans="1:15" ht="120" customHeight="1" x14ac:dyDescent="0.4">
      <c r="A10" s="72" t="s">
        <v>15</v>
      </c>
      <c r="B10" s="72"/>
      <c r="C10" s="72"/>
      <c r="D10" s="72"/>
      <c r="E10" s="72"/>
      <c r="F10" s="73" t="s">
        <v>230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44318</v>
      </c>
      <c r="M15" s="103"/>
      <c r="N15" s="9" t="s">
        <v>24</v>
      </c>
      <c r="O15" s="10"/>
    </row>
    <row r="16" spans="1:15" ht="15" customHeight="1" x14ac:dyDescent="0.4">
      <c r="A16" s="104" t="s">
        <v>25</v>
      </c>
      <c r="B16" s="105"/>
      <c r="C16" s="105"/>
      <c r="D16" s="105"/>
      <c r="E16" s="105"/>
      <c r="F16" s="105"/>
      <c r="G16" s="105"/>
      <c r="H16" s="105"/>
      <c r="I16" s="105"/>
      <c r="J16" s="105"/>
      <c r="K16" s="11"/>
      <c r="L16" s="106">
        <v>50708</v>
      </c>
      <c r="M16" s="106"/>
      <c r="N16" s="12" t="s">
        <v>24</v>
      </c>
      <c r="O16" s="13"/>
    </row>
    <row r="17" spans="1:15" ht="15" customHeight="1" x14ac:dyDescent="0.4">
      <c r="A17" s="98" t="s">
        <v>26</v>
      </c>
      <c r="B17" s="109"/>
      <c r="C17" s="109"/>
      <c r="D17" s="109"/>
      <c r="E17" s="109"/>
      <c r="F17" s="109"/>
      <c r="G17" s="109"/>
      <c r="H17" s="109"/>
      <c r="I17" s="109"/>
      <c r="J17" s="110"/>
      <c r="K17" s="14"/>
      <c r="L17" s="103">
        <v>42988</v>
      </c>
      <c r="M17" s="103"/>
      <c r="N17" s="9" t="s">
        <v>27</v>
      </c>
      <c r="O17" s="10"/>
    </row>
    <row r="18" spans="1:15" ht="15" customHeight="1" x14ac:dyDescent="0.4">
      <c r="A18" s="104" t="s">
        <v>28</v>
      </c>
      <c r="B18" s="105"/>
      <c r="C18" s="105"/>
      <c r="D18" s="105"/>
      <c r="E18" s="105"/>
      <c r="F18" s="105"/>
      <c r="G18" s="105"/>
      <c r="H18" s="105"/>
      <c r="I18" s="105"/>
      <c r="J18" s="105"/>
      <c r="K18" s="15"/>
      <c r="L18" s="106">
        <v>49187</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231</v>
      </c>
      <c r="B23" s="141"/>
      <c r="C23" s="141"/>
      <c r="D23" s="141"/>
      <c r="E23" s="141"/>
      <c r="F23" s="141"/>
      <c r="G23" s="141"/>
      <c r="H23" s="141"/>
      <c r="I23" s="141"/>
      <c r="J23" s="141"/>
      <c r="K23" s="141"/>
      <c r="L23" s="141"/>
      <c r="M23" s="141"/>
      <c r="N23" s="141"/>
      <c r="O23" s="142"/>
    </row>
    <row r="24" spans="1:15" ht="90" customHeight="1" x14ac:dyDescent="0.4">
      <c r="A24" s="140" t="s">
        <v>232</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233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234</v>
      </c>
      <c r="D4" s="88"/>
      <c r="E4" s="88"/>
      <c r="F4" s="88"/>
      <c r="G4" s="88"/>
      <c r="H4" s="89"/>
      <c r="I4" s="72" t="s">
        <v>4</v>
      </c>
      <c r="J4" s="88" t="s">
        <v>235</v>
      </c>
      <c r="K4" s="88"/>
      <c r="L4" s="88"/>
      <c r="M4" s="88"/>
      <c r="N4" s="88"/>
      <c r="O4" s="89"/>
    </row>
    <row r="5" spans="1:15" ht="15" customHeight="1" x14ac:dyDescent="0.4">
      <c r="A5" s="87"/>
      <c r="B5" s="87"/>
      <c r="C5" s="90" t="s">
        <v>6</v>
      </c>
      <c r="D5" s="90"/>
      <c r="E5" s="90"/>
      <c r="F5" s="90"/>
      <c r="G5" s="90"/>
      <c r="H5" s="91"/>
      <c r="I5" s="87"/>
      <c r="J5" s="90" t="s">
        <v>236</v>
      </c>
      <c r="K5" s="90"/>
      <c r="L5" s="90"/>
      <c r="M5" s="90"/>
      <c r="N5" s="90"/>
      <c r="O5" s="92"/>
    </row>
    <row r="6" spans="1:15" ht="15" customHeight="1" x14ac:dyDescent="0.4">
      <c r="A6" s="72" t="s">
        <v>8</v>
      </c>
      <c r="B6" s="72"/>
      <c r="C6" s="72"/>
      <c r="D6" s="72"/>
      <c r="E6" s="72"/>
      <c r="F6" s="72" t="s">
        <v>237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238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4914</v>
      </c>
      <c r="M15" s="103"/>
      <c r="N15" s="9" t="s">
        <v>24</v>
      </c>
      <c r="O15" s="10"/>
    </row>
    <row r="16" spans="1:15" ht="15" customHeight="1" x14ac:dyDescent="0.4">
      <c r="A16" s="104" t="s">
        <v>25</v>
      </c>
      <c r="B16" s="105"/>
      <c r="C16" s="105"/>
      <c r="D16" s="105"/>
      <c r="E16" s="105"/>
      <c r="F16" s="105"/>
      <c r="G16" s="105"/>
      <c r="H16" s="105"/>
      <c r="I16" s="105"/>
      <c r="J16" s="105"/>
      <c r="K16" s="11"/>
      <c r="L16" s="106">
        <v>5337</v>
      </c>
      <c r="M16" s="106"/>
      <c r="N16" s="12" t="s">
        <v>24</v>
      </c>
      <c r="O16" s="13"/>
    </row>
    <row r="17" spans="1:15" ht="15" customHeight="1" x14ac:dyDescent="0.4">
      <c r="A17" s="98" t="s">
        <v>26</v>
      </c>
      <c r="B17" s="109"/>
      <c r="C17" s="109"/>
      <c r="D17" s="109"/>
      <c r="E17" s="109"/>
      <c r="F17" s="109"/>
      <c r="G17" s="109"/>
      <c r="H17" s="109"/>
      <c r="I17" s="109"/>
      <c r="J17" s="110"/>
      <c r="K17" s="14"/>
      <c r="L17" s="103">
        <v>4907</v>
      </c>
      <c r="M17" s="103"/>
      <c r="N17" s="9" t="s">
        <v>27</v>
      </c>
      <c r="O17" s="10"/>
    </row>
    <row r="18" spans="1:15" ht="15" customHeight="1" x14ac:dyDescent="0.4">
      <c r="A18" s="104" t="s">
        <v>28</v>
      </c>
      <c r="B18" s="105"/>
      <c r="C18" s="105"/>
      <c r="D18" s="105"/>
      <c r="E18" s="105"/>
      <c r="F18" s="105"/>
      <c r="G18" s="105"/>
      <c r="H18" s="105"/>
      <c r="I18" s="105"/>
      <c r="J18" s="105"/>
      <c r="K18" s="15"/>
      <c r="L18" s="106">
        <v>5329</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239</v>
      </c>
      <c r="B23" s="141"/>
      <c r="C23" s="141"/>
      <c r="D23" s="141"/>
      <c r="E23" s="141"/>
      <c r="F23" s="141"/>
      <c r="G23" s="141"/>
      <c r="H23" s="141"/>
      <c r="I23" s="141"/>
      <c r="J23" s="141"/>
      <c r="K23" s="141"/>
      <c r="L23" s="141"/>
      <c r="M23" s="141"/>
      <c r="N23" s="141"/>
      <c r="O23" s="142"/>
    </row>
    <row r="24" spans="1:15" ht="90" customHeight="1" x14ac:dyDescent="0.4">
      <c r="A24" s="140" t="s">
        <v>240</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241</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242</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243</v>
      </c>
      <c r="D4" s="88"/>
      <c r="E4" s="88"/>
      <c r="F4" s="88"/>
      <c r="G4" s="88"/>
      <c r="H4" s="89"/>
      <c r="I4" s="72" t="s">
        <v>4</v>
      </c>
      <c r="J4" s="88" t="s">
        <v>244</v>
      </c>
      <c r="K4" s="88"/>
      <c r="L4" s="88"/>
      <c r="M4" s="88"/>
      <c r="N4" s="88"/>
      <c r="O4" s="89"/>
    </row>
    <row r="5" spans="1:15" ht="15" customHeight="1" x14ac:dyDescent="0.4">
      <c r="A5" s="87"/>
      <c r="B5" s="87"/>
      <c r="C5" s="90" t="s">
        <v>6</v>
      </c>
      <c r="D5" s="90"/>
      <c r="E5" s="90"/>
      <c r="F5" s="90"/>
      <c r="G5" s="90"/>
      <c r="H5" s="91"/>
      <c r="I5" s="87"/>
      <c r="J5" s="90" t="s">
        <v>245</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246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3340</v>
      </c>
      <c r="M15" s="103"/>
      <c r="N15" s="9" t="s">
        <v>24</v>
      </c>
      <c r="O15" s="10"/>
    </row>
    <row r="16" spans="1:15" ht="15" customHeight="1" x14ac:dyDescent="0.4">
      <c r="A16" s="104" t="s">
        <v>25</v>
      </c>
      <c r="B16" s="105"/>
      <c r="C16" s="105"/>
      <c r="D16" s="105"/>
      <c r="E16" s="105"/>
      <c r="F16" s="105"/>
      <c r="G16" s="105"/>
      <c r="H16" s="105"/>
      <c r="I16" s="105"/>
      <c r="J16" s="105"/>
      <c r="K16" s="11"/>
      <c r="L16" s="106">
        <v>3771</v>
      </c>
      <c r="M16" s="106"/>
      <c r="N16" s="12" t="s">
        <v>24</v>
      </c>
      <c r="O16" s="13"/>
    </row>
    <row r="17" spans="1:15" ht="15" customHeight="1" x14ac:dyDescent="0.4">
      <c r="A17" s="98" t="s">
        <v>26</v>
      </c>
      <c r="B17" s="109"/>
      <c r="C17" s="109"/>
      <c r="D17" s="109"/>
      <c r="E17" s="109"/>
      <c r="F17" s="109"/>
      <c r="G17" s="109"/>
      <c r="H17" s="109"/>
      <c r="I17" s="109"/>
      <c r="J17" s="110"/>
      <c r="K17" s="14"/>
      <c r="L17" s="103">
        <v>3239</v>
      </c>
      <c r="M17" s="103"/>
      <c r="N17" s="9" t="s">
        <v>27</v>
      </c>
      <c r="O17" s="10"/>
    </row>
    <row r="18" spans="1:15" ht="15" customHeight="1" x14ac:dyDescent="0.4">
      <c r="A18" s="104" t="s">
        <v>28</v>
      </c>
      <c r="B18" s="105"/>
      <c r="C18" s="105"/>
      <c r="D18" s="105"/>
      <c r="E18" s="105"/>
      <c r="F18" s="105"/>
      <c r="G18" s="105"/>
      <c r="H18" s="105"/>
      <c r="I18" s="105"/>
      <c r="J18" s="105"/>
      <c r="K18" s="15"/>
      <c r="L18" s="106">
        <v>3657</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247</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248</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249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250</v>
      </c>
      <c r="D4" s="88"/>
      <c r="E4" s="88"/>
      <c r="F4" s="88"/>
      <c r="G4" s="88"/>
      <c r="H4" s="89"/>
      <c r="I4" s="72" t="s">
        <v>4</v>
      </c>
      <c r="J4" s="88" t="s">
        <v>251</v>
      </c>
      <c r="K4" s="88"/>
      <c r="L4" s="88"/>
      <c r="M4" s="88"/>
      <c r="N4" s="88"/>
      <c r="O4" s="89"/>
    </row>
    <row r="5" spans="1:15" ht="15" customHeight="1" x14ac:dyDescent="0.4">
      <c r="A5" s="87"/>
      <c r="B5" s="87"/>
      <c r="C5" s="90" t="s">
        <v>6</v>
      </c>
      <c r="D5" s="90"/>
      <c r="E5" s="90"/>
      <c r="F5" s="90"/>
      <c r="G5" s="90"/>
      <c r="H5" s="91"/>
      <c r="I5" s="87"/>
      <c r="J5" s="90" t="s">
        <v>252</v>
      </c>
      <c r="K5" s="90"/>
      <c r="L5" s="90"/>
      <c r="M5" s="90"/>
      <c r="N5" s="90"/>
      <c r="O5" s="92"/>
    </row>
    <row r="6" spans="1:15" ht="15" customHeight="1" x14ac:dyDescent="0.4">
      <c r="A6" s="72" t="s">
        <v>8</v>
      </c>
      <c r="B6" s="72"/>
      <c r="C6" s="72"/>
      <c r="D6" s="72"/>
      <c r="E6" s="72"/>
      <c r="F6" s="72" t="s">
        <v>253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254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3887</v>
      </c>
      <c r="M15" s="103"/>
      <c r="N15" s="9" t="s">
        <v>24</v>
      </c>
      <c r="O15" s="10"/>
    </row>
    <row r="16" spans="1:15" ht="15" customHeight="1" x14ac:dyDescent="0.4">
      <c r="A16" s="104" t="s">
        <v>25</v>
      </c>
      <c r="B16" s="105"/>
      <c r="C16" s="105"/>
      <c r="D16" s="105"/>
      <c r="E16" s="105"/>
      <c r="F16" s="105"/>
      <c r="G16" s="105"/>
      <c r="H16" s="105"/>
      <c r="I16" s="105"/>
      <c r="J16" s="105"/>
      <c r="K16" s="11"/>
      <c r="L16" s="106">
        <v>4452</v>
      </c>
      <c r="M16" s="106"/>
      <c r="N16" s="12" t="s">
        <v>24</v>
      </c>
      <c r="O16" s="13"/>
    </row>
    <row r="17" spans="1:15" ht="15" customHeight="1" x14ac:dyDescent="0.4">
      <c r="A17" s="98" t="s">
        <v>26</v>
      </c>
      <c r="B17" s="109"/>
      <c r="C17" s="109"/>
      <c r="D17" s="109"/>
      <c r="E17" s="109"/>
      <c r="F17" s="109"/>
      <c r="G17" s="109"/>
      <c r="H17" s="109"/>
      <c r="I17" s="109"/>
      <c r="J17" s="110"/>
      <c r="K17" s="14"/>
      <c r="L17" s="103">
        <v>3774</v>
      </c>
      <c r="M17" s="103"/>
      <c r="N17" s="9" t="s">
        <v>27</v>
      </c>
      <c r="O17" s="10"/>
    </row>
    <row r="18" spans="1:15" ht="15" customHeight="1" x14ac:dyDescent="0.4">
      <c r="A18" s="104" t="s">
        <v>28</v>
      </c>
      <c r="B18" s="105"/>
      <c r="C18" s="105"/>
      <c r="D18" s="105"/>
      <c r="E18" s="105"/>
      <c r="F18" s="105"/>
      <c r="G18" s="105"/>
      <c r="H18" s="105"/>
      <c r="I18" s="105"/>
      <c r="J18" s="105"/>
      <c r="K18" s="15"/>
      <c r="L18" s="106">
        <v>4320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255</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256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257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258</v>
      </c>
      <c r="D4" s="88"/>
      <c r="E4" s="88"/>
      <c r="F4" s="88"/>
      <c r="G4" s="88"/>
      <c r="H4" s="89"/>
      <c r="I4" s="72" t="s">
        <v>4</v>
      </c>
      <c r="J4" s="88" t="s">
        <v>259</v>
      </c>
      <c r="K4" s="88"/>
      <c r="L4" s="88"/>
      <c r="M4" s="88"/>
      <c r="N4" s="88"/>
      <c r="O4" s="89"/>
    </row>
    <row r="5" spans="1:15" ht="15" customHeight="1" x14ac:dyDescent="0.4">
      <c r="A5" s="87"/>
      <c r="B5" s="87"/>
      <c r="C5" s="90" t="s">
        <v>6</v>
      </c>
      <c r="D5" s="90"/>
      <c r="E5" s="90"/>
      <c r="F5" s="90"/>
      <c r="G5" s="90"/>
      <c r="H5" s="91"/>
      <c r="I5" s="87"/>
      <c r="J5" s="90" t="s">
        <v>260</v>
      </c>
      <c r="K5" s="90"/>
      <c r="L5" s="90"/>
      <c r="M5" s="90"/>
      <c r="N5" s="90"/>
      <c r="O5" s="92"/>
    </row>
    <row r="6" spans="1:15" ht="15" customHeight="1" x14ac:dyDescent="0.4">
      <c r="A6" s="72" t="s">
        <v>8</v>
      </c>
      <c r="B6" s="72"/>
      <c r="C6" s="72"/>
      <c r="D6" s="72"/>
      <c r="E6" s="72"/>
      <c r="F6" s="72" t="s">
        <v>261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262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82956</v>
      </c>
      <c r="M15" s="103"/>
      <c r="N15" s="9" t="s">
        <v>24</v>
      </c>
      <c r="O15" s="10"/>
    </row>
    <row r="16" spans="1:15" ht="15" customHeight="1" x14ac:dyDescent="0.4">
      <c r="A16" s="104" t="s">
        <v>25</v>
      </c>
      <c r="B16" s="105"/>
      <c r="C16" s="105"/>
      <c r="D16" s="105"/>
      <c r="E16" s="105"/>
      <c r="F16" s="105"/>
      <c r="G16" s="105"/>
      <c r="H16" s="105"/>
      <c r="I16" s="105"/>
      <c r="J16" s="105"/>
      <c r="K16" s="11"/>
      <c r="L16" s="106">
        <v>86855</v>
      </c>
      <c r="M16" s="106"/>
      <c r="N16" s="12" t="s">
        <v>24</v>
      </c>
      <c r="O16" s="13"/>
    </row>
    <row r="17" spans="1:15" ht="15" customHeight="1" x14ac:dyDescent="0.4">
      <c r="A17" s="98" t="s">
        <v>26</v>
      </c>
      <c r="B17" s="109"/>
      <c r="C17" s="109"/>
      <c r="D17" s="109"/>
      <c r="E17" s="109"/>
      <c r="F17" s="109"/>
      <c r="G17" s="109"/>
      <c r="H17" s="109"/>
      <c r="I17" s="109"/>
      <c r="J17" s="110"/>
      <c r="K17" s="14"/>
      <c r="L17" s="103">
        <v>80700</v>
      </c>
      <c r="M17" s="103"/>
      <c r="N17" s="9" t="s">
        <v>27</v>
      </c>
      <c r="O17" s="10"/>
    </row>
    <row r="18" spans="1:15" ht="15" customHeight="1" x14ac:dyDescent="0.4">
      <c r="A18" s="104" t="s">
        <v>28</v>
      </c>
      <c r="B18" s="105"/>
      <c r="C18" s="105"/>
      <c r="D18" s="105"/>
      <c r="E18" s="105"/>
      <c r="F18" s="105"/>
      <c r="G18" s="105"/>
      <c r="H18" s="105"/>
      <c r="I18" s="105"/>
      <c r="J18" s="105"/>
      <c r="K18" s="15"/>
      <c r="L18" s="106">
        <v>84500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2.8</v>
      </c>
      <c r="N20" s="127"/>
      <c r="O20" s="13" t="s">
        <v>33</v>
      </c>
    </row>
    <row r="21" spans="1:15" ht="15" customHeight="1" x14ac:dyDescent="0.4">
      <c r="A21" s="114"/>
      <c r="B21" s="114"/>
      <c r="C21" s="114"/>
      <c r="D21" s="114"/>
      <c r="E21" s="114"/>
      <c r="F21" s="115"/>
      <c r="G21" s="131" t="s">
        <v>34</v>
      </c>
      <c r="H21" s="132"/>
      <c r="I21" s="132"/>
      <c r="J21" s="132"/>
      <c r="K21" s="132"/>
      <c r="L21" s="133"/>
      <c r="M21" s="134">
        <v>2.8</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263</v>
      </c>
      <c r="B23" s="141"/>
      <c r="C23" s="141"/>
      <c r="D23" s="141"/>
      <c r="E23" s="141"/>
      <c r="F23" s="141"/>
      <c r="G23" s="141"/>
      <c r="H23" s="141"/>
      <c r="I23" s="141"/>
      <c r="J23" s="141"/>
      <c r="K23" s="141"/>
      <c r="L23" s="141"/>
      <c r="M23" s="141"/>
      <c r="N23" s="141"/>
      <c r="O23" s="142"/>
    </row>
    <row r="24" spans="1:15" ht="90" customHeight="1" x14ac:dyDescent="0.4">
      <c r="A24" s="140" t="s">
        <v>264</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265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266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267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75"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268</v>
      </c>
      <c r="D4" s="88"/>
      <c r="E4" s="88"/>
      <c r="F4" s="88"/>
      <c r="G4" s="88"/>
      <c r="H4" s="89"/>
      <c r="I4" s="72" t="s">
        <v>4</v>
      </c>
      <c r="J4" s="88" t="s">
        <v>269</v>
      </c>
      <c r="K4" s="88"/>
      <c r="L4" s="88"/>
      <c r="M4" s="88"/>
      <c r="N4" s="88"/>
      <c r="O4" s="89"/>
    </row>
    <row r="5" spans="1:15" ht="15" customHeight="1" x14ac:dyDescent="0.4">
      <c r="A5" s="87"/>
      <c r="B5" s="87"/>
      <c r="C5" s="90" t="s">
        <v>6</v>
      </c>
      <c r="D5" s="90"/>
      <c r="E5" s="90"/>
      <c r="F5" s="90"/>
      <c r="G5" s="90"/>
      <c r="H5" s="91"/>
      <c r="I5" s="87"/>
      <c r="J5" s="90" t="s">
        <v>270</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271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14605</v>
      </c>
      <c r="M15" s="103"/>
      <c r="N15" s="9" t="s">
        <v>24</v>
      </c>
      <c r="O15" s="10"/>
    </row>
    <row r="16" spans="1:15" ht="15" customHeight="1" x14ac:dyDescent="0.4">
      <c r="A16" s="104" t="s">
        <v>25</v>
      </c>
      <c r="B16" s="105"/>
      <c r="C16" s="105"/>
      <c r="D16" s="105"/>
      <c r="E16" s="105"/>
      <c r="F16" s="105"/>
      <c r="G16" s="105"/>
      <c r="H16" s="105"/>
      <c r="I16" s="105"/>
      <c r="J16" s="105"/>
      <c r="K16" s="11"/>
      <c r="L16" s="106">
        <v>15882</v>
      </c>
      <c r="M16" s="106"/>
      <c r="N16" s="12" t="s">
        <v>24</v>
      </c>
      <c r="O16" s="13"/>
    </row>
    <row r="17" spans="1:15" ht="15" customHeight="1" x14ac:dyDescent="0.4">
      <c r="A17" s="98" t="s">
        <v>26</v>
      </c>
      <c r="B17" s="109"/>
      <c r="C17" s="109"/>
      <c r="D17" s="109"/>
      <c r="E17" s="109"/>
      <c r="F17" s="109"/>
      <c r="G17" s="109"/>
      <c r="H17" s="109"/>
      <c r="I17" s="109"/>
      <c r="J17" s="110"/>
      <c r="K17" s="14"/>
      <c r="L17" s="103">
        <v>14496</v>
      </c>
      <c r="M17" s="103"/>
      <c r="N17" s="9" t="s">
        <v>27</v>
      </c>
      <c r="O17" s="10"/>
    </row>
    <row r="18" spans="1:15" ht="15" customHeight="1" x14ac:dyDescent="0.4">
      <c r="A18" s="104" t="s">
        <v>28</v>
      </c>
      <c r="B18" s="105"/>
      <c r="C18" s="105"/>
      <c r="D18" s="105"/>
      <c r="E18" s="105"/>
      <c r="F18" s="105"/>
      <c r="G18" s="105"/>
      <c r="H18" s="105"/>
      <c r="I18" s="105"/>
      <c r="J18" s="105"/>
      <c r="K18" s="15"/>
      <c r="L18" s="106">
        <v>15789</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0.8</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0.6</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272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273</v>
      </c>
      <c r="B34" s="153"/>
      <c r="C34" s="153"/>
      <c r="D34" s="153"/>
      <c r="E34" s="153"/>
      <c r="F34" s="153"/>
      <c r="G34" s="153"/>
      <c r="H34" s="153"/>
      <c r="I34" s="153"/>
      <c r="J34" s="153"/>
      <c r="K34" s="153"/>
      <c r="L34" s="153"/>
      <c r="M34" s="153"/>
      <c r="N34" s="153"/>
      <c r="O34" s="154"/>
    </row>
    <row r="35" spans="1:15" ht="45" customHeight="1" x14ac:dyDescent="0.4">
      <c r="A35" s="136" t="s">
        <v>274</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268</v>
      </c>
      <c r="D4" s="88"/>
      <c r="E4" s="88"/>
      <c r="F4" s="88"/>
      <c r="G4" s="88"/>
      <c r="H4" s="89"/>
      <c r="I4" s="72" t="s">
        <v>4</v>
      </c>
      <c r="J4" s="88" t="s">
        <v>275</v>
      </c>
      <c r="K4" s="88"/>
      <c r="L4" s="88"/>
      <c r="M4" s="88"/>
      <c r="N4" s="88"/>
      <c r="O4" s="89"/>
    </row>
    <row r="5" spans="1:15" ht="15" customHeight="1" x14ac:dyDescent="0.4">
      <c r="A5" s="87"/>
      <c r="B5" s="87"/>
      <c r="C5" s="90" t="s">
        <v>6</v>
      </c>
      <c r="D5" s="90"/>
      <c r="E5" s="90"/>
      <c r="F5" s="90"/>
      <c r="G5" s="90"/>
      <c r="H5" s="91"/>
      <c r="I5" s="87"/>
      <c r="J5" s="90" t="s">
        <v>276</v>
      </c>
      <c r="K5" s="90"/>
      <c r="L5" s="90"/>
      <c r="M5" s="90"/>
      <c r="N5" s="90"/>
      <c r="O5" s="92"/>
    </row>
    <row r="6" spans="1:15" ht="15" customHeight="1" x14ac:dyDescent="0.4">
      <c r="A6" s="72" t="s">
        <v>8</v>
      </c>
      <c r="B6" s="72"/>
      <c r="C6" s="72"/>
      <c r="D6" s="72"/>
      <c r="E6" s="72"/>
      <c r="F6" s="72" t="s">
        <v>277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278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10689</v>
      </c>
      <c r="M15" s="103"/>
      <c r="N15" s="9" t="s">
        <v>24</v>
      </c>
      <c r="O15" s="10"/>
    </row>
    <row r="16" spans="1:15" ht="15" customHeight="1" x14ac:dyDescent="0.4">
      <c r="A16" s="104" t="s">
        <v>25</v>
      </c>
      <c r="B16" s="105"/>
      <c r="C16" s="105"/>
      <c r="D16" s="105"/>
      <c r="E16" s="105"/>
      <c r="F16" s="105"/>
      <c r="G16" s="105"/>
      <c r="H16" s="105"/>
      <c r="I16" s="105"/>
      <c r="J16" s="105"/>
      <c r="K16" s="11"/>
      <c r="L16" s="106">
        <v>11988</v>
      </c>
      <c r="M16" s="106"/>
      <c r="N16" s="12" t="s">
        <v>24</v>
      </c>
      <c r="O16" s="13"/>
    </row>
    <row r="17" spans="1:15" ht="15" customHeight="1" x14ac:dyDescent="0.4">
      <c r="A17" s="98" t="s">
        <v>26</v>
      </c>
      <c r="B17" s="109"/>
      <c r="C17" s="109"/>
      <c r="D17" s="109"/>
      <c r="E17" s="109"/>
      <c r="F17" s="109"/>
      <c r="G17" s="109"/>
      <c r="H17" s="109"/>
      <c r="I17" s="109"/>
      <c r="J17" s="110"/>
      <c r="K17" s="14"/>
      <c r="L17" s="103">
        <v>10665</v>
      </c>
      <c r="M17" s="103"/>
      <c r="N17" s="9" t="s">
        <v>27</v>
      </c>
      <c r="O17" s="10"/>
    </row>
    <row r="18" spans="1:15" ht="15" customHeight="1" x14ac:dyDescent="0.4">
      <c r="A18" s="104" t="s">
        <v>28</v>
      </c>
      <c r="B18" s="105"/>
      <c r="C18" s="105"/>
      <c r="D18" s="105"/>
      <c r="E18" s="105"/>
      <c r="F18" s="105"/>
      <c r="G18" s="105"/>
      <c r="H18" s="105"/>
      <c r="I18" s="105"/>
      <c r="J18" s="105"/>
      <c r="K18" s="15"/>
      <c r="L18" s="106">
        <v>11966</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0.3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0.2</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272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279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268</v>
      </c>
      <c r="D4" s="88"/>
      <c r="E4" s="88"/>
      <c r="F4" s="88"/>
      <c r="G4" s="88"/>
      <c r="H4" s="89"/>
      <c r="I4" s="72" t="s">
        <v>4</v>
      </c>
      <c r="J4" s="88" t="s">
        <v>280</v>
      </c>
      <c r="K4" s="88"/>
      <c r="L4" s="88"/>
      <c r="M4" s="88"/>
      <c r="N4" s="88"/>
      <c r="O4" s="89"/>
    </row>
    <row r="5" spans="1:15" ht="15" customHeight="1" x14ac:dyDescent="0.4">
      <c r="A5" s="87"/>
      <c r="B5" s="87"/>
      <c r="C5" s="90" t="s">
        <v>6</v>
      </c>
      <c r="D5" s="90"/>
      <c r="E5" s="90"/>
      <c r="F5" s="90"/>
      <c r="G5" s="90"/>
      <c r="H5" s="91"/>
      <c r="I5" s="87"/>
      <c r="J5" s="90" t="s">
        <v>281</v>
      </c>
      <c r="K5" s="90"/>
      <c r="L5" s="90"/>
      <c r="M5" s="90"/>
      <c r="N5" s="90"/>
      <c r="O5" s="92"/>
    </row>
    <row r="6" spans="1:15" ht="15" customHeight="1" x14ac:dyDescent="0.4">
      <c r="A6" s="72" t="s">
        <v>8</v>
      </c>
      <c r="B6" s="72"/>
      <c r="C6" s="72"/>
      <c r="D6" s="72"/>
      <c r="E6" s="72"/>
      <c r="F6" s="72" t="s">
        <v>282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283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30959</v>
      </c>
      <c r="M15" s="103"/>
      <c r="N15" s="9" t="s">
        <v>24</v>
      </c>
      <c r="O15" s="10"/>
    </row>
    <row r="16" spans="1:15" ht="15" customHeight="1" x14ac:dyDescent="0.4">
      <c r="A16" s="104" t="s">
        <v>25</v>
      </c>
      <c r="B16" s="105"/>
      <c r="C16" s="105"/>
      <c r="D16" s="105"/>
      <c r="E16" s="105"/>
      <c r="F16" s="105"/>
      <c r="G16" s="105"/>
      <c r="H16" s="105"/>
      <c r="I16" s="105"/>
      <c r="J16" s="105"/>
      <c r="K16" s="11"/>
      <c r="L16" s="106">
        <v>31494</v>
      </c>
      <c r="M16" s="106"/>
      <c r="N16" s="12" t="s">
        <v>24</v>
      </c>
      <c r="O16" s="13"/>
    </row>
    <row r="17" spans="1:15" ht="15" customHeight="1" x14ac:dyDescent="0.4">
      <c r="A17" s="98" t="s">
        <v>26</v>
      </c>
      <c r="B17" s="109"/>
      <c r="C17" s="109"/>
      <c r="D17" s="109"/>
      <c r="E17" s="109"/>
      <c r="F17" s="109"/>
      <c r="G17" s="109"/>
      <c r="H17" s="109"/>
      <c r="I17" s="109"/>
      <c r="J17" s="110"/>
      <c r="K17" s="14"/>
      <c r="L17" s="103">
        <v>8731</v>
      </c>
      <c r="M17" s="103"/>
      <c r="N17" s="9" t="s">
        <v>27</v>
      </c>
      <c r="O17" s="10"/>
    </row>
    <row r="18" spans="1:15" ht="15" customHeight="1" x14ac:dyDescent="0.4">
      <c r="A18" s="104" t="s">
        <v>28</v>
      </c>
      <c r="B18" s="105"/>
      <c r="C18" s="105"/>
      <c r="D18" s="105"/>
      <c r="E18" s="105"/>
      <c r="F18" s="105"/>
      <c r="G18" s="105"/>
      <c r="H18" s="105"/>
      <c r="I18" s="105"/>
      <c r="J18" s="105"/>
      <c r="K18" s="15"/>
      <c r="L18" s="106">
        <v>9243</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71.8</v>
      </c>
      <c r="N20" s="127"/>
      <c r="O20" s="13" t="s">
        <v>33</v>
      </c>
    </row>
    <row r="21" spans="1:15" ht="15" customHeight="1" x14ac:dyDescent="0.4">
      <c r="A21" s="114"/>
      <c r="B21" s="114"/>
      <c r="C21" s="114"/>
      <c r="D21" s="114"/>
      <c r="E21" s="114"/>
      <c r="F21" s="115"/>
      <c r="G21" s="131" t="s">
        <v>34</v>
      </c>
      <c r="H21" s="132"/>
      <c r="I21" s="132"/>
      <c r="J21" s="132"/>
      <c r="K21" s="132"/>
      <c r="L21" s="133"/>
      <c r="M21" s="134">
        <v>70.7</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284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285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286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287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288</v>
      </c>
      <c r="D4" s="88"/>
      <c r="E4" s="88"/>
      <c r="F4" s="88"/>
      <c r="G4" s="88"/>
      <c r="H4" s="89"/>
      <c r="I4" s="72" t="s">
        <v>4</v>
      </c>
      <c r="J4" s="88" t="s">
        <v>289</v>
      </c>
      <c r="K4" s="88"/>
      <c r="L4" s="88"/>
      <c r="M4" s="88"/>
      <c r="N4" s="88"/>
      <c r="O4" s="89"/>
    </row>
    <row r="5" spans="1:15" ht="15" customHeight="1" x14ac:dyDescent="0.4">
      <c r="A5" s="87"/>
      <c r="B5" s="87"/>
      <c r="C5" s="90" t="s">
        <v>6</v>
      </c>
      <c r="D5" s="90"/>
      <c r="E5" s="90"/>
      <c r="F5" s="90"/>
      <c r="G5" s="90"/>
      <c r="H5" s="91"/>
      <c r="I5" s="87"/>
      <c r="J5" s="90" t="s">
        <v>290</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291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62957</v>
      </c>
      <c r="M15" s="103"/>
      <c r="N15" s="9" t="s">
        <v>24</v>
      </c>
      <c r="O15" s="10"/>
    </row>
    <row r="16" spans="1:15" ht="15" customHeight="1" x14ac:dyDescent="0.4">
      <c r="A16" s="104" t="s">
        <v>25</v>
      </c>
      <c r="B16" s="105"/>
      <c r="C16" s="105"/>
      <c r="D16" s="105"/>
      <c r="E16" s="105"/>
      <c r="F16" s="105"/>
      <c r="G16" s="105"/>
      <c r="H16" s="105"/>
      <c r="I16" s="105"/>
      <c r="J16" s="105"/>
      <c r="K16" s="11"/>
      <c r="L16" s="106">
        <v>67990</v>
      </c>
      <c r="M16" s="106"/>
      <c r="N16" s="12" t="s">
        <v>24</v>
      </c>
      <c r="O16" s="13"/>
    </row>
    <row r="17" spans="1:15" ht="15" customHeight="1" x14ac:dyDescent="0.4">
      <c r="A17" s="98" t="s">
        <v>26</v>
      </c>
      <c r="B17" s="109"/>
      <c r="C17" s="109"/>
      <c r="D17" s="109"/>
      <c r="E17" s="109"/>
      <c r="F17" s="109"/>
      <c r="G17" s="109"/>
      <c r="H17" s="109"/>
      <c r="I17" s="109"/>
      <c r="J17" s="110"/>
      <c r="K17" s="14"/>
      <c r="L17" s="103">
        <v>62392</v>
      </c>
      <c r="M17" s="103"/>
      <c r="N17" s="9" t="s">
        <v>27</v>
      </c>
      <c r="O17" s="10"/>
    </row>
    <row r="18" spans="1:15" ht="15" customHeight="1" x14ac:dyDescent="0.4">
      <c r="A18" s="104" t="s">
        <v>28</v>
      </c>
      <c r="B18" s="105"/>
      <c r="C18" s="105"/>
      <c r="D18" s="105"/>
      <c r="E18" s="105"/>
      <c r="F18" s="105"/>
      <c r="G18" s="105"/>
      <c r="H18" s="105"/>
      <c r="I18" s="105"/>
      <c r="J18" s="105"/>
      <c r="K18" s="15"/>
      <c r="L18" s="106">
        <v>67380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12.4</v>
      </c>
      <c r="N20" s="127"/>
      <c r="O20" s="13" t="s">
        <v>33</v>
      </c>
    </row>
    <row r="21" spans="1:15" ht="15" customHeight="1" x14ac:dyDescent="0.4">
      <c r="A21" s="114"/>
      <c r="B21" s="114"/>
      <c r="C21" s="114"/>
      <c r="D21" s="114"/>
      <c r="E21" s="114"/>
      <c r="F21" s="115"/>
      <c r="G21" s="131" t="s">
        <v>34</v>
      </c>
      <c r="H21" s="132"/>
      <c r="I21" s="132"/>
      <c r="J21" s="132"/>
      <c r="K21" s="132"/>
      <c r="L21" s="133"/>
      <c r="M21" s="134">
        <v>12.4</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292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293</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294</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295</v>
      </c>
      <c r="D4" s="88"/>
      <c r="E4" s="88"/>
      <c r="F4" s="88"/>
      <c r="G4" s="88"/>
      <c r="H4" s="89"/>
      <c r="I4" s="72" t="s">
        <v>4</v>
      </c>
      <c r="J4" s="88" t="s">
        <v>296</v>
      </c>
      <c r="K4" s="88"/>
      <c r="L4" s="88"/>
      <c r="M4" s="88"/>
      <c r="N4" s="88"/>
      <c r="O4" s="89"/>
    </row>
    <row r="5" spans="1:15" ht="15" customHeight="1" x14ac:dyDescent="0.4">
      <c r="A5" s="87"/>
      <c r="B5" s="87"/>
      <c r="C5" s="90" t="s">
        <v>6</v>
      </c>
      <c r="D5" s="90"/>
      <c r="E5" s="90"/>
      <c r="F5" s="90"/>
      <c r="G5" s="90"/>
      <c r="H5" s="91"/>
      <c r="I5" s="87"/>
      <c r="J5" s="90" t="s">
        <v>297</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298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2794</v>
      </c>
      <c r="M15" s="103"/>
      <c r="N15" s="9" t="s">
        <v>24</v>
      </c>
      <c r="O15" s="10"/>
    </row>
    <row r="16" spans="1:15" ht="15" customHeight="1" x14ac:dyDescent="0.4">
      <c r="A16" s="104" t="s">
        <v>25</v>
      </c>
      <c r="B16" s="105"/>
      <c r="C16" s="105"/>
      <c r="D16" s="105"/>
      <c r="E16" s="105"/>
      <c r="F16" s="105"/>
      <c r="G16" s="105"/>
      <c r="H16" s="105"/>
      <c r="I16" s="105"/>
      <c r="J16" s="105"/>
      <c r="K16" s="11"/>
      <c r="L16" s="106">
        <v>3228</v>
      </c>
      <c r="M16" s="106"/>
      <c r="N16" s="12" t="s">
        <v>24</v>
      </c>
      <c r="O16" s="13"/>
    </row>
    <row r="17" spans="1:15" ht="15" customHeight="1" x14ac:dyDescent="0.4">
      <c r="A17" s="98" t="s">
        <v>26</v>
      </c>
      <c r="B17" s="109"/>
      <c r="C17" s="109"/>
      <c r="D17" s="109"/>
      <c r="E17" s="109"/>
      <c r="F17" s="109"/>
      <c r="G17" s="109"/>
      <c r="H17" s="109"/>
      <c r="I17" s="109"/>
      <c r="J17" s="110"/>
      <c r="K17" s="14"/>
      <c r="L17" s="103">
        <v>2739</v>
      </c>
      <c r="M17" s="103"/>
      <c r="N17" s="9" t="s">
        <v>27</v>
      </c>
      <c r="O17" s="10"/>
    </row>
    <row r="18" spans="1:15" ht="15" customHeight="1" x14ac:dyDescent="0.4">
      <c r="A18" s="104" t="s">
        <v>28</v>
      </c>
      <c r="B18" s="105"/>
      <c r="C18" s="105"/>
      <c r="D18" s="105"/>
      <c r="E18" s="105"/>
      <c r="F18" s="105"/>
      <c r="G18" s="105"/>
      <c r="H18" s="105"/>
      <c r="I18" s="105"/>
      <c r="J18" s="105"/>
      <c r="K18" s="15"/>
      <c r="L18" s="106">
        <v>3168</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2</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1.9</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299</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300</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309</v>
      </c>
      <c r="D4" s="88"/>
      <c r="E4" s="88"/>
      <c r="F4" s="88"/>
      <c r="G4" s="88"/>
      <c r="H4" s="89"/>
      <c r="I4" s="72" t="s">
        <v>4</v>
      </c>
      <c r="J4" s="88" t="s">
        <v>310</v>
      </c>
      <c r="K4" s="88"/>
      <c r="L4" s="88"/>
      <c r="M4" s="88"/>
      <c r="N4" s="88"/>
      <c r="O4" s="89"/>
    </row>
    <row r="5" spans="1:15" ht="15" customHeight="1" x14ac:dyDescent="0.4">
      <c r="A5" s="87"/>
      <c r="B5" s="87"/>
      <c r="C5" s="90" t="s">
        <v>6</v>
      </c>
      <c r="D5" s="90"/>
      <c r="E5" s="90"/>
      <c r="F5" s="90"/>
      <c r="G5" s="90"/>
      <c r="H5" s="91"/>
      <c r="I5" s="87"/>
      <c r="J5" s="90" t="s">
        <v>311</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312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3600</v>
      </c>
      <c r="M15" s="103"/>
      <c r="N15" s="9" t="s">
        <v>24</v>
      </c>
      <c r="O15" s="10"/>
    </row>
    <row r="16" spans="1:15" ht="15" customHeight="1" x14ac:dyDescent="0.4">
      <c r="A16" s="104" t="s">
        <v>25</v>
      </c>
      <c r="B16" s="105"/>
      <c r="C16" s="105"/>
      <c r="D16" s="105"/>
      <c r="E16" s="105"/>
      <c r="F16" s="105"/>
      <c r="G16" s="105"/>
      <c r="H16" s="105"/>
      <c r="I16" s="105"/>
      <c r="J16" s="105"/>
      <c r="K16" s="11"/>
      <c r="L16" s="106">
        <v>4128</v>
      </c>
      <c r="M16" s="106"/>
      <c r="N16" s="12" t="s">
        <v>24</v>
      </c>
      <c r="O16" s="13"/>
    </row>
    <row r="17" spans="1:15" ht="15" customHeight="1" x14ac:dyDescent="0.4">
      <c r="A17" s="98" t="s">
        <v>26</v>
      </c>
      <c r="B17" s="109"/>
      <c r="C17" s="109"/>
      <c r="D17" s="109"/>
      <c r="E17" s="109"/>
      <c r="F17" s="109"/>
      <c r="G17" s="109"/>
      <c r="H17" s="109"/>
      <c r="I17" s="109"/>
      <c r="J17" s="110"/>
      <c r="K17" s="14"/>
      <c r="L17" s="103">
        <v>4788</v>
      </c>
      <c r="M17" s="103"/>
      <c r="N17" s="9" t="s">
        <v>27</v>
      </c>
      <c r="O17" s="10"/>
    </row>
    <row r="18" spans="1:15" ht="15" customHeight="1" x14ac:dyDescent="0.4">
      <c r="A18" s="104" t="s">
        <v>28</v>
      </c>
      <c r="B18" s="105"/>
      <c r="C18" s="105"/>
      <c r="D18" s="105"/>
      <c r="E18" s="105"/>
      <c r="F18" s="105"/>
      <c r="G18" s="105"/>
      <c r="H18" s="105"/>
      <c r="I18" s="105"/>
      <c r="J18" s="105"/>
      <c r="K18" s="15"/>
      <c r="L18" s="106">
        <v>5495</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-33.200000000000003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313</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314</v>
      </c>
      <c r="B34" s="153"/>
      <c r="C34" s="153"/>
      <c r="D34" s="153"/>
      <c r="E34" s="153"/>
      <c r="F34" s="153"/>
      <c r="G34" s="153"/>
      <c r="H34" s="153"/>
      <c r="I34" s="153"/>
      <c r="J34" s="153"/>
      <c r="K34" s="153"/>
      <c r="L34" s="153"/>
      <c r="M34" s="153"/>
      <c r="N34" s="153"/>
      <c r="O34" s="154"/>
    </row>
    <row r="35" spans="1:15" ht="45" customHeight="1" x14ac:dyDescent="0.4">
      <c r="A35" s="155" t="s">
        <v>315</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316</v>
      </c>
      <c r="D4" s="88"/>
      <c r="E4" s="88"/>
      <c r="F4" s="88"/>
      <c r="G4" s="88"/>
      <c r="H4" s="89"/>
      <c r="I4" s="72" t="s">
        <v>4</v>
      </c>
      <c r="J4" s="88" t="s">
        <v>317</v>
      </c>
      <c r="K4" s="88"/>
      <c r="L4" s="88"/>
      <c r="M4" s="88"/>
      <c r="N4" s="88"/>
      <c r="O4" s="89"/>
    </row>
    <row r="5" spans="1:15" ht="15" customHeight="1" x14ac:dyDescent="0.4">
      <c r="A5" s="87"/>
      <c r="B5" s="87"/>
      <c r="C5" s="90" t="s">
        <v>318</v>
      </c>
      <c r="D5" s="90"/>
      <c r="E5" s="90"/>
      <c r="F5" s="90"/>
      <c r="G5" s="90"/>
      <c r="H5" s="91"/>
      <c r="I5" s="87"/>
      <c r="J5" s="90" t="s">
        <v>319</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320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2024</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13439</v>
      </c>
      <c r="M15" s="103"/>
      <c r="N15" s="9" t="s">
        <v>24</v>
      </c>
      <c r="O15" s="10"/>
    </row>
    <row r="16" spans="1:15" ht="15" customHeight="1" x14ac:dyDescent="0.4">
      <c r="A16" s="104" t="s">
        <v>25</v>
      </c>
      <c r="B16" s="105"/>
      <c r="C16" s="105"/>
      <c r="D16" s="105"/>
      <c r="E16" s="105"/>
      <c r="F16" s="105"/>
      <c r="G16" s="105"/>
      <c r="H16" s="105"/>
      <c r="I16" s="105"/>
      <c r="J16" s="105"/>
      <c r="K16" s="11"/>
      <c r="L16" s="106">
        <v>15231</v>
      </c>
      <c r="M16" s="106"/>
      <c r="N16" s="12" t="s">
        <v>24</v>
      </c>
      <c r="O16" s="13"/>
    </row>
    <row r="17" spans="1:15" ht="15" customHeight="1" x14ac:dyDescent="0.4">
      <c r="A17" s="98" t="s">
        <v>26</v>
      </c>
      <c r="B17" s="109"/>
      <c r="C17" s="109"/>
      <c r="D17" s="109"/>
      <c r="E17" s="109"/>
      <c r="F17" s="109"/>
      <c r="G17" s="109"/>
      <c r="H17" s="109"/>
      <c r="I17" s="109"/>
      <c r="J17" s="110"/>
      <c r="K17" s="14"/>
      <c r="L17" s="103">
        <v>13305</v>
      </c>
      <c r="M17" s="103"/>
      <c r="N17" s="9" t="s">
        <v>27</v>
      </c>
      <c r="O17" s="10"/>
    </row>
    <row r="18" spans="1:15" ht="15" customHeight="1" x14ac:dyDescent="0.4">
      <c r="A18" s="104" t="s">
        <v>28</v>
      </c>
      <c r="B18" s="105"/>
      <c r="C18" s="105"/>
      <c r="D18" s="105"/>
      <c r="E18" s="105"/>
      <c r="F18" s="105"/>
      <c r="G18" s="105"/>
      <c r="H18" s="105"/>
      <c r="I18" s="105"/>
      <c r="J18" s="105"/>
      <c r="K18" s="15"/>
      <c r="L18" s="106">
        <v>15077</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321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293</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322</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323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324</v>
      </c>
      <c r="D4" s="88"/>
      <c r="E4" s="88"/>
      <c r="F4" s="88"/>
      <c r="G4" s="88"/>
      <c r="H4" s="89"/>
      <c r="I4" s="72" t="s">
        <v>4</v>
      </c>
      <c r="J4" s="88" t="s">
        <v>325</v>
      </c>
      <c r="K4" s="88"/>
      <c r="L4" s="88"/>
      <c r="M4" s="88"/>
      <c r="N4" s="88"/>
      <c r="O4" s="89"/>
    </row>
    <row r="5" spans="1:15" ht="15" customHeight="1" x14ac:dyDescent="0.4">
      <c r="A5" s="87"/>
      <c r="B5" s="87"/>
      <c r="C5" s="90" t="s">
        <v>6</v>
      </c>
      <c r="D5" s="90"/>
      <c r="E5" s="90"/>
      <c r="F5" s="90"/>
      <c r="G5" s="90"/>
      <c r="H5" s="91"/>
      <c r="I5" s="87"/>
      <c r="J5" s="90" t="s">
        <v>326</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327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7475</v>
      </c>
      <c r="M15" s="103"/>
      <c r="N15" s="9" t="s">
        <v>24</v>
      </c>
      <c r="O15" s="10"/>
    </row>
    <row r="16" spans="1:15" ht="15" customHeight="1" x14ac:dyDescent="0.4">
      <c r="A16" s="104" t="s">
        <v>25</v>
      </c>
      <c r="B16" s="105"/>
      <c r="C16" s="105"/>
      <c r="D16" s="105"/>
      <c r="E16" s="105"/>
      <c r="F16" s="105"/>
      <c r="G16" s="105"/>
      <c r="H16" s="105"/>
      <c r="I16" s="105"/>
      <c r="J16" s="105"/>
      <c r="K16" s="11"/>
      <c r="L16" s="106">
        <v>8249</v>
      </c>
      <c r="M16" s="106"/>
      <c r="N16" s="12" t="s">
        <v>24</v>
      </c>
      <c r="O16" s="13"/>
    </row>
    <row r="17" spans="1:15" ht="15" customHeight="1" x14ac:dyDescent="0.4">
      <c r="A17" s="98" t="s">
        <v>26</v>
      </c>
      <c r="B17" s="109"/>
      <c r="C17" s="109"/>
      <c r="D17" s="109"/>
      <c r="E17" s="109"/>
      <c r="F17" s="109"/>
      <c r="G17" s="109"/>
      <c r="H17" s="109"/>
      <c r="I17" s="109"/>
      <c r="J17" s="110"/>
      <c r="K17" s="14"/>
      <c r="L17" s="103">
        <v>7251</v>
      </c>
      <c r="M17" s="103"/>
      <c r="N17" s="9" t="s">
        <v>27</v>
      </c>
      <c r="O17" s="10"/>
    </row>
    <row r="18" spans="1:15" ht="15" customHeight="1" x14ac:dyDescent="0.4">
      <c r="A18" s="104" t="s">
        <v>28</v>
      </c>
      <c r="B18" s="105"/>
      <c r="C18" s="105"/>
      <c r="D18" s="105"/>
      <c r="E18" s="105"/>
      <c r="F18" s="105"/>
      <c r="G18" s="105"/>
      <c r="H18" s="105"/>
      <c r="I18" s="105"/>
      <c r="J18" s="105"/>
      <c r="K18" s="15"/>
      <c r="L18" s="106">
        <v>8002</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328</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329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330</v>
      </c>
      <c r="D4" s="88"/>
      <c r="E4" s="88"/>
      <c r="F4" s="88"/>
      <c r="G4" s="88"/>
      <c r="H4" s="89"/>
      <c r="I4" s="72" t="s">
        <v>4</v>
      </c>
      <c r="J4" s="88" t="s">
        <v>331</v>
      </c>
      <c r="K4" s="88"/>
      <c r="L4" s="88"/>
      <c r="M4" s="88"/>
      <c r="N4" s="88"/>
      <c r="O4" s="89"/>
    </row>
    <row r="5" spans="1:15" ht="15" customHeight="1" x14ac:dyDescent="0.4">
      <c r="A5" s="87"/>
      <c r="B5" s="87"/>
      <c r="C5" s="90" t="s">
        <v>6</v>
      </c>
      <c r="D5" s="90"/>
      <c r="E5" s="90"/>
      <c r="F5" s="90"/>
      <c r="G5" s="90"/>
      <c r="H5" s="91"/>
      <c r="I5" s="87"/>
      <c r="J5" s="90" t="s">
        <v>332</v>
      </c>
      <c r="K5" s="90"/>
      <c r="L5" s="90"/>
      <c r="M5" s="90"/>
      <c r="N5" s="90"/>
      <c r="O5" s="92"/>
    </row>
    <row r="6" spans="1:15" ht="15" customHeight="1" x14ac:dyDescent="0.4">
      <c r="A6" s="72" t="s">
        <v>8</v>
      </c>
      <c r="B6" s="72"/>
      <c r="C6" s="72"/>
      <c r="D6" s="72"/>
      <c r="E6" s="72"/>
      <c r="F6" s="72" t="s">
        <v>333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334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3900</v>
      </c>
      <c r="M15" s="103"/>
      <c r="N15" s="9" t="s">
        <v>24</v>
      </c>
      <c r="O15" s="10"/>
    </row>
    <row r="16" spans="1:15" ht="15" customHeight="1" x14ac:dyDescent="0.4">
      <c r="A16" s="104" t="s">
        <v>25</v>
      </c>
      <c r="B16" s="105"/>
      <c r="C16" s="105"/>
      <c r="D16" s="105"/>
      <c r="E16" s="105"/>
      <c r="F16" s="105"/>
      <c r="G16" s="105"/>
      <c r="H16" s="105"/>
      <c r="I16" s="105"/>
      <c r="J16" s="105"/>
      <c r="K16" s="11"/>
      <c r="L16" s="106">
        <v>4473</v>
      </c>
      <c r="M16" s="106"/>
      <c r="N16" s="12" t="s">
        <v>24</v>
      </c>
      <c r="O16" s="13"/>
    </row>
    <row r="17" spans="1:15" ht="15" customHeight="1" x14ac:dyDescent="0.4">
      <c r="A17" s="98" t="s">
        <v>26</v>
      </c>
      <c r="B17" s="109"/>
      <c r="C17" s="109"/>
      <c r="D17" s="109"/>
      <c r="E17" s="109"/>
      <c r="F17" s="109"/>
      <c r="G17" s="109"/>
      <c r="H17" s="109"/>
      <c r="I17" s="109"/>
      <c r="J17" s="110"/>
      <c r="K17" s="14"/>
      <c r="L17" s="103">
        <v>3783</v>
      </c>
      <c r="M17" s="103"/>
      <c r="N17" s="9" t="s">
        <v>27</v>
      </c>
      <c r="O17" s="10"/>
    </row>
    <row r="18" spans="1:15" ht="15" customHeight="1" x14ac:dyDescent="0.4">
      <c r="A18" s="104" t="s">
        <v>28</v>
      </c>
      <c r="B18" s="105"/>
      <c r="C18" s="105"/>
      <c r="D18" s="105"/>
      <c r="E18" s="105"/>
      <c r="F18" s="105"/>
      <c r="G18" s="105"/>
      <c r="H18" s="105"/>
      <c r="I18" s="105"/>
      <c r="J18" s="105"/>
      <c r="K18" s="15"/>
      <c r="L18" s="106">
        <v>4339</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335</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336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337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79"/>
  <sheetViews>
    <sheetView view="pageBreakPreview" zoomScale="88" zoomScaleNormal="88" zoomScaleSheetLayoutView="88" workbookViewId="0">
      <selection activeCell="G9" sqref="G9:O9"/>
    </sheetView>
  </sheetViews>
  <sheetFormatPr defaultColWidth="5.625" defaultRowHeight="12"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158"/>
      <c r="H2" s="158"/>
      <c r="I2" s="158"/>
      <c r="J2" s="158"/>
      <c r="K2" s="158"/>
      <c r="L2" s="158"/>
      <c r="M2" s="158"/>
      <c r="N2" s="158"/>
      <c r="O2" s="159"/>
    </row>
    <row r="3" spans="1:15" ht="15" customHeight="1" x14ac:dyDescent="0.4">
      <c r="A3" s="160"/>
      <c r="B3" s="161"/>
      <c r="C3" s="161"/>
      <c r="D3" s="161"/>
      <c r="E3" s="161"/>
      <c r="F3" s="161"/>
      <c r="G3" s="161"/>
      <c r="H3" s="161"/>
      <c r="I3" s="161"/>
      <c r="J3" s="161"/>
      <c r="K3" s="161"/>
      <c r="L3" s="161"/>
      <c r="M3" s="161"/>
      <c r="N3" s="161"/>
      <c r="O3" s="162"/>
    </row>
    <row r="4" spans="1:15" ht="15" customHeight="1" x14ac:dyDescent="0.4">
      <c r="A4" s="72" t="s">
        <v>1</v>
      </c>
      <c r="B4" s="72" t="s">
        <v>2</v>
      </c>
      <c r="C4" s="88" t="s">
        <v>524</v>
      </c>
      <c r="D4" s="88"/>
      <c r="E4" s="88"/>
      <c r="F4" s="88"/>
      <c r="G4" s="88"/>
      <c r="H4" s="89"/>
      <c r="I4" s="72" t="s">
        <v>4</v>
      </c>
      <c r="J4" s="88" t="s">
        <v>525</v>
      </c>
      <c r="K4" s="88"/>
      <c r="L4" s="88"/>
      <c r="M4" s="88"/>
      <c r="N4" s="88"/>
      <c r="O4" s="89"/>
    </row>
    <row r="5" spans="1:15" ht="15" customHeight="1" x14ac:dyDescent="0.4">
      <c r="A5" s="87"/>
      <c r="B5" s="87"/>
      <c r="C5" s="90" t="s">
        <v>526</v>
      </c>
      <c r="D5" s="90"/>
      <c r="E5" s="90"/>
      <c r="F5" s="90"/>
      <c r="G5" s="90"/>
      <c r="H5" s="91"/>
      <c r="I5" s="87"/>
      <c r="J5" s="90" t="s">
        <v>527</v>
      </c>
      <c r="K5" s="90"/>
      <c r="L5" s="90"/>
      <c r="M5" s="90"/>
      <c r="N5" s="90"/>
      <c r="O5" s="92"/>
    </row>
    <row r="6" spans="1:15" ht="15" customHeight="1" x14ac:dyDescent="0.4">
      <c r="A6" s="72" t="s">
        <v>8</v>
      </c>
      <c r="B6" s="72"/>
      <c r="C6" s="72"/>
      <c r="D6" s="72"/>
      <c r="E6" s="72"/>
      <c r="F6" s="72" t="s">
        <v>528</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529</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16990</v>
      </c>
      <c r="M15" s="103"/>
      <c r="N15" s="9" t="s">
        <v>24</v>
      </c>
      <c r="O15" s="10"/>
    </row>
    <row r="16" spans="1:15" ht="15" customHeight="1" x14ac:dyDescent="0.4">
      <c r="A16" s="104" t="s">
        <v>25</v>
      </c>
      <c r="B16" s="105"/>
      <c r="C16" s="105"/>
      <c r="D16" s="105"/>
      <c r="E16" s="105"/>
      <c r="F16" s="105"/>
      <c r="G16" s="105"/>
      <c r="H16" s="105"/>
      <c r="I16" s="105"/>
      <c r="J16" s="105"/>
      <c r="K16" s="11"/>
      <c r="L16" s="106">
        <v>19119</v>
      </c>
      <c r="M16" s="106"/>
      <c r="N16" s="12" t="s">
        <v>24</v>
      </c>
      <c r="O16" s="13"/>
    </row>
    <row r="17" spans="1:15" ht="15" customHeight="1" x14ac:dyDescent="0.4">
      <c r="A17" s="98" t="s">
        <v>26</v>
      </c>
      <c r="B17" s="109"/>
      <c r="C17" s="109"/>
      <c r="D17" s="109"/>
      <c r="E17" s="109"/>
      <c r="F17" s="109"/>
      <c r="G17" s="109"/>
      <c r="H17" s="109"/>
      <c r="I17" s="109"/>
      <c r="J17" s="110"/>
      <c r="K17" s="14"/>
      <c r="L17" s="103">
        <v>16481</v>
      </c>
      <c r="M17" s="103"/>
      <c r="N17" s="9" t="s">
        <v>27</v>
      </c>
      <c r="O17" s="10"/>
    </row>
    <row r="18" spans="1:15" ht="15" customHeight="1" x14ac:dyDescent="0.4">
      <c r="A18" s="104" t="s">
        <v>28</v>
      </c>
      <c r="B18" s="105"/>
      <c r="C18" s="105"/>
      <c r="D18" s="105"/>
      <c r="E18" s="105"/>
      <c r="F18" s="105"/>
      <c r="G18" s="105"/>
      <c r="H18" s="105"/>
      <c r="I18" s="105"/>
      <c r="J18" s="105"/>
      <c r="K18" s="15"/>
      <c r="L18" s="106">
        <v>18546</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530</v>
      </c>
      <c r="B23" s="141"/>
      <c r="C23" s="141"/>
      <c r="D23" s="141"/>
      <c r="E23" s="141"/>
      <c r="F23" s="141"/>
      <c r="G23" s="141"/>
      <c r="H23" s="141"/>
      <c r="I23" s="141"/>
      <c r="J23" s="141"/>
      <c r="K23" s="141"/>
      <c r="L23" s="141"/>
      <c r="M23" s="141"/>
      <c r="N23" s="141"/>
      <c r="O23" s="142"/>
    </row>
    <row r="24" spans="1:15"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531</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532</v>
      </c>
      <c r="B34" s="153"/>
      <c r="C34" s="153"/>
      <c r="D34" s="153"/>
      <c r="E34" s="153"/>
      <c r="F34" s="153"/>
      <c r="G34" s="153"/>
      <c r="H34" s="153"/>
      <c r="I34" s="153"/>
      <c r="J34" s="153"/>
      <c r="K34" s="153"/>
      <c r="L34" s="153"/>
      <c r="M34" s="153"/>
      <c r="N34" s="153"/>
      <c r="O34" s="154"/>
    </row>
    <row r="35" spans="1:15"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 right="0.7" top="0.75" bottom="0.75" header="0.3" footer="0.3"/>
  <pageSetup paperSize="9" scale="8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338</v>
      </c>
      <c r="D4" s="88"/>
      <c r="E4" s="88"/>
      <c r="F4" s="88"/>
      <c r="G4" s="88"/>
      <c r="H4" s="89"/>
      <c r="I4" s="72" t="s">
        <v>4</v>
      </c>
      <c r="J4" s="88" t="s">
        <v>339</v>
      </c>
      <c r="K4" s="88"/>
      <c r="L4" s="88"/>
      <c r="M4" s="88"/>
      <c r="N4" s="88"/>
      <c r="O4" s="89"/>
    </row>
    <row r="5" spans="1:15" ht="15" customHeight="1" x14ac:dyDescent="0.4">
      <c r="A5" s="87"/>
      <c r="B5" s="87"/>
      <c r="C5" s="90" t="s">
        <v>6</v>
      </c>
      <c r="D5" s="90"/>
      <c r="E5" s="90"/>
      <c r="F5" s="90"/>
      <c r="G5" s="90"/>
      <c r="H5" s="91"/>
      <c r="I5" s="87"/>
      <c r="J5" s="90" t="s">
        <v>340</v>
      </c>
      <c r="K5" s="90"/>
      <c r="L5" s="90"/>
      <c r="M5" s="90"/>
      <c r="N5" s="90"/>
      <c r="O5" s="92"/>
    </row>
    <row r="6" spans="1:15" ht="15" customHeight="1" x14ac:dyDescent="0.4">
      <c r="A6" s="72" t="s">
        <v>8</v>
      </c>
      <c r="B6" s="72"/>
      <c r="C6" s="72"/>
      <c r="D6" s="72"/>
      <c r="E6" s="72"/>
      <c r="F6" s="72" t="s">
        <v>341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342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11576</v>
      </c>
      <c r="M15" s="103"/>
      <c r="N15" s="9" t="s">
        <v>24</v>
      </c>
      <c r="O15" s="10"/>
    </row>
    <row r="16" spans="1:15" ht="15" customHeight="1" x14ac:dyDescent="0.4">
      <c r="A16" s="104" t="s">
        <v>25</v>
      </c>
      <c r="B16" s="105"/>
      <c r="C16" s="105"/>
      <c r="D16" s="105"/>
      <c r="E16" s="105"/>
      <c r="F16" s="105"/>
      <c r="G16" s="105"/>
      <c r="H16" s="105"/>
      <c r="I16" s="105"/>
      <c r="J16" s="105"/>
      <c r="K16" s="11"/>
      <c r="L16" s="106">
        <v>12824</v>
      </c>
      <c r="M16" s="106"/>
      <c r="N16" s="12" t="s">
        <v>24</v>
      </c>
      <c r="O16" s="13"/>
    </row>
    <row r="17" spans="1:15" ht="15" customHeight="1" x14ac:dyDescent="0.4">
      <c r="A17" s="98" t="s">
        <v>26</v>
      </c>
      <c r="B17" s="109"/>
      <c r="C17" s="109"/>
      <c r="D17" s="109"/>
      <c r="E17" s="109"/>
      <c r="F17" s="109"/>
      <c r="G17" s="109"/>
      <c r="H17" s="109"/>
      <c r="I17" s="109"/>
      <c r="J17" s="110"/>
      <c r="K17" s="14"/>
      <c r="L17" s="103">
        <v>10820</v>
      </c>
      <c r="M17" s="103"/>
      <c r="N17" s="9" t="s">
        <v>27</v>
      </c>
      <c r="O17" s="10"/>
    </row>
    <row r="18" spans="1:15" ht="15" customHeight="1" x14ac:dyDescent="0.4">
      <c r="A18" s="104" t="s">
        <v>28</v>
      </c>
      <c r="B18" s="105"/>
      <c r="C18" s="105"/>
      <c r="D18" s="105"/>
      <c r="E18" s="105"/>
      <c r="F18" s="105"/>
      <c r="G18" s="105"/>
      <c r="H18" s="105"/>
      <c r="I18" s="105"/>
      <c r="J18" s="105"/>
      <c r="K18" s="15"/>
      <c r="L18" s="106">
        <v>12030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2.7</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343</v>
      </c>
      <c r="B23" s="141"/>
      <c r="C23" s="141"/>
      <c r="D23" s="141"/>
      <c r="E23" s="141"/>
      <c r="F23" s="141"/>
      <c r="G23" s="141"/>
      <c r="H23" s="141"/>
      <c r="I23" s="141"/>
      <c r="J23" s="141"/>
      <c r="K23" s="141"/>
      <c r="L23" s="141"/>
      <c r="M23" s="141"/>
      <c r="N23" s="141"/>
      <c r="O23" s="142"/>
    </row>
    <row r="24" spans="1:15" ht="90" customHeight="1" x14ac:dyDescent="0.4">
      <c r="A24" s="140" t="s">
        <v>344</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345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346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347</v>
      </c>
      <c r="D4" s="88"/>
      <c r="E4" s="88"/>
      <c r="F4" s="88"/>
      <c r="G4" s="88"/>
      <c r="H4" s="89"/>
      <c r="I4" s="72" t="s">
        <v>4</v>
      </c>
      <c r="J4" s="88" t="s">
        <v>348</v>
      </c>
      <c r="K4" s="88"/>
      <c r="L4" s="88"/>
      <c r="M4" s="88"/>
      <c r="N4" s="88"/>
      <c r="O4" s="89"/>
    </row>
    <row r="5" spans="1:15" ht="15" customHeight="1" x14ac:dyDescent="0.4">
      <c r="A5" s="87"/>
      <c r="B5" s="87"/>
      <c r="C5" s="90" t="s">
        <v>6</v>
      </c>
      <c r="D5" s="90"/>
      <c r="E5" s="90"/>
      <c r="F5" s="90"/>
      <c r="G5" s="90"/>
      <c r="H5" s="91"/>
      <c r="I5" s="87"/>
      <c r="J5" s="90" t="s">
        <v>349</v>
      </c>
      <c r="K5" s="90"/>
      <c r="L5" s="90"/>
      <c r="M5" s="90"/>
      <c r="N5" s="90"/>
      <c r="O5" s="92"/>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350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1759</v>
      </c>
      <c r="M15" s="103"/>
      <c r="N15" s="9" t="s">
        <v>24</v>
      </c>
      <c r="O15" s="10"/>
    </row>
    <row r="16" spans="1:15" ht="15" customHeight="1" x14ac:dyDescent="0.4">
      <c r="A16" s="104" t="s">
        <v>25</v>
      </c>
      <c r="B16" s="105"/>
      <c r="C16" s="105"/>
      <c r="D16" s="105"/>
      <c r="E16" s="105"/>
      <c r="F16" s="105"/>
      <c r="G16" s="105"/>
      <c r="H16" s="105"/>
      <c r="I16" s="105"/>
      <c r="J16" s="105"/>
      <c r="K16" s="11"/>
      <c r="L16" s="106">
        <v>2062</v>
      </c>
      <c r="M16" s="106"/>
      <c r="N16" s="12" t="s">
        <v>24</v>
      </c>
      <c r="O16" s="13"/>
    </row>
    <row r="17" spans="1:15" ht="15" customHeight="1" x14ac:dyDescent="0.4">
      <c r="A17" s="98" t="s">
        <v>26</v>
      </c>
      <c r="B17" s="109"/>
      <c r="C17" s="109"/>
      <c r="D17" s="109"/>
      <c r="E17" s="109"/>
      <c r="F17" s="109"/>
      <c r="G17" s="109"/>
      <c r="H17" s="109"/>
      <c r="I17" s="109"/>
      <c r="J17" s="110"/>
      <c r="K17" s="14"/>
      <c r="L17" s="103">
        <v>1554</v>
      </c>
      <c r="M17" s="103"/>
      <c r="N17" s="9" t="s">
        <v>27</v>
      </c>
      <c r="O17" s="10"/>
    </row>
    <row r="18" spans="1:15" ht="15" customHeight="1" x14ac:dyDescent="0.4">
      <c r="A18" s="104" t="s">
        <v>28</v>
      </c>
      <c r="B18" s="105"/>
      <c r="C18" s="105"/>
      <c r="D18" s="105"/>
      <c r="E18" s="105"/>
      <c r="F18" s="105"/>
      <c r="G18" s="105"/>
      <c r="H18" s="105"/>
      <c r="I18" s="105"/>
      <c r="J18" s="105"/>
      <c r="K18" s="15"/>
      <c r="L18" s="106">
        <v>1554</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11.7</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24.7</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351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352</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353</v>
      </c>
      <c r="D4" s="88"/>
      <c r="E4" s="88"/>
      <c r="F4" s="88"/>
      <c r="G4" s="88"/>
      <c r="H4" s="89"/>
      <c r="I4" s="72" t="s">
        <v>4</v>
      </c>
      <c r="J4" s="88" t="s">
        <v>354</v>
      </c>
      <c r="K4" s="88"/>
      <c r="L4" s="88"/>
      <c r="M4" s="88"/>
      <c r="N4" s="88"/>
      <c r="O4" s="89"/>
    </row>
    <row r="5" spans="1:15" ht="15" customHeight="1" x14ac:dyDescent="0.4">
      <c r="A5" s="87"/>
      <c r="B5" s="87"/>
      <c r="C5" s="90" t="s">
        <v>6</v>
      </c>
      <c r="D5" s="90"/>
      <c r="E5" s="90"/>
      <c r="F5" s="90"/>
      <c r="G5" s="90"/>
      <c r="H5" s="91"/>
      <c r="I5" s="87"/>
      <c r="J5" s="90" t="s">
        <v>355</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356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3059</v>
      </c>
      <c r="M15" s="103"/>
      <c r="N15" s="9" t="s">
        <v>24</v>
      </c>
      <c r="O15" s="10"/>
    </row>
    <row r="16" spans="1:15" ht="15" customHeight="1" x14ac:dyDescent="0.4">
      <c r="A16" s="104" t="s">
        <v>25</v>
      </c>
      <c r="B16" s="105"/>
      <c r="C16" s="105"/>
      <c r="D16" s="105"/>
      <c r="E16" s="105"/>
      <c r="F16" s="105"/>
      <c r="G16" s="105"/>
      <c r="H16" s="105"/>
      <c r="I16" s="105"/>
      <c r="J16" s="105"/>
      <c r="K16" s="11"/>
      <c r="L16" s="106">
        <v>3553</v>
      </c>
      <c r="M16" s="106"/>
      <c r="N16" s="12" t="s">
        <v>24</v>
      </c>
      <c r="O16" s="13"/>
    </row>
    <row r="17" spans="1:15" ht="15" customHeight="1" x14ac:dyDescent="0.4">
      <c r="A17" s="98" t="s">
        <v>26</v>
      </c>
      <c r="B17" s="109"/>
      <c r="C17" s="109"/>
      <c r="D17" s="109"/>
      <c r="E17" s="109"/>
      <c r="F17" s="109"/>
      <c r="G17" s="109"/>
      <c r="H17" s="109"/>
      <c r="I17" s="109"/>
      <c r="J17" s="110"/>
      <c r="K17" s="14"/>
      <c r="L17" s="103">
        <v>2923</v>
      </c>
      <c r="M17" s="103"/>
      <c r="N17" s="9" t="s">
        <v>27</v>
      </c>
      <c r="O17" s="10"/>
    </row>
    <row r="18" spans="1:15" ht="15" customHeight="1" x14ac:dyDescent="0.4">
      <c r="A18" s="104" t="s">
        <v>28</v>
      </c>
      <c r="B18" s="105"/>
      <c r="C18" s="105"/>
      <c r="D18" s="105"/>
      <c r="E18" s="105"/>
      <c r="F18" s="105"/>
      <c r="G18" s="105"/>
      <c r="H18" s="105"/>
      <c r="I18" s="105"/>
      <c r="J18" s="105"/>
      <c r="K18" s="15"/>
      <c r="L18" s="106">
        <v>3396</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4.5</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4.5</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357</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358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359</v>
      </c>
      <c r="D4" s="88"/>
      <c r="E4" s="88"/>
      <c r="F4" s="88"/>
      <c r="G4" s="88"/>
      <c r="H4" s="89"/>
      <c r="I4" s="72" t="s">
        <v>4</v>
      </c>
      <c r="J4" s="88" t="s">
        <v>360</v>
      </c>
      <c r="K4" s="88"/>
      <c r="L4" s="88"/>
      <c r="M4" s="88"/>
      <c r="N4" s="88"/>
      <c r="O4" s="89"/>
    </row>
    <row r="5" spans="1:15" ht="15" customHeight="1" x14ac:dyDescent="0.4">
      <c r="A5" s="87"/>
      <c r="B5" s="87"/>
      <c r="C5" s="90" t="s">
        <v>361</v>
      </c>
      <c r="D5" s="90"/>
      <c r="E5" s="90"/>
      <c r="F5" s="90"/>
      <c r="G5" s="90"/>
      <c r="H5" s="91"/>
      <c r="I5" s="87"/>
      <c r="J5" s="90" t="s">
        <v>362</v>
      </c>
      <c r="K5" s="90"/>
      <c r="L5" s="90"/>
      <c r="M5" s="90"/>
      <c r="N5" s="90"/>
      <c r="O5" s="92"/>
    </row>
    <row r="6" spans="1:15" ht="15" customHeight="1" x14ac:dyDescent="0.4">
      <c r="A6" s="72" t="s">
        <v>8</v>
      </c>
      <c r="B6" s="72"/>
      <c r="C6" s="72"/>
      <c r="D6" s="72"/>
      <c r="E6" s="72"/>
      <c r="F6" s="72" t="s">
        <v>363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364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5096</v>
      </c>
      <c r="M15" s="103"/>
      <c r="N15" s="9" t="s">
        <v>24</v>
      </c>
      <c r="O15" s="10"/>
    </row>
    <row r="16" spans="1:15" ht="15" customHeight="1" x14ac:dyDescent="0.4">
      <c r="A16" s="104" t="s">
        <v>25</v>
      </c>
      <c r="B16" s="105"/>
      <c r="C16" s="105"/>
      <c r="D16" s="105"/>
      <c r="E16" s="105"/>
      <c r="F16" s="105"/>
      <c r="G16" s="105"/>
      <c r="H16" s="105"/>
      <c r="I16" s="105"/>
      <c r="J16" s="105"/>
      <c r="K16" s="11"/>
      <c r="L16" s="106">
        <v>5248</v>
      </c>
      <c r="M16" s="106"/>
      <c r="N16" s="12" t="s">
        <v>24</v>
      </c>
      <c r="O16" s="13"/>
    </row>
    <row r="17" spans="1:15" ht="15" customHeight="1" x14ac:dyDescent="0.4">
      <c r="A17" s="98" t="s">
        <v>26</v>
      </c>
      <c r="B17" s="109"/>
      <c r="C17" s="109"/>
      <c r="D17" s="109"/>
      <c r="E17" s="109"/>
      <c r="F17" s="109"/>
      <c r="G17" s="109"/>
      <c r="H17" s="109"/>
      <c r="I17" s="109"/>
      <c r="J17" s="110"/>
      <c r="K17" s="14"/>
      <c r="L17" s="103">
        <v>4943</v>
      </c>
      <c r="M17" s="103"/>
      <c r="N17" s="9" t="s">
        <v>27</v>
      </c>
      <c r="O17" s="10"/>
    </row>
    <row r="18" spans="1:15" ht="15" customHeight="1" x14ac:dyDescent="0.4">
      <c r="A18" s="104" t="s">
        <v>28</v>
      </c>
      <c r="B18" s="105"/>
      <c r="C18" s="105"/>
      <c r="D18" s="105"/>
      <c r="E18" s="105"/>
      <c r="F18" s="105"/>
      <c r="G18" s="105"/>
      <c r="H18" s="105"/>
      <c r="I18" s="105"/>
      <c r="J18" s="105"/>
      <c r="K18" s="15"/>
      <c r="L18" s="106">
        <v>5091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365</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366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367</v>
      </c>
      <c r="D4" s="88"/>
      <c r="E4" s="88"/>
      <c r="F4" s="88"/>
      <c r="G4" s="88"/>
      <c r="H4" s="89"/>
      <c r="I4" s="72" t="s">
        <v>4</v>
      </c>
      <c r="J4" s="88" t="s">
        <v>368</v>
      </c>
      <c r="K4" s="88"/>
      <c r="L4" s="88"/>
      <c r="M4" s="88"/>
      <c r="N4" s="88"/>
      <c r="O4" s="89"/>
    </row>
    <row r="5" spans="1:15" ht="15" customHeight="1" x14ac:dyDescent="0.4">
      <c r="A5" s="87"/>
      <c r="B5" s="87"/>
      <c r="C5" s="90" t="s">
        <v>6</v>
      </c>
      <c r="D5" s="90"/>
      <c r="E5" s="90"/>
      <c r="F5" s="90"/>
      <c r="G5" s="90"/>
      <c r="H5" s="91"/>
      <c r="I5" s="87"/>
      <c r="J5" s="163" t="s">
        <v>369</v>
      </c>
      <c r="K5" s="90"/>
      <c r="L5" s="90"/>
      <c r="M5" s="90"/>
      <c r="N5" s="90"/>
      <c r="O5" s="92"/>
    </row>
    <row r="6" spans="1:15" ht="15" customHeight="1" x14ac:dyDescent="0.4">
      <c r="A6" s="72" t="s">
        <v>8</v>
      </c>
      <c r="B6" s="72"/>
      <c r="C6" s="72"/>
      <c r="D6" s="72"/>
      <c r="E6" s="72"/>
      <c r="F6" s="72" t="s">
        <v>137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370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4249</v>
      </c>
      <c r="M15" s="103"/>
      <c r="N15" s="9" t="s">
        <v>24</v>
      </c>
      <c r="O15" s="10"/>
    </row>
    <row r="16" spans="1:15" ht="15" customHeight="1" x14ac:dyDescent="0.4">
      <c r="A16" s="104" t="s">
        <v>25</v>
      </c>
      <c r="B16" s="105"/>
      <c r="C16" s="105"/>
      <c r="D16" s="105"/>
      <c r="E16" s="105"/>
      <c r="F16" s="105"/>
      <c r="G16" s="105"/>
      <c r="H16" s="105"/>
      <c r="I16" s="105"/>
      <c r="J16" s="105"/>
      <c r="K16" s="11"/>
      <c r="L16" s="106">
        <v>4672</v>
      </c>
      <c r="M16" s="106"/>
      <c r="N16" s="12" t="s">
        <v>24</v>
      </c>
      <c r="O16" s="13"/>
    </row>
    <row r="17" spans="1:15" ht="15" customHeight="1" x14ac:dyDescent="0.4">
      <c r="A17" s="98" t="s">
        <v>26</v>
      </c>
      <c r="B17" s="109"/>
      <c r="C17" s="109"/>
      <c r="D17" s="109"/>
      <c r="E17" s="109"/>
      <c r="F17" s="109"/>
      <c r="G17" s="109"/>
      <c r="H17" s="109"/>
      <c r="I17" s="109"/>
      <c r="J17" s="110"/>
      <c r="K17" s="14"/>
      <c r="L17" s="103">
        <v>6460</v>
      </c>
      <c r="M17" s="103"/>
      <c r="N17" s="9" t="s">
        <v>27</v>
      </c>
      <c r="O17" s="10"/>
    </row>
    <row r="18" spans="1:15" ht="15" customHeight="1" x14ac:dyDescent="0.4">
      <c r="A18" s="104" t="s">
        <v>28</v>
      </c>
      <c r="B18" s="105"/>
      <c r="C18" s="105"/>
      <c r="D18" s="105"/>
      <c r="E18" s="105"/>
      <c r="F18" s="105"/>
      <c r="G18" s="105"/>
      <c r="H18" s="105"/>
      <c r="I18" s="105"/>
      <c r="J18" s="105"/>
      <c r="K18" s="15"/>
      <c r="L18" s="106">
        <v>7107</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0.3</v>
      </c>
      <c r="N20" s="127"/>
      <c r="O20" s="13" t="s">
        <v>33</v>
      </c>
    </row>
    <row r="21" spans="1:15" ht="15" customHeight="1" x14ac:dyDescent="0.4">
      <c r="A21" s="114"/>
      <c r="B21" s="114"/>
      <c r="C21" s="114"/>
      <c r="D21" s="114"/>
      <c r="E21" s="114"/>
      <c r="F21" s="115"/>
      <c r="G21" s="131" t="s">
        <v>34</v>
      </c>
      <c r="H21" s="132"/>
      <c r="I21" s="132"/>
      <c r="J21" s="132"/>
      <c r="K21" s="132"/>
      <c r="L21" s="133"/>
      <c r="M21" s="134">
        <v>0.3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371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372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373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374</v>
      </c>
      <c r="D4" s="88"/>
      <c r="E4" s="88"/>
      <c r="F4" s="88"/>
      <c r="G4" s="88"/>
      <c r="H4" s="89"/>
      <c r="I4" s="72" t="s">
        <v>4</v>
      </c>
      <c r="J4" s="88" t="s">
        <v>375</v>
      </c>
      <c r="K4" s="88"/>
      <c r="L4" s="88"/>
      <c r="M4" s="88"/>
      <c r="N4" s="88"/>
      <c r="O4" s="89"/>
    </row>
    <row r="5" spans="1:15" ht="15" customHeight="1" x14ac:dyDescent="0.4">
      <c r="A5" s="87"/>
      <c r="B5" s="87"/>
      <c r="C5" s="90" t="s">
        <v>6</v>
      </c>
      <c r="D5" s="90"/>
      <c r="E5" s="90"/>
      <c r="F5" s="90"/>
      <c r="G5" s="90"/>
      <c r="H5" s="91"/>
      <c r="I5" s="87"/>
      <c r="J5" s="90" t="s">
        <v>376</v>
      </c>
      <c r="K5" s="90"/>
      <c r="L5" s="90"/>
      <c r="M5" s="90"/>
      <c r="N5" s="90"/>
      <c r="O5" s="92"/>
    </row>
    <row r="6" spans="1:15" ht="15" customHeight="1" x14ac:dyDescent="0.4">
      <c r="A6" s="72" t="s">
        <v>8</v>
      </c>
      <c r="B6" s="72"/>
      <c r="C6" s="72"/>
      <c r="D6" s="72"/>
      <c r="E6" s="72"/>
      <c r="F6" s="72" t="s">
        <v>377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378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3841</v>
      </c>
      <c r="M15" s="103"/>
      <c r="N15" s="9" t="s">
        <v>24</v>
      </c>
      <c r="O15" s="10"/>
    </row>
    <row r="16" spans="1:15" ht="15" customHeight="1" x14ac:dyDescent="0.4">
      <c r="A16" s="104" t="s">
        <v>25</v>
      </c>
      <c r="B16" s="105"/>
      <c r="C16" s="105"/>
      <c r="D16" s="105"/>
      <c r="E16" s="105"/>
      <c r="F16" s="105"/>
      <c r="G16" s="105"/>
      <c r="H16" s="105"/>
      <c r="I16" s="105"/>
      <c r="J16" s="105"/>
      <c r="K16" s="11"/>
      <c r="L16" s="106">
        <v>4109</v>
      </c>
      <c r="M16" s="106"/>
      <c r="N16" s="12" t="s">
        <v>24</v>
      </c>
      <c r="O16" s="13"/>
    </row>
    <row r="17" spans="1:15" ht="15" customHeight="1" x14ac:dyDescent="0.4">
      <c r="A17" s="98" t="s">
        <v>26</v>
      </c>
      <c r="B17" s="109"/>
      <c r="C17" s="109"/>
      <c r="D17" s="109"/>
      <c r="E17" s="109"/>
      <c r="F17" s="109"/>
      <c r="G17" s="109"/>
      <c r="H17" s="109"/>
      <c r="I17" s="109"/>
      <c r="J17" s="110"/>
      <c r="K17" s="14"/>
      <c r="L17" s="103">
        <v>3726</v>
      </c>
      <c r="M17" s="103"/>
      <c r="N17" s="9" t="s">
        <v>27</v>
      </c>
      <c r="O17" s="10"/>
    </row>
    <row r="18" spans="1:15" ht="15" customHeight="1" x14ac:dyDescent="0.4">
      <c r="A18" s="104" t="s">
        <v>28</v>
      </c>
      <c r="B18" s="105"/>
      <c r="C18" s="105"/>
      <c r="D18" s="105"/>
      <c r="E18" s="105"/>
      <c r="F18" s="105"/>
      <c r="G18" s="105"/>
      <c r="H18" s="105"/>
      <c r="I18" s="105"/>
      <c r="J18" s="105"/>
      <c r="K18" s="15"/>
      <c r="L18" s="106">
        <v>3986</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379</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380</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381</v>
      </c>
      <c r="D4" s="88"/>
      <c r="E4" s="88"/>
      <c r="F4" s="88"/>
      <c r="G4" s="88"/>
      <c r="H4" s="89"/>
      <c r="I4" s="72" t="s">
        <v>4</v>
      </c>
      <c r="J4" s="88" t="s">
        <v>382</v>
      </c>
      <c r="K4" s="88"/>
      <c r="L4" s="88"/>
      <c r="M4" s="88"/>
      <c r="N4" s="88"/>
      <c r="O4" s="89"/>
    </row>
    <row r="5" spans="1:15" ht="15" customHeight="1" x14ac:dyDescent="0.4">
      <c r="A5" s="87"/>
      <c r="B5" s="87"/>
      <c r="C5" s="90" t="s">
        <v>6</v>
      </c>
      <c r="D5" s="90"/>
      <c r="E5" s="90"/>
      <c r="F5" s="90"/>
      <c r="G5" s="90"/>
      <c r="H5" s="91"/>
      <c r="I5" s="87"/>
      <c r="J5" s="90" t="s">
        <v>383</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384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3243</v>
      </c>
      <c r="M15" s="103"/>
      <c r="N15" s="9" t="s">
        <v>24</v>
      </c>
      <c r="O15" s="10"/>
    </row>
    <row r="16" spans="1:15" ht="15" customHeight="1" x14ac:dyDescent="0.4">
      <c r="A16" s="104" t="s">
        <v>25</v>
      </c>
      <c r="B16" s="105"/>
      <c r="C16" s="105"/>
      <c r="D16" s="105"/>
      <c r="E16" s="105"/>
      <c r="F16" s="105"/>
      <c r="G16" s="105"/>
      <c r="H16" s="105"/>
      <c r="I16" s="105"/>
      <c r="J16" s="105"/>
      <c r="K16" s="11"/>
      <c r="L16" s="106">
        <v>3636</v>
      </c>
      <c r="M16" s="106"/>
      <c r="N16" s="12" t="s">
        <v>24</v>
      </c>
      <c r="O16" s="13"/>
    </row>
    <row r="17" spans="1:15" ht="15" customHeight="1" x14ac:dyDescent="0.4">
      <c r="A17" s="98" t="s">
        <v>26</v>
      </c>
      <c r="B17" s="109"/>
      <c r="C17" s="109"/>
      <c r="D17" s="109"/>
      <c r="E17" s="109"/>
      <c r="F17" s="109"/>
      <c r="G17" s="109"/>
      <c r="H17" s="109"/>
      <c r="I17" s="109"/>
      <c r="J17" s="110"/>
      <c r="K17" s="14"/>
      <c r="L17" s="103">
        <v>3051</v>
      </c>
      <c r="M17" s="103"/>
      <c r="N17" s="9" t="s">
        <v>27</v>
      </c>
      <c r="O17" s="10"/>
    </row>
    <row r="18" spans="1:15" ht="15" customHeight="1" x14ac:dyDescent="0.4">
      <c r="A18" s="104" t="s">
        <v>28</v>
      </c>
      <c r="B18" s="105"/>
      <c r="C18" s="105"/>
      <c r="D18" s="105"/>
      <c r="E18" s="105"/>
      <c r="F18" s="105"/>
      <c r="G18" s="105"/>
      <c r="H18" s="105"/>
      <c r="I18" s="105"/>
      <c r="J18" s="105"/>
      <c r="K18" s="15"/>
      <c r="L18" s="106">
        <v>3051</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6</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16.100000000000001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6</v>
      </c>
      <c r="B23" s="141"/>
      <c r="C23" s="141"/>
      <c r="D23" s="141"/>
      <c r="E23" s="141"/>
      <c r="F23" s="141"/>
      <c r="G23" s="141"/>
      <c r="H23" s="141"/>
      <c r="I23" s="141"/>
      <c r="J23" s="141"/>
      <c r="K23" s="141"/>
      <c r="L23" s="141"/>
      <c r="M23" s="141"/>
      <c r="N23" s="141"/>
      <c r="O23" s="142"/>
    </row>
    <row r="24" spans="1:15" ht="90" customHeight="1" x14ac:dyDescent="0.4">
      <c r="A24" s="140" t="s">
        <v>385</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386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387</v>
      </c>
      <c r="D4" s="88"/>
      <c r="E4" s="88"/>
      <c r="F4" s="88"/>
      <c r="G4" s="88"/>
      <c r="H4" s="89"/>
      <c r="I4" s="72" t="s">
        <v>4</v>
      </c>
      <c r="J4" s="88" t="s">
        <v>388</v>
      </c>
      <c r="K4" s="88"/>
      <c r="L4" s="88"/>
      <c r="M4" s="88"/>
      <c r="N4" s="88"/>
      <c r="O4" s="89"/>
    </row>
    <row r="5" spans="1:15" ht="15" customHeight="1" x14ac:dyDescent="0.4">
      <c r="A5" s="87"/>
      <c r="B5" s="87"/>
      <c r="C5" s="90" t="s">
        <v>6</v>
      </c>
      <c r="D5" s="90"/>
      <c r="E5" s="90"/>
      <c r="F5" s="90"/>
      <c r="G5" s="90"/>
      <c r="H5" s="91"/>
      <c r="I5" s="87"/>
      <c r="J5" s="90" t="s">
        <v>389</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390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6173</v>
      </c>
      <c r="M15" s="103"/>
      <c r="N15" s="9" t="s">
        <v>24</v>
      </c>
      <c r="O15" s="10"/>
    </row>
    <row r="16" spans="1:15" ht="15" customHeight="1" x14ac:dyDescent="0.4">
      <c r="A16" s="104" t="s">
        <v>25</v>
      </c>
      <c r="B16" s="105"/>
      <c r="C16" s="105"/>
      <c r="D16" s="105"/>
      <c r="E16" s="105"/>
      <c r="F16" s="105"/>
      <c r="G16" s="105"/>
      <c r="H16" s="105"/>
      <c r="I16" s="105"/>
      <c r="J16" s="105"/>
      <c r="K16" s="11"/>
      <c r="L16" s="106">
        <v>6855</v>
      </c>
      <c r="M16" s="106"/>
      <c r="N16" s="12" t="s">
        <v>24</v>
      </c>
      <c r="O16" s="13"/>
    </row>
    <row r="17" spans="1:15" ht="15" customHeight="1" x14ac:dyDescent="0.4">
      <c r="A17" s="98" t="s">
        <v>26</v>
      </c>
      <c r="B17" s="109"/>
      <c r="C17" s="109"/>
      <c r="D17" s="109"/>
      <c r="E17" s="109"/>
      <c r="F17" s="109"/>
      <c r="G17" s="109"/>
      <c r="H17" s="109"/>
      <c r="I17" s="109"/>
      <c r="J17" s="110"/>
      <c r="K17" s="14"/>
      <c r="L17" s="103">
        <v>5988</v>
      </c>
      <c r="M17" s="103"/>
      <c r="N17" s="9" t="s">
        <v>27</v>
      </c>
      <c r="O17" s="10"/>
    </row>
    <row r="18" spans="1:15" ht="15" customHeight="1" x14ac:dyDescent="0.4">
      <c r="A18" s="104" t="s">
        <v>28</v>
      </c>
      <c r="B18" s="105"/>
      <c r="C18" s="105"/>
      <c r="D18" s="105"/>
      <c r="E18" s="105"/>
      <c r="F18" s="105"/>
      <c r="G18" s="105"/>
      <c r="H18" s="105"/>
      <c r="I18" s="105"/>
      <c r="J18" s="105"/>
      <c r="K18" s="15"/>
      <c r="L18" s="106">
        <v>6650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391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392</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393</v>
      </c>
      <c r="D4" s="88"/>
      <c r="E4" s="88"/>
      <c r="F4" s="88"/>
      <c r="G4" s="88"/>
      <c r="H4" s="89"/>
      <c r="I4" s="72" t="s">
        <v>4</v>
      </c>
      <c r="J4" s="88" t="s">
        <v>394</v>
      </c>
      <c r="K4" s="88"/>
      <c r="L4" s="88"/>
      <c r="M4" s="88"/>
      <c r="N4" s="88"/>
      <c r="O4" s="89"/>
    </row>
    <row r="5" spans="1:15" ht="15" customHeight="1" x14ac:dyDescent="0.4">
      <c r="A5" s="87"/>
      <c r="B5" s="87"/>
      <c r="C5" s="90" t="s">
        <v>6</v>
      </c>
      <c r="D5" s="90"/>
      <c r="E5" s="90"/>
      <c r="F5" s="90"/>
      <c r="G5" s="90"/>
      <c r="H5" s="91"/>
      <c r="I5" s="87"/>
      <c r="J5" s="90" t="s">
        <v>395</v>
      </c>
      <c r="K5" s="90"/>
      <c r="L5" s="90"/>
      <c r="M5" s="90"/>
      <c r="N5" s="90"/>
      <c r="O5" s="92"/>
    </row>
    <row r="6" spans="1:15" ht="15" customHeight="1" x14ac:dyDescent="0.4">
      <c r="A6" s="72" t="s">
        <v>8</v>
      </c>
      <c r="B6" s="72"/>
      <c r="C6" s="72"/>
      <c r="D6" s="72"/>
      <c r="E6" s="72"/>
      <c r="F6" s="72" t="s">
        <v>396</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397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4843</v>
      </c>
      <c r="M15" s="103"/>
      <c r="N15" s="9" t="s">
        <v>24</v>
      </c>
      <c r="O15" s="10"/>
    </row>
    <row r="16" spans="1:15" ht="15" customHeight="1" x14ac:dyDescent="0.4">
      <c r="A16" s="104" t="s">
        <v>25</v>
      </c>
      <c r="B16" s="105"/>
      <c r="C16" s="105"/>
      <c r="D16" s="105"/>
      <c r="E16" s="105"/>
      <c r="F16" s="105"/>
      <c r="G16" s="105"/>
      <c r="H16" s="105"/>
      <c r="I16" s="105"/>
      <c r="J16" s="105"/>
      <c r="K16" s="11"/>
      <c r="L16" s="106">
        <v>5650</v>
      </c>
      <c r="M16" s="106"/>
      <c r="N16" s="12" t="s">
        <v>24</v>
      </c>
      <c r="O16" s="13"/>
    </row>
    <row r="17" spans="1:15" ht="15" customHeight="1" x14ac:dyDescent="0.4">
      <c r="A17" s="98" t="s">
        <v>26</v>
      </c>
      <c r="B17" s="109"/>
      <c r="C17" s="109"/>
      <c r="D17" s="109"/>
      <c r="E17" s="109"/>
      <c r="F17" s="109"/>
      <c r="G17" s="109"/>
      <c r="H17" s="109"/>
      <c r="I17" s="109"/>
      <c r="J17" s="110"/>
      <c r="K17" s="14"/>
      <c r="L17" s="103">
        <v>4702</v>
      </c>
      <c r="M17" s="103"/>
      <c r="N17" s="9" t="s">
        <v>27</v>
      </c>
      <c r="O17" s="10"/>
    </row>
    <row r="18" spans="1:15" ht="15" customHeight="1" x14ac:dyDescent="0.4">
      <c r="A18" s="104" t="s">
        <v>28</v>
      </c>
      <c r="B18" s="105"/>
      <c r="C18" s="105"/>
      <c r="D18" s="105"/>
      <c r="E18" s="105"/>
      <c r="F18" s="105"/>
      <c r="G18" s="105"/>
      <c r="H18" s="105"/>
      <c r="I18" s="105"/>
      <c r="J18" s="105"/>
      <c r="K18" s="15"/>
      <c r="L18" s="106">
        <v>5486</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398</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399</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400</v>
      </c>
      <c r="D4" s="88"/>
      <c r="E4" s="88"/>
      <c r="F4" s="88"/>
      <c r="G4" s="88"/>
      <c r="H4" s="89"/>
      <c r="I4" s="72" t="s">
        <v>4</v>
      </c>
      <c r="J4" s="88" t="s">
        <v>401</v>
      </c>
      <c r="K4" s="88"/>
      <c r="L4" s="88"/>
      <c r="M4" s="88"/>
      <c r="N4" s="88"/>
      <c r="O4" s="89"/>
    </row>
    <row r="5" spans="1:15" ht="15" customHeight="1" x14ac:dyDescent="0.4">
      <c r="A5" s="87"/>
      <c r="B5" s="87"/>
      <c r="C5" s="90" t="s">
        <v>402</v>
      </c>
      <c r="D5" s="90"/>
      <c r="E5" s="90"/>
      <c r="F5" s="90"/>
      <c r="G5" s="90"/>
      <c r="H5" s="91"/>
      <c r="I5" s="87"/>
      <c r="J5" s="90" t="s">
        <v>403</v>
      </c>
      <c r="K5" s="90"/>
      <c r="L5" s="90"/>
      <c r="M5" s="90"/>
      <c r="N5" s="90"/>
      <c r="O5" s="92"/>
    </row>
    <row r="6" spans="1:15" ht="15" customHeight="1" x14ac:dyDescent="0.4">
      <c r="A6" s="72" t="s">
        <v>8</v>
      </c>
      <c r="B6" s="72"/>
      <c r="C6" s="72"/>
      <c r="D6" s="72"/>
      <c r="E6" s="72"/>
      <c r="F6" s="72" t="s">
        <v>377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404</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3198</v>
      </c>
      <c r="M15" s="103"/>
      <c r="N15" s="9" t="s">
        <v>24</v>
      </c>
      <c r="O15" s="10"/>
    </row>
    <row r="16" spans="1:15" ht="15" customHeight="1" x14ac:dyDescent="0.4">
      <c r="A16" s="104" t="s">
        <v>25</v>
      </c>
      <c r="B16" s="105"/>
      <c r="C16" s="105"/>
      <c r="D16" s="105"/>
      <c r="E16" s="105"/>
      <c r="F16" s="105"/>
      <c r="G16" s="105"/>
      <c r="H16" s="105"/>
      <c r="I16" s="105"/>
      <c r="J16" s="105"/>
      <c r="K16" s="11"/>
      <c r="L16" s="106">
        <v>3471</v>
      </c>
      <c r="M16" s="106"/>
      <c r="N16" s="12" t="s">
        <v>24</v>
      </c>
      <c r="O16" s="13"/>
    </row>
    <row r="17" spans="1:15" ht="15" customHeight="1" x14ac:dyDescent="0.4">
      <c r="A17" s="98" t="s">
        <v>26</v>
      </c>
      <c r="B17" s="109"/>
      <c r="C17" s="109"/>
      <c r="D17" s="109"/>
      <c r="E17" s="109"/>
      <c r="F17" s="109"/>
      <c r="G17" s="109"/>
      <c r="H17" s="109"/>
      <c r="I17" s="109"/>
      <c r="J17" s="110"/>
      <c r="K17" s="14"/>
      <c r="L17" s="103">
        <v>3100</v>
      </c>
      <c r="M17" s="103"/>
      <c r="N17" s="9" t="s">
        <v>27</v>
      </c>
      <c r="O17" s="10"/>
    </row>
    <row r="18" spans="1:15" ht="15" customHeight="1" x14ac:dyDescent="0.4">
      <c r="A18" s="104" t="s">
        <v>28</v>
      </c>
      <c r="B18" s="105"/>
      <c r="C18" s="105"/>
      <c r="D18" s="105"/>
      <c r="E18" s="105"/>
      <c r="F18" s="105"/>
      <c r="G18" s="105"/>
      <c r="H18" s="105"/>
      <c r="I18" s="105"/>
      <c r="J18" s="105"/>
      <c r="K18" s="15"/>
      <c r="L18" s="106">
        <v>3365</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405</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406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407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408</v>
      </c>
      <c r="D4" s="88"/>
      <c r="E4" s="88"/>
      <c r="F4" s="88"/>
      <c r="G4" s="88"/>
      <c r="H4" s="89"/>
      <c r="I4" s="72" t="s">
        <v>4</v>
      </c>
      <c r="J4" s="88" t="s">
        <v>409</v>
      </c>
      <c r="K4" s="88"/>
      <c r="L4" s="88"/>
      <c r="M4" s="88"/>
      <c r="N4" s="88"/>
      <c r="O4" s="89"/>
    </row>
    <row r="5" spans="1:15" ht="15" customHeight="1" x14ac:dyDescent="0.4">
      <c r="A5" s="87"/>
      <c r="B5" s="87"/>
      <c r="C5" s="90" t="s">
        <v>410</v>
      </c>
      <c r="D5" s="90"/>
      <c r="E5" s="90"/>
      <c r="F5" s="90"/>
      <c r="G5" s="90"/>
      <c r="H5" s="91"/>
      <c r="I5" s="87"/>
      <c r="J5" s="90" t="s">
        <v>411</v>
      </c>
      <c r="K5" s="90"/>
      <c r="L5" s="90"/>
      <c r="M5" s="90"/>
      <c r="N5" s="90"/>
      <c r="O5" s="92"/>
    </row>
    <row r="6" spans="1:15" ht="15" customHeight="1" x14ac:dyDescent="0.4">
      <c r="A6" s="72" t="s">
        <v>8</v>
      </c>
      <c r="B6" s="72"/>
      <c r="C6" s="72"/>
      <c r="D6" s="72"/>
      <c r="E6" s="72"/>
      <c r="F6" s="72" t="s">
        <v>261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412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3038</v>
      </c>
      <c r="M15" s="103"/>
      <c r="N15" s="9" t="s">
        <v>24</v>
      </c>
      <c r="O15" s="10"/>
    </row>
    <row r="16" spans="1:15" ht="15" customHeight="1" x14ac:dyDescent="0.4">
      <c r="A16" s="104" t="s">
        <v>25</v>
      </c>
      <c r="B16" s="105"/>
      <c r="C16" s="105"/>
      <c r="D16" s="105"/>
      <c r="E16" s="105"/>
      <c r="F16" s="105"/>
      <c r="G16" s="105"/>
      <c r="H16" s="105"/>
      <c r="I16" s="105"/>
      <c r="J16" s="105"/>
      <c r="K16" s="11"/>
      <c r="L16" s="106">
        <v>3164</v>
      </c>
      <c r="M16" s="106"/>
      <c r="N16" s="12" t="s">
        <v>24</v>
      </c>
      <c r="O16" s="13"/>
    </row>
    <row r="17" spans="1:15" ht="15" customHeight="1" x14ac:dyDescent="0.4">
      <c r="A17" s="98" t="s">
        <v>26</v>
      </c>
      <c r="B17" s="109"/>
      <c r="C17" s="109"/>
      <c r="D17" s="109"/>
      <c r="E17" s="109"/>
      <c r="F17" s="109"/>
      <c r="G17" s="109"/>
      <c r="H17" s="109"/>
      <c r="I17" s="109"/>
      <c r="J17" s="110"/>
      <c r="K17" s="14"/>
      <c r="L17" s="103">
        <v>3038</v>
      </c>
      <c r="M17" s="103"/>
      <c r="N17" s="9" t="s">
        <v>27</v>
      </c>
      <c r="O17" s="10"/>
    </row>
    <row r="18" spans="1:15" ht="15" customHeight="1" x14ac:dyDescent="0.4">
      <c r="A18" s="104" t="s">
        <v>28</v>
      </c>
      <c r="B18" s="105"/>
      <c r="C18" s="105"/>
      <c r="D18" s="105"/>
      <c r="E18" s="105"/>
      <c r="F18" s="105"/>
      <c r="G18" s="105"/>
      <c r="H18" s="105"/>
      <c r="I18" s="105"/>
      <c r="J18" s="105"/>
      <c r="K18" s="15"/>
      <c r="L18" s="106">
        <v>3163</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413</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414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415</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416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417</v>
      </c>
      <c r="D4" s="88"/>
      <c r="E4" s="88"/>
      <c r="F4" s="88"/>
      <c r="G4" s="88"/>
      <c r="H4" s="89"/>
      <c r="I4" s="72" t="s">
        <v>4</v>
      </c>
      <c r="J4" s="88" t="s">
        <v>418</v>
      </c>
      <c r="K4" s="88"/>
      <c r="L4" s="88"/>
      <c r="M4" s="88"/>
      <c r="N4" s="88"/>
      <c r="O4" s="89"/>
    </row>
    <row r="5" spans="1:15" ht="15" customHeight="1" x14ac:dyDescent="0.4">
      <c r="A5" s="87"/>
      <c r="B5" s="87"/>
      <c r="C5" s="90" t="s">
        <v>6</v>
      </c>
      <c r="D5" s="90"/>
      <c r="E5" s="90"/>
      <c r="F5" s="90"/>
      <c r="G5" s="90"/>
      <c r="H5" s="91"/>
      <c r="I5" s="87"/>
      <c r="J5" s="90" t="s">
        <v>419</v>
      </c>
      <c r="K5" s="90"/>
      <c r="L5" s="90"/>
      <c r="M5" s="90"/>
      <c r="N5" s="90"/>
      <c r="O5" s="92"/>
    </row>
    <row r="6" spans="1:15" ht="15" customHeight="1" x14ac:dyDescent="0.4">
      <c r="A6" s="72" t="s">
        <v>8</v>
      </c>
      <c r="B6" s="72"/>
      <c r="C6" s="72"/>
      <c r="D6" s="72"/>
      <c r="E6" s="72"/>
      <c r="F6" s="72" t="s">
        <v>183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420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2822</v>
      </c>
      <c r="M15" s="103"/>
      <c r="N15" s="9" t="s">
        <v>24</v>
      </c>
      <c r="O15" s="10"/>
    </row>
    <row r="16" spans="1:15" ht="15" customHeight="1" x14ac:dyDescent="0.4">
      <c r="A16" s="104" t="s">
        <v>25</v>
      </c>
      <c r="B16" s="105"/>
      <c r="C16" s="105"/>
      <c r="D16" s="105"/>
      <c r="E16" s="105"/>
      <c r="F16" s="105"/>
      <c r="G16" s="105"/>
      <c r="H16" s="105"/>
      <c r="I16" s="105"/>
      <c r="J16" s="105"/>
      <c r="K16" s="11"/>
      <c r="L16" s="106">
        <v>3051</v>
      </c>
      <c r="M16" s="106"/>
      <c r="N16" s="12" t="s">
        <v>24</v>
      </c>
      <c r="O16" s="13"/>
    </row>
    <row r="17" spans="1:15" ht="15" customHeight="1" x14ac:dyDescent="0.4">
      <c r="A17" s="98" t="s">
        <v>26</v>
      </c>
      <c r="B17" s="109"/>
      <c r="C17" s="109"/>
      <c r="D17" s="109"/>
      <c r="E17" s="109"/>
      <c r="F17" s="109"/>
      <c r="G17" s="109"/>
      <c r="H17" s="109"/>
      <c r="I17" s="109"/>
      <c r="J17" s="110"/>
      <c r="K17" s="14"/>
      <c r="L17" s="103">
        <v>2740</v>
      </c>
      <c r="M17" s="103"/>
      <c r="N17" s="9" t="s">
        <v>27</v>
      </c>
      <c r="O17" s="10"/>
    </row>
    <row r="18" spans="1:15" ht="15" customHeight="1" x14ac:dyDescent="0.4">
      <c r="A18" s="104" t="s">
        <v>28</v>
      </c>
      <c r="B18" s="105"/>
      <c r="C18" s="105"/>
      <c r="D18" s="105"/>
      <c r="E18" s="105"/>
      <c r="F18" s="105"/>
      <c r="G18" s="105"/>
      <c r="H18" s="105"/>
      <c r="I18" s="105"/>
      <c r="J18" s="105"/>
      <c r="K18" s="15"/>
      <c r="L18" s="106">
        <v>2960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421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422</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423</v>
      </c>
      <c r="D4" s="88"/>
      <c r="E4" s="88"/>
      <c r="F4" s="88"/>
      <c r="G4" s="88"/>
      <c r="H4" s="89"/>
      <c r="I4" s="72" t="s">
        <v>4</v>
      </c>
      <c r="J4" s="88" t="s">
        <v>424</v>
      </c>
      <c r="K4" s="88"/>
      <c r="L4" s="88"/>
      <c r="M4" s="88"/>
      <c r="N4" s="88"/>
      <c r="O4" s="89"/>
    </row>
    <row r="5" spans="1:15" ht="15" customHeight="1" x14ac:dyDescent="0.4">
      <c r="A5" s="87"/>
      <c r="B5" s="87"/>
      <c r="C5" s="90" t="s">
        <v>6</v>
      </c>
      <c r="D5" s="90"/>
      <c r="E5" s="90"/>
      <c r="F5" s="90"/>
      <c r="G5" s="90"/>
      <c r="H5" s="91"/>
      <c r="I5" s="87"/>
      <c r="J5" s="90" t="s">
        <v>425</v>
      </c>
      <c r="K5" s="90"/>
      <c r="L5" s="90"/>
      <c r="M5" s="90"/>
      <c r="N5" s="90"/>
      <c r="O5" s="92"/>
    </row>
    <row r="6" spans="1:15" ht="15" customHeight="1" x14ac:dyDescent="0.4">
      <c r="A6" s="72" t="s">
        <v>8</v>
      </c>
      <c r="B6" s="72"/>
      <c r="C6" s="72"/>
      <c r="D6" s="72"/>
      <c r="E6" s="72"/>
      <c r="F6" s="72" t="s">
        <v>101</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426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5237</v>
      </c>
      <c r="M15" s="103"/>
      <c r="N15" s="9" t="s">
        <v>24</v>
      </c>
      <c r="O15" s="10"/>
    </row>
    <row r="16" spans="1:15" ht="15" customHeight="1" x14ac:dyDescent="0.4">
      <c r="A16" s="104" t="s">
        <v>25</v>
      </c>
      <c r="B16" s="105"/>
      <c r="C16" s="105"/>
      <c r="D16" s="105"/>
      <c r="E16" s="105"/>
      <c r="F16" s="105"/>
      <c r="G16" s="105"/>
      <c r="H16" s="105"/>
      <c r="I16" s="105"/>
      <c r="J16" s="105"/>
      <c r="K16" s="11"/>
      <c r="L16" s="106">
        <v>5940</v>
      </c>
      <c r="M16" s="106"/>
      <c r="N16" s="12" t="s">
        <v>24</v>
      </c>
      <c r="O16" s="13"/>
    </row>
    <row r="17" spans="1:15" ht="15" customHeight="1" x14ac:dyDescent="0.4">
      <c r="A17" s="98" t="s">
        <v>26</v>
      </c>
      <c r="B17" s="109"/>
      <c r="C17" s="109"/>
      <c r="D17" s="109"/>
      <c r="E17" s="109"/>
      <c r="F17" s="109"/>
      <c r="G17" s="109"/>
      <c r="H17" s="109"/>
      <c r="I17" s="109"/>
      <c r="J17" s="110"/>
      <c r="K17" s="14"/>
      <c r="L17" s="103">
        <v>5080</v>
      </c>
      <c r="M17" s="103"/>
      <c r="N17" s="9" t="s">
        <v>27</v>
      </c>
      <c r="O17" s="10"/>
    </row>
    <row r="18" spans="1:15" ht="15" customHeight="1" x14ac:dyDescent="0.4">
      <c r="A18" s="104" t="s">
        <v>28</v>
      </c>
      <c r="B18" s="105"/>
      <c r="C18" s="105"/>
      <c r="D18" s="105"/>
      <c r="E18" s="105"/>
      <c r="F18" s="105"/>
      <c r="G18" s="105"/>
      <c r="H18" s="105"/>
      <c r="I18" s="105"/>
      <c r="J18" s="105"/>
      <c r="K18" s="15"/>
      <c r="L18" s="106">
        <v>5762</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427</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428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429</v>
      </c>
      <c r="D4" s="88"/>
      <c r="E4" s="88"/>
      <c r="F4" s="88"/>
      <c r="G4" s="88"/>
      <c r="H4" s="89"/>
      <c r="I4" s="72" t="s">
        <v>4</v>
      </c>
      <c r="J4" s="88" t="s">
        <v>430</v>
      </c>
      <c r="K4" s="88"/>
      <c r="L4" s="88"/>
      <c r="M4" s="88"/>
      <c r="N4" s="88"/>
      <c r="O4" s="89"/>
    </row>
    <row r="5" spans="1:15" ht="15" customHeight="1" x14ac:dyDescent="0.4">
      <c r="A5" s="87"/>
      <c r="B5" s="87"/>
      <c r="C5" s="90" t="s">
        <v>6</v>
      </c>
      <c r="D5" s="90"/>
      <c r="E5" s="90"/>
      <c r="F5" s="90"/>
      <c r="G5" s="90"/>
      <c r="H5" s="91"/>
      <c r="I5" s="87"/>
      <c r="J5" s="90" t="s">
        <v>431</v>
      </c>
      <c r="K5" s="90"/>
      <c r="L5" s="90"/>
      <c r="M5" s="90"/>
      <c r="N5" s="90"/>
      <c r="O5" s="92"/>
    </row>
    <row r="6" spans="1:15" ht="15" customHeight="1" x14ac:dyDescent="0.4">
      <c r="A6" s="72" t="s">
        <v>8</v>
      </c>
      <c r="B6" s="72"/>
      <c r="C6" s="72"/>
      <c r="D6" s="72"/>
      <c r="E6" s="72"/>
      <c r="F6" s="72" t="s">
        <v>162</v>
      </c>
      <c r="G6" s="72"/>
      <c r="H6" s="72"/>
      <c r="I6" s="72"/>
      <c r="J6" s="72"/>
      <c r="K6" s="72"/>
      <c r="L6" s="72"/>
      <c r="M6" s="72"/>
      <c r="N6" s="72"/>
      <c r="O6" s="72"/>
    </row>
    <row r="7" spans="1:15" ht="30" customHeight="1" x14ac:dyDescent="0.4">
      <c r="A7" s="72" t="s">
        <v>10</v>
      </c>
      <c r="B7" s="72"/>
      <c r="C7" s="72"/>
      <c r="D7" s="72"/>
      <c r="E7" s="72"/>
      <c r="F7" s="2"/>
      <c r="G7" s="93" t="s">
        <v>12</v>
      </c>
      <c r="H7" s="89"/>
      <c r="I7" s="89"/>
      <c r="J7" s="89"/>
      <c r="K7" s="89"/>
      <c r="L7" s="89"/>
      <c r="M7" s="89"/>
      <c r="N7" s="89"/>
      <c r="O7" s="89"/>
    </row>
    <row r="8" spans="1:15" ht="30" customHeight="1" x14ac:dyDescent="0.4">
      <c r="A8" s="72"/>
      <c r="B8" s="72"/>
      <c r="C8" s="72"/>
      <c r="D8" s="72"/>
      <c r="E8" s="72"/>
      <c r="F8" s="3" t="s">
        <v>11</v>
      </c>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432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6338</v>
      </c>
      <c r="M15" s="103"/>
      <c r="N15" s="9" t="s">
        <v>24</v>
      </c>
      <c r="O15" s="10"/>
    </row>
    <row r="16" spans="1:15" ht="15" customHeight="1" x14ac:dyDescent="0.4">
      <c r="A16" s="104" t="s">
        <v>25</v>
      </c>
      <c r="B16" s="105"/>
      <c r="C16" s="105"/>
      <c r="D16" s="105"/>
      <c r="E16" s="105"/>
      <c r="F16" s="105"/>
      <c r="G16" s="105"/>
      <c r="H16" s="105"/>
      <c r="I16" s="105"/>
      <c r="J16" s="105"/>
      <c r="K16" s="11"/>
      <c r="L16" s="106">
        <v>7335</v>
      </c>
      <c r="M16" s="106"/>
      <c r="N16" s="12" t="s">
        <v>24</v>
      </c>
      <c r="O16" s="13"/>
    </row>
    <row r="17" spans="1:15" ht="15" customHeight="1" x14ac:dyDescent="0.4">
      <c r="A17" s="98" t="s">
        <v>26</v>
      </c>
      <c r="B17" s="109"/>
      <c r="C17" s="109"/>
      <c r="D17" s="109"/>
      <c r="E17" s="109"/>
      <c r="F17" s="109"/>
      <c r="G17" s="109"/>
      <c r="H17" s="109"/>
      <c r="I17" s="109"/>
      <c r="J17" s="110"/>
      <c r="K17" s="14"/>
      <c r="L17" s="103">
        <v>6868</v>
      </c>
      <c r="M17" s="103"/>
      <c r="N17" s="9" t="s">
        <v>27</v>
      </c>
      <c r="O17" s="10"/>
    </row>
    <row r="18" spans="1:15" ht="15" customHeight="1" x14ac:dyDescent="0.4">
      <c r="A18" s="104" t="s">
        <v>28</v>
      </c>
      <c r="B18" s="105"/>
      <c r="C18" s="105"/>
      <c r="D18" s="105"/>
      <c r="E18" s="105"/>
      <c r="F18" s="105"/>
      <c r="G18" s="105"/>
      <c r="H18" s="105"/>
      <c r="I18" s="105"/>
      <c r="J18" s="105"/>
      <c r="K18" s="15"/>
      <c r="L18" s="106">
        <v>7943</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1.5</v>
      </c>
      <c r="N20" s="127"/>
      <c r="O20" s="13" t="s">
        <v>33</v>
      </c>
    </row>
    <row r="21" spans="1:15" ht="15" customHeight="1" x14ac:dyDescent="0.4">
      <c r="A21" s="114"/>
      <c r="B21" s="114"/>
      <c r="C21" s="114"/>
      <c r="D21" s="114"/>
      <c r="E21" s="114"/>
      <c r="F21" s="115"/>
      <c r="G21" s="131" t="s">
        <v>34</v>
      </c>
      <c r="H21" s="132"/>
      <c r="I21" s="132"/>
      <c r="J21" s="132"/>
      <c r="K21" s="132"/>
      <c r="L21" s="133"/>
      <c r="M21" s="134">
        <v>1.6</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433</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172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434</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435</v>
      </c>
      <c r="D4" s="88"/>
      <c r="E4" s="88"/>
      <c r="F4" s="88"/>
      <c r="G4" s="88"/>
      <c r="H4" s="89"/>
      <c r="I4" s="72" t="s">
        <v>4</v>
      </c>
      <c r="J4" s="88" t="s">
        <v>436</v>
      </c>
      <c r="K4" s="88"/>
      <c r="L4" s="88"/>
      <c r="M4" s="88"/>
      <c r="N4" s="88"/>
      <c r="O4" s="89"/>
    </row>
    <row r="5" spans="1:15" ht="15" customHeight="1" x14ac:dyDescent="0.4">
      <c r="A5" s="87"/>
      <c r="B5" s="87"/>
      <c r="C5" s="90" t="s">
        <v>6</v>
      </c>
      <c r="D5" s="90"/>
      <c r="E5" s="90"/>
      <c r="F5" s="90"/>
      <c r="G5" s="90"/>
      <c r="H5" s="91"/>
      <c r="I5" s="87"/>
      <c r="J5" s="90" t="s">
        <v>437</v>
      </c>
      <c r="K5" s="90"/>
      <c r="L5" s="90"/>
      <c r="M5" s="90"/>
      <c r="N5" s="90"/>
      <c r="O5" s="92"/>
    </row>
    <row r="6" spans="1:15" ht="15" customHeight="1" x14ac:dyDescent="0.4">
      <c r="A6" s="72" t="s">
        <v>8</v>
      </c>
      <c r="B6" s="72"/>
      <c r="C6" s="72"/>
      <c r="D6" s="72"/>
      <c r="E6" s="72"/>
      <c r="F6" s="72" t="s">
        <v>83</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438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50386</v>
      </c>
      <c r="M15" s="103"/>
      <c r="N15" s="9" t="s">
        <v>24</v>
      </c>
      <c r="O15" s="10"/>
    </row>
    <row r="16" spans="1:15" ht="15" customHeight="1" x14ac:dyDescent="0.4">
      <c r="A16" s="104" t="s">
        <v>25</v>
      </c>
      <c r="B16" s="105"/>
      <c r="C16" s="105"/>
      <c r="D16" s="105"/>
      <c r="E16" s="105"/>
      <c r="F16" s="105"/>
      <c r="G16" s="105"/>
      <c r="H16" s="105"/>
      <c r="I16" s="105"/>
      <c r="J16" s="105"/>
      <c r="K16" s="11"/>
      <c r="L16" s="106">
        <v>56643</v>
      </c>
      <c r="M16" s="106"/>
      <c r="N16" s="12" t="s">
        <v>24</v>
      </c>
      <c r="O16" s="13"/>
    </row>
    <row r="17" spans="1:15" ht="15" customHeight="1" x14ac:dyDescent="0.4">
      <c r="A17" s="98" t="s">
        <v>26</v>
      </c>
      <c r="B17" s="109"/>
      <c r="C17" s="109"/>
      <c r="D17" s="109"/>
      <c r="E17" s="109"/>
      <c r="F17" s="109"/>
      <c r="G17" s="109"/>
      <c r="H17" s="109"/>
      <c r="I17" s="109"/>
      <c r="J17" s="110"/>
      <c r="K17" s="14"/>
      <c r="L17" s="103">
        <v>54700</v>
      </c>
      <c r="M17" s="103"/>
      <c r="N17" s="9" t="s">
        <v>27</v>
      </c>
      <c r="O17" s="10"/>
    </row>
    <row r="18" spans="1:15" ht="15" customHeight="1" x14ac:dyDescent="0.4">
      <c r="A18" s="104" t="s">
        <v>28</v>
      </c>
      <c r="B18" s="105"/>
      <c r="C18" s="105"/>
      <c r="D18" s="105"/>
      <c r="E18" s="105"/>
      <c r="F18" s="105"/>
      <c r="G18" s="105"/>
      <c r="H18" s="105"/>
      <c r="I18" s="105"/>
      <c r="J18" s="105"/>
      <c r="K18" s="15"/>
      <c r="L18" s="106">
        <v>61500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439</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440</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441</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442</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443</v>
      </c>
      <c r="D4" s="88"/>
      <c r="E4" s="88"/>
      <c r="F4" s="88"/>
      <c r="G4" s="88"/>
      <c r="H4" s="89"/>
      <c r="I4" s="72" t="s">
        <v>4</v>
      </c>
      <c r="J4" s="88" t="s">
        <v>444</v>
      </c>
      <c r="K4" s="88"/>
      <c r="L4" s="88"/>
      <c r="M4" s="88"/>
      <c r="N4" s="88"/>
      <c r="O4" s="89"/>
    </row>
    <row r="5" spans="1:15" ht="15" customHeight="1" x14ac:dyDescent="0.4">
      <c r="A5" s="87"/>
      <c r="B5" s="87"/>
      <c r="C5" s="90" t="s">
        <v>6</v>
      </c>
      <c r="D5" s="90"/>
      <c r="E5" s="90"/>
      <c r="F5" s="90"/>
      <c r="G5" s="90"/>
      <c r="H5" s="91"/>
      <c r="I5" s="87"/>
      <c r="J5" s="90" t="s">
        <v>445</v>
      </c>
      <c r="K5" s="90"/>
      <c r="L5" s="90"/>
      <c r="M5" s="90"/>
      <c r="N5" s="90"/>
      <c r="O5" s="92"/>
    </row>
    <row r="6" spans="1:15" ht="15" customHeight="1" x14ac:dyDescent="0.4">
      <c r="A6" s="72" t="s">
        <v>8</v>
      </c>
      <c r="B6" s="72"/>
      <c r="C6" s="72"/>
      <c r="D6" s="72"/>
      <c r="E6" s="72"/>
      <c r="F6" s="72" t="s">
        <v>147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446</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3818</v>
      </c>
      <c r="M15" s="103"/>
      <c r="N15" s="9" t="s">
        <v>24</v>
      </c>
      <c r="O15" s="10"/>
    </row>
    <row r="16" spans="1:15" ht="15" customHeight="1" x14ac:dyDescent="0.4">
      <c r="A16" s="104" t="s">
        <v>25</v>
      </c>
      <c r="B16" s="105"/>
      <c r="C16" s="105"/>
      <c r="D16" s="105"/>
      <c r="E16" s="105"/>
      <c r="F16" s="105"/>
      <c r="G16" s="105"/>
      <c r="H16" s="105"/>
      <c r="I16" s="105"/>
      <c r="J16" s="105"/>
      <c r="K16" s="11"/>
      <c r="L16" s="106">
        <v>4062</v>
      </c>
      <c r="M16" s="106"/>
      <c r="N16" s="12" t="s">
        <v>24</v>
      </c>
      <c r="O16" s="13"/>
    </row>
    <row r="17" spans="1:15" ht="15" customHeight="1" x14ac:dyDescent="0.4">
      <c r="A17" s="98" t="s">
        <v>26</v>
      </c>
      <c r="B17" s="109"/>
      <c r="C17" s="109"/>
      <c r="D17" s="109"/>
      <c r="E17" s="109"/>
      <c r="F17" s="109"/>
      <c r="G17" s="109"/>
      <c r="H17" s="109"/>
      <c r="I17" s="109"/>
      <c r="J17" s="110"/>
      <c r="K17" s="14"/>
      <c r="L17" s="103">
        <v>3700</v>
      </c>
      <c r="M17" s="103"/>
      <c r="N17" s="9" t="s">
        <v>27</v>
      </c>
      <c r="O17" s="10"/>
    </row>
    <row r="18" spans="1:15" ht="15" customHeight="1" x14ac:dyDescent="0.4">
      <c r="A18" s="104" t="s">
        <v>28</v>
      </c>
      <c r="B18" s="105"/>
      <c r="C18" s="105"/>
      <c r="D18" s="105"/>
      <c r="E18" s="105"/>
      <c r="F18" s="105"/>
      <c r="G18" s="105"/>
      <c r="H18" s="105"/>
      <c r="I18" s="105"/>
      <c r="J18" s="105"/>
      <c r="K18" s="15"/>
      <c r="L18" s="106">
        <v>3940</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3.1</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447</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448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449</v>
      </c>
      <c r="D4" s="88"/>
      <c r="E4" s="88"/>
      <c r="F4" s="88"/>
      <c r="G4" s="88"/>
      <c r="H4" s="89"/>
      <c r="I4" s="72" t="s">
        <v>4</v>
      </c>
      <c r="J4" s="88" t="s">
        <v>450</v>
      </c>
      <c r="K4" s="88"/>
      <c r="L4" s="88"/>
      <c r="M4" s="88"/>
      <c r="N4" s="88"/>
      <c r="O4" s="89"/>
    </row>
    <row r="5" spans="1:15" ht="15" customHeight="1" x14ac:dyDescent="0.4">
      <c r="A5" s="87"/>
      <c r="B5" s="87"/>
      <c r="C5" s="90" t="s">
        <v>6</v>
      </c>
      <c r="D5" s="90"/>
      <c r="E5" s="90"/>
      <c r="F5" s="90"/>
      <c r="G5" s="90"/>
      <c r="H5" s="91"/>
      <c r="I5" s="87"/>
      <c r="J5" s="90" t="s">
        <v>451</v>
      </c>
      <c r="K5" s="90"/>
      <c r="L5" s="90"/>
      <c r="M5" s="90"/>
      <c r="N5" s="90"/>
      <c r="O5" s="92"/>
    </row>
    <row r="6" spans="1:15" ht="15" customHeight="1" x14ac:dyDescent="0.4">
      <c r="A6" s="72" t="s">
        <v>8</v>
      </c>
      <c r="B6" s="72"/>
      <c r="C6" s="72"/>
      <c r="D6" s="72"/>
      <c r="E6" s="72"/>
      <c r="F6" s="72" t="s">
        <v>54</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452</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5406</v>
      </c>
      <c r="M15" s="103"/>
      <c r="N15" s="9" t="s">
        <v>24</v>
      </c>
      <c r="O15" s="10"/>
    </row>
    <row r="16" spans="1:15" ht="15" customHeight="1" x14ac:dyDescent="0.4">
      <c r="A16" s="104" t="s">
        <v>25</v>
      </c>
      <c r="B16" s="105"/>
      <c r="C16" s="105"/>
      <c r="D16" s="105"/>
      <c r="E16" s="105"/>
      <c r="F16" s="105"/>
      <c r="G16" s="105"/>
      <c r="H16" s="105"/>
      <c r="I16" s="105"/>
      <c r="J16" s="105"/>
      <c r="K16" s="11"/>
      <c r="L16" s="106">
        <v>6196</v>
      </c>
      <c r="M16" s="106"/>
      <c r="N16" s="12" t="s">
        <v>24</v>
      </c>
      <c r="O16" s="13"/>
    </row>
    <row r="17" spans="1:15" ht="15" customHeight="1" x14ac:dyDescent="0.4">
      <c r="A17" s="98" t="s">
        <v>26</v>
      </c>
      <c r="B17" s="109"/>
      <c r="C17" s="109"/>
      <c r="D17" s="109"/>
      <c r="E17" s="109"/>
      <c r="F17" s="109"/>
      <c r="G17" s="109"/>
      <c r="H17" s="109"/>
      <c r="I17" s="109"/>
      <c r="J17" s="110"/>
      <c r="K17" s="14"/>
      <c r="L17" s="103">
        <v>5298</v>
      </c>
      <c r="M17" s="103"/>
      <c r="N17" s="9" t="s">
        <v>27</v>
      </c>
      <c r="O17" s="10"/>
    </row>
    <row r="18" spans="1:15" ht="15" customHeight="1" x14ac:dyDescent="0.4">
      <c r="A18" s="104" t="s">
        <v>28</v>
      </c>
      <c r="B18" s="105"/>
      <c r="C18" s="105"/>
      <c r="D18" s="105"/>
      <c r="E18" s="105"/>
      <c r="F18" s="105"/>
      <c r="G18" s="105"/>
      <c r="H18" s="105"/>
      <c r="I18" s="105"/>
      <c r="J18" s="105"/>
      <c r="K18" s="15"/>
      <c r="L18" s="106">
        <v>7116</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2</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-14.9</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453</v>
      </c>
      <c r="B23" s="141"/>
      <c r="C23" s="141"/>
      <c r="D23" s="141"/>
      <c r="E23" s="141"/>
      <c r="F23" s="141"/>
      <c r="G23" s="141"/>
      <c r="H23" s="141"/>
      <c r="I23" s="141"/>
      <c r="J23" s="141"/>
      <c r="K23" s="141"/>
      <c r="L23" s="141"/>
      <c r="M23" s="141"/>
      <c r="N23" s="141"/>
      <c r="O23" s="142"/>
    </row>
    <row r="24" spans="1:15" ht="90" customHeight="1" x14ac:dyDescent="0.4">
      <c r="A24" s="140" t="s">
        <v>454</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455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456</v>
      </c>
      <c r="D4" s="88"/>
      <c r="E4" s="88"/>
      <c r="F4" s="88"/>
      <c r="G4" s="88"/>
      <c r="H4" s="89"/>
      <c r="I4" s="72" t="s">
        <v>4</v>
      </c>
      <c r="J4" s="88" t="s">
        <v>457</v>
      </c>
      <c r="K4" s="88"/>
      <c r="L4" s="88"/>
      <c r="M4" s="88"/>
      <c r="N4" s="88"/>
      <c r="O4" s="89"/>
    </row>
    <row r="5" spans="1:15" ht="15" customHeight="1" x14ac:dyDescent="0.4">
      <c r="A5" s="87"/>
      <c r="B5" s="87"/>
      <c r="C5" s="90" t="s">
        <v>6</v>
      </c>
      <c r="D5" s="90"/>
      <c r="E5" s="90"/>
      <c r="F5" s="90"/>
      <c r="G5" s="90"/>
      <c r="H5" s="91"/>
      <c r="I5" s="87"/>
      <c r="J5" s="90" t="s">
        <v>458</v>
      </c>
      <c r="K5" s="90"/>
      <c r="L5" s="90"/>
      <c r="M5" s="90"/>
      <c r="N5" s="90"/>
      <c r="O5" s="92"/>
    </row>
    <row r="6" spans="1:15" ht="15" customHeight="1" x14ac:dyDescent="0.4">
      <c r="A6" s="72" t="s">
        <v>8</v>
      </c>
      <c r="B6" s="72"/>
      <c r="C6" s="72"/>
      <c r="D6" s="72"/>
      <c r="E6" s="72"/>
      <c r="F6" s="72" t="s">
        <v>459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t="s">
        <v>11</v>
      </c>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460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2856</v>
      </c>
      <c r="M15" s="103"/>
      <c r="N15" s="9" t="s">
        <v>24</v>
      </c>
      <c r="O15" s="10"/>
    </row>
    <row r="16" spans="1:15" ht="15" customHeight="1" x14ac:dyDescent="0.4">
      <c r="A16" s="104" t="s">
        <v>25</v>
      </c>
      <c r="B16" s="105"/>
      <c r="C16" s="105"/>
      <c r="D16" s="105"/>
      <c r="E16" s="105"/>
      <c r="F16" s="105"/>
      <c r="G16" s="105"/>
      <c r="H16" s="105"/>
      <c r="I16" s="105"/>
      <c r="J16" s="105"/>
      <c r="K16" s="11"/>
      <c r="L16" s="106">
        <v>3179</v>
      </c>
      <c r="M16" s="106"/>
      <c r="N16" s="12" t="s">
        <v>24</v>
      </c>
      <c r="O16" s="13"/>
    </row>
    <row r="17" spans="1:15" ht="15" customHeight="1" x14ac:dyDescent="0.4">
      <c r="A17" s="98" t="s">
        <v>26</v>
      </c>
      <c r="B17" s="109"/>
      <c r="C17" s="109"/>
      <c r="D17" s="109"/>
      <c r="E17" s="109"/>
      <c r="F17" s="109"/>
      <c r="G17" s="109"/>
      <c r="H17" s="109"/>
      <c r="I17" s="109"/>
      <c r="J17" s="110"/>
      <c r="K17" s="14"/>
      <c r="L17" s="103">
        <v>2770</v>
      </c>
      <c r="M17" s="103"/>
      <c r="N17" s="9" t="s">
        <v>27</v>
      </c>
      <c r="O17" s="10"/>
    </row>
    <row r="18" spans="1:15" ht="15" customHeight="1" x14ac:dyDescent="0.4">
      <c r="A18" s="104" t="s">
        <v>28</v>
      </c>
      <c r="B18" s="105"/>
      <c r="C18" s="105"/>
      <c r="D18" s="105"/>
      <c r="E18" s="105"/>
      <c r="F18" s="105"/>
      <c r="G18" s="105"/>
      <c r="H18" s="105"/>
      <c r="I18" s="105"/>
      <c r="J18" s="105"/>
      <c r="K18" s="15"/>
      <c r="L18" s="106">
        <v>3083</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5.9</v>
      </c>
      <c r="N20" s="127"/>
      <c r="O20" s="13" t="s">
        <v>33</v>
      </c>
    </row>
    <row r="21" spans="1:15" ht="15" customHeight="1" x14ac:dyDescent="0.4">
      <c r="A21" s="114"/>
      <c r="B21" s="114"/>
      <c r="C21" s="114"/>
      <c r="D21" s="114"/>
      <c r="E21" s="114"/>
      <c r="F21" s="115"/>
      <c r="G21" s="131" t="s">
        <v>34</v>
      </c>
      <c r="H21" s="132"/>
      <c r="I21" s="132"/>
      <c r="J21" s="132"/>
      <c r="K21" s="132"/>
      <c r="L21" s="133"/>
      <c r="M21" s="134">
        <v>5.9</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461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462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463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464</v>
      </c>
      <c r="D4" s="88"/>
      <c r="E4" s="88"/>
      <c r="F4" s="88"/>
      <c r="G4" s="88"/>
      <c r="H4" s="89"/>
      <c r="I4" s="72" t="s">
        <v>4</v>
      </c>
      <c r="J4" s="88" t="s">
        <v>465</v>
      </c>
      <c r="K4" s="88"/>
      <c r="L4" s="88"/>
      <c r="M4" s="88"/>
      <c r="N4" s="88"/>
      <c r="O4" s="89"/>
    </row>
    <row r="5" spans="1:15" ht="15" customHeight="1" x14ac:dyDescent="0.4">
      <c r="A5" s="87"/>
      <c r="B5" s="87"/>
      <c r="C5" s="90" t="s">
        <v>6</v>
      </c>
      <c r="D5" s="90"/>
      <c r="E5" s="90"/>
      <c r="F5" s="90"/>
      <c r="G5" s="90"/>
      <c r="H5" s="91"/>
      <c r="I5" s="87"/>
      <c r="J5" s="90" t="s">
        <v>466</v>
      </c>
      <c r="K5" s="90"/>
      <c r="L5" s="90"/>
      <c r="M5" s="90"/>
      <c r="N5" s="90"/>
      <c r="O5" s="92"/>
    </row>
    <row r="6" spans="1:15" ht="15" customHeight="1" x14ac:dyDescent="0.4">
      <c r="A6" s="72" t="s">
        <v>8</v>
      </c>
      <c r="B6" s="72"/>
      <c r="C6" s="72"/>
      <c r="D6" s="72"/>
      <c r="E6" s="72"/>
      <c r="F6" s="72" t="s">
        <v>122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467</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3550</v>
      </c>
      <c r="M15" s="103"/>
      <c r="N15" s="9" t="s">
        <v>24</v>
      </c>
      <c r="O15" s="10"/>
    </row>
    <row r="16" spans="1:15" ht="15" customHeight="1" x14ac:dyDescent="0.4">
      <c r="A16" s="104" t="s">
        <v>25</v>
      </c>
      <c r="B16" s="105"/>
      <c r="C16" s="105"/>
      <c r="D16" s="105"/>
      <c r="E16" s="105"/>
      <c r="F16" s="105"/>
      <c r="G16" s="105"/>
      <c r="H16" s="105"/>
      <c r="I16" s="105"/>
      <c r="J16" s="105"/>
      <c r="K16" s="11"/>
      <c r="L16" s="106">
        <v>3761</v>
      </c>
      <c r="M16" s="106"/>
      <c r="N16" s="12" t="s">
        <v>24</v>
      </c>
      <c r="O16" s="13"/>
    </row>
    <row r="17" spans="1:15" ht="15" customHeight="1" x14ac:dyDescent="0.4">
      <c r="A17" s="98" t="s">
        <v>26</v>
      </c>
      <c r="B17" s="109"/>
      <c r="C17" s="109"/>
      <c r="D17" s="109"/>
      <c r="E17" s="109"/>
      <c r="F17" s="109"/>
      <c r="G17" s="109"/>
      <c r="H17" s="109"/>
      <c r="I17" s="109"/>
      <c r="J17" s="110"/>
      <c r="K17" s="14"/>
      <c r="L17" s="103">
        <v>4306</v>
      </c>
      <c r="M17" s="103"/>
      <c r="N17" s="9" t="s">
        <v>27</v>
      </c>
      <c r="O17" s="10"/>
    </row>
    <row r="18" spans="1:15" ht="15" customHeight="1" x14ac:dyDescent="0.4">
      <c r="A18" s="104" t="s">
        <v>28</v>
      </c>
      <c r="B18" s="105"/>
      <c r="C18" s="105"/>
      <c r="D18" s="105"/>
      <c r="E18" s="105"/>
      <c r="F18" s="105"/>
      <c r="G18" s="105"/>
      <c r="H18" s="105"/>
      <c r="I18" s="105"/>
      <c r="J18" s="105"/>
      <c r="K18" s="15"/>
      <c r="L18" s="106">
        <v>4586</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7.4</v>
      </c>
      <c r="N20" s="127"/>
      <c r="O20" s="13" t="s">
        <v>33</v>
      </c>
    </row>
    <row r="21" spans="1:15" ht="15" customHeight="1" x14ac:dyDescent="0.4">
      <c r="A21" s="114"/>
      <c r="B21" s="114"/>
      <c r="C21" s="114"/>
      <c r="D21" s="114"/>
      <c r="E21" s="114"/>
      <c r="F21" s="115"/>
      <c r="G21" s="131" t="s">
        <v>34</v>
      </c>
      <c r="H21" s="132"/>
      <c r="I21" s="132"/>
      <c r="J21" s="132"/>
      <c r="K21" s="132"/>
      <c r="L21" s="133"/>
      <c r="M21" s="134">
        <v>6.9</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468</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469</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470</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471</v>
      </c>
      <c r="D4" s="88"/>
      <c r="E4" s="88"/>
      <c r="F4" s="88"/>
      <c r="G4" s="88"/>
      <c r="H4" s="89"/>
      <c r="I4" s="72" t="s">
        <v>4</v>
      </c>
      <c r="J4" s="88" t="s">
        <v>472</v>
      </c>
      <c r="K4" s="88"/>
      <c r="L4" s="88"/>
      <c r="M4" s="88"/>
      <c r="N4" s="88"/>
      <c r="O4" s="89"/>
    </row>
    <row r="5" spans="1:15" ht="15" customHeight="1" x14ac:dyDescent="0.4">
      <c r="A5" s="87"/>
      <c r="B5" s="87"/>
      <c r="C5" s="90" t="s">
        <v>473</v>
      </c>
      <c r="D5" s="90"/>
      <c r="E5" s="90"/>
      <c r="F5" s="90"/>
      <c r="G5" s="90"/>
      <c r="H5" s="91"/>
      <c r="I5" s="87"/>
      <c r="J5" s="90" t="s">
        <v>474</v>
      </c>
      <c r="K5" s="90"/>
      <c r="L5" s="90"/>
      <c r="M5" s="90"/>
      <c r="N5" s="90"/>
      <c r="O5" s="92"/>
    </row>
    <row r="6" spans="1:15" ht="15" customHeight="1" x14ac:dyDescent="0.4">
      <c r="A6" s="72" t="s">
        <v>8</v>
      </c>
      <c r="B6" s="72"/>
      <c r="C6" s="72"/>
      <c r="D6" s="72"/>
      <c r="E6" s="72"/>
      <c r="F6" s="72" t="s">
        <v>162</v>
      </c>
      <c r="G6" s="72"/>
      <c r="H6" s="72"/>
      <c r="I6" s="72"/>
      <c r="J6" s="72"/>
      <c r="K6" s="72"/>
      <c r="L6" s="72"/>
      <c r="M6" s="72"/>
      <c r="N6" s="72"/>
      <c r="O6" s="72"/>
    </row>
    <row r="7" spans="1:15" ht="30" customHeight="1" x14ac:dyDescent="0.4">
      <c r="A7" s="72" t="s">
        <v>10</v>
      </c>
      <c r="B7" s="72"/>
      <c r="C7" s="72"/>
      <c r="D7" s="72"/>
      <c r="E7" s="72"/>
      <c r="F7" s="2"/>
      <c r="G7" s="93" t="s">
        <v>12</v>
      </c>
      <c r="H7" s="89"/>
      <c r="I7" s="89"/>
      <c r="J7" s="89"/>
      <c r="K7" s="89"/>
      <c r="L7" s="89"/>
      <c r="M7" s="89"/>
      <c r="N7" s="89"/>
      <c r="O7" s="89"/>
    </row>
    <row r="8" spans="1:15" ht="30" customHeight="1" x14ac:dyDescent="0.4">
      <c r="A8" s="72"/>
      <c r="B8" s="72"/>
      <c r="C8" s="72"/>
      <c r="D8" s="72"/>
      <c r="E8" s="72"/>
      <c r="F8" s="3" t="s">
        <v>11</v>
      </c>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475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3544</v>
      </c>
      <c r="M15" s="103"/>
      <c r="N15" s="9" t="s">
        <v>24</v>
      </c>
      <c r="O15" s="10"/>
    </row>
    <row r="16" spans="1:15" ht="15" customHeight="1" x14ac:dyDescent="0.4">
      <c r="A16" s="104" t="s">
        <v>25</v>
      </c>
      <c r="B16" s="105"/>
      <c r="C16" s="105"/>
      <c r="D16" s="105"/>
      <c r="E16" s="105"/>
      <c r="F16" s="105"/>
      <c r="G16" s="105"/>
      <c r="H16" s="105"/>
      <c r="I16" s="105"/>
      <c r="J16" s="105"/>
      <c r="K16" s="11"/>
      <c r="L16" s="106">
        <v>4038</v>
      </c>
      <c r="M16" s="106"/>
      <c r="N16" s="12" t="s">
        <v>24</v>
      </c>
      <c r="O16" s="13"/>
    </row>
    <row r="17" spans="1:15" ht="15" customHeight="1" x14ac:dyDescent="0.4">
      <c r="A17" s="98" t="s">
        <v>26</v>
      </c>
      <c r="B17" s="109"/>
      <c r="C17" s="109"/>
      <c r="D17" s="109"/>
      <c r="E17" s="109"/>
      <c r="F17" s="109"/>
      <c r="G17" s="109"/>
      <c r="H17" s="109"/>
      <c r="I17" s="109"/>
      <c r="J17" s="110"/>
      <c r="K17" s="14"/>
      <c r="L17" s="103">
        <v>3962</v>
      </c>
      <c r="M17" s="103"/>
      <c r="N17" s="9" t="s">
        <v>27</v>
      </c>
      <c r="O17" s="10"/>
    </row>
    <row r="18" spans="1:15" ht="15" customHeight="1" x14ac:dyDescent="0.4">
      <c r="A18" s="104" t="s">
        <v>28</v>
      </c>
      <c r="B18" s="105"/>
      <c r="C18" s="105"/>
      <c r="D18" s="105"/>
      <c r="E18" s="105"/>
      <c r="F18" s="105"/>
      <c r="G18" s="105"/>
      <c r="H18" s="105"/>
      <c r="I18" s="105"/>
      <c r="J18" s="105"/>
      <c r="K18" s="15"/>
      <c r="L18" s="106">
        <v>4514</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476</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172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477</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478</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479</v>
      </c>
      <c r="D4" s="88"/>
      <c r="E4" s="88"/>
      <c r="F4" s="88"/>
      <c r="G4" s="88"/>
      <c r="H4" s="89"/>
      <c r="I4" s="72" t="s">
        <v>4</v>
      </c>
      <c r="J4" s="88" t="s">
        <v>480</v>
      </c>
      <c r="K4" s="88"/>
      <c r="L4" s="88"/>
      <c r="M4" s="88"/>
      <c r="N4" s="88"/>
      <c r="O4" s="89"/>
    </row>
    <row r="5" spans="1:15" ht="15" customHeight="1" x14ac:dyDescent="0.4">
      <c r="A5" s="87"/>
      <c r="B5" s="87"/>
      <c r="C5" s="90" t="s">
        <v>6</v>
      </c>
      <c r="D5" s="90"/>
      <c r="E5" s="90"/>
      <c r="F5" s="90"/>
      <c r="G5" s="90"/>
      <c r="H5" s="91"/>
      <c r="I5" s="87"/>
      <c r="J5" s="90" t="s">
        <v>481</v>
      </c>
      <c r="K5" s="90"/>
      <c r="L5" s="90"/>
      <c r="M5" s="90"/>
      <c r="N5" s="90"/>
      <c r="O5" s="92"/>
    </row>
    <row r="6" spans="1:15" ht="15" customHeight="1" x14ac:dyDescent="0.4">
      <c r="A6" s="72" t="s">
        <v>8</v>
      </c>
      <c r="B6" s="72"/>
      <c r="C6" s="72"/>
      <c r="D6" s="72"/>
      <c r="E6" s="72"/>
      <c r="F6" s="72" t="s">
        <v>482</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483</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9184</v>
      </c>
      <c r="M15" s="103"/>
      <c r="N15" s="9" t="s">
        <v>24</v>
      </c>
      <c r="O15" s="10"/>
    </row>
    <row r="16" spans="1:15" ht="15" customHeight="1" x14ac:dyDescent="0.4">
      <c r="A16" s="104" t="s">
        <v>25</v>
      </c>
      <c r="B16" s="105"/>
      <c r="C16" s="105"/>
      <c r="D16" s="105"/>
      <c r="E16" s="105"/>
      <c r="F16" s="105"/>
      <c r="G16" s="105"/>
      <c r="H16" s="105"/>
      <c r="I16" s="105"/>
      <c r="J16" s="105"/>
      <c r="K16" s="11"/>
      <c r="L16" s="106">
        <v>10453</v>
      </c>
      <c r="M16" s="106"/>
      <c r="N16" s="12" t="s">
        <v>24</v>
      </c>
      <c r="O16" s="13"/>
    </row>
    <row r="17" spans="1:15" ht="15" customHeight="1" x14ac:dyDescent="0.4">
      <c r="A17" s="98" t="s">
        <v>26</v>
      </c>
      <c r="B17" s="109"/>
      <c r="C17" s="109"/>
      <c r="D17" s="109"/>
      <c r="E17" s="109"/>
      <c r="F17" s="109"/>
      <c r="G17" s="109"/>
      <c r="H17" s="109"/>
      <c r="I17" s="109"/>
      <c r="J17" s="110"/>
      <c r="K17" s="14"/>
      <c r="L17" s="103">
        <v>8908</v>
      </c>
      <c r="M17" s="103"/>
      <c r="N17" s="9" t="s">
        <v>27</v>
      </c>
      <c r="O17" s="10"/>
    </row>
    <row r="18" spans="1:15" ht="15" customHeight="1" x14ac:dyDescent="0.4">
      <c r="A18" s="104" t="s">
        <v>28</v>
      </c>
      <c r="B18" s="105"/>
      <c r="C18" s="105"/>
      <c r="D18" s="105"/>
      <c r="E18" s="105"/>
      <c r="F18" s="105"/>
      <c r="G18" s="105"/>
      <c r="H18" s="105"/>
      <c r="I18" s="105"/>
      <c r="J18" s="105"/>
      <c r="K18" s="15"/>
      <c r="L18" s="106">
        <v>10139</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3.1</v>
      </c>
      <c r="N20" s="127"/>
      <c r="O20" s="13" t="s">
        <v>33</v>
      </c>
    </row>
    <row r="21" spans="1:15" ht="15" customHeight="1" x14ac:dyDescent="0.4">
      <c r="A21" s="114"/>
      <c r="B21" s="114"/>
      <c r="C21" s="114"/>
      <c r="D21" s="114"/>
      <c r="E21" s="114"/>
      <c r="F21" s="115"/>
      <c r="G21" s="131" t="s">
        <v>34</v>
      </c>
      <c r="H21" s="132"/>
      <c r="I21" s="132"/>
      <c r="J21" s="132"/>
      <c r="K21" s="132"/>
      <c r="L21" s="133"/>
      <c r="M21" s="134">
        <v>3.1</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484</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485</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486</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487</v>
      </c>
      <c r="D4" s="88"/>
      <c r="E4" s="88"/>
      <c r="F4" s="88"/>
      <c r="G4" s="88"/>
      <c r="H4" s="89"/>
      <c r="I4" s="72" t="s">
        <v>4</v>
      </c>
      <c r="J4" s="88" t="s">
        <v>488</v>
      </c>
      <c r="K4" s="88"/>
      <c r="L4" s="88"/>
      <c r="M4" s="88"/>
      <c r="N4" s="88"/>
      <c r="O4" s="89"/>
    </row>
    <row r="5" spans="1:15" ht="15" customHeight="1" x14ac:dyDescent="0.4">
      <c r="A5" s="87"/>
      <c r="B5" s="87"/>
      <c r="C5" s="90" t="s">
        <v>6</v>
      </c>
      <c r="D5" s="90"/>
      <c r="E5" s="90"/>
      <c r="F5" s="90"/>
      <c r="G5" s="90"/>
      <c r="H5" s="91"/>
      <c r="I5" s="87"/>
      <c r="J5" s="90" t="s">
        <v>489</v>
      </c>
      <c r="K5" s="90"/>
      <c r="L5" s="90"/>
      <c r="M5" s="90"/>
      <c r="N5" s="90"/>
      <c r="O5" s="92"/>
    </row>
    <row r="6" spans="1:15" ht="15" customHeight="1" x14ac:dyDescent="0.4">
      <c r="A6" s="72" t="s">
        <v>8</v>
      </c>
      <c r="B6" s="72"/>
      <c r="C6" s="72"/>
      <c r="D6" s="72"/>
      <c r="E6" s="72"/>
      <c r="F6" s="72" t="s">
        <v>490</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491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6819</v>
      </c>
      <c r="M15" s="103"/>
      <c r="N15" s="9" t="s">
        <v>24</v>
      </c>
      <c r="O15" s="10"/>
    </row>
    <row r="16" spans="1:15" ht="15" customHeight="1" x14ac:dyDescent="0.4">
      <c r="A16" s="104" t="s">
        <v>25</v>
      </c>
      <c r="B16" s="105"/>
      <c r="C16" s="105"/>
      <c r="D16" s="105"/>
      <c r="E16" s="105"/>
      <c r="F16" s="105"/>
      <c r="G16" s="105"/>
      <c r="H16" s="105"/>
      <c r="I16" s="105"/>
      <c r="J16" s="105"/>
      <c r="K16" s="11"/>
      <c r="L16" s="106">
        <v>7060</v>
      </c>
      <c r="M16" s="106"/>
      <c r="N16" s="12" t="s">
        <v>24</v>
      </c>
      <c r="O16" s="13"/>
    </row>
    <row r="17" spans="1:15" ht="15" customHeight="1" x14ac:dyDescent="0.4">
      <c r="A17" s="98" t="s">
        <v>26</v>
      </c>
      <c r="B17" s="109"/>
      <c r="C17" s="109"/>
      <c r="D17" s="109"/>
      <c r="E17" s="109"/>
      <c r="F17" s="109"/>
      <c r="G17" s="109"/>
      <c r="H17" s="109"/>
      <c r="I17" s="109"/>
      <c r="J17" s="110"/>
      <c r="K17" s="14"/>
      <c r="L17" s="103">
        <v>6695</v>
      </c>
      <c r="M17" s="103"/>
      <c r="N17" s="9" t="s">
        <v>27</v>
      </c>
      <c r="O17" s="10"/>
    </row>
    <row r="18" spans="1:15" ht="15" customHeight="1" x14ac:dyDescent="0.4">
      <c r="A18" s="104" t="s">
        <v>28</v>
      </c>
      <c r="B18" s="105"/>
      <c r="C18" s="105"/>
      <c r="D18" s="105"/>
      <c r="E18" s="105"/>
      <c r="F18" s="105"/>
      <c r="G18" s="105"/>
      <c r="H18" s="105"/>
      <c r="I18" s="105"/>
      <c r="J18" s="105"/>
      <c r="K18" s="15"/>
      <c r="L18" s="106">
        <v>6930</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492</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493</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494</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495</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496</v>
      </c>
      <c r="D4" s="88"/>
      <c r="E4" s="88"/>
      <c r="F4" s="88"/>
      <c r="G4" s="88"/>
      <c r="H4" s="89"/>
      <c r="I4" s="72" t="s">
        <v>4</v>
      </c>
      <c r="J4" s="88" t="s">
        <v>497</v>
      </c>
      <c r="K4" s="88"/>
      <c r="L4" s="88"/>
      <c r="M4" s="88"/>
      <c r="N4" s="88"/>
      <c r="O4" s="89"/>
    </row>
    <row r="5" spans="1:15" ht="15" customHeight="1" x14ac:dyDescent="0.4">
      <c r="A5" s="87"/>
      <c r="B5" s="87"/>
      <c r="C5" s="90" t="s">
        <v>498</v>
      </c>
      <c r="D5" s="90"/>
      <c r="E5" s="90"/>
      <c r="F5" s="90"/>
      <c r="G5" s="90"/>
      <c r="H5" s="91"/>
      <c r="I5" s="87"/>
      <c r="J5" s="90" t="s">
        <v>499</v>
      </c>
      <c r="K5" s="90"/>
      <c r="L5" s="90"/>
      <c r="M5" s="90"/>
      <c r="N5" s="90"/>
      <c r="O5" s="92"/>
    </row>
    <row r="6" spans="1:15" ht="15" customHeight="1" x14ac:dyDescent="0.4">
      <c r="A6" s="72" t="s">
        <v>8</v>
      </c>
      <c r="B6" s="72"/>
      <c r="C6" s="72"/>
      <c r="D6" s="72"/>
      <c r="E6" s="72"/>
      <c r="F6" s="72" t="s">
        <v>9</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500</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9977</v>
      </c>
      <c r="M15" s="103"/>
      <c r="N15" s="9" t="s">
        <v>24</v>
      </c>
      <c r="O15" s="10"/>
    </row>
    <row r="16" spans="1:15" ht="15" customHeight="1" x14ac:dyDescent="0.4">
      <c r="A16" s="104" t="s">
        <v>25</v>
      </c>
      <c r="B16" s="105"/>
      <c r="C16" s="105"/>
      <c r="D16" s="105"/>
      <c r="E16" s="105"/>
      <c r="F16" s="105"/>
      <c r="G16" s="105"/>
      <c r="H16" s="105"/>
      <c r="I16" s="105"/>
      <c r="J16" s="105"/>
      <c r="K16" s="11"/>
      <c r="L16" s="106">
        <v>10736</v>
      </c>
      <c r="M16" s="106"/>
      <c r="N16" s="12" t="s">
        <v>24</v>
      </c>
      <c r="O16" s="13"/>
    </row>
    <row r="17" spans="1:15" ht="15" customHeight="1" x14ac:dyDescent="0.4">
      <c r="A17" s="98" t="s">
        <v>26</v>
      </c>
      <c r="B17" s="109"/>
      <c r="C17" s="109"/>
      <c r="D17" s="109"/>
      <c r="E17" s="109"/>
      <c r="F17" s="109"/>
      <c r="G17" s="109"/>
      <c r="H17" s="109"/>
      <c r="I17" s="109"/>
      <c r="J17" s="110"/>
      <c r="K17" s="14"/>
      <c r="L17" s="103">
        <v>9678</v>
      </c>
      <c r="M17" s="103"/>
      <c r="N17" s="9" t="s">
        <v>27</v>
      </c>
      <c r="O17" s="10"/>
    </row>
    <row r="18" spans="1:15" ht="15" customHeight="1" x14ac:dyDescent="0.4">
      <c r="A18" s="104" t="s">
        <v>28</v>
      </c>
      <c r="B18" s="105"/>
      <c r="C18" s="105"/>
      <c r="D18" s="105"/>
      <c r="E18" s="105"/>
      <c r="F18" s="105"/>
      <c r="G18" s="105"/>
      <c r="H18" s="105"/>
      <c r="I18" s="105"/>
      <c r="J18" s="105"/>
      <c r="K18" s="15"/>
      <c r="L18" s="106">
        <v>10414</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501</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90" customHeight="1" x14ac:dyDescent="0.4">
      <c r="A31" s="136" t="s">
        <v>502</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503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504</v>
      </c>
      <c r="D4" s="88"/>
      <c r="E4" s="88"/>
      <c r="F4" s="88"/>
      <c r="G4" s="88"/>
      <c r="H4" s="89"/>
      <c r="I4" s="72" t="s">
        <v>4</v>
      </c>
      <c r="J4" s="88" t="s">
        <v>505</v>
      </c>
      <c r="K4" s="88"/>
      <c r="L4" s="88"/>
      <c r="M4" s="88"/>
      <c r="N4" s="88"/>
      <c r="O4" s="89"/>
    </row>
    <row r="5" spans="1:15" ht="15" customHeight="1" x14ac:dyDescent="0.4">
      <c r="A5" s="87"/>
      <c r="B5" s="87"/>
      <c r="C5" s="90" t="s">
        <v>6</v>
      </c>
      <c r="D5" s="90"/>
      <c r="E5" s="90"/>
      <c r="F5" s="90"/>
      <c r="G5" s="90"/>
      <c r="H5" s="91"/>
      <c r="I5" s="87"/>
      <c r="J5" s="90" t="s">
        <v>506</v>
      </c>
      <c r="K5" s="90"/>
      <c r="L5" s="90"/>
      <c r="M5" s="90"/>
      <c r="N5" s="90"/>
      <c r="O5" s="92"/>
    </row>
    <row r="6" spans="1:15" ht="15" customHeight="1" x14ac:dyDescent="0.4">
      <c r="A6" s="72" t="s">
        <v>8</v>
      </c>
      <c r="B6" s="72"/>
      <c r="C6" s="72"/>
      <c r="D6" s="72"/>
      <c r="E6" s="72"/>
      <c r="F6" s="72" t="s">
        <v>507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508</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4275</v>
      </c>
      <c r="M15" s="103"/>
      <c r="N15" s="9" t="s">
        <v>24</v>
      </c>
      <c r="O15" s="10"/>
    </row>
    <row r="16" spans="1:15" ht="15" customHeight="1" x14ac:dyDescent="0.4">
      <c r="A16" s="104" t="s">
        <v>25</v>
      </c>
      <c r="B16" s="105"/>
      <c r="C16" s="105"/>
      <c r="D16" s="105"/>
      <c r="E16" s="105"/>
      <c r="F16" s="105"/>
      <c r="G16" s="105"/>
      <c r="H16" s="105"/>
      <c r="I16" s="105"/>
      <c r="J16" s="105"/>
      <c r="K16" s="11"/>
      <c r="L16" s="106">
        <v>4673</v>
      </c>
      <c r="M16" s="106"/>
      <c r="N16" s="12" t="s">
        <v>24</v>
      </c>
      <c r="O16" s="13"/>
    </row>
    <row r="17" spans="1:15" ht="15" customHeight="1" x14ac:dyDescent="0.4">
      <c r="A17" s="98" t="s">
        <v>26</v>
      </c>
      <c r="B17" s="109"/>
      <c r="C17" s="109"/>
      <c r="D17" s="109"/>
      <c r="E17" s="109"/>
      <c r="F17" s="109"/>
      <c r="G17" s="109"/>
      <c r="H17" s="109"/>
      <c r="I17" s="109"/>
      <c r="J17" s="110"/>
      <c r="K17" s="14"/>
      <c r="L17" s="103">
        <v>5872</v>
      </c>
      <c r="M17" s="103"/>
      <c r="N17" s="9" t="s">
        <v>27</v>
      </c>
      <c r="O17" s="10"/>
    </row>
    <row r="18" spans="1:15" ht="15" customHeight="1" x14ac:dyDescent="0.4">
      <c r="A18" s="104" t="s">
        <v>28</v>
      </c>
      <c r="B18" s="105"/>
      <c r="C18" s="105"/>
      <c r="D18" s="105"/>
      <c r="E18" s="105"/>
      <c r="F18" s="105"/>
      <c r="G18" s="105"/>
      <c r="H18" s="105"/>
      <c r="I18" s="105"/>
      <c r="J18" s="105"/>
      <c r="K18" s="15"/>
      <c r="L18" s="106">
        <v>6419</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3</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509</v>
      </c>
      <c r="B23" s="141"/>
      <c r="C23" s="141"/>
      <c r="D23" s="141"/>
      <c r="E23" s="141"/>
      <c r="F23" s="141"/>
      <c r="G23" s="141"/>
      <c r="H23" s="141"/>
      <c r="I23" s="141"/>
      <c r="J23" s="141"/>
      <c r="K23" s="141"/>
      <c r="L23" s="141"/>
      <c r="M23" s="141"/>
      <c r="N23" s="141"/>
      <c r="O23" s="142"/>
    </row>
    <row r="24" spans="1:15" ht="90" customHeight="1" x14ac:dyDescent="0.4">
      <c r="A24" s="140" t="s">
        <v>510</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44</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511</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82"/>
      <c r="H2" s="82"/>
      <c r="I2" s="82"/>
      <c r="J2" s="82"/>
      <c r="K2" s="82"/>
      <c r="L2" s="82"/>
      <c r="M2" s="82"/>
      <c r="N2" s="82"/>
      <c r="O2" s="83"/>
    </row>
    <row r="3" spans="1:15" ht="15" customHeight="1" x14ac:dyDescent="0.4">
      <c r="A3" s="84"/>
      <c r="B3" s="85"/>
      <c r="C3" s="85"/>
      <c r="D3" s="85"/>
      <c r="E3" s="85"/>
      <c r="F3" s="85"/>
      <c r="G3" s="85"/>
      <c r="H3" s="85"/>
      <c r="I3" s="85"/>
      <c r="J3" s="85"/>
      <c r="K3" s="85"/>
      <c r="L3" s="85"/>
      <c r="M3" s="85"/>
      <c r="N3" s="85"/>
      <c r="O3" s="86"/>
    </row>
    <row r="4" spans="1:15" ht="15" customHeight="1" x14ac:dyDescent="0.4">
      <c r="A4" s="72" t="s">
        <v>1</v>
      </c>
      <c r="B4" s="72" t="s">
        <v>2</v>
      </c>
      <c r="C4" s="88" t="s">
        <v>512</v>
      </c>
      <c r="D4" s="88"/>
      <c r="E4" s="88"/>
      <c r="F4" s="88"/>
      <c r="G4" s="88"/>
      <c r="H4" s="89"/>
      <c r="I4" s="72" t="s">
        <v>4</v>
      </c>
      <c r="J4" s="88" t="s">
        <v>513</v>
      </c>
      <c r="K4" s="88"/>
      <c r="L4" s="88"/>
      <c r="M4" s="88"/>
      <c r="N4" s="88"/>
      <c r="O4" s="89"/>
    </row>
    <row r="5" spans="1:15" ht="15" customHeight="1" x14ac:dyDescent="0.4">
      <c r="A5" s="87"/>
      <c r="B5" s="87"/>
      <c r="C5" s="90" t="s">
        <v>6</v>
      </c>
      <c r="D5" s="90"/>
      <c r="E5" s="90"/>
      <c r="F5" s="90"/>
      <c r="G5" s="90"/>
      <c r="H5" s="91"/>
      <c r="I5" s="87"/>
      <c r="J5" s="90" t="s">
        <v>514</v>
      </c>
      <c r="K5" s="90"/>
      <c r="L5" s="90"/>
      <c r="M5" s="90"/>
      <c r="N5" s="90"/>
      <c r="O5" s="92"/>
    </row>
    <row r="6" spans="1:15" ht="15" customHeight="1" x14ac:dyDescent="0.4">
      <c r="A6" s="72" t="s">
        <v>8</v>
      </c>
      <c r="B6" s="72"/>
      <c r="C6" s="72"/>
      <c r="D6" s="72"/>
      <c r="E6" s="72"/>
      <c r="F6" s="72" t="s">
        <v>147</v>
      </c>
      <c r="G6" s="72"/>
      <c r="H6" s="72"/>
      <c r="I6" s="72"/>
      <c r="J6" s="72"/>
      <c r="K6" s="72"/>
      <c r="L6" s="72"/>
      <c r="M6" s="72"/>
      <c r="N6" s="72"/>
      <c r="O6" s="72"/>
    </row>
    <row r="7" spans="1:15" ht="30" customHeight="1" x14ac:dyDescent="0.4">
      <c r="A7" s="72" t="s">
        <v>10</v>
      </c>
      <c r="B7" s="72"/>
      <c r="C7" s="72"/>
      <c r="D7" s="72"/>
      <c r="E7" s="72"/>
      <c r="F7" s="2" t="s">
        <v>11</v>
      </c>
      <c r="G7" s="93" t="s">
        <v>12</v>
      </c>
      <c r="H7" s="89"/>
      <c r="I7" s="89"/>
      <c r="J7" s="89"/>
      <c r="K7" s="89"/>
      <c r="L7" s="89"/>
      <c r="M7" s="89"/>
      <c r="N7" s="89"/>
      <c r="O7" s="89"/>
    </row>
    <row r="8" spans="1:15" ht="30" customHeight="1" x14ac:dyDescent="0.4">
      <c r="A8" s="72"/>
      <c r="B8" s="72"/>
      <c r="C8" s="72"/>
      <c r="D8" s="72"/>
      <c r="E8" s="72"/>
      <c r="F8" s="3"/>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515</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2645</v>
      </c>
      <c r="M15" s="103"/>
      <c r="N15" s="9" t="s">
        <v>24</v>
      </c>
      <c r="O15" s="10"/>
    </row>
    <row r="16" spans="1:15" ht="15" customHeight="1" x14ac:dyDescent="0.4">
      <c r="A16" s="104" t="s">
        <v>25</v>
      </c>
      <c r="B16" s="105"/>
      <c r="C16" s="105"/>
      <c r="D16" s="105"/>
      <c r="E16" s="105"/>
      <c r="F16" s="105"/>
      <c r="G16" s="105"/>
      <c r="H16" s="105"/>
      <c r="I16" s="105"/>
      <c r="J16" s="105"/>
      <c r="K16" s="11"/>
      <c r="L16" s="106">
        <v>2900</v>
      </c>
      <c r="M16" s="106"/>
      <c r="N16" s="12" t="s">
        <v>24</v>
      </c>
      <c r="O16" s="13"/>
    </row>
    <row r="17" spans="1:15" ht="15" customHeight="1" x14ac:dyDescent="0.4">
      <c r="A17" s="98" t="s">
        <v>26</v>
      </c>
      <c r="B17" s="109"/>
      <c r="C17" s="109"/>
      <c r="D17" s="109"/>
      <c r="E17" s="109"/>
      <c r="F17" s="109"/>
      <c r="G17" s="109"/>
      <c r="H17" s="109"/>
      <c r="I17" s="109"/>
      <c r="J17" s="110"/>
      <c r="K17" s="14"/>
      <c r="L17" s="103">
        <v>2566</v>
      </c>
      <c r="M17" s="103"/>
      <c r="N17" s="9" t="s">
        <v>27</v>
      </c>
      <c r="O17" s="10"/>
    </row>
    <row r="18" spans="1:15" ht="15" customHeight="1" x14ac:dyDescent="0.4">
      <c r="A18" s="104" t="s">
        <v>28</v>
      </c>
      <c r="B18" s="105"/>
      <c r="C18" s="105"/>
      <c r="D18" s="105"/>
      <c r="E18" s="105"/>
      <c r="F18" s="105"/>
      <c r="G18" s="105"/>
      <c r="H18" s="105"/>
      <c r="I18" s="105"/>
      <c r="J18" s="105"/>
      <c r="K18" s="15"/>
      <c r="L18" s="106">
        <v>2813</v>
      </c>
      <c r="M18" s="106"/>
      <c r="N18" s="12" t="s">
        <v>27</v>
      </c>
      <c r="O18" s="13"/>
    </row>
    <row r="19" spans="1:15" ht="15" customHeight="1" x14ac:dyDescent="0.4">
      <c r="A19" s="75"/>
      <c r="B19" s="76"/>
      <c r="C19" s="76"/>
      <c r="D19" s="76"/>
      <c r="E19" s="76"/>
      <c r="F19" s="111"/>
      <c r="G19" s="116" t="s">
        <v>29</v>
      </c>
      <c r="H19" s="16" t="s">
        <v>11</v>
      </c>
      <c r="I19" s="118" t="s">
        <v>30</v>
      </c>
      <c r="J19" s="119"/>
      <c r="K19" s="119"/>
      <c r="L19" s="120"/>
      <c r="M19" s="121">
        <v>3</v>
      </c>
      <c r="N19" s="122"/>
      <c r="O19" s="10" t="s">
        <v>31</v>
      </c>
    </row>
    <row r="20" spans="1:15" ht="15" customHeight="1" x14ac:dyDescent="0.4">
      <c r="A20" s="112"/>
      <c r="B20" s="81"/>
      <c r="C20" s="81"/>
      <c r="D20" s="81"/>
      <c r="E20" s="81"/>
      <c r="F20" s="113"/>
      <c r="G20" s="117"/>
      <c r="H20" s="17"/>
      <c r="I20" s="123" t="s">
        <v>32</v>
      </c>
      <c r="J20" s="124"/>
      <c r="K20" s="124"/>
      <c r="L20" s="125"/>
      <c r="M20" s="126">
        <v>0</v>
      </c>
      <c r="N20" s="127"/>
      <c r="O20" s="13" t="s">
        <v>33</v>
      </c>
    </row>
    <row r="21" spans="1:15" ht="15" customHeight="1" x14ac:dyDescent="0.4">
      <c r="A21" s="114"/>
      <c r="B21" s="114"/>
      <c r="C21" s="114"/>
      <c r="D21" s="114"/>
      <c r="E21" s="114"/>
      <c r="F21" s="115"/>
      <c r="G21" s="131" t="s">
        <v>34</v>
      </c>
      <c r="H21" s="132"/>
      <c r="I21" s="132"/>
      <c r="J21" s="132"/>
      <c r="K21" s="132"/>
      <c r="L21" s="133"/>
      <c r="M21" s="134">
        <v>3</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516</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6</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517</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79"/>
  <sheetViews>
    <sheetView view="pageBreakPreview" zoomScale="88" zoomScaleNormal="100" zoomScaleSheetLayoutView="88" workbookViewId="0">
      <selection activeCell="G9" sqref="G9:O9"/>
    </sheetView>
  </sheetViews>
  <sheetFormatPr defaultColWidth="5.625" defaultRowHeight="15" customHeight="1" x14ac:dyDescent="0.4"/>
  <cols>
    <col min="1" max="15" width="6.625" style="1" customWidth="1"/>
    <col min="16" max="16384" width="5.625" style="1"/>
  </cols>
  <sheetData>
    <row r="1" spans="1:15" ht="17.25" x14ac:dyDescent="0.4">
      <c r="A1" s="77" t="s">
        <v>0</v>
      </c>
      <c r="B1" s="78"/>
      <c r="C1" s="78"/>
      <c r="D1" s="78"/>
      <c r="E1" s="78"/>
      <c r="F1" s="78"/>
      <c r="G1" s="78"/>
      <c r="H1" s="78"/>
      <c r="I1" s="78"/>
      <c r="J1" s="78"/>
      <c r="K1" s="78"/>
      <c r="L1" s="78"/>
      <c r="M1" s="78"/>
      <c r="N1" s="78"/>
      <c r="O1" s="79"/>
    </row>
    <row r="2" spans="1:15" ht="15" customHeight="1" x14ac:dyDescent="0.4">
      <c r="A2" s="80"/>
      <c r="B2" s="81"/>
      <c r="C2" s="81"/>
      <c r="D2" s="81"/>
      <c r="E2" s="81"/>
      <c r="F2" s="81"/>
      <c r="G2" s="158"/>
      <c r="H2" s="158"/>
      <c r="I2" s="158"/>
      <c r="J2" s="158"/>
      <c r="K2" s="158"/>
      <c r="L2" s="158"/>
      <c r="M2" s="158"/>
      <c r="N2" s="158"/>
      <c r="O2" s="159"/>
    </row>
    <row r="3" spans="1:15" ht="15" customHeight="1" x14ac:dyDescent="0.4">
      <c r="A3" s="160"/>
      <c r="B3" s="161"/>
      <c r="C3" s="161"/>
      <c r="D3" s="161"/>
      <c r="E3" s="161"/>
      <c r="F3" s="161"/>
      <c r="G3" s="161"/>
      <c r="H3" s="161"/>
      <c r="I3" s="161"/>
      <c r="J3" s="161"/>
      <c r="K3" s="161"/>
      <c r="L3" s="161"/>
      <c r="M3" s="161"/>
      <c r="N3" s="161"/>
      <c r="O3" s="162"/>
    </row>
    <row r="4" spans="1:15" ht="15" customHeight="1" x14ac:dyDescent="0.4">
      <c r="A4" s="72" t="s">
        <v>1</v>
      </c>
      <c r="B4" s="72" t="s">
        <v>2</v>
      </c>
      <c r="C4" s="88" t="s">
        <v>518</v>
      </c>
      <c r="D4" s="88"/>
      <c r="E4" s="88"/>
      <c r="F4" s="88"/>
      <c r="G4" s="88"/>
      <c r="H4" s="89"/>
      <c r="I4" s="72" t="s">
        <v>4</v>
      </c>
      <c r="J4" s="88" t="s">
        <v>519</v>
      </c>
      <c r="K4" s="88"/>
      <c r="L4" s="88"/>
      <c r="M4" s="88"/>
      <c r="N4" s="88"/>
      <c r="O4" s="89"/>
    </row>
    <row r="5" spans="1:15" ht="15" customHeight="1" x14ac:dyDescent="0.4">
      <c r="A5" s="87"/>
      <c r="B5" s="87"/>
      <c r="C5" s="90" t="s">
        <v>6</v>
      </c>
      <c r="D5" s="90"/>
      <c r="E5" s="90"/>
      <c r="F5" s="90"/>
      <c r="G5" s="90"/>
      <c r="H5" s="91"/>
      <c r="I5" s="87"/>
      <c r="J5" s="90" t="s">
        <v>520</v>
      </c>
      <c r="K5" s="90"/>
      <c r="L5" s="90"/>
      <c r="M5" s="90"/>
      <c r="N5" s="90"/>
      <c r="O5" s="92"/>
    </row>
    <row r="6" spans="1:15" ht="15" customHeight="1" x14ac:dyDescent="0.4">
      <c r="A6" s="72" t="s">
        <v>8</v>
      </c>
      <c r="B6" s="72"/>
      <c r="C6" s="72"/>
      <c r="D6" s="72"/>
      <c r="E6" s="72"/>
      <c r="F6" s="72" t="s">
        <v>162</v>
      </c>
      <c r="G6" s="72"/>
      <c r="H6" s="72"/>
      <c r="I6" s="72"/>
      <c r="J6" s="72"/>
      <c r="K6" s="72"/>
      <c r="L6" s="72"/>
      <c r="M6" s="72"/>
      <c r="N6" s="72"/>
      <c r="O6" s="72"/>
    </row>
    <row r="7" spans="1:15" ht="30" customHeight="1" x14ac:dyDescent="0.4">
      <c r="A7" s="72" t="s">
        <v>10</v>
      </c>
      <c r="B7" s="72"/>
      <c r="C7" s="72"/>
      <c r="D7" s="72"/>
      <c r="E7" s="72"/>
      <c r="F7" s="2"/>
      <c r="G7" s="93" t="s">
        <v>12</v>
      </c>
      <c r="H7" s="89"/>
      <c r="I7" s="89"/>
      <c r="J7" s="89"/>
      <c r="K7" s="89"/>
      <c r="L7" s="89"/>
      <c r="M7" s="89"/>
      <c r="N7" s="89"/>
      <c r="O7" s="89"/>
    </row>
    <row r="8" spans="1:15" ht="30" customHeight="1" x14ac:dyDescent="0.4">
      <c r="A8" s="72"/>
      <c r="B8" s="72"/>
      <c r="C8" s="72"/>
      <c r="D8" s="72"/>
      <c r="E8" s="72"/>
      <c r="F8" s="3" t="s">
        <v>11</v>
      </c>
      <c r="G8" s="94" t="s">
        <v>13</v>
      </c>
      <c r="H8" s="95"/>
      <c r="I8" s="95"/>
      <c r="J8" s="95"/>
      <c r="K8" s="95"/>
      <c r="L8" s="95"/>
      <c r="M8" s="95"/>
      <c r="N8" s="95"/>
      <c r="O8" s="95"/>
    </row>
    <row r="9" spans="1:15" ht="30" customHeight="1" x14ac:dyDescent="0.4">
      <c r="A9" s="72"/>
      <c r="B9" s="72"/>
      <c r="C9" s="72"/>
      <c r="D9" s="72"/>
      <c r="E9" s="72"/>
      <c r="F9" s="4"/>
      <c r="G9" s="96" t="s">
        <v>14</v>
      </c>
      <c r="H9" s="96"/>
      <c r="I9" s="96"/>
      <c r="J9" s="96"/>
      <c r="K9" s="96"/>
      <c r="L9" s="96"/>
      <c r="M9" s="96"/>
      <c r="N9" s="96"/>
      <c r="O9" s="96"/>
    </row>
    <row r="10" spans="1:15" ht="120" customHeight="1" x14ac:dyDescent="0.4">
      <c r="A10" s="72" t="s">
        <v>15</v>
      </c>
      <c r="B10" s="72"/>
      <c r="C10" s="72"/>
      <c r="D10" s="72"/>
      <c r="E10" s="72"/>
      <c r="F10" s="73" t="s">
        <v>521</v>
      </c>
      <c r="G10" s="74"/>
      <c r="H10" s="74"/>
      <c r="I10" s="74"/>
      <c r="J10" s="74"/>
      <c r="K10" s="74"/>
      <c r="L10" s="74"/>
      <c r="M10" s="74"/>
      <c r="N10" s="74"/>
      <c r="O10" s="74"/>
    </row>
    <row r="11" spans="1:15" ht="15" customHeight="1" x14ac:dyDescent="0.4">
      <c r="A11" s="75"/>
      <c r="B11" s="76"/>
      <c r="C11" s="76"/>
      <c r="D11" s="76"/>
      <c r="E11" s="76"/>
      <c r="F11" s="76"/>
      <c r="G11" s="76"/>
      <c r="H11" s="76"/>
      <c r="I11" s="76"/>
      <c r="J11" s="76"/>
      <c r="K11" s="76"/>
      <c r="L11" s="76"/>
      <c r="M11" s="76"/>
      <c r="N11" s="76"/>
      <c r="O11" s="76"/>
    </row>
    <row r="12" spans="1:15" ht="15" customHeight="1" x14ac:dyDescent="0.4">
      <c r="A12" s="97" t="s">
        <v>17</v>
      </c>
      <c r="B12" s="97"/>
      <c r="C12" s="97"/>
      <c r="D12" s="97"/>
      <c r="E12" s="97"/>
      <c r="F12" s="97"/>
      <c r="G12" s="97"/>
      <c r="H12" s="97"/>
      <c r="I12" s="97"/>
      <c r="J12" s="97"/>
      <c r="K12" s="97"/>
      <c r="L12" s="97"/>
      <c r="M12" s="97"/>
      <c r="N12" s="97"/>
      <c r="O12" s="97"/>
    </row>
    <row r="13" spans="1:15" ht="15" customHeight="1" x14ac:dyDescent="0.4">
      <c r="A13" s="98" t="s">
        <v>18</v>
      </c>
      <c r="B13" s="99"/>
      <c r="C13" s="99"/>
      <c r="D13" s="99"/>
      <c r="E13" s="99"/>
      <c r="F13" s="99"/>
      <c r="G13" s="99"/>
      <c r="H13" s="99"/>
      <c r="I13" s="99"/>
      <c r="J13" s="99"/>
      <c r="K13" s="99"/>
      <c r="L13" s="99"/>
      <c r="M13" s="99"/>
      <c r="N13" s="99"/>
      <c r="O13" s="100"/>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107" t="s">
        <v>22</v>
      </c>
      <c r="O14" s="108"/>
    </row>
    <row r="15" spans="1:15" ht="15" customHeight="1" x14ac:dyDescent="0.4">
      <c r="A15" s="101" t="s">
        <v>23</v>
      </c>
      <c r="B15" s="102"/>
      <c r="C15" s="102"/>
      <c r="D15" s="102"/>
      <c r="E15" s="102"/>
      <c r="F15" s="102"/>
      <c r="G15" s="102"/>
      <c r="H15" s="102"/>
      <c r="I15" s="102"/>
      <c r="J15" s="102"/>
      <c r="K15" s="8"/>
      <c r="L15" s="103">
        <v>6958</v>
      </c>
      <c r="M15" s="103"/>
      <c r="N15" s="9" t="s">
        <v>24</v>
      </c>
      <c r="O15" s="10"/>
    </row>
    <row r="16" spans="1:15" ht="15" customHeight="1" x14ac:dyDescent="0.4">
      <c r="A16" s="104" t="s">
        <v>25</v>
      </c>
      <c r="B16" s="105"/>
      <c r="C16" s="105"/>
      <c r="D16" s="105"/>
      <c r="E16" s="105"/>
      <c r="F16" s="105"/>
      <c r="G16" s="105"/>
      <c r="H16" s="105"/>
      <c r="I16" s="105"/>
      <c r="J16" s="105"/>
      <c r="K16" s="11"/>
      <c r="L16" s="106">
        <v>7458</v>
      </c>
      <c r="M16" s="106"/>
      <c r="N16" s="12" t="s">
        <v>24</v>
      </c>
      <c r="O16" s="13"/>
    </row>
    <row r="17" spans="1:15" ht="15" customHeight="1" x14ac:dyDescent="0.4">
      <c r="A17" s="98" t="s">
        <v>26</v>
      </c>
      <c r="B17" s="109"/>
      <c r="C17" s="109"/>
      <c r="D17" s="109"/>
      <c r="E17" s="109"/>
      <c r="F17" s="109"/>
      <c r="G17" s="109"/>
      <c r="H17" s="109"/>
      <c r="I17" s="109"/>
      <c r="J17" s="110"/>
      <c r="K17" s="14"/>
      <c r="L17" s="103">
        <v>8065</v>
      </c>
      <c r="M17" s="103"/>
      <c r="N17" s="9" t="s">
        <v>27</v>
      </c>
      <c r="O17" s="10"/>
    </row>
    <row r="18" spans="1:15" ht="15" customHeight="1" x14ac:dyDescent="0.4">
      <c r="A18" s="104" t="s">
        <v>28</v>
      </c>
      <c r="B18" s="105"/>
      <c r="C18" s="105"/>
      <c r="D18" s="105"/>
      <c r="E18" s="105"/>
      <c r="F18" s="105"/>
      <c r="G18" s="105"/>
      <c r="H18" s="105"/>
      <c r="I18" s="105"/>
      <c r="J18" s="105"/>
      <c r="K18" s="15"/>
      <c r="L18" s="106">
        <v>8401</v>
      </c>
      <c r="M18" s="106"/>
      <c r="N18" s="12" t="s">
        <v>27</v>
      </c>
      <c r="O18" s="13"/>
    </row>
    <row r="19" spans="1:15" ht="15" customHeight="1" x14ac:dyDescent="0.4">
      <c r="A19" s="75"/>
      <c r="B19" s="76"/>
      <c r="C19" s="76"/>
      <c r="D19" s="76"/>
      <c r="E19" s="76"/>
      <c r="F19" s="111"/>
      <c r="G19" s="116" t="s">
        <v>29</v>
      </c>
      <c r="H19" s="16"/>
      <c r="I19" s="118" t="s">
        <v>30</v>
      </c>
      <c r="J19" s="119"/>
      <c r="K19" s="119"/>
      <c r="L19" s="120"/>
      <c r="M19" s="121">
        <v>0</v>
      </c>
      <c r="N19" s="122"/>
      <c r="O19" s="10" t="s">
        <v>31</v>
      </c>
    </row>
    <row r="20" spans="1:15" ht="15" customHeight="1" x14ac:dyDescent="0.4">
      <c r="A20" s="112"/>
      <c r="B20" s="81"/>
      <c r="C20" s="81"/>
      <c r="D20" s="81"/>
      <c r="E20" s="81"/>
      <c r="F20" s="113"/>
      <c r="G20" s="117"/>
      <c r="H20" s="17" t="s">
        <v>11</v>
      </c>
      <c r="I20" s="123" t="s">
        <v>32</v>
      </c>
      <c r="J20" s="124"/>
      <c r="K20" s="124"/>
      <c r="L20" s="125"/>
      <c r="M20" s="126">
        <v>-5.4</v>
      </c>
      <c r="N20" s="127"/>
      <c r="O20" s="13" t="s">
        <v>33</v>
      </c>
    </row>
    <row r="21" spans="1:15" ht="15" customHeight="1" x14ac:dyDescent="0.4">
      <c r="A21" s="114"/>
      <c r="B21" s="114"/>
      <c r="C21" s="114"/>
      <c r="D21" s="114"/>
      <c r="E21" s="114"/>
      <c r="F21" s="115"/>
      <c r="G21" s="131" t="s">
        <v>34</v>
      </c>
      <c r="H21" s="132"/>
      <c r="I21" s="132"/>
      <c r="J21" s="132"/>
      <c r="K21" s="132"/>
      <c r="L21" s="133"/>
      <c r="M21" s="134">
        <v>-2.4</v>
      </c>
      <c r="N21" s="135"/>
      <c r="O21" s="13" t="s">
        <v>31</v>
      </c>
    </row>
    <row r="22" spans="1:15" ht="15" customHeight="1" x14ac:dyDescent="0.4">
      <c r="A22" s="139" t="s">
        <v>35</v>
      </c>
      <c r="B22" s="76"/>
      <c r="C22" s="76"/>
      <c r="D22" s="76"/>
      <c r="E22" s="76"/>
      <c r="F22" s="76"/>
      <c r="G22" s="76"/>
      <c r="H22" s="76"/>
      <c r="I22" s="76"/>
      <c r="J22" s="76"/>
      <c r="K22" s="76"/>
      <c r="L22" s="76"/>
      <c r="M22" s="76"/>
      <c r="N22" s="76"/>
      <c r="O22" s="111"/>
    </row>
    <row r="23" spans="1:15" ht="90" customHeight="1" x14ac:dyDescent="0.4">
      <c r="A23" s="140" t="s">
        <v>6</v>
      </c>
      <c r="B23" s="141"/>
      <c r="C23" s="141"/>
      <c r="D23" s="141"/>
      <c r="E23" s="141"/>
      <c r="F23" s="141"/>
      <c r="G23" s="141"/>
      <c r="H23" s="141"/>
      <c r="I23" s="141"/>
      <c r="J23" s="141"/>
      <c r="K23" s="141"/>
      <c r="L23" s="141"/>
      <c r="M23" s="141"/>
      <c r="N23" s="141"/>
      <c r="O23" s="142"/>
    </row>
    <row r="24" spans="1:15" ht="12" x14ac:dyDescent="0.4">
      <c r="A24" s="140" t="s">
        <v>6</v>
      </c>
      <c r="B24" s="141"/>
      <c r="C24" s="141"/>
      <c r="D24" s="141"/>
      <c r="E24" s="141"/>
      <c r="F24" s="141"/>
      <c r="G24" s="141"/>
      <c r="H24" s="141"/>
      <c r="I24" s="141"/>
      <c r="J24" s="141"/>
      <c r="K24" s="141"/>
      <c r="L24" s="141"/>
      <c r="M24" s="141"/>
      <c r="N24" s="141"/>
      <c r="O24" s="142"/>
    </row>
    <row r="25" spans="1:15" ht="15" customHeight="1" x14ac:dyDescent="0.4">
      <c r="A25" s="18"/>
      <c r="B25" s="143" t="s">
        <v>38</v>
      </c>
      <c r="C25" s="144"/>
      <c r="D25" s="144"/>
      <c r="E25" s="144"/>
      <c r="F25" s="144"/>
      <c r="G25" s="144"/>
      <c r="H25" s="144"/>
      <c r="I25" s="144"/>
      <c r="J25" s="144"/>
      <c r="K25" s="144"/>
      <c r="L25" s="144"/>
      <c r="M25" s="144"/>
      <c r="N25" s="144"/>
      <c r="O25" s="145"/>
    </row>
    <row r="26" spans="1:15" ht="15" customHeight="1" x14ac:dyDescent="0.4">
      <c r="A26" s="19"/>
      <c r="B26" s="143" t="s">
        <v>39</v>
      </c>
      <c r="C26" s="144"/>
      <c r="D26" s="144"/>
      <c r="E26" s="145"/>
      <c r="F26" s="146">
        <v>0</v>
      </c>
      <c r="G26" s="147"/>
      <c r="H26" s="20" t="s">
        <v>27</v>
      </c>
      <c r="I26" s="143" t="s">
        <v>40</v>
      </c>
      <c r="J26" s="144"/>
      <c r="K26" s="145"/>
      <c r="L26" s="148">
        <v>0</v>
      </c>
      <c r="M26" s="148"/>
      <c r="N26" s="20" t="s">
        <v>31</v>
      </c>
      <c r="O26" s="21"/>
    </row>
    <row r="27" spans="1:15" ht="15" customHeight="1" x14ac:dyDescent="0.4">
      <c r="A27" s="75"/>
      <c r="B27" s="75"/>
      <c r="C27" s="75"/>
      <c r="D27" s="75"/>
      <c r="E27" s="75"/>
      <c r="F27" s="75"/>
      <c r="G27" s="75"/>
      <c r="H27" s="75"/>
      <c r="I27" s="75"/>
      <c r="J27" s="75"/>
      <c r="K27" s="75"/>
      <c r="L27" s="75"/>
      <c r="M27" s="75"/>
      <c r="N27" s="75"/>
      <c r="O27" s="75"/>
    </row>
    <row r="28" spans="1:15" ht="15" customHeight="1" x14ac:dyDescent="0.4">
      <c r="A28" s="97" t="s">
        <v>41</v>
      </c>
      <c r="B28" s="97"/>
      <c r="C28" s="97"/>
      <c r="D28" s="97"/>
      <c r="E28" s="97"/>
      <c r="F28" s="97"/>
      <c r="G28" s="97"/>
      <c r="H28" s="97"/>
      <c r="I28" s="97"/>
      <c r="J28" s="97"/>
      <c r="K28" s="97"/>
      <c r="L28" s="97"/>
      <c r="M28" s="97"/>
      <c r="N28" s="97"/>
      <c r="O28" s="97"/>
    </row>
    <row r="29" spans="1:15" ht="15" customHeight="1" x14ac:dyDescent="0.4">
      <c r="A29" s="149" t="s">
        <v>42</v>
      </c>
      <c r="B29" s="150"/>
      <c r="C29" s="150"/>
      <c r="D29" s="150"/>
      <c r="E29" s="150"/>
      <c r="F29" s="150"/>
      <c r="G29" s="150"/>
      <c r="H29" s="22" t="s">
        <v>43</v>
      </c>
      <c r="I29" s="151" t="s">
        <v>522</v>
      </c>
      <c r="J29" s="151"/>
      <c r="K29" s="151"/>
      <c r="L29" s="151"/>
      <c r="M29" s="151"/>
      <c r="N29" s="151"/>
      <c r="O29" s="10" t="s">
        <v>45</v>
      </c>
    </row>
    <row r="30" spans="1:15" ht="15" customHeight="1" x14ac:dyDescent="0.4">
      <c r="A30" s="128" t="s">
        <v>46</v>
      </c>
      <c r="B30" s="129"/>
      <c r="C30" s="129"/>
      <c r="D30" s="129"/>
      <c r="E30" s="129"/>
      <c r="F30" s="129"/>
      <c r="G30" s="129"/>
      <c r="H30" s="129"/>
      <c r="I30" s="129"/>
      <c r="J30" s="129"/>
      <c r="K30" s="129"/>
      <c r="L30" s="129"/>
      <c r="M30" s="129"/>
      <c r="N30" s="129"/>
      <c r="O30" s="130"/>
    </row>
    <row r="31" spans="1:15" ht="12" x14ac:dyDescent="0.4">
      <c r="A31" s="136" t="s">
        <v>6</v>
      </c>
      <c r="B31" s="137"/>
      <c r="C31" s="137"/>
      <c r="D31" s="137"/>
      <c r="E31" s="137"/>
      <c r="F31" s="137"/>
      <c r="G31" s="137"/>
      <c r="H31" s="137"/>
      <c r="I31" s="137"/>
      <c r="J31" s="137"/>
      <c r="K31" s="137"/>
      <c r="L31" s="137"/>
      <c r="M31" s="137"/>
      <c r="N31" s="137"/>
      <c r="O31" s="138"/>
    </row>
    <row r="32" spans="1:15" ht="15" customHeight="1" x14ac:dyDescent="0.4">
      <c r="A32" s="75" t="s">
        <v>47</v>
      </c>
      <c r="B32" s="76"/>
      <c r="C32" s="76"/>
      <c r="D32" s="76"/>
      <c r="E32" s="76"/>
      <c r="F32" s="76"/>
      <c r="G32" s="76"/>
      <c r="H32" s="76"/>
      <c r="I32" s="76"/>
      <c r="J32" s="76"/>
      <c r="K32" s="76"/>
      <c r="L32" s="76"/>
      <c r="M32" s="76"/>
      <c r="N32" s="76"/>
      <c r="O32" s="76"/>
    </row>
    <row r="33" spans="1:15" ht="15" customHeight="1" x14ac:dyDescent="0.4">
      <c r="A33" s="97" t="s">
        <v>48</v>
      </c>
      <c r="B33" s="114"/>
      <c r="C33" s="114"/>
      <c r="D33" s="114"/>
      <c r="E33" s="114"/>
      <c r="F33" s="114"/>
      <c r="G33" s="114"/>
      <c r="H33" s="114"/>
      <c r="I33" s="114"/>
      <c r="J33" s="114"/>
      <c r="K33" s="114"/>
      <c r="L33" s="114"/>
      <c r="M33" s="114"/>
      <c r="N33" s="114"/>
      <c r="O33" s="114"/>
    </row>
    <row r="34" spans="1:15" ht="90" customHeight="1" x14ac:dyDescent="0.4">
      <c r="A34" s="152" t="s">
        <v>523</v>
      </c>
      <c r="B34" s="153"/>
      <c r="C34" s="153"/>
      <c r="D34" s="153"/>
      <c r="E34" s="153"/>
      <c r="F34" s="153"/>
      <c r="G34" s="153"/>
      <c r="H34" s="153"/>
      <c r="I34" s="153"/>
      <c r="J34" s="153"/>
      <c r="K34" s="153"/>
      <c r="L34" s="153"/>
      <c r="M34" s="153"/>
      <c r="N34" s="153"/>
      <c r="O34" s="154"/>
    </row>
    <row r="35" spans="1:15" ht="12" x14ac:dyDescent="0.4">
      <c r="A35" s="155" t="s">
        <v>6</v>
      </c>
      <c r="B35" s="156"/>
      <c r="C35" s="156"/>
      <c r="D35" s="156"/>
      <c r="E35" s="156"/>
      <c r="F35" s="156"/>
      <c r="G35" s="156"/>
      <c r="H35" s="156"/>
      <c r="I35" s="156"/>
      <c r="J35" s="156"/>
      <c r="K35" s="156"/>
      <c r="L35" s="156"/>
      <c r="M35" s="156"/>
      <c r="N35" s="156"/>
      <c r="O35" s="157"/>
    </row>
    <row r="36" spans="1:15" ht="15" customHeight="1" x14ac:dyDescent="0.4">
      <c r="A36" s="75"/>
      <c r="B36" s="76"/>
      <c r="C36" s="76"/>
      <c r="D36" s="76"/>
      <c r="E36" s="76"/>
      <c r="F36" s="76"/>
      <c r="G36" s="76"/>
      <c r="H36" s="76"/>
      <c r="I36" s="76"/>
      <c r="J36" s="76"/>
      <c r="K36" s="76"/>
      <c r="L36" s="76"/>
      <c r="M36" s="76"/>
      <c r="N36" s="76"/>
      <c r="O36" s="76"/>
    </row>
    <row r="37" spans="1:15" ht="15" customHeight="1" x14ac:dyDescent="0.4">
      <c r="B37" s="23"/>
      <c r="C37" s="23"/>
      <c r="D37" s="23"/>
      <c r="E37" s="23"/>
      <c r="F37" s="23"/>
      <c r="G37" s="23"/>
      <c r="H37" s="23"/>
      <c r="I37" s="23"/>
      <c r="J37" s="23"/>
      <c r="K37" s="23"/>
      <c r="L37" s="23"/>
      <c r="M37" s="23"/>
      <c r="N37" s="23"/>
      <c r="O37" s="23"/>
    </row>
    <row r="38" spans="1:15" ht="15" customHeight="1" x14ac:dyDescent="0.4">
      <c r="B38" s="23"/>
      <c r="C38" s="23"/>
      <c r="D38" s="23"/>
      <c r="E38" s="23"/>
      <c r="F38" s="23"/>
      <c r="G38" s="23"/>
      <c r="H38" s="23"/>
      <c r="I38" s="23"/>
      <c r="J38" s="23"/>
      <c r="K38" s="23"/>
      <c r="L38" s="23"/>
      <c r="M38" s="23"/>
      <c r="N38" s="23"/>
      <c r="O38" s="23"/>
    </row>
    <row r="39" spans="1:15" ht="15" customHeight="1" x14ac:dyDescent="0.4">
      <c r="B39" s="23"/>
      <c r="C39" s="23"/>
      <c r="D39" s="23"/>
      <c r="E39" s="23"/>
      <c r="F39" s="23"/>
      <c r="G39" s="23"/>
      <c r="H39" s="23"/>
      <c r="I39" s="23"/>
      <c r="J39" s="23"/>
      <c r="K39" s="23"/>
      <c r="L39" s="23"/>
      <c r="M39" s="23"/>
      <c r="N39" s="23"/>
      <c r="O39" s="23"/>
    </row>
    <row r="40" spans="1:15" ht="15" customHeight="1" x14ac:dyDescent="0.4">
      <c r="B40" s="23"/>
      <c r="C40" s="23"/>
      <c r="D40" s="23"/>
      <c r="E40" s="23"/>
      <c r="F40" s="23"/>
      <c r="G40" s="23"/>
      <c r="H40" s="23"/>
      <c r="I40" s="23"/>
      <c r="J40" s="23"/>
      <c r="K40" s="23"/>
      <c r="L40" s="23"/>
      <c r="M40" s="23"/>
      <c r="N40" s="23"/>
      <c r="O40" s="23"/>
    </row>
    <row r="41" spans="1:15" ht="15" customHeight="1" x14ac:dyDescent="0.4">
      <c r="B41" s="23"/>
      <c r="C41" s="23"/>
      <c r="D41" s="23"/>
      <c r="E41" s="23"/>
      <c r="F41" s="23"/>
      <c r="G41" s="23"/>
      <c r="H41" s="23"/>
      <c r="I41" s="23"/>
      <c r="J41" s="23"/>
      <c r="K41" s="23"/>
      <c r="L41" s="23"/>
      <c r="M41" s="23"/>
      <c r="N41" s="23"/>
      <c r="O41" s="23"/>
    </row>
    <row r="42" spans="1:15" ht="15" customHeight="1" x14ac:dyDescent="0.4">
      <c r="B42" s="23"/>
      <c r="C42" s="23"/>
      <c r="D42" s="23"/>
      <c r="E42" s="23"/>
      <c r="F42" s="23"/>
      <c r="G42" s="23"/>
      <c r="H42" s="23"/>
      <c r="I42" s="23"/>
      <c r="J42" s="23"/>
      <c r="K42" s="23"/>
      <c r="L42" s="23"/>
      <c r="M42" s="23"/>
      <c r="N42" s="23"/>
      <c r="O42" s="23"/>
    </row>
    <row r="43" spans="1:15" ht="15" customHeight="1" x14ac:dyDescent="0.4">
      <c r="B43" s="23"/>
      <c r="C43" s="23"/>
      <c r="D43" s="23"/>
      <c r="E43" s="23"/>
      <c r="F43" s="23"/>
      <c r="G43" s="23"/>
      <c r="H43" s="23"/>
      <c r="I43" s="23"/>
      <c r="J43" s="23"/>
      <c r="K43" s="23"/>
      <c r="L43" s="23"/>
      <c r="M43" s="23"/>
      <c r="N43" s="23"/>
      <c r="O43" s="23"/>
    </row>
    <row r="44" spans="1:15" ht="15" customHeight="1" x14ac:dyDescent="0.4">
      <c r="B44" s="23"/>
      <c r="C44" s="23"/>
      <c r="D44" s="23"/>
      <c r="E44" s="23"/>
      <c r="F44" s="23"/>
      <c r="G44" s="23"/>
      <c r="H44" s="23"/>
      <c r="I44" s="23"/>
      <c r="J44" s="23"/>
      <c r="K44" s="23"/>
      <c r="L44" s="23"/>
      <c r="M44" s="23"/>
      <c r="N44" s="23"/>
      <c r="O44" s="23"/>
    </row>
    <row r="45" spans="1:15" ht="15" customHeight="1" x14ac:dyDescent="0.4">
      <c r="B45" s="23"/>
      <c r="C45" s="23"/>
      <c r="D45" s="23"/>
      <c r="E45" s="23"/>
      <c r="F45" s="23"/>
      <c r="G45" s="23"/>
      <c r="H45" s="23"/>
      <c r="I45" s="23"/>
      <c r="J45" s="23"/>
      <c r="K45" s="23"/>
      <c r="L45" s="23"/>
      <c r="M45" s="23"/>
      <c r="N45" s="23"/>
      <c r="O45" s="23"/>
    </row>
    <row r="46" spans="1:15" ht="15" customHeight="1" x14ac:dyDescent="0.4">
      <c r="B46" s="23"/>
      <c r="C46" s="23"/>
      <c r="D46" s="23"/>
      <c r="E46" s="23"/>
      <c r="F46" s="23"/>
      <c r="G46" s="23"/>
      <c r="H46" s="23"/>
      <c r="I46" s="23"/>
      <c r="J46" s="23"/>
      <c r="K46" s="23"/>
      <c r="L46" s="23"/>
      <c r="M46" s="23"/>
      <c r="N46" s="23"/>
      <c r="O46" s="23"/>
    </row>
    <row r="47" spans="1:15" ht="15" customHeight="1" x14ac:dyDescent="0.4">
      <c r="B47" s="23"/>
      <c r="C47" s="23"/>
      <c r="D47" s="23"/>
      <c r="E47" s="23"/>
      <c r="F47" s="23"/>
      <c r="G47" s="23"/>
      <c r="H47" s="23"/>
      <c r="I47" s="23"/>
      <c r="J47" s="23"/>
      <c r="K47" s="23"/>
      <c r="L47" s="23"/>
      <c r="M47" s="23"/>
      <c r="N47" s="23"/>
      <c r="O47" s="23"/>
    </row>
    <row r="48" spans="1:15" ht="15" customHeight="1" x14ac:dyDescent="0.4">
      <c r="B48" s="23"/>
      <c r="C48" s="23"/>
      <c r="D48" s="23"/>
      <c r="E48" s="23"/>
      <c r="F48" s="23"/>
      <c r="G48" s="23"/>
      <c r="H48" s="23"/>
      <c r="I48" s="23"/>
      <c r="J48" s="23"/>
      <c r="K48" s="23"/>
      <c r="L48" s="23"/>
      <c r="M48" s="23"/>
      <c r="N48" s="23"/>
      <c r="O48" s="23"/>
    </row>
    <row r="49" spans="2:15" ht="15" customHeight="1" x14ac:dyDescent="0.4">
      <c r="B49" s="23"/>
      <c r="C49" s="23"/>
      <c r="D49" s="23"/>
      <c r="E49" s="23"/>
      <c r="F49" s="23"/>
      <c r="G49" s="23"/>
      <c r="H49" s="23"/>
      <c r="I49" s="23"/>
      <c r="J49" s="23"/>
      <c r="K49" s="23"/>
      <c r="L49" s="23"/>
      <c r="M49" s="23"/>
      <c r="N49" s="23"/>
      <c r="O49" s="23"/>
    </row>
    <row r="50" spans="2:15" ht="15" customHeight="1" x14ac:dyDescent="0.4">
      <c r="B50" s="23"/>
      <c r="C50" s="23"/>
      <c r="D50" s="23"/>
      <c r="E50" s="23"/>
      <c r="F50" s="23"/>
      <c r="G50" s="23"/>
      <c r="H50" s="23"/>
      <c r="I50" s="23"/>
      <c r="J50" s="23"/>
      <c r="K50" s="23"/>
      <c r="L50" s="23"/>
      <c r="M50" s="23"/>
      <c r="N50" s="23"/>
      <c r="O50" s="23"/>
    </row>
    <row r="51" spans="2:15" ht="15" customHeight="1" x14ac:dyDescent="0.4">
      <c r="B51" s="23"/>
      <c r="C51" s="23"/>
      <c r="D51" s="23"/>
      <c r="E51" s="23"/>
      <c r="F51" s="23"/>
      <c r="G51" s="23"/>
      <c r="H51" s="23"/>
      <c r="I51" s="23"/>
      <c r="J51" s="23"/>
      <c r="K51" s="23"/>
      <c r="L51" s="23"/>
      <c r="M51" s="23"/>
      <c r="N51" s="23"/>
      <c r="O51" s="23"/>
    </row>
    <row r="52" spans="2:15" ht="15" customHeight="1" x14ac:dyDescent="0.4">
      <c r="B52" s="23"/>
      <c r="C52" s="23"/>
      <c r="D52" s="23"/>
      <c r="E52" s="23"/>
      <c r="F52" s="23"/>
      <c r="G52" s="23"/>
      <c r="H52" s="23"/>
      <c r="I52" s="23"/>
      <c r="J52" s="23"/>
      <c r="K52" s="23"/>
      <c r="L52" s="23"/>
      <c r="M52" s="23"/>
      <c r="N52" s="23"/>
      <c r="O52" s="23"/>
    </row>
    <row r="53" spans="2:15" ht="15" customHeight="1" x14ac:dyDescent="0.4">
      <c r="B53" s="23"/>
      <c r="C53" s="23"/>
      <c r="D53" s="23"/>
      <c r="E53" s="23"/>
      <c r="F53" s="23"/>
      <c r="G53" s="23"/>
      <c r="H53" s="23"/>
      <c r="I53" s="23"/>
      <c r="J53" s="23"/>
      <c r="K53" s="23"/>
      <c r="L53" s="23"/>
      <c r="M53" s="23"/>
      <c r="N53" s="23"/>
      <c r="O53" s="23"/>
    </row>
    <row r="54" spans="2:15" ht="15" customHeight="1" x14ac:dyDescent="0.4">
      <c r="B54" s="23"/>
      <c r="C54" s="23"/>
      <c r="D54" s="23"/>
      <c r="E54" s="23"/>
      <c r="F54" s="23"/>
      <c r="G54" s="23"/>
      <c r="H54" s="23"/>
      <c r="I54" s="23"/>
      <c r="J54" s="23"/>
      <c r="K54" s="23"/>
      <c r="L54" s="23"/>
      <c r="M54" s="23"/>
      <c r="N54" s="23"/>
      <c r="O54" s="23"/>
    </row>
    <row r="55" spans="2:15" ht="15" customHeight="1" x14ac:dyDescent="0.4">
      <c r="B55" s="23"/>
      <c r="C55" s="23"/>
      <c r="D55" s="23"/>
      <c r="E55" s="23"/>
      <c r="F55" s="23"/>
      <c r="G55" s="23"/>
      <c r="H55" s="23"/>
      <c r="I55" s="23"/>
      <c r="J55" s="23"/>
      <c r="K55" s="23"/>
      <c r="L55" s="23"/>
      <c r="M55" s="23"/>
      <c r="N55" s="23"/>
      <c r="O55" s="23"/>
    </row>
    <row r="56" spans="2:15" ht="15" customHeight="1" x14ac:dyDescent="0.4">
      <c r="B56" s="23"/>
      <c r="C56" s="23"/>
      <c r="D56" s="23"/>
      <c r="E56" s="23"/>
      <c r="F56" s="23"/>
      <c r="G56" s="23"/>
      <c r="H56" s="23"/>
      <c r="I56" s="23"/>
      <c r="J56" s="23"/>
      <c r="K56" s="23"/>
      <c r="L56" s="23"/>
      <c r="M56" s="23"/>
      <c r="N56" s="23"/>
      <c r="O56" s="23"/>
    </row>
    <row r="57" spans="2:15" ht="15" customHeight="1" x14ac:dyDescent="0.4">
      <c r="B57" s="23"/>
      <c r="C57" s="23"/>
      <c r="D57" s="23"/>
      <c r="E57" s="23"/>
      <c r="F57" s="23"/>
      <c r="G57" s="23"/>
      <c r="H57" s="23"/>
      <c r="I57" s="23"/>
      <c r="J57" s="23"/>
      <c r="K57" s="23"/>
      <c r="L57" s="23"/>
      <c r="M57" s="23"/>
      <c r="N57" s="23"/>
      <c r="O57" s="23"/>
    </row>
    <row r="58" spans="2:15" ht="15" customHeight="1" x14ac:dyDescent="0.4">
      <c r="B58" s="23"/>
      <c r="C58" s="23"/>
      <c r="D58" s="23"/>
      <c r="E58" s="23"/>
      <c r="F58" s="23"/>
      <c r="G58" s="23"/>
      <c r="H58" s="23"/>
      <c r="I58" s="23"/>
      <c r="J58" s="23"/>
      <c r="K58" s="23"/>
      <c r="L58" s="23"/>
      <c r="M58" s="23"/>
      <c r="N58" s="23"/>
      <c r="O58" s="23"/>
    </row>
    <row r="59" spans="2:15" ht="15" customHeight="1" x14ac:dyDescent="0.4">
      <c r="B59" s="23"/>
      <c r="C59" s="23"/>
      <c r="D59" s="23"/>
      <c r="E59" s="23"/>
      <c r="F59" s="23"/>
      <c r="G59" s="23"/>
      <c r="H59" s="23"/>
      <c r="I59" s="23"/>
      <c r="J59" s="23"/>
      <c r="K59" s="23"/>
      <c r="L59" s="23"/>
      <c r="M59" s="23"/>
      <c r="N59" s="23"/>
      <c r="O59" s="23"/>
    </row>
    <row r="60" spans="2:15" ht="15" customHeight="1" x14ac:dyDescent="0.4">
      <c r="B60" s="23"/>
      <c r="C60" s="23"/>
      <c r="D60" s="23"/>
      <c r="E60" s="23"/>
      <c r="F60" s="23"/>
      <c r="G60" s="23"/>
      <c r="H60" s="23"/>
      <c r="I60" s="23"/>
      <c r="J60" s="23"/>
      <c r="K60" s="23"/>
      <c r="L60" s="23"/>
      <c r="M60" s="23"/>
      <c r="N60" s="23"/>
      <c r="O60" s="23"/>
    </row>
    <row r="61" spans="2:15" ht="15" customHeight="1" x14ac:dyDescent="0.4">
      <c r="B61" s="23"/>
      <c r="C61" s="23"/>
      <c r="D61" s="23"/>
      <c r="E61" s="23"/>
      <c r="F61" s="23"/>
      <c r="G61" s="23"/>
      <c r="H61" s="23"/>
      <c r="I61" s="23"/>
      <c r="J61" s="23"/>
      <c r="K61" s="23"/>
      <c r="L61" s="23"/>
      <c r="M61" s="23"/>
      <c r="N61" s="23"/>
      <c r="O61" s="23"/>
    </row>
    <row r="62" spans="2:15" ht="15" customHeight="1" x14ac:dyDescent="0.4">
      <c r="B62" s="23"/>
      <c r="C62" s="23"/>
      <c r="D62" s="23"/>
      <c r="E62" s="23"/>
      <c r="F62" s="23"/>
      <c r="G62" s="23"/>
      <c r="H62" s="23"/>
      <c r="I62" s="23"/>
      <c r="J62" s="23"/>
      <c r="K62" s="23"/>
      <c r="L62" s="23"/>
      <c r="M62" s="23"/>
      <c r="N62" s="23"/>
      <c r="O62" s="23"/>
    </row>
    <row r="63" spans="2:15" ht="15" customHeight="1" x14ac:dyDescent="0.4">
      <c r="B63" s="23"/>
      <c r="C63" s="23"/>
      <c r="D63" s="23"/>
      <c r="E63" s="23"/>
      <c r="F63" s="23"/>
      <c r="G63" s="23"/>
      <c r="H63" s="23"/>
      <c r="I63" s="23"/>
      <c r="J63" s="23"/>
      <c r="K63" s="23"/>
      <c r="L63" s="23"/>
      <c r="M63" s="23"/>
      <c r="N63" s="23"/>
      <c r="O63" s="23"/>
    </row>
    <row r="64" spans="2:15" ht="15" customHeight="1" x14ac:dyDescent="0.4">
      <c r="B64" s="23"/>
      <c r="C64" s="23"/>
      <c r="D64" s="23"/>
      <c r="E64" s="23"/>
      <c r="F64" s="23"/>
      <c r="G64" s="23"/>
      <c r="H64" s="23"/>
      <c r="I64" s="23"/>
      <c r="J64" s="23"/>
      <c r="K64" s="23"/>
      <c r="L64" s="23"/>
      <c r="M64" s="23"/>
      <c r="N64" s="23"/>
      <c r="O64" s="23"/>
    </row>
    <row r="65" spans="2:15" ht="15" customHeight="1" x14ac:dyDescent="0.4">
      <c r="B65" s="23"/>
      <c r="C65" s="23"/>
      <c r="D65" s="23"/>
      <c r="E65" s="23"/>
      <c r="F65" s="23"/>
      <c r="G65" s="23"/>
      <c r="H65" s="23"/>
      <c r="I65" s="23"/>
      <c r="J65" s="23"/>
      <c r="K65" s="23"/>
      <c r="L65" s="23"/>
      <c r="M65" s="23"/>
      <c r="N65" s="23"/>
      <c r="O65" s="23"/>
    </row>
    <row r="66" spans="2:15" ht="15" customHeight="1" x14ac:dyDescent="0.4">
      <c r="B66" s="23"/>
      <c r="C66" s="23"/>
      <c r="D66" s="23"/>
      <c r="E66" s="23"/>
      <c r="F66" s="23"/>
      <c r="G66" s="23"/>
      <c r="H66" s="23"/>
      <c r="I66" s="23"/>
      <c r="J66" s="23"/>
      <c r="K66" s="23"/>
      <c r="L66" s="23"/>
      <c r="M66" s="23"/>
      <c r="N66" s="23"/>
      <c r="O66" s="23"/>
    </row>
    <row r="67" spans="2:15" ht="15" customHeight="1" x14ac:dyDescent="0.4">
      <c r="B67" s="23"/>
      <c r="C67" s="23"/>
      <c r="D67" s="23"/>
      <c r="E67" s="23"/>
      <c r="F67" s="23"/>
      <c r="G67" s="23"/>
      <c r="H67" s="23"/>
      <c r="I67" s="23"/>
      <c r="J67" s="23"/>
      <c r="K67" s="23"/>
      <c r="L67" s="23"/>
      <c r="M67" s="23"/>
      <c r="N67" s="23"/>
      <c r="O67" s="23"/>
    </row>
    <row r="68" spans="2:15" ht="15" customHeight="1" x14ac:dyDescent="0.4">
      <c r="B68" s="23"/>
      <c r="C68" s="23"/>
      <c r="D68" s="23"/>
      <c r="E68" s="23"/>
      <c r="F68" s="23"/>
      <c r="G68" s="23"/>
      <c r="H68" s="23"/>
      <c r="I68" s="23"/>
      <c r="J68" s="23"/>
      <c r="K68" s="23"/>
      <c r="L68" s="23"/>
      <c r="M68" s="23"/>
      <c r="N68" s="23"/>
      <c r="O68" s="23"/>
    </row>
    <row r="69" spans="2:15" ht="15" customHeight="1" x14ac:dyDescent="0.4">
      <c r="B69" s="23"/>
      <c r="C69" s="23"/>
      <c r="D69" s="23"/>
      <c r="E69" s="23"/>
      <c r="F69" s="23"/>
      <c r="G69" s="23"/>
      <c r="H69" s="23"/>
      <c r="I69" s="23"/>
      <c r="J69" s="23"/>
      <c r="K69" s="23"/>
      <c r="L69" s="23"/>
      <c r="M69" s="23"/>
      <c r="N69" s="23"/>
      <c r="O69" s="23"/>
    </row>
    <row r="70" spans="2:15" ht="15" customHeight="1" x14ac:dyDescent="0.4">
      <c r="B70" s="23"/>
      <c r="C70" s="23"/>
      <c r="D70" s="23"/>
      <c r="E70" s="23"/>
      <c r="F70" s="23"/>
      <c r="G70" s="23"/>
      <c r="H70" s="23"/>
      <c r="I70" s="23"/>
      <c r="J70" s="23"/>
      <c r="K70" s="23"/>
      <c r="L70" s="23"/>
      <c r="M70" s="23"/>
      <c r="N70" s="23"/>
      <c r="O70" s="23"/>
    </row>
    <row r="71" spans="2:15" ht="15" customHeight="1" x14ac:dyDescent="0.4">
      <c r="B71" s="23"/>
      <c r="C71" s="23"/>
      <c r="D71" s="23"/>
      <c r="E71" s="23"/>
      <c r="F71" s="23"/>
      <c r="G71" s="23"/>
      <c r="H71" s="23"/>
      <c r="I71" s="23"/>
      <c r="J71" s="23"/>
      <c r="K71" s="23"/>
      <c r="L71" s="23"/>
      <c r="M71" s="23"/>
      <c r="N71" s="23"/>
      <c r="O71" s="23"/>
    </row>
    <row r="72" spans="2:15" ht="15" customHeight="1" x14ac:dyDescent="0.4">
      <c r="B72" s="23"/>
      <c r="C72" s="23"/>
      <c r="D72" s="23"/>
      <c r="E72" s="23"/>
      <c r="F72" s="23"/>
      <c r="G72" s="23"/>
      <c r="H72" s="23"/>
      <c r="I72" s="23"/>
      <c r="J72" s="23"/>
      <c r="K72" s="23"/>
      <c r="L72" s="23"/>
      <c r="M72" s="23"/>
      <c r="N72" s="23"/>
      <c r="O72" s="23"/>
    </row>
    <row r="73" spans="2:15" ht="15" customHeight="1" x14ac:dyDescent="0.4">
      <c r="B73" s="23"/>
      <c r="C73" s="23"/>
      <c r="D73" s="23"/>
      <c r="E73" s="23"/>
      <c r="F73" s="23"/>
      <c r="G73" s="23"/>
      <c r="H73" s="23"/>
      <c r="I73" s="23"/>
      <c r="J73" s="23"/>
      <c r="K73" s="23"/>
      <c r="L73" s="23"/>
      <c r="M73" s="23"/>
      <c r="N73" s="23"/>
      <c r="O73" s="23"/>
    </row>
    <row r="74" spans="2:15" ht="15" customHeight="1" x14ac:dyDescent="0.4">
      <c r="B74" s="23"/>
      <c r="C74" s="23"/>
      <c r="D74" s="23"/>
      <c r="E74" s="23"/>
      <c r="F74" s="23"/>
      <c r="G74" s="23"/>
      <c r="H74" s="23"/>
      <c r="I74" s="23"/>
      <c r="J74" s="23"/>
      <c r="K74" s="23"/>
      <c r="L74" s="23"/>
      <c r="M74" s="23"/>
      <c r="N74" s="23"/>
      <c r="O74" s="23"/>
    </row>
    <row r="75" spans="2:15" ht="15" customHeight="1" x14ac:dyDescent="0.4">
      <c r="B75" s="23"/>
      <c r="C75" s="23"/>
      <c r="D75" s="23"/>
      <c r="E75" s="23"/>
      <c r="F75" s="23"/>
      <c r="G75" s="23"/>
      <c r="H75" s="23"/>
      <c r="I75" s="23"/>
      <c r="J75" s="23"/>
      <c r="K75" s="23"/>
      <c r="L75" s="23"/>
      <c r="M75" s="23"/>
      <c r="N75" s="23"/>
      <c r="O75" s="23"/>
    </row>
    <row r="76" spans="2:15" ht="15" customHeight="1" x14ac:dyDescent="0.4">
      <c r="B76" s="23"/>
      <c r="C76" s="23"/>
      <c r="D76" s="23"/>
      <c r="E76" s="23"/>
      <c r="F76" s="23"/>
      <c r="G76" s="23"/>
      <c r="H76" s="23"/>
      <c r="I76" s="23"/>
      <c r="J76" s="23"/>
      <c r="K76" s="23"/>
      <c r="L76" s="23"/>
      <c r="M76" s="23"/>
      <c r="N76" s="23"/>
      <c r="O76" s="23"/>
    </row>
    <row r="77" spans="2:15" ht="15" customHeight="1" x14ac:dyDescent="0.4">
      <c r="B77" s="23"/>
      <c r="C77" s="23"/>
      <c r="D77" s="23"/>
      <c r="E77" s="23"/>
      <c r="F77" s="23"/>
      <c r="G77" s="23"/>
      <c r="H77" s="23"/>
      <c r="I77" s="23"/>
      <c r="J77" s="23"/>
      <c r="K77" s="23"/>
      <c r="L77" s="23"/>
      <c r="M77" s="23"/>
      <c r="N77" s="23"/>
      <c r="O77" s="23"/>
    </row>
    <row r="78" spans="2:15" ht="15" customHeight="1" x14ac:dyDescent="0.4">
      <c r="B78" s="23"/>
      <c r="C78" s="23"/>
      <c r="D78" s="23"/>
      <c r="E78" s="23"/>
      <c r="F78" s="23"/>
      <c r="G78" s="23"/>
      <c r="H78" s="23"/>
      <c r="I78" s="23"/>
      <c r="J78" s="23"/>
      <c r="K78" s="23"/>
      <c r="L78" s="23"/>
      <c r="M78" s="23"/>
      <c r="N78" s="23"/>
      <c r="O78" s="23"/>
    </row>
    <row r="79" spans="2:15" ht="15" customHeight="1" x14ac:dyDescent="0.4">
      <c r="B79" s="23"/>
      <c r="C79" s="23"/>
      <c r="D79" s="23"/>
      <c r="E79" s="23"/>
      <c r="F79" s="23"/>
      <c r="G79" s="23"/>
      <c r="H79" s="23"/>
      <c r="I79" s="23"/>
      <c r="J79" s="23"/>
      <c r="K79" s="23"/>
      <c r="L79" s="23"/>
      <c r="M79" s="23"/>
      <c r="N79" s="23"/>
      <c r="O79" s="23"/>
    </row>
  </sheetData>
  <mergeCells count="56">
    <mergeCell ref="A32:O32"/>
    <mergeCell ref="A33:O33"/>
    <mergeCell ref="A34:O34"/>
    <mergeCell ref="A35:O35"/>
    <mergeCell ref="A36:O36"/>
    <mergeCell ref="A30:O30"/>
    <mergeCell ref="G21:L21"/>
    <mergeCell ref="M21:N21"/>
    <mergeCell ref="A31:O31"/>
    <mergeCell ref="A22:O22"/>
    <mergeCell ref="A23:O23"/>
    <mergeCell ref="A24:O24"/>
    <mergeCell ref="B25:O25"/>
    <mergeCell ref="B26:E26"/>
    <mergeCell ref="F26:G26"/>
    <mergeCell ref="I26:K26"/>
    <mergeCell ref="L26:M26"/>
    <mergeCell ref="A27:O27"/>
    <mergeCell ref="A28:O28"/>
    <mergeCell ref="A29:G29"/>
    <mergeCell ref="I29:N29"/>
    <mergeCell ref="A18:J18"/>
    <mergeCell ref="L18:M18"/>
    <mergeCell ref="A19:F21"/>
    <mergeCell ref="G19:G20"/>
    <mergeCell ref="I19:L19"/>
    <mergeCell ref="M19:N19"/>
    <mergeCell ref="I20:L20"/>
    <mergeCell ref="M20:N20"/>
    <mergeCell ref="A16:J16"/>
    <mergeCell ref="L16:M16"/>
    <mergeCell ref="N14:O14"/>
    <mergeCell ref="A17:J17"/>
    <mergeCell ref="L17:M17"/>
    <mergeCell ref="G8:O8"/>
    <mergeCell ref="G9:O9"/>
    <mergeCell ref="A12:O12"/>
    <mergeCell ref="A13:O13"/>
    <mergeCell ref="A15:J15"/>
    <mergeCell ref="L15:M15"/>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3">
    <dataValidation type="textLength" operator="lessThanOrEqual" allowBlank="1" showInputMessage="1" showErrorMessage="1" sqref="F10:O10">
      <formula1>256</formula1>
    </dataValidation>
    <dataValidation type="textLength" operator="lessThanOrEqual" allowBlank="1" showInputMessage="1" showErrorMessage="1" sqref="A35:O35">
      <formula1>100</formula1>
    </dataValidation>
    <dataValidation type="textLength" operator="lessThanOrEqual" allowBlank="1" showInputMessage="1" showErrorMessage="1" errorTitle="エラーメッセージ" error="255文字を超えています。_x000a_" sqref="A34:O34">
      <formula1>256</formula1>
    </dataValidation>
  </dataValidations>
  <pageMargins left="0.70866141732283505" right="0.70866141732283505" top="0.74803149606299202" bottom="0.74803149606299202" header="0.31496062992126" footer="0.31496062992126"/>
  <pageSetup paperSize="9" scale="8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1</vt:i4>
      </vt:variant>
    </vt:vector>
  </HeadingPairs>
  <TitlesOfParts>
    <vt:vector size="67" baseType="lpstr">
      <vt:lpstr>目次</vt:lpstr>
      <vt:lpstr>株式会社　第一興商</vt:lpstr>
      <vt:lpstr>株式会社第一ビルディング</vt:lpstr>
      <vt:lpstr>大栄環境株式会社</vt:lpstr>
      <vt:lpstr>大喜工業株式会社</vt:lpstr>
      <vt:lpstr>株式会社　大近</vt:lpstr>
      <vt:lpstr>タイムズ２４株式会社</vt:lpstr>
      <vt:lpstr>高石市</vt:lpstr>
      <vt:lpstr>辰野株式会社</vt:lpstr>
      <vt:lpstr>田中熱工株式会社</vt:lpstr>
      <vt:lpstr>中央砕石株式会社</vt:lpstr>
      <vt:lpstr>株式会社　帝国ホテル</vt:lpstr>
      <vt:lpstr>株式会社ティップネス</vt:lpstr>
      <vt:lpstr>ＤＩＮＳ関西株式会社</vt:lpstr>
      <vt:lpstr>寺崎電気産業株式会社</vt:lpstr>
      <vt:lpstr>社会医療法人　同仁会</vt:lpstr>
      <vt:lpstr>株式会社東横イン</vt:lpstr>
      <vt:lpstr>株式会社ドトールコーヒー</vt:lpstr>
      <vt:lpstr>株式会社トリドールホールディングス</vt:lpstr>
      <vt:lpstr>富田林市役所</vt:lpstr>
      <vt:lpstr>ナルックス株式会社</vt:lpstr>
      <vt:lpstr>日鉄関西マシニング株式会社</vt:lpstr>
      <vt:lpstr>日鉄鋼板株式会社ﾊﾟﾈﾙ建材製造所</vt:lpstr>
      <vt:lpstr>株式会社ニトリ</vt:lpstr>
      <vt:lpstr>株式会社　日本アクセス</vt:lpstr>
      <vt:lpstr>日本郵便株式会社</vt:lpstr>
      <vt:lpstr>日本酪農協同株式会社</vt:lpstr>
      <vt:lpstr>野村殖産株式会社</vt:lpstr>
      <vt:lpstr>ハート封筒株式会社</vt:lpstr>
      <vt:lpstr>株式会社ハイドロエッジ</vt:lpstr>
      <vt:lpstr>パナソニック ホールディングス株式会社</vt:lpstr>
      <vt:lpstr>パナソニック株式会社</vt:lpstr>
      <vt:lpstr>パナソニック インダストリー株式会社</vt:lpstr>
      <vt:lpstr>パナソニック エナジー株式会社</vt:lpstr>
      <vt:lpstr>パナソニックエンターテインメント＆コミュニケーション株式会社</vt:lpstr>
      <vt:lpstr>パナソニック オペレーショナルエクセレンス株式会社</vt:lpstr>
      <vt:lpstr>パナソニック コネクト株式会社</vt:lpstr>
      <vt:lpstr>羽曳野市</vt:lpstr>
      <vt:lpstr>株式会社ＰＡＬＴＡＣ</vt:lpstr>
      <vt:lpstr>株式会社　阪急オアシス</vt:lpstr>
      <vt:lpstr>阪神水道企業団</vt:lpstr>
      <vt:lpstr>株式会社バンダイナムコアミューズメント</vt:lpstr>
      <vt:lpstr>阪南市</vt:lpstr>
      <vt:lpstr>株式会社ビーバーレコード</vt:lpstr>
      <vt:lpstr>日立金属株式会社</vt:lpstr>
      <vt:lpstr>株式会社ヒューテックノオリン</vt:lpstr>
      <vt:lpstr>藤井寺市</vt:lpstr>
      <vt:lpstr>平和不動産株式会社</vt:lpstr>
      <vt:lpstr>株式会社ベルコ</vt:lpstr>
      <vt:lpstr>寳船冷藏株式会社</vt:lpstr>
      <vt:lpstr>本荘ケミカル株式会社</vt:lpstr>
      <vt:lpstr>又永化工株式会社</vt:lpstr>
      <vt:lpstr>松原市</vt:lpstr>
      <vt:lpstr>株式会社松屋フーズ</vt:lpstr>
      <vt:lpstr>株式会社万代</vt:lpstr>
      <vt:lpstr>社会医療法美杉会</vt:lpstr>
      <vt:lpstr>三菱地所・サイモン株式会社</vt:lpstr>
      <vt:lpstr>株式会社三星製作所</vt:lpstr>
      <vt:lpstr>南船場4丁目ホテルシステムズ株式会社</vt:lpstr>
      <vt:lpstr>株式会社モスフードサービス</vt:lpstr>
      <vt:lpstr>株式会社ヤマダデンキ</vt:lpstr>
      <vt:lpstr>夢洲コンテナターミナル株式会社</vt:lpstr>
      <vt:lpstr>株式会社ラウンドワン</vt:lpstr>
      <vt:lpstr>学校法人立命館</vt:lpstr>
      <vt:lpstr>社会医療法人 若弘会</vt:lpstr>
      <vt:lpstr>株式会社ワン・ダイニング</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2023-05-22T01:04:29Z</cp:lastPrinted>
  <dcterms:created xsi:type="dcterms:W3CDTF">2023-04-19T05:23:35Z</dcterms:created>
  <dcterms:modified xsi:type="dcterms:W3CDTF">2023-05-22T01:04:51Z</dcterms:modified>
</cp:coreProperties>
</file>