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0000SV0NS101\D11419w$\作業用\04_気候変動緩和・適応策推進Ｇ\★条例届出審査用共通フォルダ（絶対に消さないで！）\☆2022（R4）年度届出(絶対に消さないで！)\11_届出概要公表関係\個票（報告書）\まとめ\Excel\"/>
    </mc:Choice>
  </mc:AlternateContent>
  <bookViews>
    <workbookView xWindow="-120" yWindow="-120" windowWidth="20730" windowHeight="11160"/>
  </bookViews>
  <sheets>
    <sheet name="目次" sheetId="128" r:id="rId1"/>
    <sheet name="アート引越センター（株）" sheetId="2" r:id="rId2"/>
    <sheet name="株式会社　アクティオ" sheetId="3" r:id="rId3"/>
    <sheet name="アクティビア・プロパティーズ投資法人" sheetId="4" r:id="rId4"/>
    <sheet name="株式会社ｱｺﾞｰﾗ ﾎﾃﾙﾏﾈｼﾞﾒﾝﾄ堺" sheetId="5" r:id="rId5"/>
    <sheet name="公益財団法人　浅香山病院" sheetId="6" r:id="rId6"/>
    <sheet name="株式会社浅野歯車工作所" sheetId="7" r:id="rId7"/>
    <sheet name="アサヒ飲料販売株式会社" sheetId="8" r:id="rId8"/>
    <sheet name="朝日ウッドテック株式会社" sheetId="9" r:id="rId9"/>
    <sheet name="朝日加工株式会社" sheetId="10" r:id="rId10"/>
    <sheet name="旭精工株式会社" sheetId="11" r:id="rId11"/>
    <sheet name="アサヒセイレン株式会社" sheetId="12" r:id="rId12"/>
    <sheet name="朝日鋳工株式会社" sheetId="13" r:id="rId13"/>
    <sheet name="アサヒビール株式会社吹田工場" sheetId="14" r:id="rId14"/>
    <sheet name="朝日放送ｸﾞﾙｰﾌﾟﾎｰﾙﾃﾞｨﾝｸﾞｽ株式会社" sheetId="15" r:id="rId15"/>
    <sheet name="アジア太平洋トレードセンター株式会社" sheetId="16" r:id="rId16"/>
    <sheet name="安治川鉄工株式会社" sheetId="17" r:id="rId17"/>
    <sheet name="味の素冷凍食品株式会社" sheetId="18" r:id="rId18"/>
    <sheet name="芦森工業株式会社" sheetId="19" r:id="rId19"/>
    <sheet name="あべのキューズタウン管理組合" sheetId="20" r:id="rId20"/>
    <sheet name="あべのベルタ管理組合施設部会" sheetId="21" r:id="rId21"/>
    <sheet name="株式会社天辻鋼球製作所" sheetId="22" r:id="rId22"/>
    <sheet name="荒川化学工業株式会社" sheetId="23" r:id="rId23"/>
    <sheet name="飯田繊工株式会社" sheetId="24" r:id="rId24"/>
    <sheet name="イオンモール株式会社" sheetId="25" r:id="rId25"/>
    <sheet name="池田市" sheetId="26" r:id="rId26"/>
    <sheet name="池藤織布株式会社" sheetId="27" r:id="rId27"/>
    <sheet name="泉大津市" sheetId="28" r:id="rId28"/>
    <sheet name="泉佐野市" sheetId="29" r:id="rId29"/>
    <sheet name="泉佐野市田尻町清掃施設組合" sheetId="30" r:id="rId30"/>
    <sheet name="和泉市" sheetId="31" r:id="rId31"/>
    <sheet name="イズミヤ株式会社" sheetId="32" r:id="rId32"/>
    <sheet name="株式会社伊藤園" sheetId="33" r:id="rId33"/>
    <sheet name="株式会社イトーキ" sheetId="34" r:id="rId34"/>
    <sheet name="株式会社イトーヨーカ堂" sheetId="35" r:id="rId35"/>
    <sheet name="井上軸受工業株式会社" sheetId="36" r:id="rId36"/>
    <sheet name="茨木市" sheetId="37" r:id="rId37"/>
    <sheet name="国立研究開発法人医薬基盤・健康・栄養研究所" sheetId="38" r:id="rId38"/>
    <sheet name="植田アルマイト工業株式会社" sheetId="39" r:id="rId39"/>
    <sheet name="ＵＢＥ株式会社　堺工場" sheetId="40" r:id="rId40"/>
    <sheet name="梅田運輸倉庫株式会社" sheetId="41" r:id="rId41"/>
    <sheet name="株式会社エイエイエスケータリング" sheetId="42" r:id="rId42"/>
    <sheet name="株式会社エイチ・ツー・オー商業開発" sheetId="43" r:id="rId43"/>
    <sheet name="株式会社 エイブル" sheetId="44" r:id="rId44"/>
    <sheet name="株式会社エーアンドエー大阪" sheetId="45" r:id="rId45"/>
    <sheet name="株式会社エクセディ" sheetId="46" r:id="rId46"/>
    <sheet name="(株)エコセンター大阪" sheetId="47" r:id="rId47"/>
    <sheet name="株式会社　エスラインギフ" sheetId="48" r:id="rId48"/>
    <sheet name="ＮＴＮ株式会社 金剛製作所" sheetId="49" r:id="rId49"/>
    <sheet name="ｴﾇ･ﾃｨ･ﾃｨ･ｺﾐｭﾆｹｰｼｮﾝｽﾞ株式会社" sheetId="50" r:id="rId50"/>
    <sheet name="㈱NTTﾃﾞｰﾀ" sheetId="51" r:id="rId51"/>
    <sheet name="株式会社ＮＴＴドコモ" sheetId="52" r:id="rId52"/>
    <sheet name="株式会社エフベーカリーコーポレーション" sheetId="53" r:id="rId53"/>
    <sheet name="MSD株式会社" sheetId="54" r:id="rId54"/>
    <sheet name="ＭＧＣフィルシート(株)大阪工場" sheetId="55" r:id="rId55"/>
    <sheet name="株式会社ＭＢＳメディアホールディングス" sheetId="56" r:id="rId56"/>
    <sheet name="尾家産業株式会社" sheetId="57" r:id="rId57"/>
    <sheet name="王子コンテナー株式会社" sheetId="58" r:id="rId58"/>
    <sheet name="王子ﾏﾃﾘｱ株式会社大阪工場" sheetId="59" r:id="rId59"/>
    <sheet name="株式会社オーアンドケー" sheetId="60" r:id="rId60"/>
    <sheet name="オー・エー・ピー熱供給株式会社" sheetId="61" r:id="rId61"/>
    <sheet name="オーエム工業株式会社" sheetId="62" r:id="rId62"/>
    <sheet name="オー・エム・ビル管理株式会社" sheetId="63" r:id="rId63"/>
    <sheet name="株式会社オークワ" sheetId="64" r:id="rId64"/>
    <sheet name="学校法人大阪医科薬科大学" sheetId="65" r:id="rId65"/>
    <sheet name="大阪いずみ市民生活協同組合" sheetId="66" r:id="rId66"/>
    <sheet name="大阪運輸倉庫株式会社" sheetId="67" r:id="rId67"/>
    <sheet name="大阪市街地開発㈱" sheetId="68" r:id="rId68"/>
    <sheet name="大阪市街地開発株式会社 " sheetId="69" r:id="rId69"/>
    <sheet name="大阪駅前第４ビル運営協議会" sheetId="70" r:id="rId70"/>
    <sheet name="大阪駅前第３ﾋﾞﾙ管理者　区分所有者協議会" sheetId="71" r:id="rId71"/>
    <sheet name="大阪エネルギーサービス株式会社" sheetId="72" r:id="rId72"/>
    <sheet name="学校法人 大阪学院大学" sheetId="73" r:id="rId73"/>
    <sheet name="大阪ガス株式会社" sheetId="74" r:id="rId74"/>
    <sheet name="大阪ガスケミカル株式会社" sheetId="75" r:id="rId75"/>
    <sheet name="大阪ガス都市開発株式会社" sheetId="76" r:id="rId76"/>
    <sheet name="国立大学法人大阪教育大学" sheetId="77" r:id="rId77"/>
    <sheet name="大阪広域水道企業団" sheetId="78" r:id="rId78"/>
    <sheet name="大阪合同庁舎第２・４号館所管庁" sheetId="79" r:id="rId79"/>
    <sheet name="大阪国税局" sheetId="80" r:id="rId80"/>
    <sheet name="(地独）大阪産業技術研究所" sheetId="81" r:id="rId81"/>
    <sheet name="学校法人　大阪産業大学" sheetId="82" r:id="rId82"/>
    <sheet name="大阪市" sheetId="83" r:id="rId83"/>
    <sheet name="大阪市街地開発株式会社" sheetId="84" r:id="rId84"/>
    <sheet name="学校法人大阪歯科大学" sheetId="85" r:id="rId85"/>
    <sheet name="株式会社大阪シティドーム" sheetId="86" r:id="rId86"/>
    <sheet name="大阪精工株式会社" sheetId="87" r:id="rId87"/>
    <sheet name="大阪製紙株式会社" sheetId="88" r:id="rId88"/>
    <sheet name="大阪製鐵株式会社" sheetId="89" r:id="rId89"/>
    <sheet name="大阪染工株式会社" sheetId="90" r:id="rId90"/>
    <sheet name="大阪ターミナルビル株式会社" sheetId="91" r:id="rId91"/>
    <sheet name="国立大学法人大阪大学" sheetId="92" r:id="rId92"/>
    <sheet name="大阪地下街株式会社" sheetId="93" r:id="rId93"/>
    <sheet name="大阪地区開発株式会社" sheetId="94" r:id="rId94"/>
    <sheet name="大阪中央ダイカスト株式会社" sheetId="95" r:id="rId95"/>
    <sheet name="学校法人　大阪電気通信大学" sheetId="96" r:id="rId96"/>
    <sheet name="大阪トヨタ自動車株式会社" sheetId="97" r:id="rId97"/>
    <sheet name="大阪トヨペット株式会社" sheetId="98" r:id="rId98"/>
    <sheet name="大阪中西金属株式会社" sheetId="99" r:id="rId99"/>
    <sheet name="株式会社大阪鉛錫精錬所" sheetId="100" r:id="rId100"/>
    <sheet name="大阪西運送株式会社" sheetId="101" r:id="rId101"/>
    <sheet name="株式会社大阪西物流" sheetId="102" r:id="rId102"/>
    <sheet name="株式会社大阪螺子製作所" sheetId="103" r:id="rId103"/>
    <sheet name="生活協同組合おおさかパルコープ" sheetId="104" r:id="rId104"/>
    <sheet name="大阪ヒルトン株式会社" sheetId="105" r:id="rId105"/>
    <sheet name="大阪府" sheetId="106" r:id="rId106"/>
    <sheet name="地方独立行政法人大阪府立病院機構" sheetId="107" r:id="rId107"/>
    <sheet name="大阪マツダ販売株式会社" sheetId="108" r:id="rId108"/>
    <sheet name="大阪臨海熱供給株式会社" sheetId="109" r:id="rId109"/>
    <sheet name="独立行政法人 労働者健康安全機構 大阪労災病院" sheetId="110" r:id="rId110"/>
    <sheet name="株式会社オージス総研" sheetId="111" r:id="rId111"/>
    <sheet name="株式会社　大塚商会" sheetId="112" r:id="rId112"/>
    <sheet name="株式会社　大西" sheetId="113" r:id="rId113"/>
    <sheet name="大林道路株式会社" sheetId="114" r:id="rId114"/>
    <sheet name="岡村製油株式会社" sheetId="115" r:id="rId115"/>
    <sheet name="岡山県貨物運送株式会社" sheetId="116" r:id="rId116"/>
    <sheet name="奥村機械株式会社" sheetId="117" r:id="rId117"/>
    <sheet name="奥本製粉株式会社" sheetId="118" r:id="rId118"/>
    <sheet name="小野薬品工業株式会社" sheetId="119" r:id="rId119"/>
    <sheet name="株式会社オプテージ" sheetId="120" r:id="rId120"/>
    <sheet name="オリエンタル酵母工業株式会社" sheetId="121" r:id="rId121"/>
    <sheet name="オリヱント化学工業株式会社" sheetId="122" r:id="rId122"/>
    <sheet name="オリックス自動車株式会社" sheetId="123" r:id="rId123"/>
    <sheet name="オリックス生命保険株式会社" sheetId="124" r:id="rId124"/>
    <sheet name="オリックス・ホテルマネジメント株式会社" sheetId="125" r:id="rId125"/>
    <sheet name="オリックスレンタカー関西株式会社" sheetId="126" r:id="rId126"/>
    <sheet name="社会福祉法人恩賜財団済生会支部大阪府済生会" sheetId="127" r:id="rId127"/>
  </sheets>
  <definedNames>
    <definedName name="_xlnm.Print_Area" localSheetId="0">目次!$A$1:$F$133</definedName>
  </definedNames>
  <calcPr calcId="162913"/>
</workbook>
</file>

<file path=xl/calcChain.xml><?xml version="1.0" encoding="utf-8"?>
<calcChain xmlns="http://schemas.openxmlformats.org/spreadsheetml/2006/main">
  <c r="D4" i="128" l="1"/>
  <c r="E3" i="128" s="1"/>
  <c r="E8" i="128"/>
  <c r="E9" i="128"/>
  <c r="E10" i="128"/>
  <c r="E11" i="128"/>
  <c r="E12" i="128"/>
  <c r="E13" i="128"/>
  <c r="E14" i="128"/>
  <c r="E15" i="128"/>
  <c r="E16" i="128"/>
  <c r="E17" i="128"/>
  <c r="E18" i="128"/>
  <c r="E19" i="128"/>
  <c r="E20" i="128"/>
  <c r="E21" i="128"/>
  <c r="E22" i="128"/>
  <c r="E23" i="128"/>
  <c r="E24" i="128"/>
  <c r="E25" i="128"/>
  <c r="E26" i="128"/>
  <c r="E27" i="128"/>
  <c r="E28" i="128"/>
  <c r="E29" i="128"/>
  <c r="E30" i="128"/>
  <c r="E31" i="128"/>
  <c r="E32" i="128"/>
  <c r="E33" i="128"/>
  <c r="E34" i="128"/>
  <c r="E35" i="128"/>
  <c r="E36" i="128"/>
  <c r="E37" i="128"/>
  <c r="E38" i="128"/>
  <c r="E39" i="128"/>
  <c r="E40" i="128"/>
  <c r="E41" i="128"/>
  <c r="E42" i="128"/>
  <c r="E43" i="128"/>
  <c r="E44" i="128"/>
  <c r="E45" i="128"/>
  <c r="E46" i="128"/>
  <c r="E47" i="128"/>
  <c r="E48" i="128"/>
  <c r="E49" i="128"/>
  <c r="E50" i="128"/>
  <c r="E51" i="128"/>
  <c r="E52" i="128"/>
  <c r="E53" i="128"/>
  <c r="E54" i="128"/>
  <c r="E55" i="128"/>
  <c r="E56" i="128"/>
  <c r="E57" i="128"/>
  <c r="E58" i="128"/>
  <c r="E59" i="128"/>
  <c r="E60" i="128"/>
  <c r="E61" i="128"/>
  <c r="E62" i="128"/>
  <c r="E63" i="128"/>
  <c r="E64" i="128"/>
  <c r="E65" i="128"/>
  <c r="E66" i="128"/>
  <c r="E67" i="128"/>
  <c r="E68" i="128"/>
  <c r="E69" i="128"/>
  <c r="E70" i="128"/>
  <c r="E71" i="128"/>
  <c r="E72" i="128"/>
  <c r="E73" i="128"/>
  <c r="E74" i="128"/>
  <c r="E75" i="128"/>
  <c r="E76" i="128"/>
  <c r="E77" i="128"/>
  <c r="E78" i="128"/>
  <c r="E79" i="128"/>
  <c r="E80" i="128"/>
  <c r="E81" i="128"/>
  <c r="E82" i="128"/>
  <c r="E83" i="128"/>
  <c r="E84" i="128"/>
  <c r="E85" i="128"/>
  <c r="E86" i="128"/>
  <c r="E87" i="128"/>
  <c r="E88" i="128"/>
  <c r="E89" i="128"/>
  <c r="E90" i="128"/>
  <c r="E91" i="128"/>
  <c r="E92" i="128"/>
  <c r="E93" i="128"/>
  <c r="E94" i="128"/>
  <c r="E95" i="128"/>
  <c r="E96" i="128"/>
  <c r="E97" i="128"/>
  <c r="E98" i="128"/>
  <c r="E99" i="128"/>
  <c r="E100" i="128"/>
  <c r="E101" i="128"/>
  <c r="E102" i="128"/>
  <c r="E103" i="128"/>
  <c r="E104" i="128"/>
  <c r="E105" i="128"/>
  <c r="E106" i="128"/>
  <c r="E107" i="128"/>
  <c r="E108" i="128"/>
  <c r="E109" i="128"/>
  <c r="E110" i="128"/>
  <c r="E111" i="128"/>
  <c r="E112" i="128"/>
  <c r="E113" i="128"/>
  <c r="E114" i="128"/>
  <c r="E115" i="128"/>
  <c r="E116" i="128"/>
  <c r="E117" i="128"/>
  <c r="E118" i="128"/>
  <c r="E119" i="128"/>
  <c r="E120" i="128"/>
  <c r="E121" i="128"/>
  <c r="E122" i="128"/>
  <c r="E123" i="128"/>
  <c r="E124" i="128"/>
  <c r="E125" i="128"/>
  <c r="E126" i="128"/>
  <c r="E127" i="128"/>
  <c r="E128" i="128"/>
  <c r="E129" i="128"/>
  <c r="E130" i="128"/>
  <c r="E131" i="128"/>
  <c r="E132" i="128"/>
  <c r="E7" i="128"/>
</calcChain>
</file>

<file path=xl/sharedStrings.xml><?xml version="1.0" encoding="utf-8"?>
<sst xmlns="http://schemas.openxmlformats.org/spreadsheetml/2006/main" count="11361" uniqueCount="991">
  <si>
    <t>実績報告書</t>
    <rPh sb="0" eb="2">
      <t>ジッセキ</t>
    </rPh>
    <rPh sb="2" eb="5">
      <t>ホウコクショ</t>
    </rPh>
    <phoneticPr fontId="4"/>
  </si>
  <si>
    <t>届出者</t>
    <rPh sb="0" eb="2">
      <t>トドケデ</t>
    </rPh>
    <rPh sb="2" eb="3">
      <t>シャ</t>
    </rPh>
    <phoneticPr fontId="4"/>
  </si>
  <si>
    <t>住所</t>
    <rPh sb="0" eb="2">
      <t>ジュウショ</t>
    </rPh>
    <phoneticPr fontId="4"/>
  </si>
  <si>
    <t>氏名</t>
    <rPh sb="0" eb="2">
      <t>シメイ</t>
    </rPh>
    <phoneticPr fontId="4"/>
  </si>
  <si>
    <t>特定事業者の主たる業種</t>
  </si>
  <si>
    <t>該当する特定事業者の要件</t>
    <rPh sb="0" eb="2">
      <t>ガイトウ</t>
    </rPh>
    <rPh sb="4" eb="6">
      <t>トクテイ</t>
    </rPh>
    <rPh sb="6" eb="9">
      <t>ジギョウシャ</t>
    </rPh>
    <rPh sb="10" eb="12">
      <t>ヨウケン</t>
    </rPh>
    <phoneticPr fontId="4"/>
  </si>
  <si>
    <t>大阪府温暖化の防止等に関する条例施行規則第３条第１号に該当する者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4"/>
  </si>
  <si>
    <t>大阪府温暖化の防止等に関する条例施行規則第３条第２号に該当する者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4"/>
  </si>
  <si>
    <t>大阪府温暖化の防止等に関する条例施行規則第３条第３号イ又はロに該当する者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8">
      <t>マタ</t>
    </rPh>
    <rPh sb="31" eb="33">
      <t>ガイトウ</t>
    </rPh>
    <rPh sb="35" eb="36">
      <t>モノ</t>
    </rPh>
    <phoneticPr fontId="4"/>
  </si>
  <si>
    <t>事業の概要</t>
    <rPh sb="0" eb="2">
      <t>ジギョウ</t>
    </rPh>
    <rPh sb="3" eb="5">
      <t>ガイヨウ</t>
    </rPh>
    <phoneticPr fontId="4"/>
  </si>
  <si>
    <t>◎　温室効果ガスの削減目標の達成状況</t>
    <rPh sb="14" eb="16">
      <t>タッセイ</t>
    </rPh>
    <rPh sb="16" eb="18">
      <t>ジョウキョウ</t>
    </rPh>
    <phoneticPr fontId="4"/>
  </si>
  <si>
    <t>　(1)計画期間</t>
    <phoneticPr fontId="4"/>
  </si>
  <si>
    <t>年</t>
    <rPh sb="0" eb="1">
      <t>ネン</t>
    </rPh>
    <phoneticPr fontId="4"/>
  </si>
  <si>
    <t>月</t>
    <rPh sb="0" eb="1">
      <t>ツキ</t>
    </rPh>
    <phoneticPr fontId="4"/>
  </si>
  <si>
    <t>日～</t>
    <rPh sb="0" eb="1">
      <t>ヒ</t>
    </rPh>
    <phoneticPr fontId="4"/>
  </si>
  <si>
    <t>日（3年間）</t>
    <rPh sb="0" eb="1">
      <t>ヒ</t>
    </rPh>
    <phoneticPr fontId="4"/>
  </si>
  <si>
    <t xml:space="preserve">  (2)前年度における温室効果ガス総排出量</t>
    <rPh sb="5" eb="6">
      <t>ゼン</t>
    </rPh>
    <phoneticPr fontId="4"/>
  </si>
  <si>
    <t>区分</t>
    <rPh sb="0" eb="2">
      <t>クブン</t>
    </rPh>
    <phoneticPr fontId="4"/>
  </si>
  <si>
    <t>基準年度(</t>
    <rPh sb="0" eb="2">
      <t>キジュン</t>
    </rPh>
    <rPh sb="2" eb="4">
      <t>ネンド</t>
    </rPh>
    <phoneticPr fontId="4"/>
  </si>
  <si>
    <t>)年度</t>
    <rPh sb="1" eb="3">
      <t>ネンド</t>
    </rPh>
    <phoneticPr fontId="4"/>
  </si>
  <si>
    <t>前年度(</t>
    <rPh sb="0" eb="1">
      <t>マエ</t>
    </rPh>
    <rPh sb="1" eb="3">
      <t>ネンド</t>
    </rPh>
    <phoneticPr fontId="4"/>
  </si>
  <si>
    <t>温室効果ガス総排出量</t>
    <phoneticPr fontId="4"/>
  </si>
  <si>
    <r>
      <t>ｔ-CO</t>
    </r>
    <r>
      <rPr>
        <vertAlign val="subscript"/>
        <sz val="10"/>
        <color indexed="8"/>
        <rFont val="ＭＳ 明朝"/>
        <family val="1"/>
        <charset val="128"/>
      </rPr>
      <t>2</t>
    </r>
  </si>
  <si>
    <t>温室効果ガス総排出量（平準化補正後）</t>
    <rPh sb="11" eb="13">
      <t>ヘイジュン</t>
    </rPh>
    <rPh sb="13" eb="14">
      <t>カ</t>
    </rPh>
    <rPh sb="14" eb="16">
      <t>ホセイ</t>
    </rPh>
    <rPh sb="16" eb="17">
      <t>ゴ</t>
    </rPh>
    <phoneticPr fontId="10"/>
  </si>
  <si>
    <t>植林、緑化、森の保全による二酸化炭素の吸収量</t>
    <rPh sb="0" eb="2">
      <t>ショクリン</t>
    </rPh>
    <rPh sb="3" eb="5">
      <t>リョクカ</t>
    </rPh>
    <rPh sb="6" eb="7">
      <t>モリ</t>
    </rPh>
    <rPh sb="8" eb="10">
      <t>ホゼン</t>
    </rPh>
    <rPh sb="13" eb="16">
      <t>ニサンカ</t>
    </rPh>
    <rPh sb="16" eb="18">
      <t>タンソ</t>
    </rPh>
    <rPh sb="19" eb="21">
      <t>キュウシュウ</t>
    </rPh>
    <rPh sb="21" eb="22">
      <t>リョウ</t>
    </rPh>
    <phoneticPr fontId="4"/>
  </si>
  <si>
    <t>　(3)温室効果ガスの削減目標の達成状況</t>
    <rPh sb="16" eb="18">
      <t>タッセイ</t>
    </rPh>
    <rPh sb="18" eb="20">
      <t>ジョウキョウ</t>
    </rPh>
    <phoneticPr fontId="4"/>
  </si>
  <si>
    <t>削減目標</t>
    <rPh sb="0" eb="2">
      <t>サクゲン</t>
    </rPh>
    <rPh sb="2" eb="4">
      <t>モクヒョウ</t>
    </rPh>
    <phoneticPr fontId="4"/>
  </si>
  <si>
    <t>第1年度</t>
    <rPh sb="0" eb="1">
      <t>ダイ</t>
    </rPh>
    <rPh sb="2" eb="4">
      <t>ネンド</t>
    </rPh>
    <phoneticPr fontId="4"/>
  </si>
  <si>
    <t>第2年度</t>
    <rPh sb="0" eb="1">
      <t>ダイ</t>
    </rPh>
    <rPh sb="2" eb="4">
      <t>ネンド</t>
    </rPh>
    <phoneticPr fontId="4"/>
  </si>
  <si>
    <t>第3年度</t>
    <rPh sb="0" eb="1">
      <t>ダイ</t>
    </rPh>
    <rPh sb="2" eb="4">
      <t>ネンド</t>
    </rPh>
    <phoneticPr fontId="4"/>
  </si>
  <si>
    <t>(2023</t>
  </si>
  <si>
    <t>年度)</t>
    <rPh sb="0" eb="2">
      <t>ネンド</t>
    </rPh>
    <phoneticPr fontId="4"/>
  </si>
  <si>
    <t>(2021</t>
  </si>
  <si>
    <t>(2022</t>
  </si>
  <si>
    <t>選択</t>
  </si>
  <si>
    <t>削減率（排出量ベース）</t>
    <phoneticPr fontId="4"/>
  </si>
  <si>
    <t>％</t>
    <phoneticPr fontId="4"/>
  </si>
  <si>
    <t>レ</t>
  </si>
  <si>
    <t>削減率（原単位ベース）</t>
    <phoneticPr fontId="4"/>
  </si>
  <si>
    <t>削減率（平準化補正ベース）</t>
    <rPh sb="0" eb="2">
      <t>サクゲン</t>
    </rPh>
    <rPh sb="2" eb="3">
      <t>リツ</t>
    </rPh>
    <rPh sb="4" eb="7">
      <t>ヘイジュンカ</t>
    </rPh>
    <rPh sb="7" eb="9">
      <t>ホセイ</t>
    </rPh>
    <phoneticPr fontId="11"/>
  </si>
  <si>
    <t>吸収量による削減率</t>
    <rPh sb="0" eb="2">
      <t>キュウシュウ</t>
    </rPh>
    <rPh sb="2" eb="3">
      <t>リョウ</t>
    </rPh>
    <rPh sb="6" eb="8">
      <t>サクゲン</t>
    </rPh>
    <rPh sb="8" eb="9">
      <t>リツ</t>
    </rPh>
    <phoneticPr fontId="4"/>
  </si>
  <si>
    <t>　　温室効果ガスの排出に係る原単位の設定内容（目標削減率(原単位ベース)を選択した場合のみ記入）</t>
    <phoneticPr fontId="4"/>
  </si>
  <si>
    <t>　　温室効果ガス排出量と密接な関係を持つ値</t>
    <phoneticPr fontId="4"/>
  </si>
  <si>
    <t>（</t>
    <phoneticPr fontId="4"/>
  </si>
  <si>
    <t/>
  </si>
  <si>
    <t>）</t>
    <phoneticPr fontId="4"/>
  </si>
  <si>
    <t>　　（温室効果ガス排出量と密接な関係を持つ値を複数設定した場合の設定方法）</t>
    <phoneticPr fontId="4"/>
  </si>
  <si>
    <t>当社は専ら引越部門を中心に事業活動を行っており毎年106%の事業拡大（売上高）を計画しております。売上高で原単位ベースの目標削減を掲げさせていただきました。自動車からの温室効果ガスの排出を燃費基準達成車の導入、エコドライブ及び効率化輸送により、排出量を前年対比100%に抑えCO2の削減を図って参ります。</t>
  </si>
  <si>
    <t>◎　事業活動に係る温室効果ガス排出及び人工排熱の抑制並びに電気の需要の平準化対策</t>
    <rPh sb="2" eb="4">
      <t>ジギョウ</t>
    </rPh>
    <rPh sb="4" eb="6">
      <t>カツドウ</t>
    </rPh>
    <rPh sb="7" eb="8">
      <t>カカワ</t>
    </rPh>
    <rPh sb="9" eb="13">
      <t>オンシツコウカ</t>
    </rPh>
    <rPh sb="15" eb="17">
      <t>ハイシュツ</t>
    </rPh>
    <rPh sb="17" eb="18">
      <t>オヨ</t>
    </rPh>
    <rPh sb="19" eb="23">
      <t>ジンコウハイネツ</t>
    </rPh>
    <rPh sb="24" eb="26">
      <t>ヨクセイ</t>
    </rPh>
    <rPh sb="26" eb="27">
      <t>ナラ</t>
    </rPh>
    <rPh sb="29" eb="31">
      <t>デンキ</t>
    </rPh>
    <rPh sb="32" eb="34">
      <t>ジュヨウ</t>
    </rPh>
    <rPh sb="35" eb="38">
      <t>ヘイジュンカ</t>
    </rPh>
    <rPh sb="38" eb="40">
      <t>タイサク</t>
    </rPh>
    <phoneticPr fontId="4"/>
  </si>
  <si>
    <t>　(1)温室効果ガスの削減状況についての見解(計画の最終年度に目標が達成できなかった場合、その理由)</t>
    <rPh sb="11" eb="13">
      <t>サクゲン</t>
    </rPh>
    <rPh sb="13" eb="15">
      <t>ジョウキョウ</t>
    </rPh>
    <rPh sb="20" eb="22">
      <t>ケンカイ</t>
    </rPh>
    <rPh sb="29" eb="30">
      <t>ド</t>
    </rPh>
    <rPh sb="31" eb="33">
      <t>モクヒョウ</t>
    </rPh>
    <rPh sb="34" eb="36">
      <t>タッセイ</t>
    </rPh>
    <rPh sb="42" eb="44">
      <t>バアイ</t>
    </rPh>
    <rPh sb="47" eb="49">
      <t>リユウ</t>
    </rPh>
    <phoneticPr fontId="4"/>
  </si>
  <si>
    <t>１、引越部門では燃料費の削減を掲げ、輸送の効率化及びアイドリングストップ等を推進する。
２、排ガス規制による代替及び増車は燃費の良い車輌を積極的に導入していきいます。
３、輸送の効率化を図る為に高効率車輌の導入を検討をしていきます。
４、燃費の使用実態を毎月算出して開示、燃料費削減の指標にする。</t>
  </si>
  <si>
    <t>(2)推進体制</t>
    <phoneticPr fontId="4"/>
  </si>
  <si>
    <t>東京都中央区日本橋３－１２－２</t>
  </si>
  <si>
    <t>株式会社　アクティオ</t>
  </si>
  <si>
    <t>朝日ビルヂング７Ｆ</t>
  </si>
  <si>
    <t>代表取締役　小沼　直人</t>
  </si>
  <si>
    <t>70物品賃貸業</t>
  </si>
  <si>
    <t>建設機械のレンタル、リース等</t>
  </si>
  <si>
    <t>レンタル売上</t>
  </si>
  <si>
    <t>・古いディーゼル車を廃車し、新しい車への代替を推進している。WEBを活用して外出を控えるようにいたしました。</t>
  </si>
  <si>
    <t>温暖化対策を効果的に推進する為に責任者、担当者を選定、設置し、社内会議の際に話合いの場を設けマニュアルを作成し各部所に教育、指導を行っていく。</t>
  </si>
  <si>
    <t>東京都渋谷区道玄坂一丁目21 番1 号</t>
  </si>
  <si>
    <t>アクティビア・プロパティーズ投資法人</t>
  </si>
  <si>
    <t>渋谷ソラスタ18階</t>
  </si>
  <si>
    <t>執行役員　柏木　信英</t>
  </si>
  <si>
    <t>69不動産賃貸業・管理業</t>
  </si>
  <si>
    <t>資産を主として特定資産に対する投資として運用する。</t>
  </si>
  <si>
    <t>稼働床面積</t>
  </si>
  <si>
    <t>各物件の共用部・専有部の照明LED化工事の実施、大阪中之島ビルでの一部空調の更新工事や個別空調化工事を実施することでエネルギー使用量や温室効果ガスの排出量を削減。
今後も削減に資する工事を行うことで温室効果ガスの削減に努めてまいります。</t>
  </si>
  <si>
    <t>エネルギー管理統括者を筆頭に、各事業所のアセットマネジメント担当者が主となり、各プロパティ・マネジメント会社と協働して温室効果ガス削減の協力依頼等を進めます。</t>
  </si>
  <si>
    <t>大阪府堺市堺区戎島町4-45-1</t>
  </si>
  <si>
    <t>株式会社ｱｺﾞｰﾗ ﾎﾃﾙﾏﾈｼﾞﾒﾝﾄ堺</t>
  </si>
  <si>
    <t>代表取締役ｸｫｯｸ・ｹﾞｲﾘｰ・ﾔﾝ・ｸｴﾝ</t>
  </si>
  <si>
    <t>75宿泊業</t>
  </si>
  <si>
    <t>ホテル業（客室241室、レストラン4店舗、宴会場17室）、テナント（賃貸事務所・店舗）、時間貸・月極駐車場を営んでいる。</t>
  </si>
  <si>
    <t>1.2021年度はコロナ禍の影響でホテル営業状況が大きく減少し温室効果ガスの減少になった。２．温室効果ガス削減対策→①営業部分のみの空調運転・照明消灯・時間短縮②ｴﾚﾍﾞｰﾀｰ・ｴｽｶﾚｰﾀｰの運転台数削減③地下駐車場給排気ファンの運転台数・運転時間削減④LED照明の導入。⑤従業員減少によるホテル事務所の縮小化（７Fフロアー全体使用から６F小規模スペースに移動により空調、照明等の電力削減）。</t>
  </si>
  <si>
    <t>３．平準化対策→①電力ピーク時デマンドレスポンス契約を関電と締結②ｴﾚﾍﾞｰﾀｰ・ｴｽｶﾚｰﾀｰ、給排気ファンの運転台数、時間削減③ホテル事務所の縮小化。</t>
  </si>
  <si>
    <t>１．月１回、各部門の使用量（電気、水道、ガス）を各部門にフィードバックして増加部分の原因調査並びに改善の実施。２．週１回実施の責任者会議で各部門の当月使用量見込みを報告し増加予測部門に注意換気、対策依頼の実施。３．厨房機器、客室家電製品購入時はトップランナー製品の導入実施。　</t>
  </si>
  <si>
    <t>大阪府堺市堺区今池町3丁3番16号</t>
  </si>
  <si>
    <t>公益財団法人　浅香山病院</t>
  </si>
  <si>
    <t>理事長　髙橋　明</t>
  </si>
  <si>
    <t>83医療業</t>
  </si>
  <si>
    <t>医療業</t>
  </si>
  <si>
    <t>エネルギーの可視化を用いて総合エネルギー管理を行う専門業者による給湯・空調機器等を負荷に応じて最適利用を行う手法を取り入れエネルギー削減を行った。</t>
  </si>
  <si>
    <t>省エネ推進委員会の設置により、各部署から委員を選出して、啓蒙及びラウンドを行っている。また、省エネに関する企画・相談等においては委員長の承認を行う体制となっている。</t>
  </si>
  <si>
    <t>大阪府大阪狭山市東池尻</t>
  </si>
  <si>
    <t>株式会社浅野歯車工作所</t>
  </si>
  <si>
    <t>４丁目1402番地の1</t>
  </si>
  <si>
    <t>取締役社長　藤田一</t>
  </si>
  <si>
    <t>31輸送用機械器具製造業</t>
  </si>
  <si>
    <t>輸送機器の歯車・アクスルの設計から製造までの事業活動を行っています。</t>
  </si>
  <si>
    <t>20年度は、新規プロジェクトおよび老朽化した熱処理炉から高効率炉への更新計画が続き、立上りによる企画台数があがらず初期トラブルもあったことから排出量が低かったですが、21年4月重油暖房機２台をGHP空調に変更および高効率熱処理炉を追加増設したことによりガス消費量が対前年度比で126%になった。一方、重油暖房機からGHP化により重油使用量が対前年度比77%となっていますが、全体的に増加しています。</t>
  </si>
  <si>
    <t>当社は、環境マネジメントシステムISO1400１を認証取得しており取締役社長を推進体制の長とし月一回、環境委員会を開催し省エネおよび環境改善活動に取り組んでおります。</t>
  </si>
  <si>
    <t>東京都台東区上野七丁目12番14号</t>
  </si>
  <si>
    <t>アサヒ飲料販売株式会社</t>
  </si>
  <si>
    <t>住友不動産上野ビル4号館6階</t>
  </si>
  <si>
    <t>代表取締役社長　遠藤玄一郎</t>
  </si>
  <si>
    <t>52飲食料品卸売業</t>
  </si>
  <si>
    <t>主に自動販売機による清涼飲料水の販売を行っている。営業拠点は全国で28支店3営業所あり、うち大阪府内では７支店で営業活動を行っている。</t>
  </si>
  <si>
    <t>(2024</t>
  </si>
  <si>
    <t xml:space="preserve">積極的に低公車両の導入を図った。
コロナ禍の影響で止まっていた活動が、活動開始となった為、燃料使用量が増加した為。
</t>
  </si>
  <si>
    <t>アサヒグループとして、『環境ビジョン2020』を策定し、「低炭素社会の構築」「循環型社会の構築」「生物多様性の保全」「自然の恵みの啓発」という4つのテーマを柱として、環境の課題に対して積極的に取り組み、持続可能な社会の実現に貢献することに取り組むこととしております。
社内での啓蒙活動と意識向上を図ります。</t>
  </si>
  <si>
    <t>大阪府大阪市中央区南本町4-5-10</t>
  </si>
  <si>
    <t>朝日ウッドテック株式会社</t>
  </si>
  <si>
    <t>代表取締役社長　海堀 哲也</t>
  </si>
  <si>
    <t>12木材・木製品製造業（家具を除く）</t>
  </si>
  <si>
    <t>主に住宅内装用の木質建材（床材・階段他）の製造・販売を行っています。大阪府内には本社が大阪市中央区に、生産拠点が忠岡町、岸和田市、和泉市にあります。</t>
  </si>
  <si>
    <t xml:space="preserve">①2021年度生産量が2019年度比で-10%と減産したため、比例してエネルギー使用量も減少、結果CO2排出量も減少した。原因は2020年からのコロナ禍による住宅着工戸数の落ち込みのため受注件数が大幅に減少したため
②照明のLED化を推進、およびエア漏れ削減活動の効果　約５～８t-CO2削減（全体の約0.05～0.08%）
</t>
  </si>
  <si>
    <t>トップマネジメント・統括環境管理責任者の下、各部門長を管理責任者とした「全社環境推進体制」をとり、脱炭素に向けたCO2の削減活動を推進していきます。
年２回、統括環境責任者への報告とトップマネジメントへの報告を行い、指導・指示を受けると共に、各部門では毎月１回環境会議を開催し、進捗の確認を実施しています。</t>
  </si>
  <si>
    <t>大阪府大阪市中央区南本町1-8-14</t>
  </si>
  <si>
    <t>朝日加工株式会社</t>
  </si>
  <si>
    <t>代表取締役社長   岩堀　洋一</t>
  </si>
  <si>
    <t>11繊維工業</t>
  </si>
  <si>
    <t>各種繊維製品の染色、防水、漂白、縫製及びこれに付帯する加工販売、ならびに環境・省エネ機器、繊維機器、合成加工機器ならびに付属品、部分品の製造販売を行っており、大阪府内に工場が1ヶ所ある。</t>
  </si>
  <si>
    <t>生産金額</t>
  </si>
  <si>
    <t>2021年度は生産金額が落ち込み、それに伴ってエネルギー使用量も減少したが、金額の落ち込みが想定以上に大きかったため、原単位ベースでのエネルギー使用量の減少が見られずむしろやや増加傾向になってしまった。</t>
  </si>
  <si>
    <t xml:space="preserve">省エネ委員会（工場長＋部門長代理＋工務部長＋工務スタッフ）１回／月次は2017年度をもって終了し、
2018年度より省エネルギーも含めた工場設備投資のあり方を決める設備投資委員会（社長・常務・工場長・工務部長・製造部長）として再発足し全社的な意見を反映させ従来の小粒な省エネ対策から会社役員が参画することで大規模なエネルギー対策の立案が可能となり更にエネルギー消費の主たる場所である製造ラインに近い組織にした。
</t>
  </si>
  <si>
    <t>又、製造課ごとの生産工場ＰＪでは４Ｍすべてにかかわることをテーマとして活動させている。</t>
  </si>
  <si>
    <t>大阪府堺市西区鳳東町</t>
  </si>
  <si>
    <t>旭精工株式会社</t>
  </si>
  <si>
    <t>6丁570番地1</t>
  </si>
  <si>
    <t>代表取締役社長　前田　繁幸</t>
  </si>
  <si>
    <t>24金属製品製造業</t>
  </si>
  <si>
    <t>インサート軸受ユニット、エアークラッチ・ブレーキ、
直線運動機器の開発・製造・販売を行っています。
全国に本社・工場と9事業所があり、
大阪府には本社・工場と1事業所があります。</t>
  </si>
  <si>
    <t>ベアリング付加価値生産高</t>
  </si>
  <si>
    <t>ベアリング付加価値生産高とは、売価変動を受けにくい単価を基準とした生産高から材料費や
外注費等の外部費用を除いたもの。</t>
  </si>
  <si>
    <t>2021年度においては、例年通り生産効率向上活動を行い、773台の照明をLEDに変更しましたが
温室効果ガス排出量は基準年度を上回り、削減率は-4.2%と目標値に大きく及ばない
結果となりました。
ベアリング付加価値生産高が増加しているにも関わらず、温室効果ガス排出量が増加している事から
協力会社廃業により工程を社内に取り組んだ為に稼働機械の増加・ｺﾝﾌﾟｯﾚｯｻｰの増設が
大きな要因と考えられます。</t>
  </si>
  <si>
    <t>環境マネジメントシステム（ISO事務局）での活動</t>
  </si>
  <si>
    <t>大阪府八尾市太田9丁目37番地</t>
  </si>
  <si>
    <t>アサヒセイレン株式会社</t>
  </si>
  <si>
    <t>代表取締役　谷山佳史</t>
  </si>
  <si>
    <t>23非鉄金属製造業</t>
  </si>
  <si>
    <t>アルミニウム鋳物およびダイカスト用などの合金地金（再生塊）の製造・販売、製鋼用フラックス（アルミ灰）の製造・販売、またアルミニウムスクラップの転売などの事業活動を実施し、「アルミニウムリサイクル総合メーカー」として、再生を通じて資源（人・もの・金・情報・時間）を守る心をつなげることにより、お客様と社会への貢献を目指している。</t>
  </si>
  <si>
    <t>Ａｌ二次合金地金製造に関与する生産数量</t>
  </si>
  <si>
    <t>21年度も原材料の水濡れが発生し、それを乾燥させるために使用する重油使用量が増加した。また製造で使用する原材料に異種材料の混入が多く、生産工程で歩留まりが低下し、重油使用量の増加となった。今後は原材料の乾燥作業の効率化および原材料溶解の効率化を推進し、今まで以上に重油使用量の低減活動を進める。</t>
  </si>
  <si>
    <t>ISO14001をﾍﾞｰｽとした環境改善（地球温暖化防止）活動を毎年実施しています。毎月開催される環境委員会にて対策実施事項及び課題の実施状況を環境管理責任者は評価し、1回/年実施するマネジメントレビュー（ｴﾈﾙｷﾞｰ管理統括者（環境管理統括者）である専務を中心に開催）、環境改善活動を報告し、対策事項が順調に進捗されているか課題は何かを定期的にレビューし、省エネルギー対策の充実を行っています。</t>
  </si>
  <si>
    <t>大阪府堺市西区鳳東町6-616</t>
  </si>
  <si>
    <t>朝日鋳工株式会社</t>
  </si>
  <si>
    <t>代表取締役　平山　理</t>
  </si>
  <si>
    <t>22鉄鋼業</t>
  </si>
  <si>
    <t>水道用ダクタイル鋳鉄異形管の製造及び販売。鋳造、加工、塗装、梱包及び出荷まで行う。</t>
  </si>
  <si>
    <t>生産量</t>
  </si>
  <si>
    <t>基準年度以降も年々生産量が減少しており、最低限必要な固定エネルギーの占める割合が大きくなり、効率が悪くなっている。種々の省エネ活動を行う中で、本年度は工場内蛍光灯のLED更新を行った事で、なんとか削減率を達成出来たのではないかと考える。</t>
  </si>
  <si>
    <t>工場長を委員長、エネルギー管理員を事務局とし、省エネ対策委員会を設けている。委員会では、全従業員への省エネ教育、改善活動、省エネ設備導入検討などを行う。委員会での活動内容は、社長への報告、社内掲示などにより、会社全体での意識向上に努めている。</t>
  </si>
  <si>
    <t>今後も一層の環境配慮活動の実施、省エネルギー型設備への代替を進め、目標とする基準年度比3%削減の達成に努める。</t>
  </si>
  <si>
    <t>大阪府吹田市西の庄町1番45号</t>
  </si>
  <si>
    <t>アサヒビール株式会社吹田工場</t>
  </si>
  <si>
    <t>統括工場長　笹本　武志</t>
  </si>
  <si>
    <t>10飲料・たばこ・飼料製造業</t>
  </si>
  <si>
    <t>ビール・清涼飲料水製造業</t>
  </si>
  <si>
    <t>製造量</t>
  </si>
  <si>
    <t>新型コロナウイルスの影響で生産量が前年比8.0％減少したこと、また２０１６年度からの５年間で生産量が23.0％減少したことで、生産量の多少に関わらず使用される固定エネルギー分（ＣＩＰ、照明、空調、換気など）の割合が上昇した。コジェネレーションシステムの稼働時間やや増加、再エネ電力購入への切換えも実施したが削減目標の3％以上改善が果たせなかった。</t>
  </si>
  <si>
    <t>当社はエネルギー使用合理化に関する全体計画を作成し、計画的に推進しています。さらに定期的な省エネルギー委員会開催による省エネルギー推進も実施。場内エネルギー使用量解析会議の開催（１２回／年）を追加。また、ISO14001（環境マネジメントシステム）の認証取得後、継続的に維持しております。今後も本取組みを継続していく予定です。</t>
  </si>
  <si>
    <t>大阪市福島区福島1-1-30</t>
  </si>
  <si>
    <t>朝日放送ｸﾞﾙｰﾌﾟﾎｰﾙﾃﾞｨﾝｸﾞｽ株式会社</t>
  </si>
  <si>
    <t>代表取締役社長　　沖中　進</t>
  </si>
  <si>
    <t>38放送業</t>
  </si>
  <si>
    <t>放送法による基幹放送事業および一般放送事業　他</t>
  </si>
  <si>
    <t>建物延べ床面積</t>
  </si>
  <si>
    <t>空調設定温度について、平成22年度より継続して管理強化により適正な温度の維持に努めました。照明設備についても、事務エリアの調光照度設定を下げ、照明器具の一部をLED器具と取替える等の対応を実施しました。空調用熱源機器については、ガス式熱源機器と電気式熱源機器との併用運転を行い、基準年度より空調用ガス使用量を削減しています。また設備全般について、各施設の使用状況を把握し、不要な機器は停止するよう努めました。</t>
  </si>
  <si>
    <t>『エネルギー管理標準』に定める総務局長を委員長とする【省エネルギー推進委員会】をエネルギー管理員、総務部責任者、施設管理委託会社責任者等で構成し、日常管理の徹底と効率的運用に努めています。</t>
  </si>
  <si>
    <t>大阪市住之江区南港北2丁目1番10号</t>
  </si>
  <si>
    <t>アジア太平洋トレードセンター株式会社</t>
  </si>
  <si>
    <t>代表取締役社長　木村　繁</t>
  </si>
  <si>
    <t>複合商業施設ビルの管理・運営（飲食・物販店舗、事務所、展示場、駐車場）</t>
  </si>
  <si>
    <t>ファンコイルユニット更新及びLED照明化によりエネルギー削減を継続的に実施する。</t>
  </si>
  <si>
    <t>全社的に省エネを推進し、排出量の抑制を図る。（推進体制については「省エネ法」の規定ならびに経済産業省の指導に基づく。）</t>
  </si>
  <si>
    <t>大阪市西淀川区竹島4-11-88</t>
  </si>
  <si>
    <t>安治川鉄工株式会社</t>
  </si>
  <si>
    <t>代表取締役社長　吉田 秀喜</t>
  </si>
  <si>
    <t>溶融亜鉛鍍金業を行っており、製品には送電線鉄塔、道路関係(標識柱、遮音壁柱)、建築関係の鉄骨材、一般鋼材等をめっきしております。</t>
  </si>
  <si>
    <t>生産重量</t>
  </si>
  <si>
    <t>液の昇温に新たに熱交換器を取り入れたことや、エンジンフォークリフトをバッテリーフォークリフトに更新したこと、コンプレッサーを高効率のものに取り替えたこと等の効果が現れ、基準年度から生産重量が増加したにもかかわらず削減に繋がったものと考える。</t>
  </si>
  <si>
    <t>取締役を委員長として年４回の委員会の開催と、年度目標、実施項目、使用量の削減、教育について検討します</t>
  </si>
  <si>
    <t>東京都中央区銀座7丁目14番13号</t>
  </si>
  <si>
    <t>味の素冷凍食品株式会社</t>
  </si>
  <si>
    <t>日土地銀座ビル</t>
  </si>
  <si>
    <t>寺本　博之</t>
  </si>
  <si>
    <t>9食料品製造業</t>
  </si>
  <si>
    <t>冷凍食品の製造・販売を行っており、大阪府には冷凍米飯の製造（ピラフ、炒飯）を行う大阪工場と、販売を行う西日本支社がある。</t>
  </si>
  <si>
    <t>生産数量</t>
  </si>
  <si>
    <t>①2021年度の生産量は基準年度比で約35%の減少に伴い、温室効果ガス原単位は前年比20%悪化という結果になった。
②省エネ取り組み推進するも、生産量の大幅な減少により固定エネルギーによる原単位悪化の影響を受けたと分析している。</t>
  </si>
  <si>
    <t xml:space="preserve">①全社にてISO14001のPDCAサイクルを継続運用し、環境保全活動を進めています。
②生産本部として、省ｴﾈ部会活動を通じて省ｴﾈ設備の更新・導入の省ｴﾈ推進(空運転時間削減対策、高効率設備への更新、LED化の推進等)
③大阪工場では、毎月の環境保全推進委員会で計画の進捗報告と改善案の検討を行っています。
④人口排熱の抑制については、2直者以外公共交通機関等の利用を継続している。
</t>
  </si>
  <si>
    <t xml:space="preserve">①全社にてISO14001のPDCAサイクルを継続運用し、環境保全活動を進めています。
②生産本部として、省ｴﾈ部会活動を通じて省ｴﾈ設備の更新・導入の省ｴﾈ推進(空運転時間削減対策、廃ｻﾗﾀﾞ油の燃料再利用検討、高効率設備更新、自然冷媒化等)
③大阪工場では、毎月の環境保全推進委員会で計画の進捗報告と改善案の検討を行っています。
</t>
  </si>
  <si>
    <t>大阪府摂津市千里丘7-11-61</t>
  </si>
  <si>
    <t>芦森工業株式会社</t>
  </si>
  <si>
    <t>取締役社長　鷲根成行</t>
  </si>
  <si>
    <t>自動車用シートベルト・エアバッグ、各種産業用繊維資材、消防用ホース・消火栓ホース、管路補修材の製造</t>
  </si>
  <si>
    <t>本社・大阪工場はエアコン電力使用量が約40％を占めている。2021年度も省エネ効果の大きい対策として夏場前の5月に空調室内機65台の洗浄し、老朽業務用エアコン3台を省エネタイプへの更新した。また、夏場のエアコン設定温度の管理を徹底したことによりエネルギー使用量を削減した。
さらに、蛍光灯784本と水銀灯8台、誘導灯21台をLEDへ更新した。</t>
  </si>
  <si>
    <t>毎年度、「全体の環境目的・目標・計画」を策定し環境ISOの手法を用いて３ヵ年の二酸化炭素削減目標を立てながら取組んでいる。他部門ではその他「環境に配慮した商品の取組」をここに挙げ、内部・外部の課題として省ｴﾈ性の高い商品造りを行っている。</t>
  </si>
  <si>
    <t>電気の需要の平準化対策については、電気使用量の大きい成形機と乾燥機の昼間時間帯での同時使用をしないよう配慮し、また無駄な暖機運転による電力使用をやめ、可能な範囲で連続運転体制を継続推進する。</t>
  </si>
  <si>
    <t>大阪府大阪市阿倍野区</t>
  </si>
  <si>
    <t>あべのキューズタウン管理組合</t>
  </si>
  <si>
    <t>阿倍野筋1-6-1</t>
  </si>
  <si>
    <t>理事長　藪内　優典</t>
  </si>
  <si>
    <t>56各種商品小売業</t>
  </si>
  <si>
    <t>あべのキューズタウン管理組合は、区分所有者によって結成され、建物の管理、運営を行っている。</t>
  </si>
  <si>
    <t>照明（間引き及びLED化）・空調（設定温度変更）等中長期計画にみた年間目標に準じ排出量の削減を図ります。</t>
  </si>
  <si>
    <t>主な取り組みとして、省エネルギーの推進、CO2の削減に関しての中長期計画書を作成した。</t>
  </si>
  <si>
    <t>大阪市阿倍野区阿倍野筋</t>
  </si>
  <si>
    <t>あべのベルタ管理組合施設部会</t>
  </si>
  <si>
    <t>　　　　　　　　3-10-1-100</t>
  </si>
  <si>
    <t>施設委員長　溝江　愼治郎</t>
  </si>
  <si>
    <t>95その他のサービス業</t>
  </si>
  <si>
    <t>物販、飲食、事務所、スポーツのビル内共同運営</t>
  </si>
  <si>
    <t>床面積</t>
  </si>
  <si>
    <t>昨年度よりはこまめなON/OFFとインバーター化の効果もあって多少は排熱の抑制になったと思います。</t>
  </si>
  <si>
    <t>大規模修繕工事が一段落したので、工程上、無理をするところがなくなり、昨年同様コロナ等、省エネよりも事故を未然に防ぐ方に注力していますが、推進体制は昨年度とは同じで、省エネ管理は少し元に戻してきております。スケジュール管理の徹底とこまめな温度調整に注力します。</t>
  </si>
  <si>
    <t>大阪府門真市上野口町1-1</t>
  </si>
  <si>
    <t>株式会社天辻鋼球製作所</t>
  </si>
  <si>
    <t>代表取締役社長 篠本 正美</t>
  </si>
  <si>
    <t>転がり軸受用鋼球、各種金属球、各種非金属球の製造及び販売</t>
  </si>
  <si>
    <t>大阪府内の工場の生産金額</t>
  </si>
  <si>
    <t>前年度はエネルギー総使用量としては増えておりますが、原単位では基準年度に対して目標達成となっております。要因としましては、照明のLED化や、各部門の年間環境目標への取組み（省エネ、節電対策）が達成に影響していると考えています。</t>
  </si>
  <si>
    <t>・当社は、環境マネジメントシステムを導入しており、温暖化対策を含む環境問題について、年間の環境目標を通して継続的な改善に取り組んでいます。
・全部門の代表が参加する環境管理委員会を定期的に開催し、温暖化ガス排出状況、削減取組み状況を確認しています。</t>
  </si>
  <si>
    <t>大阪市中央区平野町１－３－７</t>
  </si>
  <si>
    <t>荒川化学工業株式会社</t>
  </si>
  <si>
    <t>代表取締役社長　　宇根 高司</t>
  </si>
  <si>
    <t>16化学工業</t>
  </si>
  <si>
    <t>主に、製紙用薬品、インキ・塗料・粘接着剤用樹脂の製造および販売を行っており、全国で６工場と６ヶ所の営業拠点が有ります。大阪府内には、大阪工場（研究所を含む）、本社 が所在しています。
鴫野倉庫は、平成２３年度より使用していないため、除外しています。
方玉寮（独身寮）は住居なので、対象外とします。</t>
  </si>
  <si>
    <t>2021年度；2019年度対比でCO2は48.2％減少している。省エネ施策に加え、大阪工場でカーボンニュートラル都市ガスを導入している影響が大きい。</t>
  </si>
  <si>
    <t>全社ISO14001を取得し温暖化対策に取り組んでいる。</t>
  </si>
  <si>
    <t xml:space="preserve">省エネ法に基づく省エネ推進体制として、本社の品質環境保安室を事務局とし、各事業所に１名ずつの担当者を置き、３ヶ月ごとに対策の進捗状況を収集し管理を行っており、本体制を継続していきます。
</t>
  </si>
  <si>
    <t>大阪市　東淀川区菅原2丁目2-104号</t>
  </si>
  <si>
    <t>飯田繊工株式会社</t>
  </si>
  <si>
    <t>取締役社長　上田　純</t>
  </si>
  <si>
    <t>繊維（ニット生地　織物生地）の染色加工　仕上加工業。主体は丸
編ニットであり、素材は綿、エステル100％、エステル／綿、ナイロ
ン／綿　ポリウレタン混が主体。一部　経編　織物の加工。</t>
  </si>
  <si>
    <t>取組　○ISOプロジェクト会議で目標を決めｴﾈﾙｷﾞｰ削減にあたっている。
　　　○ｴﾈﾙｷﾞｰ消費削減対策を行った以上に消費量が増えてしまった。
　　　　新な取組として太陽光発電を計画し実施に向けて取り組む。
削減の要因
　　　○加工工程が複雑化してきておりｴﾈﾙｷﾞｰ消費量が増えてきている事と、再加工率が
　　　　上がって来ている事が要因と考える。</t>
  </si>
  <si>
    <t>○ｴﾈﾙｷﾞｰの削減の対策で実施した内容の効果を検証する為PDCAを実施することを継続する。
○毎月ﾌﾟﾛｼﾞｪｸﾄ会議を開きｴﾈﾙｷﾞｰ削減の提案を行い承認をもらう体制を継続していく。
○提案制度においては社員より省ｴﾈに対する提案を吸い上げ効果が期待されるものは
　実施されるよう推進していく。</t>
  </si>
  <si>
    <t>千葉県千葉市美浜区中瀬一丁目</t>
  </si>
  <si>
    <t>イオンモール株式会社</t>
  </si>
  <si>
    <t>5番地1</t>
  </si>
  <si>
    <t>代表取締役社長　岩村 康次</t>
  </si>
  <si>
    <t xml:space="preserve">大規模地域開発及びショッピングモール開発と運営
不動産売買・賃貸・仲介［国土交通大臣(2)第7682号］ </t>
  </si>
  <si>
    <t>売場面積（千㎡）×営業時間（H）</t>
  </si>
  <si>
    <t>前年度においては、りんくう泉南、堺北花田、鶴見緑地、四條畷、堺鉄砲町、イオン藤井寺ショッピングセンターは、通年営業のため営業時間を4380Ｈ（365日×12Ｈ）、心斎橋オーパは2021年3月1日より当社物件として営業開始のため、営業時間を372H（31日×12H）とし、合計26,652Hとする。また、目標年度においては通年営業のため4380H×7モールとし、合計30,660Hとする。</t>
  </si>
  <si>
    <t>【りんくう泉南】空調機器の洗浄・更新、館内各所照明LED化工事【堺北花田】空調機器の更新、非常用階段照明器具LED化【鶴見緑地】省エネ委員会の実施、夏季ピークカット運転による削減【四條畷】省エネ委員会の実施、デマンド監視による使用量抑制、館内温度状況に応じた空調調整等を実施した結果、原単位で7.4%削減することができた。</t>
  </si>
  <si>
    <t>全社でISO140001を取得し、環境管理責任者を本社に置き、毎月ESG会議を社長主催で開催。又、各モールにおいてはゼネラルマネージャーを実務責任者としてISO・省エネ推進体制を確立し、テナント、関連会社と協力し本体制を継続維持していく。</t>
  </si>
  <si>
    <t>大阪府池田市城南1-1-1</t>
  </si>
  <si>
    <t>池田市</t>
  </si>
  <si>
    <t>池田市長　瀧澤　智子</t>
  </si>
  <si>
    <t>98地方公務</t>
  </si>
  <si>
    <t>地方自治法に基づき、住民の日常生活に直接関係する事務及び事業を包括的に処理する。</t>
  </si>
  <si>
    <t>第1年度において、市庁舎及び一部の公共施設に設置している太陽光発電システムの発電電力を利用する等、電気需要の平準化に努めた。
また五月山体育館でESCO事業実施のため、委託契約と工事を実施した。</t>
  </si>
  <si>
    <t>「池田市環境にやさしい行動推進本部」により、全庁的な取り組みの推進を図る。</t>
  </si>
  <si>
    <t>大阪府貝塚市窪田277</t>
  </si>
  <si>
    <t>池藤織布株式会社</t>
  </si>
  <si>
    <t>代表取締役社長　池藤　文彦</t>
  </si>
  <si>
    <t>繊維業</t>
  </si>
  <si>
    <t>コロナの影響で稼働率が落ちていた一昨年からフル生産で生産することによりエネルギーロスが減るため昨年は大幅に改善になったと思われる。</t>
  </si>
  <si>
    <t>省エネルギ－推進管理組織により、省エネを推進する事で温室効果ガスの排出を抑制していく。</t>
  </si>
  <si>
    <t>泉大津市東雲町9-12</t>
  </si>
  <si>
    <t>泉大津市</t>
  </si>
  <si>
    <t>泉大津市長　南出　賢一</t>
  </si>
  <si>
    <t>　泉大津市域内の市立病院・幼稚園・小中学校・図書館・福祉施設等各施設の設置管理、道路・公園・上下水道等の生活環境の整備など地方自治法に基づいて、住民の日常生活に直接関係する事務を包括的に処理する。</t>
  </si>
  <si>
    <t xml:space="preserve"> 対策の推進により削減が進んでいる部門もあるが、全体としては新型コロナウイルス感染症拡大防止の取組により、換気による空調使用頻度・時間の増加、コロナワクチンコールセンター・ワクチン集団接種会場の開設や、ICT環境の整備による電子機器の利用増等により排出量が増加しているものと考える。</t>
  </si>
  <si>
    <t>　「地球温暖化対策の推進に関する実行計画」に基づく推進体制として、副市長を委員長、教育長及び各部局長を委員とする実行計画推進委員会を設置している。環境担当部長を実行計画推進管理者、各課長を実行計画推進員として配置し、部全体として実行体制及び実行管理体制を確立している。</t>
  </si>
  <si>
    <t>大阪府泉佐野市市場東1丁目1番1号</t>
  </si>
  <si>
    <t>泉佐野市</t>
  </si>
  <si>
    <t>市長　千代松　大耕</t>
  </si>
  <si>
    <t>　本市（住基登録数98,607人・令和4年3月末現在）地域内の、小中学校、図書館、福祉施設等各種施設の設置管理、道路、公園、上下水道等の生活環境の整備、など、地方自治法に基づいて、住民の日常生活に直接関係する事務を包括的に処理する。</t>
  </si>
  <si>
    <t>温室効果ガス削減目標に法り、年１％削減努力をしています。令和３年度に本庁舎の照明のＬＥＤ化が完了するなど、エネルギー使用量の削減を進めていますが、８月、９月の平均気温が前年度より高かったことにより空調機による電気の使用量が増加したため、前年度比では削減できていますが、基準年度からの削減は達成できませんでした。</t>
  </si>
  <si>
    <t xml:space="preserve">　倹約型簡易環境マネジメントシステム『ISオリジナル』を策定し、市長以下が参集する部長会議にて計画・取組内容の報告を行い、削減目標や改善点について議論しています。その後、各部長から、担当する各課長へ、各課長から課職員への周知、徹底が行われ、全庁的な省エネ推進体制の実施を図ります。
</t>
  </si>
  <si>
    <t>泉佐野市６７８０番地</t>
  </si>
  <si>
    <t>泉佐野市田尻町清掃施設組合</t>
  </si>
  <si>
    <t>管理者　千　代　松　  大　耕</t>
  </si>
  <si>
    <t>88廃棄物処理業</t>
  </si>
  <si>
    <t>当組合は、泉佐野市及び田尻町から排出されるごみの処理を行うごみ処理施設及び泉佐野市及び田尻町並びに事務の委託を受けて熊取町から搬入されるし尿の処理を行うし尿処理施設の管理、運営についての事務を行っている。</t>
  </si>
  <si>
    <t>第一事業所では、熊取町からの事務委託を受けたことによって、し尿処理量が基準年度に比べ１６ポイント増加した。その影響を受けて、安定した処理を行う必要があることから、これまで実施していたサンデ－システム（日曜日の運転停止）が継続できず、買電によるエネルギ－使用量が増加することによって、処理に伴うCO2、メタン及び一酸化二窒素の発生を抑制することができなかった。また、第二事業所では、買電によるエネルギ－使用量は微減であったが、ごみ処理量が２ポイント増加したことに伴い、非エネルギ－起源CO2排出量の発生を抑制する</t>
  </si>
  <si>
    <t>ことができなかった。第２年度では、各事業場における処理に伴うGHG排出量のコントロ－ルは困難であるが、CO2排出抑制については、各設備における保守及び点検を行い、高効率の運転が維持できるように努める。</t>
  </si>
  <si>
    <t>毎月１回、各事業所におけるエネルギ－の使用実績及び使用量の増減に関する原因分析、省エネ対策の立案及び省エネ対策の経過報告等を案件とした省エネ対策委員会を開催している。また、その会議の内容は、組合職員をはじめ各事業所の運転管理委託事業者の従業員にも報告され、事業所全体として省エネ活動の取組を実践している。
なお、第一事業所（し尿処理施設）は、2021年（令和3年）4月から熊取町からの事務委託を受けて、</t>
  </si>
  <si>
    <t>年間12,000キロリットル程度のし尿を処理することとなっているため、温室効果ガス排出量の増加が懸念されるが、省エネ対策委員会を通じ、電気使用量の推移を確認しながら省エネに向けての取組を推進していく。</t>
  </si>
  <si>
    <t>大阪府和泉市府中町二丁目７番５号</t>
  </si>
  <si>
    <t>和泉市</t>
  </si>
  <si>
    <t>和泉市長　辻　宏康</t>
  </si>
  <si>
    <t>地方自治法に基づき、本市地域内の教育・子育て・福祉・インフラ整備といった住民の日常生活に関する事務及び事業を包括的に処理しています。</t>
  </si>
  <si>
    <t>中学校に体育館空調を導入したため、一部施設においては増加している。
一方で、市役所の建て替えより、太陽光発電設備、リチウムイオン蓄電池、雨水貯留槽を設置、気密サッシ等で断熱化、BEMSによりエネルギーを適正に管理している。また、北部コミュニティセンター・いずみ霊園では、ESCOを導入しており、全体として温室効果ガス削減率は0.6％となった。</t>
  </si>
  <si>
    <t>・和泉市は環境への影響を優先的に配慮し、環境への負荷の少ない持続的な発展が可能な循環型社会の実現を目指すため、本市の組織が行う事務事業における環境負荷の低減及び環境保全の推進を図る独自の環境マネジメントシステム導入している。</t>
  </si>
  <si>
    <t>大阪府大阪市西成区花園南1-4-4</t>
  </si>
  <si>
    <t>イズミヤ株式会社</t>
  </si>
  <si>
    <t>代表取締役　梅本友之</t>
  </si>
  <si>
    <t>58飲食料品小売業</t>
  </si>
  <si>
    <t>食品スーパーマーケット</t>
  </si>
  <si>
    <t>2021年度は、1店舗閉店のため32店舗から31店舗になりました。</t>
  </si>
  <si>
    <t>店舗においては、店長を店舗環境責任者とし、店舗の環境取組について本部からの連絡及び店舗での環境取組を推進するための体制を整えている。温室効果ガス排出抑制については、改装及び新店オープンの際に、省エネショーケース、冷凍庫等の導入。LED電球への変更。</t>
  </si>
  <si>
    <t>東京都渋谷区本町3-47-10</t>
  </si>
  <si>
    <t>株式会社伊藤園</t>
  </si>
  <si>
    <t>代表取締役社長　本庄大介</t>
  </si>
  <si>
    <t>茶葉及び飲料の製造・販売を行っており、全国に１８４ヶ所の営業拠点を展開し、大阪府内では１１拠点が営業活動を行っている。</t>
  </si>
  <si>
    <t>大阪府内拠点の総売上数量</t>
  </si>
  <si>
    <t>営業ルートの効率化により車両燃料使用量の削減ができております、また新型コロナの影響により、各量販店の店舗への訪問禁止などにより同様に車両燃料が削減されております。　電気使用量についても、拠点の統廃合などにより、使用量が削減されております。</t>
  </si>
  <si>
    <t>当社では、グループ中長期環境目標の内、気候変動に関する目標として、自社における２０３０年度ＣＯ２排出量を２０１８年度比２６％削減と設定しております。自社における目標の内、拠点部門においては安全運転・エコドライブの推進による車両燃料の削減、事務所における電力使用の削減を行っております。</t>
  </si>
  <si>
    <t>東京都中央区日本橋二丁目５番１号</t>
  </si>
  <si>
    <t>株式会社イトーキ</t>
  </si>
  <si>
    <t>代表取締役社長　湊　宏司</t>
  </si>
  <si>
    <t>主に、オフィス家具の製造及び販売を行っており、大阪府下には１つの工場と、２つのオフィスビルと物流センターが１箇所あります。
※府下工場（寝屋川工場）については2022年9月で閉鎖</t>
  </si>
  <si>
    <t>工場部門で環境会議を年２回実施し、組織的な管理体制によるエネルギーの監視、改善を実施。
また、エネルギーの削減をより効率的に行うため、係長以上と技術担当者の中から毎年数名ずつエネルギー管理員講習を受講。
全拠点でCo2排出実績を監視測定、環境パフォーマンスデータシステムに入力、省エネ、省資源等の環境活動を展開。</t>
  </si>
  <si>
    <t>・イトーキグループ全体でISO14001環境マネジメントシステムでの運用及び組織体制を構築。
・環境パフォーマンス管理システムを導入し、各拠点の環境パフォーマンスデータを収集し、計画、実績、施策の進捗状況を一元管理することで環境活動の可視化、効率化を企図。</t>
  </si>
  <si>
    <t>東京都千代田区二番町８番地８</t>
  </si>
  <si>
    <t>株式会社イトーヨーカ堂</t>
  </si>
  <si>
    <t>代表取締役　　山本　哲也</t>
  </si>
  <si>
    <t>衣料品・住居関連商品及び食品を販売する総合小売業</t>
  </si>
  <si>
    <t>延床面積×営業時間</t>
  </si>
  <si>
    <t>【基準年度における実績】
全事業所合計の延べ床面積356.970千㎡×全事業所合計の年間営業時間17.292千時間＝6173
【報告対象年度における実績】
全事業所合計の延べ床面積356.970千㎡×全事業所合計の年間営業時間17.571千時間＝6272</t>
  </si>
  <si>
    <t>目標設定は上記の通りですが、2021年度としては排出量としては4.3%減少、原単位としても5.9%減少の結果となりました。基準年度の2020年度は新型コロナによる緊急事態宣言に伴い時短営業の期間があったのに対し、2021年度の営業時間が増加したこと、引き続き換気重視の稼働により冷暖房負荷が増大したこと等が排出量の増加要因となりましたが、1事業所にて2020年度の途中に導入した太陽光発電設備の効果が通年になったこと、2事業所でのLED照明の導入や全事業所での重点対策の遵守の効果が上回りました。</t>
  </si>
  <si>
    <t>また、府内4事業所中の3事業所にて、2021年度の途中で電気事業者が変更されたことから、基準年度の2020年度に対して電気事業者排出係数がおおよそ3%程度減少したことも要因となります。</t>
  </si>
  <si>
    <t>株式会社イトーヨーカ堂は、セブン＆アイHLDGS.の総務部環境と連携しながら、グループの方針に基づく環境保全活動計画を策定するとともに、テーマ別に設定した担当部門が各店舗への教育･管理に取り組みながら「目標の設定（Plan）、実行（Do）、検証（Check）、改善（Action）」というサイクルに沿った環境マネジメントを徹底しています。</t>
  </si>
  <si>
    <t>各店舗では、店長、各統括マネジャーが主体のもとグループの方針に基づき常駐しているエネルギー管理会社と連携をしながら管理・運用を徹底しています。</t>
  </si>
  <si>
    <t>大阪府堺市美原区木材通2-2-87</t>
  </si>
  <si>
    <t>井上軸受工業株式会社</t>
  </si>
  <si>
    <t>代表取締役社長　井上　徹</t>
  </si>
  <si>
    <t>玉軸受・ころ軸受製造業</t>
  </si>
  <si>
    <t>粗付加価値額</t>
  </si>
  <si>
    <t>①油圧装置のインバーター化（超仕上盤1台）　1.4ｔ-CO2/年削減　2021年完了。
②富田林工場　空調GHP→EHP化（E棟1F、2F）　75.6ｔ-CO2/年削減　2021年完了。
③夏季と冬季の空調設定温度を見直しし、極端なデマンド変化を防止。
④冬季に工場内設備熱を利用した、空調暖房の利用規制（間引きや間欠運転等）
⑤最大電力監視を行い、デマンドコントロールを実施し、ピーク時は自動で空調OFFを実施しピーク電力需要削減。</t>
  </si>
  <si>
    <t>⑥エアブロー部の制御追加（旋削盤6台）　　　　　CO2　1.4ｔ-CO2/年削減、2021年完了。
⑦照明エネルギー削減　Hf式　→　LEDへ更新　　　CO2　11.7t-CO2/削減。</t>
  </si>
  <si>
    <t xml:space="preserve">①省エネルギー委員会で課題の展開
②部署別方針で生産効率向上課題の取組み
③夏季と冬季の空調設定温度を見直しし、極端なデマンド変化を防止。
④冬季に工場内設備熱を利用した、空調暖房の利用規制（間引きや間欠運転等）
</t>
  </si>
  <si>
    <t>⑤最大電力監視を行い、デマンドコントロールを実施し、ピーク時は自動で空調OFFを実施しピーク電力需要削減。</t>
  </si>
  <si>
    <t>大阪府茨木市駅前三丁目８番13号</t>
  </si>
  <si>
    <t>茨木市</t>
  </si>
  <si>
    <t>市長　福岡　洋一</t>
  </si>
  <si>
    <t>本市（人口 283,678 人：令和4年3月31日現在）地域内の
・廃棄物処理等のサービス提供
・小中学校、図書館、福祉施設等各種施設の設置管理
・道路、公園、上下水道等の生活環境の整備
など、地方自治法に基づいて、住民の日常生活に直接関係する事務を包括的に処理する。</t>
  </si>
  <si>
    <t>電気使用量の増加に伴い、温室効果ガス排出量が増加している。
ごみ処理場である環境衛生センターでは、基幹的設備改良工事で炉の試運転を行う際に電気を使用することで例年以上の使用量となった。ごみ発電による自家発電を行っているが、令和３年度は廃棄物処理量が前年度より減少したことによって、自家発電量が減少し、買電量が増加したことも原因である。</t>
  </si>
  <si>
    <t>・市長を環境管理統括者とする環境管理推進組織を設置し、ISO14001の知識やノウハウを活かしたＰＤＣＡサイクルにより「エコオフィスプランいばらき（第５版）」を推進することで、全庁的に温室効果ガスの排出抑制に取り組む。</t>
  </si>
  <si>
    <t>茨木市彩都あさぎ7-6-8</t>
  </si>
  <si>
    <t>国立研究開発法人医薬基盤・健康・栄養研究所</t>
  </si>
  <si>
    <t>理事長　中村　祐輔</t>
  </si>
  <si>
    <t>71学術・開発研究機関</t>
  </si>
  <si>
    <t>　当研究所は、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険の向上に資することを目的としている。</t>
  </si>
  <si>
    <t>ESCO事業を行う中で、主な電力発生源の電力消費を抑えるべく、高効率化を実施している。</t>
  </si>
  <si>
    <t xml:space="preserve"> 当研究所は省エネ型の施設として建設され、照明のインバーター化や、トイレ及び階段の照明に人感センサーシステムが設置されているなど、各所に節電対策が施されている。また、毎年、夏季及び冬季に節電実行計画を策定し、冷暖房の温度制限など、節電に関する具体的な取組を職員等に周知するとともに、総務部長を本部長とする節電対策本部を設置し、節電状況の確認等を行っている。
</t>
  </si>
  <si>
    <t>　また、冷水、温水の精製を行う中央監視装置につき、令和３年度よりAI制御を行い、より省エネルギー化を推進している。</t>
  </si>
  <si>
    <t>大阪府堺市東区石原町1丁103</t>
  </si>
  <si>
    <t>植田アルマイト工業株式会社</t>
  </si>
  <si>
    <t>代表取締役社長　植田信夫</t>
  </si>
  <si>
    <t>陽極酸化処理（金属表面処理）</t>
  </si>
  <si>
    <t>弊社の工場ではお客様からの預かり品に対して、表面処理を行っています。自社の製品は何も無いです。市場のニーズにより表面処理する仕様に偏りがある為、年度によってエネルギー使用量にバラツキが出る事があります。削減率も、バラツキが大きくなります。</t>
  </si>
  <si>
    <t>社長と各部署の代表者が出席する品質改善委員会という会議が月に1回あります。その中で生産性の向上、品質の向上を目的として改善活動を行っています。その中で老朽化設備の更新計画なども行っています。</t>
  </si>
  <si>
    <t>大阪府堺市西区築港新町３－１</t>
  </si>
  <si>
    <t>ＵＢＥ株式会社　堺工場</t>
  </si>
  <si>
    <t>工場長　　　　雪本 和則</t>
  </si>
  <si>
    <t>①電解液（リチウムイオン電池原料） の製造　
②機能膜（リチウムイオン電池材料） の製造
③ガス分離膜の製造　
④ポリイミド（電子部品基盤材料） の製造</t>
  </si>
  <si>
    <t>カプロラクタム換算生産量</t>
  </si>
  <si>
    <t>前年度より生産量が増加したが、各省エネ活動（CO2メーターを用いた換気の適正化等）の推進により消費エネルギーの増加が微増に留まった為、原単位が良化した。</t>
  </si>
  <si>
    <t>平成21年度、本社に新設された「地球温暖化対策推進室」の方針の下、積極的なＧＨＧ排出削減対策の実施及びＬＣＡ、ＣＦＰへの対応についてもUBE（旧宇部興産）グループ全体の取り組みの中で進めており、社名変更の次年度以降も特に方針に大きな変更はございません。</t>
  </si>
  <si>
    <t>大阪市福島区福島6-25-11</t>
  </si>
  <si>
    <t>梅田運輸倉庫株式会社</t>
  </si>
  <si>
    <t>代表取締役　井上　眞吾</t>
  </si>
  <si>
    <t>44道路貨物運送業</t>
  </si>
  <si>
    <t>一般貨物自動車運送事業、貨物運送取扱い事業及び倉庫業</t>
  </si>
  <si>
    <t>大阪府内を本拠とする車両の走行距離と倉庫の電気使用量</t>
  </si>
  <si>
    <t>自動車使用に係る温室効果ガス排出量については走行距離を、事務所・倉庫の電力使用に係る温室効果ガス排出量については倉庫事業の売上額を用いることとし、排出量1t-CO2を基準とし倉庫事業による売上額を走行距離に換算することにより原単位を設定した。</t>
  </si>
  <si>
    <t xml:space="preserve">LED照明機器の設置および事業所閉鎖により倉庫事業の電力消費量が減少。
</t>
  </si>
  <si>
    <t>国土交通省グリーン経営認証取得済み。認証を更新できるよう現体制を維持推進する。</t>
  </si>
  <si>
    <t>大阪府泉南市泉州空港南1番地</t>
  </si>
  <si>
    <t>株式会社エイエイエスケータリング</t>
  </si>
  <si>
    <t>代表取締役社長　樋口治信</t>
  </si>
  <si>
    <t>関空島内の自社工場で、関空を離発着する航空機の機内食を調製し航空機内まで納品（搭載）している。
コロナ禍で旅客需要は低迷しており施設稼働状況も2020年4月から大幅に落ち込み、固定費が重く圧し掛かっている状況が続いているが、中期的に原単位ベースで3.0％削減が達成できるよう設備改修を計画し総排出量削減に努める。</t>
  </si>
  <si>
    <t>製造する機内食調整数</t>
  </si>
  <si>
    <t>2階キッチンで使用する洗浄機を省エネ性能の高い機器へ更新したことでエネルギー縮減を推進している。
また、生産エリアや食材保冷庫の集約、空調機の運転温度や時間の調整を可能な限り行いエネルギー縮減に努めた。
それ以前に基準年の機内食調製数量はコロナ禍で調製数が創業以来最少の生産量に対して、前年度は僅かに回復傾向となり削減率が改善している状況になっている。</t>
  </si>
  <si>
    <t>社長をトップに全社的なエネルギー省力化、温室効果ガスの排出量抑制、電気受給平準化に向けた改善活動、継続的な省エネを推進する。</t>
  </si>
  <si>
    <t>大阪市西成区花園南１丁目４番４号</t>
  </si>
  <si>
    <t>株式会社エイチ・ツー・オー商業開発</t>
  </si>
  <si>
    <t>代表取締役社長　今井　康博</t>
  </si>
  <si>
    <t>60その他の小売業</t>
  </si>
  <si>
    <t>商業施設の管理・運営。衣料・住居関連の販売</t>
  </si>
  <si>
    <t>省エネ機器（エアコン・ショーケース）を店舗改装時に導入すること。また、事務所内の省エネ推進により毎年1％程度の削減実行</t>
  </si>
  <si>
    <t>当社のグループ会社であり各テナントのイズミヤを中心に館全体のＥＭＳ体制を構築する。店長・館長を店舗管理責任者として、各種環境にかかわることの発信を行っている</t>
  </si>
  <si>
    <t>東京都港区元赤坂1-5-5</t>
  </si>
  <si>
    <t>株式会社 エイブル</t>
  </si>
  <si>
    <t>元赤坂SFビル</t>
  </si>
  <si>
    <t>代表取締役  堺　大祐</t>
  </si>
  <si>
    <t>不動産賃貸仲介業及び管理業</t>
  </si>
  <si>
    <t>店舗自動車数適正化（30台減車予定）
車種見直し（ハイブリッド車を営業車全体の5%を目指す）</t>
  </si>
  <si>
    <t>安全運転推進事務局作成の事故動画＆件数配信開始
事故対象者・新卒社員に安全運転講習会開催</t>
  </si>
  <si>
    <t>大阪府高槻市今城町25-3</t>
  </si>
  <si>
    <t>株式会社エーアンドエー大阪</t>
  </si>
  <si>
    <t>取締役社長　植手　啓介</t>
  </si>
  <si>
    <t>21窯業・土石製品製造業</t>
  </si>
  <si>
    <t>主に繊維強化セメント板及び繊維強化石膏板の製造及び加工を行っている。</t>
  </si>
  <si>
    <t>生産枚数</t>
  </si>
  <si>
    <t>2017年度から2019年度にかけて、省エネ活動により原単位を低減傾向で管理出来ていたが、2020年度からコロナウィルス等による出荷数量の減少により、生産数が大きく減産となったことで原単位が増加してしまった。(温室効果ガス総排出量による原単位は、関西電力の排出係数が下がったことから改善しているが、原油換算量による原単位は悪化している。)</t>
  </si>
  <si>
    <t>・生産会議(1回/月)でエネルギーの使用状況、原単位の報告、改善を検討する。
・生産技術会議(2回/年)で他のグループ会社と省エネ活動状況の報告をうることで、水平展開を図る。
・省エネ月間(1回/年)で省エネ活動の活性化を図る。</t>
  </si>
  <si>
    <t>大阪府寝屋川市木田元宮1-1-1</t>
  </si>
  <si>
    <t>株式会社エクセディ</t>
  </si>
  <si>
    <t>代表取締役社長　吉永　徹也</t>
  </si>
  <si>
    <t>主に、マニュアル自動車用クラッチ、及び、建設機械･産業車両･農業機械用製品の設計､開発、製造、販売を行っています。
 輸送業務については、連結子会社に委託しており、そのエネルギー使用量及び抑制対策を本計画書に含めました。</t>
  </si>
  <si>
    <t>本社に関連する製品売上高</t>
  </si>
  <si>
    <t>①前年比較
　原単位7.7%減（売上高:＋27.2％、　CO2総排出量：+17.0％）
　前年度に比較して新型コロナの影響が緩和されたため、売上・エネルギー使用量ともに増加したが
　エア漏れ改善、生産の効率化などの活動により、原単位は目標に対して大きく削減
※本社は売上に寄与する工場機能のほかに、開発機能、各工場で使用する治工具（金型）製造等
マザー工場としての機能を持つため、工場での製品売上高が減少しても総量が追随しにくい特徴がある</t>
  </si>
  <si>
    <t>②実施対策
・冷房27℃設定・照明間引き、高効率照明への更新（通年）・試験機稼働抑制
・エンジンコンプレッサ併用による電力抑制・デマンド管理・省エネパトロール</t>
  </si>
  <si>
    <t>1)2000年6月にISO14001を認証取得
2)ISO14001環境マネジメントシステムによる省エネ活動の維持
　1）環境関連の総合的経営判断会議（社内呼称：EGC委員会）の実施（1回/6ヶ月）
　2）本社環境推進委員会（1回/2ヶ月）
3)2021年6月にサスティナビリティ委員会を発足
　GHG排出量削減の長期目標（2019年度比　2030年度▲46%、2050年度▲100%）を定め進捗管理</t>
  </si>
  <si>
    <t>3）全社省エネ分科会開催（1回/2ヶ月）
　　（1）空調省エネパトロール（4回/年）
　　（2）省エネ7つの着眼点にもとづくパトロール（1回/1ヶ月）</t>
  </si>
  <si>
    <t>大阪府寝屋川市葛原2丁目14番16号</t>
  </si>
  <si>
    <t>(株)エコセンター大阪</t>
  </si>
  <si>
    <t>代表取締役　柿本　孝</t>
  </si>
  <si>
    <t>17石油製品・石炭製品製造業</t>
  </si>
  <si>
    <t>土木建築工事の所在寮の製造及び販売、産業廃棄物の収集・運搬・処分及びその再生製品の販売を行っており、大阪府内に3工場を保有しております。</t>
  </si>
  <si>
    <t>合材の製造数量。</t>
  </si>
  <si>
    <t>設備の運用見直し。①17:00～20:00のプラント停止時間内はコンプレッサも停止。②吐出圧を抑えた。③フィルタの体来ていな清掃頻度を高めた。</t>
  </si>
  <si>
    <t>毎月各工場の排出量を算出し、フィードバックを行う。</t>
  </si>
  <si>
    <t>岐阜県羽島郡岐南町平成４－６８</t>
  </si>
  <si>
    <t>株式会社　エスラインギフ</t>
  </si>
  <si>
    <t>代表取締役社長　堀江　繁幸</t>
  </si>
  <si>
    <t>エスラインギフは、特別積み合わせによる輸送を主に行う貨物自動車運送業者です。全国で約４０営業所を運営し、大阪府内では５営業所を展開しています。</t>
  </si>
  <si>
    <t>エアコンの設定温度を夏２８℃・冬２０℃に設定。ｸｰﾙ（６～９月末）・ｳｫｰﾑﾋﾞｽﾞ（１１月～３月末）実施（夏季・冬季）但し、ｸｰﾙ・ｳｫｰﾑﾋﾞｽﾞともに実施期間を前倒・延長。空調機のフィルター清掃実施（通常時月１回・電力平準化時間帯時期は月２回実施）</t>
  </si>
  <si>
    <t>デジタコ導入車両への運用指導を強化し燃費改善によるエネルギー使用量の削減と積載率の向上をメインにCO2削減を進める。</t>
  </si>
  <si>
    <t>大阪府河内長野市木戸西町</t>
  </si>
  <si>
    <t>ＮＴＮ株式会社 金剛製作所</t>
  </si>
  <si>
    <t>１丁目３番１３号</t>
  </si>
  <si>
    <t>所長　三重野　勇次</t>
  </si>
  <si>
    <t>25はん用機械器具製造業</t>
  </si>
  <si>
    <t>ボールベアリング、自動車用クラッチレリーズベアリング、ベアリングユニット、複列アンギュラーベアリングの製造</t>
  </si>
  <si>
    <t>基準年度（ｺﾛﾅｳｨﾙｽ問題有り）と比較して生産量は増加（回復傾向）した。
それに伴いエネルギー総量は増加、生産面での非効率も継続しているが原単位ベースでは良化した。</t>
  </si>
  <si>
    <t>全事業所において、温暖化対策に取り組んでおり、1999年11月にISO14001を取得して以来、更新・維持審査を受けています。金剛製作所では、社長を環境統括責任者、管理部長を環境管理責任者とし、環境管理委員会の中で「環境マネジメントプログラム」の策定を行なった上で、各職場へ展開をしています。今後も継続的改善を図り、更なる省エネ推進をしていく所存です。</t>
  </si>
  <si>
    <t>東京都千代田区大手町2丁目3番1号</t>
  </si>
  <si>
    <t>ｴﾇ･ﾃｨ･ﾃｨ･ｺﾐｭﾆｹｰｼｮﾝｽﾞ株式会社</t>
  </si>
  <si>
    <t>代表取締役社長　　丸岡　亨</t>
  </si>
  <si>
    <t>37通信業</t>
  </si>
  <si>
    <t>大阪府内は８ビルで運営しており、主に下記のサービスを提供
している。
１．電話サービス　　　　　２．総合デジタル通信サービス
３．専用線サービス　　    ４．加入電話
５．回線交換　　　　　　　６．パケット交換
７．ﾌﾚｰﾑﾘﾚｰ・ｾﾙﾘﾚｰ　　 　 ８．ビデオテックス
９．ＯＣＮ　　　　　　　１０．Ｆネット　　　　　等</t>
  </si>
  <si>
    <t>2023年度までに、温室効果ガス総排出量ベースで、基準年度比の増加率を25％以内に抑える目標に対し、2021年度は基準年度比50.2％の減少となりました。（原油換算量では12.4％の増加）
これは排出係数の低い電力に切り替えた効果が出ているとみられます。</t>
  </si>
  <si>
    <t>「経営者」-「ｴﾈﾙｷﾞｰ管理責任者」-「ｴﾈﾙｷﾞｰ推進委員会」-「ｴﾈﾙｷﾞｰ管理員」-「入居者」
　　｜　　　　　　　　　　　　　　　　　　　　　　　　　　　｜
　   ---------------------------------------------------「CSR・環境保護推進室」</t>
  </si>
  <si>
    <t>東京都江東区豊洲3丁目3番3号</t>
  </si>
  <si>
    <t>㈱NTTﾃﾞｰﾀ</t>
  </si>
  <si>
    <t>豊洲センタービル</t>
  </si>
  <si>
    <t xml:space="preserve">  ｿﾘｭｰｼｮﾝ事業本部ﾌｧｼﾘﾃｨﾏﾈｼﾞﾒﾝﾄ事業部長　大石浩一郎</t>
  </si>
  <si>
    <t>電気通信に付帯するサービス業</t>
  </si>
  <si>
    <t>2021年度についても引続き各種省エネ施策の継続実施と、グリーン電力の継続購入により、基準年度の2020年度に比し29％の減となった。但しエネルギー総使用量は、1.47％増となっており、ビル入居組織の暫増が影響したものと分析している。ビル入居に伴う電力量は今後も増加を想定しているが2022年度より、「熱源設備・空調設備の省エネ」に取り組んでおり、効果的な省エネ施策を立案実施して行くこととする。</t>
  </si>
  <si>
    <t xml:space="preserve">株式会社NTTデータ 総務部サステナビリティ担当以下、全組織に環境担当社員を選定し、活動につとめている。またNTTデータグループの「環境方針」を定め、1. 環境に配意した事業の推進　2．法規等の順守　3．啓発活動の推進　4．コミュニケーションの推進　を柱にして環境保護活動を継続的かつ計画的に推進
しています。
</t>
  </si>
  <si>
    <t>東京都千代田区永田町2-11-1</t>
  </si>
  <si>
    <t>株式会社ＮＴＴドコモ</t>
  </si>
  <si>
    <t>山王ﾊﾟｰｸﾀﾜｰ</t>
  </si>
  <si>
    <t>代表取締役社長　井伊　基之</t>
  </si>
  <si>
    <t xml:space="preserve"> 事業ｾｸﾞﾒﾝﾄの区分を①通信事業､②ｽﾏｰﾄﾗｲﾌ事業､③その他の事業の3つに分類しています。
①通信事業⇒携帯電話ｻｰﾋﾞｽ(5G､Xi､FOMA)､衛星電話ｻｰﾋﾞｽ､国際ｻｰﾋﾞｽおよび各ｻｰﾋﾞｽの端末機器販売など ②ｽﾏｰﾄﾗｲﾌ事業⇒動画配信ｻｰﾋﾞｽ､音楽配信ｻｰﾋﾞｽ､電子書籍ｻｰﾋﾞｽ等のdﾏｰｹｯﾄを通じたｻｰﾋﾞｽ､金融・決済ｻｰﾋﾞｽ､ｼｮｯﾋﾟﾝｸﾞｻｰﾋﾞｽおよび生活関連ｻｰﾋﾞｽなど ③その他の事業⇒ｹｰﾀｲ補償ｻｰﾋﾞｽ､ｼｽﾃﾑ開発､販売および保守受託など 
　</t>
  </si>
  <si>
    <t>基地局・無線中継所等数</t>
  </si>
  <si>
    <t>毎年、無線中継所や基地局の省電力設備への更改や空調設備の更改等による削減効果は出ているものの、顧客ニーズによる通信品質の向上を目的とした無線中継所や基地局の設備構築やデータ量の増加に伴い、総エネルギー量は増加傾向にあります。</t>
  </si>
  <si>
    <t>ＩＳＯ１４００１に基づくドコモグループ環境マネジメントシステム（ＥＭＳ）により、継続的な改善・推進・管理を実施しております。</t>
  </si>
  <si>
    <t>2030年度に向け「GreenActionPlan2030」を制定し、社会のCO2削減貢献量4,000万t以上、通信事業の電力効率10倍以上、廃棄物の最終処分率1%以下等を目標に取組みを進めています。</t>
  </si>
  <si>
    <t>愛知県春日井市明知町頓明</t>
  </si>
  <si>
    <t>株式会社エフベーカリーコーポレーション</t>
  </si>
  <si>
    <t>1423-26</t>
  </si>
  <si>
    <t>代表取締役　中島　好夫</t>
  </si>
  <si>
    <t>製パン製造業
コンビニエンス向け焼き立てパン製造</t>
  </si>
  <si>
    <t>照明（770/1853）41.6％　LED化実施
生産工程の圧縮によるガス使用量削減で効果が出ている
ボイラー使用の適正化によるガス削減実施</t>
  </si>
  <si>
    <t>環境委員会を実施し工場内の省エネ廃棄物削減の各部署取り組み、課題の共有　1回/月
施設会議を実施し省エネ進捗確認、省エネに関する情報共有実施　1回/月</t>
  </si>
  <si>
    <t>東京都千代田区九段北1-13-12</t>
  </si>
  <si>
    <t>MSD株式会社</t>
  </si>
  <si>
    <t>代表取締役社長ピーター・カイル・タトル</t>
  </si>
  <si>
    <t>医療用医薬品の製造販売</t>
  </si>
  <si>
    <t>2020年度はコロナでほとんどリモートワークであったのに対し、2021年は多少車両の稼働率および出社率があがったため、基準年の2020年に対し、電力・ガソリン共に消費量があがり、削減率が大きく下回った。</t>
  </si>
  <si>
    <t xml:space="preserve">ハイブリッド車の利用を継続し、削減につなげたい。
</t>
  </si>
  <si>
    <t>大阪府豊中市神州町２番１２号</t>
  </si>
  <si>
    <t>ＭＧＣフィルシート(株)大阪工場</t>
  </si>
  <si>
    <t>工場長　日下部 勝治</t>
  </si>
  <si>
    <t>18プラスチック製品製造業（別掲を除く）</t>
  </si>
  <si>
    <t>ポリカーボネート樹脂（エンジニアリングプラスチック）を押出加工し、シート・フィルムを製造している。
工場は、本社のある埼玉県の所沢工場と大阪工場と白河工場の３カ所。</t>
  </si>
  <si>
    <t>　エネルギー総使用量はわずかに減少し、生産量はわずかに増加したので、原単位としては改善方向に向かっているが、削減率目標には未達であった。
　エネルギー使用量が減少した理由は、生産設備(空調設備含む)老朽化更新の際に現行の機器へ更新することによりエネルギー消費効率が向上し、その分エネルギー消費が減少したためと思われる。</t>
  </si>
  <si>
    <t>ＲＣ（レシポンシブル・ケア）活動にて、省エネ・節電をテーマに活動をしていく。
会社全体での体制と、大阪工場内での推進体制を継続していく。
また、各部署の代表が集まり、環境管理委員会にて、様々な議論を行っていく。</t>
  </si>
  <si>
    <t>２４時間操業の工場である事から、昼夜の差は小さく、出来る平準化対策は少ないが、主に空調設備や照明設備を対象に省エネ・節電対策を実施している。</t>
  </si>
  <si>
    <t>大阪市北区茶屋町17番1号</t>
  </si>
  <si>
    <t>株式会社ＭＢＳメディアホールディングス</t>
  </si>
  <si>
    <t>代表取締役社長　髙山　将行</t>
  </si>
  <si>
    <t>テレビ、ラジオの放送業を行っており、約３１,０００㎡の本社ビル（Ｍ館）と約１８，５００㎡の本社ビル（Ｂ館）の事業所を２ヶ所運用しております。</t>
  </si>
  <si>
    <t>延べ床面積</t>
  </si>
  <si>
    <t>Ｍ館　３０,９５９㎡
Ｂ館　１８,５１３㎡
合計　４９,４７２㎡</t>
  </si>
  <si>
    <t>照明設備を順次LED化するなど、機器更新の際は高効率な省エネルギー機器を選定し、エネルギー使用量の削減を実施しています。２０２1年度はコロナ禍における換気量の増大やマスク着用等による夏季の暑さ対策によりエネルギー使用量の削減が困難な状況にありましたが、高効率な機器の利用や運用面にて省エネルギーに努めたことで削減目標を達成いたしました。</t>
  </si>
  <si>
    <t>代表取締役を長とした省エネルギー推進委員会を設立し、省エネルギーに取り組んでいます。今後の新型コロナの影響が見通せない中、温室効果ガス削減が困難な状況となる懸念はありますが、省エネルギーに取り組み、温室効果ガスの削減に努めていきたいと考えます。</t>
  </si>
  <si>
    <t>大阪市北区豊崎６－１１－２７</t>
  </si>
  <si>
    <t>尾家産業株式会社</t>
  </si>
  <si>
    <t>代表取締役社長執行役員　尾家啓二</t>
  </si>
  <si>
    <t>業務用食品の卸売及び小売り事業を全国で展開
大阪府下では本社を含め７事業所を有している</t>
  </si>
  <si>
    <t>大阪府下事業所の売上金額合計</t>
  </si>
  <si>
    <t>本社は延べ床面積を、本社以外の事業所では年間売上金額を設定方法としました。</t>
  </si>
  <si>
    <t xml:space="preserve">・事業所の新築移転時、最新設備の大型冷凍設備及び太陽光発電システムを導入
　電力使用量のを抑制を行う。
・冷却効率の向上及び夏期の冷凍冷蔵庫故障防止のため繁忙期前にメンテナンスを行い、
　電力使用量のを抑制。
・毎年目標（対前年比▲1％）を設定して、夏期（7月～9月）、冬期（12月～2月）に節電活動を
　実施している。    </t>
  </si>
  <si>
    <t>・電力使用量目標対前年比１％削減
・ＥＣＯドライブ実施による車両平均燃費１％向上
・冷凍冷蔵庫の効率的使用（冷気の外部流出防止）
・照明、パソコン等の未使用時の電源OFF
・夏期（7月～9月）及び冬期（12月～2月）の節電活動の実施
・使用していないエリアの消灯を徹底
・日中の食堂電気の消灯</t>
  </si>
  <si>
    <t>東京都中央区銀座5-12-8</t>
  </si>
  <si>
    <t>王子コンテナー株式会社</t>
  </si>
  <si>
    <t>代表取締役社長　関野　和貴</t>
  </si>
  <si>
    <t>14パルプ・紙・紙加工品製造業</t>
  </si>
  <si>
    <t>段ボール　シート・ケースの製造販売</t>
  </si>
  <si>
    <t>段ボールシート及びケース生産高</t>
  </si>
  <si>
    <t>生産量増加によりエネルギーの総使用量は増えたが、生産性向上による電力・燃料の原単位良化に伴い削減率が良化した。併せて電力供給会社の見直しにより削減率が良化した。</t>
  </si>
  <si>
    <t>引き続きISO14001の活動目標に設定している原単位良化の目標に対して、電力や燃料の使用量削減に努める</t>
  </si>
  <si>
    <t>大阪市東淀川区南江口3-15-58</t>
  </si>
  <si>
    <t>王子ﾏﾃﾘｱ株式会社大阪工場</t>
  </si>
  <si>
    <t>工場長　岡本　健司</t>
  </si>
  <si>
    <t>当工場は板紙（段原紙）を製造しており、主に外装ﾗｲﾅｰを24時間体制で生産しています。年間生産量は約24万ﾄﾝで、西日本の供給拠点として機能しております。</t>
  </si>
  <si>
    <t>板紙生産高</t>
  </si>
  <si>
    <t>蒸気ﾀｰﾋﾞﾝ更新工事期間（約5ヶ月）にﾀｰﾋﾞﾝﾊﾞｲﾊﾟｽ操業を実施したため、省ｴﾈ活動とあわせ、原単位ﾍﾞｰｽで7%の削減となった。
今後も継続的に工場内の電気、熱の省ｴﾈを実施していき、削減目標を達成したい。</t>
  </si>
  <si>
    <t>2005年3月にISO14001を認証取得しており、環境管理組織のもと各部門（職場）において電力、蒸気など工場構内使用ｴﾈﾙｷﾞｰを削減（対前年度比1%削減）するという環境目標を掲げて活動を行っており、省ｴﾈによるCO2排出原単位の削減に取り組んでいる。</t>
  </si>
  <si>
    <t>大阪市西淀川区中島2－8－81</t>
  </si>
  <si>
    <t>株式会社オーアンドケー</t>
  </si>
  <si>
    <t>代表取締役　奥　一太</t>
  </si>
  <si>
    <t>線材の伸線、焼鈍、酸洗の加工を行っている工場は大阪、名古屋、群馬に4工場
倉庫が2工場ある。
大阪府内は2工場,2倉庫(西淀川区、東大阪市)。
大阪、水走工場に生産設備が有り、本社、布市工場が倉庫。</t>
  </si>
  <si>
    <t>販売量</t>
  </si>
  <si>
    <t>炉の空気比調整、LED照明の更新、効率の良い炉の操業によりCO2の販売原単位を下げる。</t>
  </si>
  <si>
    <t>2000年にISO14001を取得し省エネ活動を実施している。
毎月原単位での目標管理を実施中。
炉の定期的な空気比調整
燃焼効率の良い焼鈍炉、ボイラー、バッチ炉を稼動させている。
カーボンニュートラル、SDGｓの取り組み。</t>
  </si>
  <si>
    <t>大阪市北区天満橋一丁目8番30号</t>
  </si>
  <si>
    <t>オー・エー・ピー熱供給株式会社</t>
  </si>
  <si>
    <t>OAPタワー4階</t>
  </si>
  <si>
    <t>取締役社長　　小林　仁</t>
  </si>
  <si>
    <t>35熱供給業</t>
  </si>
  <si>
    <t>平成8年1月より、大阪市北区天満橋一丁目の旧淀川（大川）のほとりにある大阪アメニティーパーク（OAP）を供給対象とした熱供給事業である。</t>
  </si>
  <si>
    <t>販売エネルギー原油換算</t>
  </si>
  <si>
    <t>継続的に運転機器の効率から優先順位を決めて、省エネ面で最適になるよう運転管理を実施した。
ただし、コロナ禍による販売エネルギーは昨年同様減少のまま推移。</t>
  </si>
  <si>
    <t>毎週定例会議においてプラント全体のＣＯＰの傾向を確認し、適切な運転が実現できているか検証している。</t>
  </si>
  <si>
    <t>大阪府大阪市住之江区北加賀屋3-3-44</t>
  </si>
  <si>
    <t>オーエム工業株式会社</t>
  </si>
  <si>
    <t>取締役社長　高松　良行</t>
  </si>
  <si>
    <t>溶融亜鉛めっき加工</t>
  </si>
  <si>
    <t>生産性の悪化（再めっきの増加等）によってエネルギー使用に係わる原単位が改善できなかったものと考えられる。</t>
  </si>
  <si>
    <t>各分科会（設備会議・生産改革委員会等）を毎月１回開催し、全社あげて温室効果ガス排出削減に取り組む。</t>
  </si>
  <si>
    <t>大阪府大阪市中央区西心斎橋1-3-3</t>
  </si>
  <si>
    <t>オー・エム・ビル管理株式会社</t>
  </si>
  <si>
    <t>代表取締役社長　稲富　勝宏</t>
  </si>
  <si>
    <t>地下４階、地上３２階の複合用途テナントビル
ホテル（客室６０３、宴会場、飲食）、物販店舗、飲食店舗が入居</t>
  </si>
  <si>
    <t>当事業所は、総面積の約85％がホテル用途であり、
かつエネルギーの大部分を空調用熱源機器で使用している。
コロナ禍により、宿泊者数・宴会件数が減少、また飲食テナントの休業及び時間短縮営業により、
空調用エネルギーの使用が低下した。
その結果、温室効果ガス排出量は、基準年度と比べ２１．５％削減となった。</t>
  </si>
  <si>
    <t>ビル管理委託会社から毎日運転管理状況の報告を受け、月毎にデーターを整備の上、進歩状況の確認、改善対策の検討会を実施。各テナントにも毎月の使用量データーを開示しエネルギー削減について協力体制を図っている。</t>
  </si>
  <si>
    <t>和歌山市中島185-3</t>
  </si>
  <si>
    <t>株式会社オークワ</t>
  </si>
  <si>
    <t>代表取締役　大桑　弘嗣</t>
  </si>
  <si>
    <t>●システムによるチェーンストア経営　　　　　　　　　　　　　　　　　　　食料品、酒類、米類、家庭用品、住居用品、室内装飾品、DIY、レジャー用品、スポーツ用品、家庭電化製品、化粧品、医薬品、衣料品の販売を大阪府下19店舗で展開しておます。</t>
  </si>
  <si>
    <t>延床面積</t>
  </si>
  <si>
    <t>2021年度では2022年3月に岸和田八田店の改装を実施、冷蔵ケースや空調を省エネタイプへ変更しています。2022年度では泉佐野松風台店の改装を実施予定です。
また太陽光発電に関しては2021年2月から稼働しているスーパーセンター和泉納花店に加えて、2021年度においてはスーパーセンター河南店にて太陽光パネルを2022年3月に設置・稼働完了しています。今後の予定としては、日程は未定ではありますがわくわくシティ尾崎店にて設置の計画段階です。</t>
  </si>
  <si>
    <t>.推進組織に付きましては、総務部主催により関係各所・各事業所（店長）へ地球温暖化対策についての教育及び研修等の実施を検討して参ります。また、本件対策の具体的個別施作時には、各事業所(店長）への教育を実施致します。また、今後も継続して参ります。</t>
  </si>
  <si>
    <t>大阪府高槻市大学町２番７号</t>
  </si>
  <si>
    <t>学校法人大阪医科薬科大学</t>
  </si>
  <si>
    <t>理事長　植木　實</t>
  </si>
  <si>
    <t>81学校教育</t>
  </si>
  <si>
    <t>教育・研究・診療を行っている。</t>
  </si>
  <si>
    <t>　２０２１年度は新型コロナウイルスが依然猛威を振るっていたものの、感染防止対策を取ることに
より概ね通常の教育研究診療活動に戻りました。しかし、去年と同様に感染予防のため扉を開放する
など換気を優先し、冷暖房の効率が悪くなり通常よりもエネルギーを多く使用したと考えています。</t>
  </si>
  <si>
    <t>「エネルギーの使用の合理化などに関する法律」の趣旨に基づき、省エネルギー推進委員会は省エネルギー推進について多方面から審議・検討することを目的とし、推進委員会の決定に基づき省エネルギー幹事委員会が省エネルギーに関する調査・検討・実行を行っています。取り組みとして大阪医科薬科大学ホームページ上に「温暖化防止の取組み」について電力使用状況、電力消費グラフ等を記載することにより、教職員への省エネルギーの意識を高め、かつ、地域の皆様に省エネの取組みの結果として公表しています。</t>
  </si>
  <si>
    <t>　また、省エネ見回りの活動をおこない省エネルギーへの意識向上を図り、組織内情報共有システムにてクールビズなどの周知及び掲示を行い省エネ啓発活動を継続しています。</t>
  </si>
  <si>
    <t>大阪府堺市堺区南花田口町2-2-15</t>
  </si>
  <si>
    <t>大阪いずみ市民生活協同組合</t>
  </si>
  <si>
    <t>専務理事　久保　幸雄</t>
  </si>
  <si>
    <t>生協（共同購入販売、店舗販売、福祉事業、他）
府内に店舗10、その他事業所（共同購入事業所14、福祉事業所24など）
車両452台</t>
  </si>
  <si>
    <t>省エネ機器の導入を、既存店舗での入れ替えや新施設開設時にすすめ、日常的には、節電やクールビズ、ウオームビスなどの省エネに取り組んでいる。
基本的には、子会社である株式会社コンシェルジュ電気への切り替えをすすめ、再エネ比率が高く、なおかつクレジットで排出係数を低減させた電気を使用することでCO2の削減をすすめている。2021年度は、コープ大野芝店とコープ岸和田店で、ゼロでんき（CO2排出ゼロ）を使用した。あと、事業所の屋根への太陽光パネルの設置をすすめ、昨年度設置した2施設は自家消費している。</t>
  </si>
  <si>
    <t>2003年度より認証を取得していたISO14001については、2020年をもって返上したが、環境マネジメントシステム自体は継続して取り組んでいる。エネルギー使用状況や、各部署の環境目標について進捗確認等を月次で行っている。2020年度に「再エネ100宣言 RE Action」に加盟した。これを機にCO2削減目標をさらに引き上げ、2030年には2013年度比で75％の削減、2050年にはゼロ排出とする目標に改めた。</t>
  </si>
  <si>
    <t>大阪市旭区赤川１－１１－８</t>
  </si>
  <si>
    <t>大阪運輸倉庫株式会社</t>
  </si>
  <si>
    <t>代表取締役　坂本正朗</t>
  </si>
  <si>
    <t>大阪市旭区に本社を置き、大阪府下を中心に小型・大型・トレーラー等の車輌、合計200両超で輸配送を行っている。
倉庫部門は大阪府下の拠点を中心に荷役業務をおこなっている。</t>
  </si>
  <si>
    <t>保管・輸送等に関連する売上高</t>
  </si>
  <si>
    <t>長距離便を中心に、休息時にアイドリングストップ状態でも車内を加温又は冷却できるヘバストヒーターやヘバストクーラーを導入している。</t>
  </si>
  <si>
    <t>国際規格のISO14001認証（堺営業所）を取得し、環境負荷を低減しながら事業活動を拡大すべく日々努力している。
労働環境ではデジタコによる分析を行い労働時間の平準化をめざし、安全で、働きやすい、明るい会社、何より地域社会に貢献できる会社作りをモットーに社員一同、取り組みを実践している。</t>
  </si>
  <si>
    <t>大阪市北区梅田1-3-1-800</t>
  </si>
  <si>
    <t>管理者　大阪市街地開発㈱</t>
  </si>
  <si>
    <t>大阪駅前第２ビル管理組合</t>
  </si>
  <si>
    <t>代表取締役社長　松元　基泰</t>
  </si>
  <si>
    <t>複合用途ビル（事務所、店舗、倉庫、駐車場、機械・電気室）</t>
  </si>
  <si>
    <t>前年度の排出量削減は約9％であった。
理由は以下のものと考えられる。
・年間を通して必要な熱負荷が著しく減少したことによるもの
引き続き本年度も削減に努める所存である。</t>
  </si>
  <si>
    <t>・推進委員会には委員長を置く。なお、委員長は省エネ法に基づくエネルギー管理統括者が務める。
・推進委員会は管理組織図にあげる委員をもって構成する。
・推進委員会の事務局は、管理組合管理者である大阪市街地開発㈱で構成する。　　　　　　　　　　　　　　　　　　　　　　　　　　　　　　　　　　　　　　　　　　　　　　　　　　　　　　　　</t>
  </si>
  <si>
    <t>・推進委員会は必要に応じて委員長が召集する。
・委員長及び委員は、当該人の指名により代理できる。</t>
  </si>
  <si>
    <t>大阪市北区梅田1丁目3番1-500号</t>
  </si>
  <si>
    <t xml:space="preserve">大阪市街地開発株式会社 </t>
  </si>
  <si>
    <t>大阪駅前第1ビル</t>
  </si>
  <si>
    <t>代表取締役社長  松元 基泰</t>
  </si>
  <si>
    <t xml:space="preserve">複合用途ビル（事務所・店舗・倉庫並びに駐車場） </t>
  </si>
  <si>
    <t>2021年度はコロナの影響が続いており、換気しながら空調を運転させているテナントも多く、エネルギー使用量は増加しました。結果として、温室効果ガスの排出量も増加しました。</t>
  </si>
  <si>
    <t>第１ビル運営協議会会長を委員長とする省エネルギー推進委員会を設置している。委員は、管理部会長、運営部会長、経理部会長、大阪市街地開発（株）代表取締役からなり、管理事務局が運営を推進する。委員会は年２回程度開催し、①省エネ目標の設定、②使用実績と目標との対比、問題点の抽出と対策の検討、③省エネ啓蒙活動の推進などを行なう。</t>
  </si>
  <si>
    <t>大阪市北区梅田1-11-4-400</t>
  </si>
  <si>
    <t>大阪駅前第４ビル運営協議会</t>
  </si>
  <si>
    <t>会長 日本システム㈱ 永井 治恵</t>
  </si>
  <si>
    <t>事務所及び店舗</t>
  </si>
  <si>
    <t>2021年度抑制対策として、各空調機の給気量についてインバータ設定をゾーンの使用状況により適時適正調整を行い、館内全体の静圧バランス維持を行った他、事務所系統ビルマルチEHPの室外機全数洗浄によるCOP改善による効率向上に伴い、前年に引き続き削減目標を維持する事が出来た。</t>
  </si>
  <si>
    <t>・推進組織は、前対策計画書と同様、大阪駅前第４ビル省エネルギー推進委員会と同組織で、温暖化防止対策推進委員会を構成し、委員長は運営協議会会長が務める。　　　　　　　　　　　　　　　　　　　　　　　　　　　　　・推進委員会は年２回以上開催し、対策の進捗状況を報告、改善対策の検討を行う。　　　　　　</t>
  </si>
  <si>
    <t>大阪市北区梅田1-1-3-1700</t>
  </si>
  <si>
    <t>大阪駅前第３ﾋﾞﾙ管理者　区分所有者協議会</t>
  </si>
  <si>
    <t>理事長　株式会社オノロイヤルオリジナル　代表取締役社長　小野　裕章</t>
  </si>
  <si>
    <t>92その他の事業サービス業</t>
  </si>
  <si>
    <t>複合用途ビル（事務所・店舗・倉庫並びに駐車場）【区分所有建物】</t>
  </si>
  <si>
    <t>蛍光灯・電球など事業所内の照明器具に関して、毎年順次LED化しております。
テナントのエネルギー使用量が減少傾向にあり、新型コロナウイルス感染対策の営業自粛によるものと推察されます。</t>
  </si>
  <si>
    <t>管理統括者を筆頭に、推進組織における協議を開催し、従業員等に定期に研修・教育を行っている。</t>
  </si>
  <si>
    <t>大阪市北区梅田3丁目2-62</t>
  </si>
  <si>
    <t>大阪エネルギーサービス株式会社</t>
  </si>
  <si>
    <t>代表取締役社長　根木　泰司</t>
  </si>
  <si>
    <t>ＪＲ高架下店舗、ホテル、オフィスビル、ＪＲ駅、商業ビルへの冷水・蒸気・温水等の送気、送水を行っている熱供給業</t>
  </si>
  <si>
    <t>エネルギー原単位</t>
  </si>
  <si>
    <t>21年度も20年度から引き続きコロナ禍による供給先の休館等の影響を受け、熱源機器を最適点で稼働させる機会が減少する厳しい状況だったものの、低効率のガス式熱源機器の稼働抑制及び高効率の電気式熱源機器の稼働増、かつ事務所及び監視室から排出されたCO2をカーボン・オフセットするという新たな取組みを行うことにより、20年度からCO2削減量を向上させた。</t>
  </si>
  <si>
    <t>・社内の地球環境問題に対する取組みを推進していくため、KES・環境マネジメントシステム・スタンダードステップ2Enに登録し、その規格に則り活動を行っています。社長を最高責任者として月に一度環境委員会を開き、取り組み状況の報告等を行っています。
・月に一度技術検討会議を行っています。内容は対前年度とのエネルギー使用量の比較によるエネルギーの削減方策の検討、過去の運転データに基づく熱源機器の最適運転方法の検討などです。</t>
  </si>
  <si>
    <t>大阪市北区天神橋二丁目北１番２号</t>
  </si>
  <si>
    <t>学校法人 大阪学院大学</t>
  </si>
  <si>
    <t>理事長　白 井 元 康</t>
  </si>
  <si>
    <t>学校教育
・大学（７学部８学科、大学院５研究科）
・短期大学部（１学科）
・高等学校
・専修学校（２校）</t>
  </si>
  <si>
    <t>大阪学院大学岸部キャンパスにおいて、１号館エレベーターおよび１３号館冷温水発生機（Ｒ２）の更新を行うとともに、大阪学院大学高等学校においても体育館照明設備のＬＥＤ化が完了した。全学を挙げて温室効果ガスの削減に取り組んだものの、コロナ禍における空調機器の運用として、学生生徒の健康管理を最優先に考慮して機器の稼動を行ったことを受け、基準年度と比較して原単位ベースで0.5％の削減、平準化補正ベースでは0.2％の増加となった。</t>
  </si>
  <si>
    <t>全学を統括する「省エネルギー委員会」を設置し、本法人における省エネルギーに係る目標を設定及び目標達成のために計画的に取り組むべき事項を策定している。さらに、その目的を達成するため、本法人の設置する各学校に「省エネルギー推進会議」を置き、全学を挙げて省エネルギー・省CO2対策等に取り組んでいる。</t>
  </si>
  <si>
    <t>大阪市中央区平野町４－１－２</t>
  </si>
  <si>
    <t>大阪ガス株式会社</t>
  </si>
  <si>
    <t>代表取締役社長　藤原　正隆</t>
  </si>
  <si>
    <t>34ガス業</t>
  </si>
  <si>
    <t>1. ガスの製造、供給および販売
2. LPGの供給および販売
3. 電力の発電、供給および販売
4. ガス機器の販売
5. ガス工事の受注</t>
  </si>
  <si>
    <t>エネルギー販売量</t>
  </si>
  <si>
    <t>※　大阪ガスの都市ガス販売量のうち、大阪府下の都市ガス製造工場である泉北第一、第二工場での製造量相当分と、大阪ガスの小売電力販売量のうち、大阪府下販売分をエネルギー量として足し合わせた値。</t>
  </si>
  <si>
    <t>堺ベルマージュエネルギーセンターでは、省エネ設備の導入が進展しエネルギー使用量が減少した。ガス製造所においては運用面での工夫を講じたものの、所内外の工事の影響等により、冷熱発電設備等が最大限利用できず、外部からの購入電力が増加した。都市ガス販売量の当初想定からの減少も影響し、温室効果ガスの削減率は原単位ベースで基準年に比べて1.8%の増加となった。</t>
  </si>
  <si>
    <t>・当社グループでは、ESGに関する事項について組織横断的に調整・推進を行うESG推進会議において、責任者である社長のもと、役員等が環境に関する施策の審議とフォローを行い、グループ全体の環境行動を推進している。また、具体的な環境施策を立案・実施・フォローを行うために、ESG推進会議の下に「環境部会」を設置し、各組織単位にも環境行動推進体制を確立している。</t>
  </si>
  <si>
    <t>・また、ISO14001の認証取得を進め、2005年度に社内のすべての事業部にて認証を取得した。2006年度からは全社統合を進め、2007年12月に統合認証を取得した。</t>
  </si>
  <si>
    <t>大阪市西区千代崎三丁目南2-37</t>
  </si>
  <si>
    <t>大阪ガスケミカル株式会社</t>
  </si>
  <si>
    <t>ドームシティ―ガスビル　10階</t>
  </si>
  <si>
    <t>代表取締役社長 渡部 吉彦　</t>
  </si>
  <si>
    <t>1 炭素繊維、炭素繊維応用商品の製造販売
2 活性炭、繊維状活性炭、吸着材の製造販売
3 ファイン材料の製造販売
4 木材保護塗料、シロアリ防除剤（防蟻剤）、工業用保存剤の製造販売</t>
  </si>
  <si>
    <t>生産量+補正焼成量</t>
  </si>
  <si>
    <t>主たる事業所（CF材料事業部）の製造品は多品種あり、近年、焼成温度が高い高エネルギー品の割合が増加傾向にある。原単位ベースで目標削減率を設定しているため、単に「生産量」を密接な関係を持つ値とした場合、削減率は、高エネルギー品の生産割合により影響を受ける。そのため高エネルギー品の生産量については、通常品に換算し補正焼成量とし、通常品の生産量と補正焼成量を足し合わせた量を密接な関係を持つ値とする。</t>
  </si>
  <si>
    <t>温室効果ガスの発生割合の高い、CF材料事業部 酉島製造センターでは、効率的な設備稼働を実施するため生産計画の効率化をはかるとともに、デマンド監視システムの導入等により、ピークカットを合わせて実施することで省エネルギーを推進している。さらに、2021年度は、主要製品である成形断熱材等の需要が堅調で、工場稼働率が向上し、原単位が大幅に改善された。</t>
  </si>
  <si>
    <t>枚方製造センターでは、ISO14001の認証を取得、本社では、Daigasクループ独自の環境マネジメントシステム（OGEMS）を導入し、省エネルギー活動を推進している。</t>
  </si>
  <si>
    <t>全社的な取り組みとして、環境推進会議を2ヶ月毎に開催し、進捗状況を確認しています。また、環境教育として、年1回、eラーニングを活用して実施しています。
枚方製造センターは、ISO14001の認証を取得し、本社は、Daigasクループ独自の環境マネジメントシステム（OGEMS）を導入し、省エネルギー活動を推進しています。</t>
  </si>
  <si>
    <t>CF材料事業部酉島製造センターでは、効率的な設備稼働を実施するため生産計画の効率化をはかり、デマンド監視システムの導入等により、ピークカットを合わせて実施することで省エネルギー努力を継続致します。</t>
  </si>
  <si>
    <t>大阪市中央区平野町4-1-2</t>
  </si>
  <si>
    <t>大阪ガス都市開発株式会社</t>
  </si>
  <si>
    <t>代表取締役社長 友田 泰弘</t>
  </si>
  <si>
    <t>不動産の開発、賃貸、管理。都市開発に関する調査、研究、企画</t>
  </si>
  <si>
    <t>2021年度は、これまでのCO2削減施策の定常化と、建物の使用状況から最適な運用方法になるように
熱源機器、空調機器の運転方法・運転時間の見直し、と言った省エネチューニングを実施。
今後もさらなる照明間引き・LED化、空調温度の調整を中心に省エネを進めて、設備投資は最小限に抑えながら目標達成を目指す。</t>
  </si>
  <si>
    <t>大阪ガス都市開発グループでは全社的に温暖化対策に取り組み、各拠点から省エネ統括推進者を選任
し「省エネ委員会」を平成21年11月に立上げ、省エネルギーの推進、CO2排出量削減に努めています。
その中の活動として、各建物におけるエネルギー使用量を審議、フォローしグループ全体の環境活動を推進しています。</t>
  </si>
  <si>
    <t>大阪府柏原市旭ヶ丘4丁目698番地の1</t>
  </si>
  <si>
    <t>国立大学法人大阪教育大学</t>
  </si>
  <si>
    <t>学長　　岡本　幾子</t>
  </si>
  <si>
    <t>主に、教育系大学（二部含む）・大学院、附属幼稚園、附属小学校（３校）、附属中学校（３校）、附属高等学校（３校）及び附属特別支援学校において、教育・研究を行っている。</t>
  </si>
  <si>
    <t>・2021年度においては，省エネルギーキャンペーンと電気需要の平準化を実施し、また、空調機の更新工事を実施し、エネルギー使用量削減に努めることにより、温室効果ガス削減率が基準年に比べて18.2％の削減となりました。</t>
  </si>
  <si>
    <t>・昨年に引き続き，老朽化した照明設備、空調設備の高効率化への更新等を行い，温室効果ガス排出の
　削減に努めています。</t>
  </si>
  <si>
    <t>・全学的な温暖化防止対策に取り組むために「大阪教育大学エネルギーの使用の合理化等及び温室効果ガスの排出の抑制に関する規定」により、学長を委員長とした省エネルギー推進委員会を置き、省エネルギー計画を策定し年間を通じた省エネキャンペーンを実施する等、附属学校園を含めた推進活動を行っている。また、この活動結果については、省エネ推進委員会を定期的に開催し活動結果の公表を行い更なる省エネ活動を図っている。</t>
  </si>
  <si>
    <t>大阪府大阪市中央区谷町2-3-12</t>
  </si>
  <si>
    <t>大阪広域水道企業団</t>
  </si>
  <si>
    <t>マルイト谷町ビル</t>
  </si>
  <si>
    <t>企業長　永藤 英機</t>
  </si>
  <si>
    <t>36水道業</t>
  </si>
  <si>
    <t>水道用水供給事業、水道事業及び工業用水道事業
水道用水供給事業では、大阪市を除く府内４２市町村に対して、年間約５億１千万㎥の水道用水を供給している。
水道事業では、平成２９年度から四條畷市、太子町、千早赤阪村、平成３１年度から泉南市、阪南市、豊能町、忠岡町、田尻町、岬町、令和３年度から藤井寺市、大阪狭山市、熊取町、河南町の水道事業を承継し、全市町村の家庭等に水道水を供給している。
工業用水道事業では、府内約４２０事業所に対し、年間約１億６千万㎥の工業用水を供給している。</t>
  </si>
  <si>
    <t>温室効果ガスの排出抑制への取組の結果、基準年度（令和２年度）比1.4％の減少となった。対策計画における削減目標（３％減）には達しなかったが、令和３年度から新たに４水道事業を統合（藤井寺市、大阪狭山市、熊取町、河南町の水道事業を継承）したことから、事業所数が増加し、二酸化炭素の排出量が増加したことが原因と考えられる。</t>
  </si>
  <si>
    <t>推進本部長（副企業長）をトップに、各所属に推進責任者及び推進委員を設置する環境活動推進体制を構築するとともに、第三者の意見を聴きながら、ＰＤＣＡサイクルによる進行管理を行う。</t>
  </si>
  <si>
    <t>大阪市中央区大手前４丁目１番７６号</t>
  </si>
  <si>
    <t>大阪合同庁舎第２・４号館所管庁</t>
  </si>
  <si>
    <t>大阪合同庁舎第４号館</t>
  </si>
  <si>
    <t>近畿財務局長　岩 元 達 弘</t>
  </si>
  <si>
    <t>97国家公務</t>
  </si>
  <si>
    <t>官公庁</t>
  </si>
  <si>
    <t>　当庁舎においては、共用部において、空調の適正利用、照明のＬＥＤ化や間引きなどを実施し、また専用部においても、各入居官署に徹底した節電対策を要請するなど、過去より温室効果ガス総排出量の削減に積極的に努めてきたところである。</t>
  </si>
  <si>
    <t>　エネルギー管理員を配置したうえ、合同庁舎管理官を長とし、毎月の省エネ推進状況の報告や改善策の検討をしており、本体制を継続していく。</t>
  </si>
  <si>
    <t>大阪府大阪市中央区大手前１丁目５番65号</t>
  </si>
  <si>
    <t>大阪国税局</t>
  </si>
  <si>
    <t>大阪合同庁舎第三号館</t>
  </si>
  <si>
    <t>大阪国税局長　後藤　健二</t>
  </si>
  <si>
    <t>国の機関（大阪国税局及び大阪府下31税務署）</t>
  </si>
  <si>
    <t>　エネルギー総使用量については、基準年度（令和２年度）に比して約3.6％の増加（97,067GJ→100,603GJ）となったが、電気事業者が令和３年度から変更となり、CO₂排出係数が0.368 tCO2/千kWh（令和２年度の契約業者２社の加重平均値）から0.210 tCO2/千kWh（令和３年度の契約業者２社の加重平均値）へ減少したことから、温室効果ガス総排出量は10.8％減少した。</t>
  </si>
  <si>
    <t>　大阪国税局を中心に、各税務署において削減目標等が盛り込まれた「財務省実行計画」に基づき、温室効果ガスの排出量の削減の取組みを行っています。</t>
  </si>
  <si>
    <t>大阪府和泉市あゆみ野2丁目7番1号</t>
  </si>
  <si>
    <t>(地独）大阪産業技術研究所</t>
  </si>
  <si>
    <t>理事長　小林　哲彦</t>
  </si>
  <si>
    <t>当研究所は、産業技術に関する試験、研究その他の支援を行うとともに、これらの成果の普及及び実用化を促進することにより、産業技術とものづくりを支える知と技術の支援拠点として、中小企業の振興等を図り、大阪経済及び産業の発展並びに住民生活の向上に寄与することを目的とする地方独立行政法人です。
大阪府内に和泉センター、森之宮センターの２拠点を所有しています。</t>
  </si>
  <si>
    <t>総延べ床面積</t>
  </si>
  <si>
    <t>２０２１年度の省エネルギー対策として、２０２２年３月に老朽化した空調用チラー１台を高効率型に更新しました。２０２１年度の温室効果ガス排出状況は２０２０年と比べ微減となりました。エネルギーの使用が多い設備に大きな変化はなく、各職員の省エネ活動等によりわずかながらですが減少に至りました。</t>
  </si>
  <si>
    <t>省エネ推進委員会（2012年6月1日付設置）に於いて、電気使用量削減方法の検討及び目標達成状況の確認を行っています。また、毎月のエネルギー使用量を所内掲示板に提示し各部門の電気使用量を把握してもらい省エネ意識の向上に努めています。2014年度には本館棟及び各実験棟に「エネルギーみえる化システム」を設置して電力利用の多い部屋の運転状況を見直すなど省エネに取り組んでいます。</t>
  </si>
  <si>
    <t>大阪府大東市中垣内3-1-1</t>
  </si>
  <si>
    <t>学校法人　大阪産業大学</t>
  </si>
  <si>
    <t>理事長　北前　雅人</t>
  </si>
  <si>
    <t>学校経営（大学、高等学校、中学校）</t>
  </si>
  <si>
    <t>キャンパス内建物延床面積</t>
  </si>
  <si>
    <t>前年度報告期間においては新型コロナウイルスの影響で、休校延長やオンライン授業等により空調負荷や照明の点灯時間が減少したことでエネルギー使用量が一時的に減少したが、今年度報告期間においては授業が通常運用に戻りつつある中で、その反動としてエネルギー使用量が増加したもの、との受け止めです。</t>
  </si>
  <si>
    <t>大学における省エネ対策は法人本部事務局が所管し、設備対策、同運用対策を財務部の役割として取
り組みます。また全学的に学校環境マネジメントシステム（略称ＯＳＵ－ＥＭＳ）活動の「省エネ・
３Ｒ部会」にて学生も含めた省エネ活動を継続して行います。</t>
  </si>
  <si>
    <t>大阪市北区中之島1-3-20</t>
  </si>
  <si>
    <t>大阪市</t>
  </si>
  <si>
    <t>大阪市長　松井　一郎</t>
  </si>
  <si>
    <t>大阪市域における地方自治</t>
  </si>
  <si>
    <t>　全体では2020年度比0.3％（約0.2万ｔ-CO₂）の削減（RE100導入を考慮せず）となった。
　主な要因は、公共施設や道路照明における照明LED化やESCO事業による省エネルギー・省CO₂化の取組みなどが考えられる。（参考：生活道路照明灯約69,000灯中、2021年度末時点で累計約48,000灯のLED化を実施）
　なお、今年度に大阪市地球温暖化対策実行計画〔事務事業編〕の改定を行い、新たな温室効果ガス削減目標を設定し、一層の取組を推進する。</t>
  </si>
  <si>
    <t>　市長を本部長、副市長を副本部長とし、各所属長をメンバーとする「大阪市地球温暖化対策推進本部」を設置し、全庁的に地球温暖化対策を推進しています。2021年３月に策定した大阪市地球温暖化対策実行計画〔事務事業編〕に基づき、LED照明の導入やESCO事業の実施等による「公共施設における省エネルギー・省CO₂化の推進」、再生可能エネルギー100％電力調達の実施等による「再生可能エネルギーの導入拡大の推進」、「大阪市庁内環境管理計画」に基づく</t>
  </si>
  <si>
    <t>「職員による環境マネジメントの徹底」などの取組みを推進しています。</t>
  </si>
  <si>
    <t>大阪市北区梅田1丁目3番1-800号</t>
  </si>
  <si>
    <t>大阪市街地開発株式会社</t>
  </si>
  <si>
    <t>大阪駅前第1ﾋﾞﾙ8階</t>
  </si>
  <si>
    <t>代表取締役　松元基泰</t>
  </si>
  <si>
    <t>・市街地再開発事業により建設された建築物の管理及び運営
・市街地再開発事業に関連する施設の建設及び経営
・前各号に関する建築、設備工事の設計及び監理
・その他前各号に付帯する事業</t>
  </si>
  <si>
    <t xml:space="preserve">
近年は猛暑による熱源負荷が増加する傾向にあるため、引き続き注視するとともに運用計画の改善を図っていく。</t>
  </si>
  <si>
    <t>既設設備の更新を視野に入れた、効率的なエネルギー管理の運営検討を行っていく。</t>
  </si>
  <si>
    <t>大阪市中央区大手前１-５-１７</t>
  </si>
  <si>
    <t>学校法人大阪歯科大学</t>
  </si>
  <si>
    <t>理事長　　川添　堯彬</t>
  </si>
  <si>
    <t>大学及び病院</t>
  </si>
  <si>
    <t>2023年度までの目標削減率に対して、2021年度は大きく削減できました。学内掲示や各人の省エネへの意識が、少しずつ根付いているものと感じています。また一部照明のLED化、個別空調の更新、熱源機器の一部更新が完了したことによる効果も発揮されているものと考えられます。また省エネ診断も実施し、適切な換気運転などのスケジュール調整も行いました。現時点では削減目標達成となっていますが、2022年度、2023年度も引き続きエネルギー使用の削減に努めて参ります。</t>
  </si>
  <si>
    <t>常務理事（エネルギー管理統括者）を委員長とする「省エネルギー推進委員会」にて、クールビズ、ウォームビズ等を学内ホームページに掲載するなど啓蒙活動の周知徹底及びエレベーター運転の夏季ピーク時カット等、講義や附属病院利用者にも支障がない範囲での対策を今後も継続していきます。</t>
  </si>
  <si>
    <t>大阪府大阪市西区千代崎3丁目</t>
  </si>
  <si>
    <t>株式会社大阪シティドーム</t>
  </si>
  <si>
    <t>中2-1</t>
  </si>
  <si>
    <t>代表取締役　湊　通夫</t>
  </si>
  <si>
    <t>主に、プロ野球、コンサート、その他展示場、物販会場としての会場を提供している。</t>
  </si>
  <si>
    <t>貸館時間</t>
  </si>
  <si>
    <t>【2021年度省エネ対策】緊急事態措置及びまん延防止等重点措置の実施により、イベントの中止・入場者数制限・プロ野球時無観客試合等で相対的にエネルギー使用量は低下した。その中において運用面では利用休止しているエリアなどで無駄なエネルギー消費がないよう巡回、監視を行いながら、利用しているエリアの照明・空調の効果的な運用と関係者動線照明の間引き点灯等を行い省エネに努めた。設備面では2020年8月にアリーナ照明をHIDランプ型から省エネタイプのLEDランプ型の器具へ更新完了し削減に貢献した。</t>
  </si>
  <si>
    <t>①省エネルギーの推進とCO2排出量の削減に対して関係者の意識付けを行い、イベント関係先各方面からの問い合わせに真摯に対応できるようにチェック体制の強化を図る。　　　　　　　　　　　　　　　　　　　②ビルメンテナンス会社と協力し、無駄のないよう機器のこまめな運用確認を心がけ、エネルギー使用の抑制を図る。</t>
  </si>
  <si>
    <t>大阪府東大阪市中石切町5-7-59</t>
  </si>
  <si>
    <t>大阪精工株式会社</t>
  </si>
  <si>
    <t>取締役社長　澤田　展明</t>
  </si>
  <si>
    <t>鉄鋼メーカーからの線材を焼鈍処理、酸洗皮膜処理及び伸線加工を行い、主に自動車部品メーカー向けの冷間圧造用鋼線の製造並びに販売する。</t>
  </si>
  <si>
    <t>焼鈍生産量（トン）</t>
  </si>
  <si>
    <t>焼鈍設備　設備メンテナンスによる故障率削減。燃料調整によるバーナー燃焼の効率化。
工場内LED照明化推進。</t>
  </si>
  <si>
    <t>2)新規省エネへの取り組み：①焼鈍設備 STC号炉燃焼調整</t>
  </si>
  <si>
    <t>＊ISO14001に基づく環境活動計画の推進　　　　　　　　　　　　　　　　　　　　　　　　　　　　　　　　　＊製造コスト低減活動の展開による省エネ推進</t>
  </si>
  <si>
    <t>大阪市西淀川区佃七丁目１番６０号</t>
  </si>
  <si>
    <t>大阪製紙株式会社</t>
  </si>
  <si>
    <t>代表取締役社長　垣本 正寿</t>
  </si>
  <si>
    <t>古紙及び購入パルプにより、白板紙の製造・販売を行っている。</t>
  </si>
  <si>
    <t>　弊社の生産設備は基本２４時間操業となっています。また、エネルギーはコージェネレーション設備により電気･蒸気共１００％自家発となっています。夏季･冬季などの長期の生産設備停止時以外はコージェネレーション設備も連続運転となります。よって、エネルギー使用量と直結する生産量を原単位の分母とする。</t>
  </si>
  <si>
    <t xml:space="preserve">  業界全体で白板紙も含め段ボール以外は出荷量が年々減少してきている。また、ここ２年間では新型コロナ感染症の影響で弊社比較で２０１９年度と比べ９０％となっている。それに伴い在庫管理のため生産量を調整している。その結果、生産調整を操業停止で行っており一度操業停止し製品になるまでに約半日の時間が掛かるため操業ロスが大きくマシン(抄紙機)は停止したくは無い。現状は停止時間は年々増えてきている。よって、エネルギー原単位におおきく影響を与えている。電力平準化に関しては電力購入を夏季･冬季にしか実施してなく難しい。</t>
  </si>
  <si>
    <t>　環境マネジメントシステム（ＩＳＯ１４００１：２０１５年版）を活用し、目標に省資源を掲げエネルギー原単位の削減に取り組むべく省エネへの取組として２０１９年度より「省エネ委員会」を従来の施設課単体から製造部全体で検討し、運転時間の削減やポンプ容量の見直しなど省エネ事案を掘り起こしていく。また、取り組んだ省エネ項目に関して削減量や金額を業績会議で発表している。</t>
  </si>
  <si>
    <t>大阪府大阪市道修町3-6-1</t>
  </si>
  <si>
    <t>大阪製鐵株式会社</t>
  </si>
  <si>
    <t>代表取締役　 野村 泰介</t>
  </si>
  <si>
    <t>主に、一般構造用圧延鋼材の製造販売を行っている。</t>
  </si>
  <si>
    <t>粗鋼生産量</t>
  </si>
  <si>
    <t>2021年度は削減目標の3％に到達していないものの、2020年度に対し1.2%の原単位改善を実施している。これは主力の堺工場のｴﾈﾙｷﾞｰ原単位改善によるものである。</t>
  </si>
  <si>
    <t>・当社では平成15年にISO14001を認証所得して以来、社内体制の整備に務め、
　環境ﾏﾈｼﾞﾒﾝﾄｼｽﾃﾑの円滑な運営を続けている。
・社長を委員長とする環境管理委員会では各種課題の検討・対策実施を行い現状改善に取り組んでいる。
・毎月エネルギー原単位のフォローをし、また生産技術部主体による設備予算検討会を行い、
　省エネルギー・温暖化対策に取り組んでいる。</t>
  </si>
  <si>
    <t>大阪府三島郡島本町山崎2-1-1</t>
  </si>
  <si>
    <t>大阪染工株式会社</t>
  </si>
  <si>
    <t>代表取締役社長　細川　勇夫</t>
  </si>
  <si>
    <t>綿を中心とした天然繊維の織物とﾆｯﾄ晒、染、ﾌﾟﾘﾝﾄ及び加工まで総合的に行う染色加工会社である。</t>
  </si>
  <si>
    <t>前年同様コロナ禍による受注減少が続いたが、非効率な操業形態を防ぐ為、全社での休業、一部部門でのまとめ運転などエネルギーロスの削減に努めた。</t>
  </si>
  <si>
    <t>社長を主管者とした省エネ委員会を開催し、エネルギー原単位を監視するとともに、省エネパトロールを実施、各部門でのエネルギー管理標準の遵守状況を確認、省ｴﾈﾙｷﾞｰ、温室効果ｶﾞｽ排出抑制に取り組んでいる。</t>
  </si>
  <si>
    <t>大阪市北区芝田二丁目4番24号</t>
  </si>
  <si>
    <t>大阪ターミナルビル株式会社</t>
  </si>
  <si>
    <t>JR西日本本社ビル12階</t>
  </si>
  <si>
    <t>平野　賀久</t>
  </si>
  <si>
    <t>【サウスゲートビル】百貨店・ホテル・飲食・クリニック等のテナントを誘致して貸事務所業を行っている。自社で空調熱源設備を保有して各テナントに冷水・温水・蒸気等を供給している。
【ノースゲートビル】専門店・シネマ・フィットネス等が主なテナントであり、高層棟には、貸事務所を設けている。空調熱源は、大阪エネルギーサービス㈱より冷水・温水の供給を受けている。
【本社事務所】JR西日本本社ビル12階に構えている。（移転日2022年5月9日）</t>
  </si>
  <si>
    <t>共用床面積</t>
  </si>
  <si>
    <t>エネルギー使用量｢GJ｣前年度比
全体▲16,635(88.6%)、SGB▲11,056(74.0%)、NGB▲5,390(94.6%)、本社▲189(91.4%)
【本社】照明区分の細分化により点灯時間が減り、エネルギー使用量が減となった。
【SGB･NGB】2021年度は感染症流行による「緊急事態宣言」「まん延防止等重点措置」の期間が長く、テナント側の営業時間が若干減った影響も少なからずあった。また、テナント側の営業時間に合わせて、共用部の照明･空調の運用を見直したことで、エネルギー使用量が減となった。</t>
  </si>
  <si>
    <t>【SGB】空調用熱源システムの高効率運転を目指し、月毎で機器効率の高い熱源機械を優先とする運転指針書を作成・運用したことで、エネルギー使用が減となった。</t>
  </si>
  <si>
    <t>・サウスゲートビルディングと本社事務所は2020年度にISO14001を返上したが、ノースゲートビルディングと同じようにISO14001の手法を参考にして温暖化防止対策に取組んでいる。
・社長をトップとした環境部会を発足し、省エネルギー等環境保全体制を整備し、定期的に情報収集及び省エネルギー及び需要期ピークカットの啓発・意識向上を継続して推進している。</t>
  </si>
  <si>
    <t>大阪府吹田市山田丘１－１</t>
  </si>
  <si>
    <t>国立大学法人大阪大学</t>
  </si>
  <si>
    <t>学長　西尾　章治郎</t>
  </si>
  <si>
    <t>大阪大学は、教育・研究・医療活動を行う総合大学である。教職員数、学生数は併せて約3万人であり、主なキャンパスとして吹田、豊中、箕面、その他府内に数か所の研究施設等を有している。</t>
  </si>
  <si>
    <t>CO2排出係数の低い電気事業者と契約したことが影響し、基準年度に比べて温室効果ガス排出量が大幅に減少しました。</t>
  </si>
  <si>
    <t>国立大学法人大阪大学エネルギーマネジメント規程に基づき、学長以下、全学的に省エネを推進する体制づくりをしています。
理事をトップとするサステイナブルキャンパスオフィスを中心に、カーボンニュートラル・キャンパスの実現に向けた取り組みを進めています。主な取り組みとしては、省エネ計画の策定、及び毎年開催される省エネルギー推進会議において省エネ計画の周知徹底を行っています。</t>
  </si>
  <si>
    <t>大阪市中央区千日前2-1-15</t>
  </si>
  <si>
    <t>大阪地下街株式会社</t>
  </si>
  <si>
    <t>なんばウォークビル</t>
  </si>
  <si>
    <t>代表取締役社長　町野　和道</t>
  </si>
  <si>
    <t>ホワイティうめだ、なんばウォーク1・2・3番街、あべちか、NAMBAなんなん、コムズガーデン、ドーチカの6地下街の管理運営を行っている。</t>
  </si>
  <si>
    <t>2021年度は、2020年度に引き続き施設の休業や時短営業を行ったため、今回設定した2017年～2019年度の平均の基準値からは12.4％減と大きな削減率になっている。
2022年度は現時点では通常通りの施設営業しているため、昨対比では増加を見込むが、基準値からは削減できる見込みである。
引き続き省エネを意識した管理・運用を継続する予定である。</t>
  </si>
  <si>
    <t>省エネルギー法のエネルギー管理指定工場の指定を受けている「ホワイティうめだ」、「なんばウォーク2・3番街」はエネルギー管理員を設置しているが、他地下街にもエネルギー管理員を選任し、取締役を委員長とする省エネルギー推進委員会を設立しており、エネルギー管理員に省エネルギー化を努めさせ、温室効果ガスの削減並びに人工排熱の抑制を図る。</t>
  </si>
  <si>
    <t>大阪市北区中之島６丁目２‐２７</t>
  </si>
  <si>
    <t>大阪地区開発株式会社</t>
  </si>
  <si>
    <t>中之島センタービル</t>
  </si>
  <si>
    <t>取締役社長　浅野　眞一朗</t>
  </si>
  <si>
    <t>１．中之島センタービルの約５５％を所有した事務所他の賃貸業。
２．同ビルの空調機、エレベータ、受電設備等の管理。
３．ホテルＮＣＢの経営。</t>
  </si>
  <si>
    <t>・2021年度はセントラル空調機のコイル取替を行い熱交換効率の向上を図っている。
・照明のLED化やファン等の駆動ベルトの省エネベルトへの交換を都度実施している。</t>
  </si>
  <si>
    <t>　省エネ推進の体制は、引続き、設備部長をリーダーとして、エネルギー使用部門（設備の運転管理箇所）関係者により構成する。
　本体制を踏えて、経営者（エネルギー管理統括者）に毎月定様式により、エネルギーの使用実績及び省エネ対策の進捗状況を報告するとともに、ビルの区分所有者等の関係者にも年度報告を実施していく。</t>
  </si>
  <si>
    <t>大阪府大東市南郷町８－８</t>
  </si>
  <si>
    <t>大阪中央ダイカスト株式会社</t>
  </si>
  <si>
    <t>代表取締役社長　神田恵吉</t>
  </si>
  <si>
    <t>アルミニウム、亜鉛合金ダイカストの鋳造、加工、表面処理、組立及び樹脂の成形、仕上、組立</t>
  </si>
  <si>
    <t>換算生産量</t>
  </si>
  <si>
    <t>省エネ法の届出（定期報告書）と同様の原単位にて評価致します。
換算生産量（t) = 溶解量(ショット重量)(t) + ショット回数 × 係数(0.79765)</t>
  </si>
  <si>
    <t>省エネ活動を実施し、エネルギーの原単位は対前年度比87.1%となっており、それと同様にCO2の排出量に関しても低下している。
2022年度は、本社工場F棟に新設した太陽光発電の効果と昨年度から継続し続けている省エネ対策の継続・強化により2020年度比において、更なる成果を出せると確信している。
2023年度での目標(15.5%の削減)達成は難しい目標ではあるが、不可能な目標ではないと考えている。</t>
  </si>
  <si>
    <t>社長をトップとするMSを推進し、その中で省エネ（二酸化炭素の削減も含む）活動を実施しています。2021年度にコンサルを招致し、日々の省エネ活動を監視・測定する体制を強化し、省エネ活動を加速させ、原単位の大きな改善を果たしました。また、カーボンニュートラル達成に向けた投資対策（太陽光パネルなど）も推進中です。それら活動の情報はMS会議などの会議にて必要なメンバーへ共有される仕組みとなっています。</t>
  </si>
  <si>
    <t>大阪府寝屋川市初町18-8</t>
  </si>
  <si>
    <t>学校法人　大阪電気通信大学</t>
  </si>
  <si>
    <t>理事長　　大　石　利　光</t>
  </si>
  <si>
    <t>学校法人大阪電気通信大学は学校教育を事業の基とし、設置学校として
大阪電気通信大学（寝屋川・高宮・四條畷・駅前学舎（2021年10月まで））と大阪電気通信大学高等学校（守口学舎）の２校を運営している。</t>
  </si>
  <si>
    <t>2021年度は前年に比べ対面授業を再開していたことで、教室の利用率が上昇しエネルギー量が
増加しました。
さらに換気量を増やして空調していたことで、空調負荷が増加したこともエネルギー量増加の要因です。
以上の結果から温室効果ガスを削減できませんでした。</t>
  </si>
  <si>
    <t>エネルギーの使用の管理に関する体制を定めて取り組んでいます。
　　①　エネルギー管理方針の作成
　　②　教職員および学生の全員参加、参画の促進</t>
  </si>
  <si>
    <t>大阪市福島区福島５丁目１７－２</t>
  </si>
  <si>
    <t>大阪トヨタ自動車株式会社</t>
  </si>
  <si>
    <t>代表取締役社長　小西　俊一</t>
  </si>
  <si>
    <t>大阪府において、主に新車・中古車の小売、自動車の整備を行っております。</t>
  </si>
  <si>
    <t>会社の重点取組であるカーボンニュートラル・SDGsへの取り組みを推進。本社ビルエアコンを最新設備に
入替予定。</t>
  </si>
  <si>
    <t>カーボンニュートラル・SDGsへの取り組み部署として大阪トヨタ自動車（株）経営企画部が主体となって
継続的に環境への配慮を続ける。</t>
  </si>
  <si>
    <t>大阪市西区立売堀３－１－１</t>
  </si>
  <si>
    <t>大阪トヨペット株式会社</t>
  </si>
  <si>
    <t>代表取締役　横山　昭一郎</t>
  </si>
  <si>
    <t>主に自動車販売、整備、自動車用部品販売、リース事業、保険事業、通信事業を行っており、大阪府内で新車４１店舗、Ｕ－Ｃａｒ９店舗、レクサス９店舗の出店を行っている。</t>
  </si>
  <si>
    <t>ライトダウンキャンペーンに参加。クールビズ、ウォームビズ・こまめな消灯・適切な　　　　　　　　　　　　　　　　　　　　　　　　　　　室温設定等省エネ活動を積極的に取り組んでいる。</t>
  </si>
  <si>
    <t>温暖化対策につきまして、全店舗に温暖化防止に関する資料等を送付して意識向上を図る。</t>
  </si>
  <si>
    <t>大阪府寝屋川市寝屋南１－３－１</t>
  </si>
  <si>
    <t>大阪中西金属株式会社</t>
  </si>
  <si>
    <t>取締役社長　中西 竜雄</t>
  </si>
  <si>
    <t>コロ軸受け・玉軸受け製造業</t>
  </si>
  <si>
    <t>売上</t>
  </si>
  <si>
    <t>対策計画を実行しました。
売上増加に伴い温室効果ガスの排出量が増加した。
売上が増加したことにより、原単位ベースで削減目標が達成できた。</t>
  </si>
  <si>
    <t>1.環境会議（12回/年）・エコ活動（12回/年）・ＥＰ（省エネ）会議（12回/年）を実施
なお、エコ活動においては、高い省エネ効果を上げたチームを表彰しています。
2.室内の温湿度管理・エアー漏れのパトロール（2回/年）を実施
3.電気とガスの使用量の見える化を実施</t>
  </si>
  <si>
    <t>4.ガスエンジン・コージェネレーション設備（105kW）で、発電した電気を社内設備に使用し排熱を冷暖房に利用
5.コンプレッサーの台数制御運転</t>
  </si>
  <si>
    <t>大阪市西淀川区佃5-6-45</t>
  </si>
  <si>
    <t>株式会社大阪鉛錫精錬所</t>
  </si>
  <si>
    <t>代表取締役社長　廣末幸子</t>
  </si>
  <si>
    <t>廃鉛蓄電池等のリサイクル資源を原料として、コークスを熱源と
した精錬炉にて鉛地金(中間品としての粗鉛)を生産している。さ
らに、粗鉛を都市ガスを熱源とした溶解炉で溶解、乾式精製や合
金調合の工程を経て、精製鉛地金や鉛合金を製造し製品としてい
る。大阪市西淀川区内と此花区内にそれぞれ1箇所ずつ事業所を有
しており、前者では廃鉛蓄電池の解体と原料供給を、後者では精
錬および製品製造を分担している。</t>
  </si>
  <si>
    <t>対基準年度比で原単位は7.1%低減した。原単位の分母としている換算生産量は佃事業所の工程、酉島
事業所の精錬工程、同じく酉島事業所の精製工程の3つから構成されている。工程ごとの原単位を個別
に見ると、それぞれ18.7%の増加、7.9%の減少、4.9%の減少であった。このうち佃事業所の工程におけ
るCO2のシェアーは全体の1%程度に過ぎないため影響度は極めて小さく、総合評価としては7%以上の低
減となった。</t>
  </si>
  <si>
    <t>とりわけCO2シェアーが大きい(毎年60%以上)コークス(精錬工程で使用)について、個別の原単位で
見ると基準年度に対し10%もの低減となっており、これが大きく寄与した。</t>
  </si>
  <si>
    <t xml:space="preserve">酉島事業所は省エネルギー法における第一種指定工場であり、エネルギー使用量もCO2排出量も
事業者全体の90%以上を占めており、この事業所における原単位削減が主要課題である。エネル
ギーの種類ごとに及び工程や主要設備ごとに原単位の推移の解析を行っている。解析の結果は毎
月1回開催する生産会議(各生産工程の責任者出席)の場で報告している。
</t>
  </si>
  <si>
    <t>上記のように生産会議の場で報告するとともに、質疑応答を通じて要因の洗出しやエネルギーや
CO2の削減の努力喚起を行っている。なお平準化対策については24時間連続操業のため自ずから
実施できている。</t>
  </si>
  <si>
    <t>大阪市西区九条南1-2-20</t>
  </si>
  <si>
    <t>大阪西運送株式会社</t>
  </si>
  <si>
    <t>　ﾄﾞｰﾑ前いずみﾋﾞﾙ　6階</t>
  </si>
  <si>
    <t>　代表取締役社長　小林　泰雄</t>
  </si>
  <si>
    <t>讀賣新聞社様の新聞輸送、機密書類の回収処理業務、賃貸ビル事業等を主に行っており、新聞輸送用のトラック他を大阪府下で103台保有している。</t>
  </si>
  <si>
    <t>走行距離削減の観点から大型車を始めとした一部トラックを京都の車庫に発着させるようにしたことを主たる原因に大阪府下での軽油消費量が削減され、CO2が削減された。</t>
  </si>
  <si>
    <t>事業用トラックへのﾃﾞｼﾞﾀﾙタコメーターの装着、エコドライブの徹底などの推進を継続。また、車両更新時、新規車両の購入時に低燃費・低公害車を積極的に導入する。</t>
  </si>
  <si>
    <t>全社一体となり省エネ意識の向上させる為、教育・指導を徹底する。結果状況を周知し後の対策に活かす。</t>
  </si>
  <si>
    <t>大阪府摂津市鳥飼本町2丁目6-16</t>
  </si>
  <si>
    <t>株式会社大阪西物流</t>
  </si>
  <si>
    <t>代表取締役　　農頭　　了</t>
  </si>
  <si>
    <t>一般貨物自動車運送事業</t>
  </si>
  <si>
    <t>　コロナの影響による巣ごもり需要が引き続き顕著であり、主要荷主のスーパーマーケット向け商品の物量が大幅に増加したことと、協力会社の弱体化の影響で自社車両の稼働が増加したことにより燃料の消費削減が出来ず目標達成には至りませんでした。</t>
  </si>
  <si>
    <t>経営者をリーダーとして、安全面はもちろんのこと環境面（温暖化対策）へも積極的な取り組みを目指す。</t>
  </si>
  <si>
    <t>大阪府枚方市招提田近1-8-3</t>
  </si>
  <si>
    <t>株式会社大阪螺子製作所</t>
  </si>
  <si>
    <t>代表取締役社長　西田英夫</t>
  </si>
  <si>
    <t>自動車用ボルト・パーツ部品の製造販売</t>
  </si>
  <si>
    <t>鋼材の使用量</t>
  </si>
  <si>
    <t>基準年度はコロナ禍により、設備停止など行ったため、例年より電力消費量が少なくなっている。
2021年度は、生産数が増加し、それに伴い電力消費量も上がった。</t>
  </si>
  <si>
    <t>環境管理責任者が各部門を調整し、温室効果ガスの削減を推進する。</t>
  </si>
  <si>
    <t>大阪市都島区東野田町1-5-26</t>
  </si>
  <si>
    <t>生活協同組合おおさかパルコープ</t>
  </si>
  <si>
    <t>理事長　奥井　和久</t>
  </si>
  <si>
    <t>87協同組合（他に分類されないもの）</t>
  </si>
  <si>
    <t>小売業（共同購入・店舗事業）・共済事業･福祉事業を行っており、支所が13ヶ所、店舗が9か所である。</t>
  </si>
  <si>
    <t>供給高</t>
  </si>
  <si>
    <t>コロナ禍による。事務所の分散運営により、電気の使用が増加しました。事業伸長に伴い車両燃料も増加傾向です。　日常的な運用管理の徹底での省エネと計画的な既存設備の更新を進めます。</t>
  </si>
  <si>
    <t>当生協では1999年から環境マネジメントシステムを導入、2001年にはISO14001を取得、2010年には活動の活性化を目指し、エコアクション２１を認証取得しています。　環境事務局を置き、マネジメントシステムを活用して日常的に管理を行っています。　毎月のリスク管理会議には水光熱、車両燃料使用量の進捗状況を報告し共有しています。</t>
  </si>
  <si>
    <t>大阪市北区梅田1丁目8番8号</t>
  </si>
  <si>
    <t>大阪ヒルトン株式会社</t>
  </si>
  <si>
    <t>ティモシー・E・ソーパー</t>
  </si>
  <si>
    <t>ホテルおよびそれに付帯する営業業務</t>
  </si>
  <si>
    <t>今年度の削減率は新型コロナウイルスにより緊急事態宣言が発令されたため営業を規制されたこととホテル利用者が大幅に減ったことによります。
昨年と同様に冷暖房時に、空調機の外気導入量と循環量を夏季、冬季に細かく調整の実施。
チラーの運転の組み合わせの見直しや出口温度を調整することで使用電力量の削減を実施。</t>
  </si>
  <si>
    <t>エネルギーと環境のコンサルタント会社の協力によって省エネ体制を整えている</t>
  </si>
  <si>
    <t>大阪市中央区大手前２丁目</t>
  </si>
  <si>
    <t>大阪府</t>
  </si>
  <si>
    <t>知事　吉村　洋文</t>
  </si>
  <si>
    <t>庁舎における事務活動、下水道事業、学校教育　等</t>
  </si>
  <si>
    <t>対策計画書では、排出量ベースで、2021～2023年度の３ヶ年で2020年度比8.8%削減（前年度比3%/年削減）を目標としている。2021年度実績については基準年度比（2020年度比）で排出量ベースで約1.7％（6,586トン）削減した。</t>
  </si>
  <si>
    <t>地球温暖化対策に取り組むため2009年４月からISO14001の規格に準じた府独自の環境マネジメントシステムを導入し、全庁一丸となって環境配慮活動を推進している。また、環境マネジメントシステムにより、目標の達成状況の確認、レビュー等推進状況の管理を行っている。さらに、省エネルギー対策等研究会を設置し、省エネルギー対策及び温室効果ガス排出削減対策等に関して庁内関係部局等の情報交換、事業調整及び効果的な措置等の検討を行っている。</t>
  </si>
  <si>
    <t>大阪府大阪市中央区大手前3-1-69</t>
  </si>
  <si>
    <t>地方独立行政法人大阪府立病院機構</t>
  </si>
  <si>
    <t>大阪国際がんセンター6階</t>
  </si>
  <si>
    <t>理事長　遠山正彌</t>
  </si>
  <si>
    <t>医療の提供、医療に関する調査及び研究並びに技術者の研修等の業務を行うことにより、大阪府の医療政策として求められる高度専門医療を提供し、及び府域における医療水準の向上を図り、もって府民の健康の維持及び増進に寄与する。</t>
  </si>
  <si>
    <t>①省エネの取組みとして、「諸室・廊下等」の間引き点灯の実施や夏場のク-ルビズを実施。
②しかしながら、温室効果ガスの削減率については目標に及ばなかった。要因としては、
・コロナ感染症対策及び冬季の外気温の低下により暖房負荷が増加したため。（がんC）
・COVID-19患者様の受け入れによる感染症対策のため、外調機を２４時間運転しているため。また、COVID-19蔓延後は換気のため窓や扉が開放されているため熱負荷が蔓延前より大きくなっているため。（精神C）</t>
  </si>
  <si>
    <t xml:space="preserve">
・2020年度はコロナ禍による外気導入量増加による熱ロス。（母子C）
削減効果は上がらなかったが、省エネを前提とした設備更新を進めるとともに、省エネの啓発等を行い省エネを推進していきます。</t>
  </si>
  <si>
    <t xml:space="preserve"> エネルギーの使用の合理化等に関する法律第４条並びに告示「判断基準」に示された基準部分と大阪府温暖化の防止等に関する条例に基づき、事業所全体を統括する事業者がエネルギーの使用の合理化を図るための管理方針、管理体制、取組方針等を定めることを目的とした「エネルギーに関する取扱要領」を平成29年４月１日付で制定した。</t>
  </si>
  <si>
    <t>大阪府大阪市旭区高殿4-22-40</t>
  </si>
  <si>
    <t>大阪マツダ販売株式会社</t>
  </si>
  <si>
    <t>代表取締役　川井 信一</t>
  </si>
  <si>
    <t>大阪府内のみに13ヶ所の営業拠点があり、主に自動車の販売と整備を行っている。</t>
  </si>
  <si>
    <t>大阪府の拠点の総売上高</t>
  </si>
  <si>
    <t>2021年度も2020年度以上にコロナ過の影響が拡大。半導体不足による新車の生産遅れ等の問題で販売活動が十分に行えない。店舗への集客量の減少。訪問活動の減少。主となる営業活動の減少により、電気使用量、燃料使用量も減少しているというのが現状である。</t>
  </si>
  <si>
    <t>引き続き、安全運転とエコ運転への取組み強化とペーパーレス化促進、エアコン設定温度、早帰り促進で温室効果ガスの削減に取り組む。経営幹部会議等で環境負荷低減のための取組みについて確認。</t>
  </si>
  <si>
    <t>大阪市此花区島屋五丁目1番202号</t>
  </si>
  <si>
    <t>大阪臨海熱供給株式会社</t>
  </si>
  <si>
    <t>代表取締役専務　湯川　求</t>
  </si>
  <si>
    <t>大阪ベイエリア（大阪府・兵庫県）の３地区で熱供給事業を行なっており、うち２地区は大阪府内にある。</t>
  </si>
  <si>
    <t>大阪市内の販売熱量合計</t>
  </si>
  <si>
    <t xml:space="preserve">　南港熱供給センターにおいて、より効率の高い機器の運転ができたため、エネルギー総使用量が減少。原単位ベースの温室効果ガス削減率は改善した。              
</t>
  </si>
  <si>
    <t>地域環境および地球環境の保全と汚染の予防、改善に取り組むため、本社、此花熱供給センター、南港熱供給センターにて、取締役技術部長を主査とし両エネルギーセンター所長及び、技術課長、保全課長をメンバーとする省エネ推進会議を月１回行い、設備の運用状況、効率的なエネルギーの使用状況等の確認、フォローの実施及び、設備更新計画の立案等を行っている。</t>
  </si>
  <si>
    <t>大阪府堺市北区長曽根町1179-3</t>
  </si>
  <si>
    <t>独立行政法人 労働者健康安全機構 大阪労災病院</t>
  </si>
  <si>
    <t>院長　田内　潤</t>
  </si>
  <si>
    <t>　当院は、診療科目が26科目、病床数が678床、職員数1,330名（医師、看護師、事務等含む）の南大阪地区の中核病院です。
　当院は全国に展開する労災病院グループの一つとして、働く人びとの健康を支援する勤労者医療を使命の一つとしつつ、地域の急性期医療を中心的に担ってきました。2022年1月からは新病院が稼働し、高度専門医療の拡充、救急医療を含む急性期医療の充実を図っております。今後は、地域医療連携の推進や地域の皆さまへの啓蒙活動の拡充など更なる南大阪地区の地域医療の発展に向けて取り組んでいきます。</t>
  </si>
  <si>
    <t>手術件数</t>
  </si>
  <si>
    <t>・2022年1月より全面増改築を行った新病院が稼働し、LED照明や節水型便器など省エネに配慮した設備を導入した施設となったことで、今後、温室効果ガスの排出抑制につながっていくと考えています。</t>
  </si>
  <si>
    <t>・省エネルギー推進委員会を開催し、省エネについて取り組むべき事案を決定し、決定事項を職員全体に周知しています。
・定期的な省エネパトロールを実施し、人の往来が少ない場所に対するこまめな消灯の励行、空調温度適正化の指導に努めています。</t>
  </si>
  <si>
    <t>大阪市西区千代崎三丁目南２-３７</t>
  </si>
  <si>
    <t>株式会社オージス総研</t>
  </si>
  <si>
    <t>ＩＣＣビル</t>
  </si>
  <si>
    <t>代表取締役社長　中沢　正和</t>
  </si>
  <si>
    <t>39情報サービス業</t>
  </si>
  <si>
    <t>IT分野におけるコンサルティング/情報化戦略立案からシステムの設計/開発、運用/管理といった、システム構築の上流から下流までの一貫したサービスを提供している。その他ハードウエア類の販売、PCリサイクル事業などの事業も展開している。 　　　　　　　　　　　　　　　　　　　　　　なお、本報告書に記載している事業所の他に東京都 、愛知県、米国、中国にも事業所を設置している。</t>
  </si>
  <si>
    <t>平成１７年度より環境マネジメントシステムを導入しており､同システムに基づく環境負荷低減策を展開している。上記削減目標についても環境マネジメントシステムの推進体制を有効に活用し推進するものとする。</t>
  </si>
  <si>
    <t>大阪府大阪市福島区福島6-14-1</t>
  </si>
  <si>
    <t>株式会社　大塚商会</t>
  </si>
  <si>
    <t>代表取締役社長　大塚裕司</t>
  </si>
  <si>
    <t>システムインテグレーション事業/コンピュータ、複写機、通信機器
ソフトウェアーの販売および受託ソフトの開発等/
サービス＆サポート事業/サプライ供給、保守、教育支援等</t>
  </si>
  <si>
    <t>社員食堂の厨房機器入替により使用電力削減、厨房へ節水装置設置により水使用量削減から
浄水に必要な電気使用量削減に繋がっている。
・2021年11月　2005年設置　縦型冷凍冷蔵庫入替（定格出力0.575kW→0.36kW）
・2022年 2月　2005年設置　台下冷蔵庫入替（定格出力0.18kW→0.15kW）
・2022年 1月　節水装置設置（蛇口用2箇所・分岐用1箇所）節水率50％見込</t>
  </si>
  <si>
    <t>コロナ感染リスクを軽減策として、直行直帰や同乗しないようにした影響もありガソリンの使用量が
前年度を上回りました。（前年度305kL→本年度343kL）</t>
  </si>
  <si>
    <t>ISO14001の認証取得、ECO体制確立し、サイトのECO-GM(責任者)･ECOリーダー長・各フロアのECOリーダー･ECO担当者によりISO14001のマネジメントシステムを最大限に活用･運営し、規格の要求事項に真摯に取り組むことで環境保全活動を推進しています。</t>
  </si>
  <si>
    <t>環境eラーニングを全従業員に年1回受講を義務付け。総合テストを実施し、合格必須としています。
また中途入社者には入社のタイミングで教育を実施。</t>
  </si>
  <si>
    <t>大阪市中央区久太郎町3-4-12</t>
  </si>
  <si>
    <t>株式会社　大西</t>
  </si>
  <si>
    <t>代表取締役　　大西　裕</t>
  </si>
  <si>
    <t>主として管理事務を行う、本社等</t>
  </si>
  <si>
    <t>2021年度も同様に熱源の稼働抑制に加え、空調機器のこまめな温度設定変更を実施。また、空調や照明の不要箇所の停止や消灯処置の徹底。</t>
  </si>
  <si>
    <t>全社的に温暖化対策に取り組むため環境マネジメントシステムの導入を検討しております。</t>
  </si>
  <si>
    <t>東京都千代田区神田猿楽町2-8-8</t>
  </si>
  <si>
    <t>大林道路株式会社</t>
  </si>
  <si>
    <t>住友不動産猿楽町ビル</t>
  </si>
  <si>
    <t>代表取締役社長　黒川 修治</t>
  </si>
  <si>
    <t>7職別工事業（設備工事業を除く）</t>
  </si>
  <si>
    <t>舗装工事、土木工事を主体に建設業を営むと共に、アスファルト合材の製造販売を行っており、製造施設としては、全国にプラント４９箇所保有し、大阪府下に２箇所保有している。別途営業拠点を府内に３箇所保有する。</t>
  </si>
  <si>
    <t>アスファルト合材の製造数量</t>
  </si>
  <si>
    <t xml:space="preserve">　基準年度に比べて、アスファルト合材の製造数量が増えたが、効率の良い連続運転ができた結果、削減率（原単位ベース）を達成できた。
　今期は大正アスファルト混合所で、ハイブリッド重機への入替を予定しており、軽油使用量の削減が期待できる。
</t>
  </si>
  <si>
    <t>全社でＩＳＯ１４００１の認証を受け、環境保全のための取り組みの一環として、製造部門における温室効果ガスの排出抑制策を、Ｐ・Ｄ・Ｃ・Ａのサイクルで継続して実施していきます。</t>
  </si>
  <si>
    <t>柏原市河原町4番5号</t>
  </si>
  <si>
    <t>岡村製油株式会社</t>
  </si>
  <si>
    <t>代表取締役　岡村博光</t>
  </si>
  <si>
    <t>1.食品油である綿実油、菜種油等の製造販売　　　　　　　  　　　　　2.食品のキシロースの製造販売  　　　　　　　　　　　　　　　　　　　　　 3.化成品である二塩基酸の製造販売</t>
  </si>
  <si>
    <t>生産数量(トン)</t>
  </si>
  <si>
    <t>前年度は電気料金の高騰が始まり、下半期から排出係数の大きい電力事業者に変更せざるを得ず、排出量が大幅に増えてしまいました。LED照明、高効率モータの導入やエアコンの更新そして建物のリニューアルによる断熱化を進めているものの、その増加分を吸収出来ませんでした。</t>
  </si>
  <si>
    <t>・当社では環境マネジメントシステムISO14001を導入しています。その環境方針に省エネルギーを掲げ、当社から排出される温室効果ガスのほぼ全量を占めるエネルギー使用を起源とする二酸化炭素の排出削減に取り組んでいます。　　　　　　　　　　　　　　　　　　　　　　　　　　　　　　　　　　　　　　　　　　・毎月エネルギーの使用量を把握して会議で報告し、改善方法などを検討して対策を継続実施しています。</t>
  </si>
  <si>
    <t>岡山市北区清心町４番３１号</t>
  </si>
  <si>
    <t>岡山県貨物運送株式会社</t>
  </si>
  <si>
    <t>代表取締役社長　原田　和充</t>
  </si>
  <si>
    <t>道路貨物運送営業所数７３店所　大阪府下に５店所</t>
  </si>
  <si>
    <t>ＣＮＧ車両が減少（ＣＮＧ容器の充填期限による代替、充填スタンドの減少）しており、軽油車の給油量が増えているため、削減が思うように進んでいない</t>
  </si>
  <si>
    <t>グリーン経営認証を取得し、低燃費車両への代替やエコドライブ等のＣＯ２排出削減対策に取り組んでいる。</t>
  </si>
  <si>
    <t>大阪府守口市佐太中町２－５－３</t>
  </si>
  <si>
    <t>奥村機械株式会社</t>
  </si>
  <si>
    <t>代表取締役　奥村弘幸</t>
  </si>
  <si>
    <t>１．土木建設機械器具設備の賃貸業
２. 自動車の貸渡業（レンタカー）及び販売業
３. 土木建設機械器具設備の設計・製作・販売業
４. 鋼材・型枠及びハウス等の請負・組立・施工業
５. 土木建設機械器具及び自動車の整備修理業
６. 上記に付帯又は関連する一切の業務</t>
  </si>
  <si>
    <t>不要な照明・パソコンのスイッチオフを徹底を継続しておこなった。</t>
  </si>
  <si>
    <t>推進担当者の設置により、対策実施の促進をおこなう。
定期的に実施状況の確認作業をおこなう。</t>
  </si>
  <si>
    <t>大阪府貝塚市港15番地</t>
  </si>
  <si>
    <t>奥本製粉株式会社</t>
  </si>
  <si>
    <t>代表取締役社長　小河原　賢二</t>
  </si>
  <si>
    <t>主に小麦粉、フスマ、パスタ、プレミックス及び食品添加物の開発、製造、販売を行っている。</t>
  </si>
  <si>
    <t>・空調自動制御装置によるデマンド制御
・すべての事業所で５６台の照明を更新（８,３００ｋＷｈ/年の削減）</t>
  </si>
  <si>
    <t>業務改善提案制度による設備運用等の改善実施や空調自動制御装置・照明ＬＥＤ化により
温室効果ガスの削減を推進しています。
また本年度は環境マネジメントシステムの構築準備を進めています。</t>
  </si>
  <si>
    <t>大阪府大阪市中央区久太郎町1-8-2</t>
  </si>
  <si>
    <t>小野薬品工業株式会社</t>
  </si>
  <si>
    <t>代表取締役社長　相良　暁</t>
  </si>
  <si>
    <t>医療用医薬品の製造及び販売</t>
  </si>
  <si>
    <t>毎年度、全事業所において節電の啓蒙活動や空調スケジュール運転の最適化、熱源空調機器全体効率が向上するような温度設定等を行うと共に、老朽化設備のトップランナー機器への更新を実施している。
主な事業所である水無瀬研究所では、2021年度は改修工事に伴う機器停止や照明LED化、PACの更新により、91.69t-CO2の排出量を削減した。設備投資の他に、電力会社と再エネ由来電力の供給契約にて693.6t-CO2の排出量を削減した。その他の事業所では照明器具LED化等を実施し、8.56t-CO2の排出量を削減した。</t>
  </si>
  <si>
    <t xml:space="preserve">当社は持続可能な社会の実現のため、2050年に向けた中長期環境ビジョン「ECO VISION 2050」を策定している。この環境ビジョンを実現するために、SBTiから最も厳しい「1.5℃目標」と分類されている中長期温室効果ガス排出量削減目標を設定し、全社で削減活動に取り組んでいる。
また、管理者や実務担当者で構成する気候変動分科会を組織し、削減施策の検討や中長期計画の立案を行い、上位組織である環境委員会に上程する。
</t>
  </si>
  <si>
    <t>環境委員会は四半期に1回以上の頻度で開催し、分科会から上程された施策や計画について検討を行い、中長期環境ビジョンの実現に向けて運営管理する。</t>
  </si>
  <si>
    <t>大阪市中央区城見2-1-5</t>
  </si>
  <si>
    <t>株式会社オプテージ</t>
  </si>
  <si>
    <t>オプテージビル</t>
  </si>
  <si>
    <t>代表取締役社長　名部　正彦</t>
  </si>
  <si>
    <t>・電気通信事業
・有線一般放送事業
・小売電気事業
・情報システム、電気通信ならびに放送に関するシステム開発、運用、保守業務の受託
◆設立：1988年4月2日
◆資本金：330億円</t>
  </si>
  <si>
    <t>利用顧客数</t>
  </si>
  <si>
    <t>　事業運営の都合上必要となったサーバ類を増設したこと、お客さま機器による負荷が増えたことにより、総括局およびデータセンターのエネルギー使用量が増大したが、通信局の統廃合による使用量削減を進めたことにより総使用量は微増程度に留めることができた。原単位ベースの削減率はやや低下した。
以下のエネルギー使用合理化施策を推進した。
・執務室での不必要箇所の照明類の消灯
・通信局設備の統廃合</t>
  </si>
  <si>
    <t xml:space="preserve"> 代表取締役社長以下、サステナビリティ・リスク管理委員会、CSR・コンプライアンス部会による情報共有体制のもと、各部にて省エネルギー、温室効果ガスの削減に取り組んでいる。</t>
  </si>
  <si>
    <t>大阪府吹田市南吹田4-4-1</t>
  </si>
  <si>
    <t>オリエンタル酵母工業株式会社</t>
  </si>
  <si>
    <t>大阪工場長　坂口　友康</t>
  </si>
  <si>
    <t>イースト　その他の酵母関連製品の製造</t>
  </si>
  <si>
    <t>トン　生産数量</t>
  </si>
  <si>
    <t>削減効果
①生産のシャットダウンにより、電力及び蒸気使用量削減
②省エネ型スチームトラップへ更新により、蒸気使用量削減
増加理由
①12月～3月にかけて外気温度が低く、エネルギー使用量が増加。
②燃料費の高騰により発電機の稼働（発電電力量）を抑えたため、買電量が増加</t>
  </si>
  <si>
    <t>①当社グループの温室効果ガス総排出量の削減を目的とした委員会活動の推進
②当該事業場の省エネルギー・環境保全委員会活動の推進</t>
  </si>
  <si>
    <t>大阪市中央区南本町１－７－１５</t>
  </si>
  <si>
    <t>オリヱント化学工業株式会社</t>
  </si>
  <si>
    <t>明治安田生命堺筋本町ビル11階</t>
  </si>
  <si>
    <t>代表取締役社長　髙橋　昭博</t>
  </si>
  <si>
    <t>工業用着色剤、情報記録材料、機能性材料の製造・販売を行っており、製造拠点は大阪と新潟の２ヶ所、営業所は大阪と東京（サテライト）の2ヶ所である。</t>
  </si>
  <si>
    <t>年間1％の削減を目標としていたが、数字を見る限り目標を大きく上回った。コロナ禍後の経済回復により生産量及びエネルギー使用量が増加し、固定分の割合が圧縮された為。削減率が大きくなった。引き続き、エネルギー使用量の固定分削減の為、照明のＬＥＤ化を計画的に進めています(2021年度に続き2022年度も計画的な実施は見送り)。また、2020年度以降、太陽光発電設置の計画を進めています（2022年度の実施は見送り)。</t>
  </si>
  <si>
    <t>・全社的に温暖化対策に取り組むための環境マネジメントシステムを導入しており、継続的改善に努めています。　　　　　　　　　　　　　　　　　　　　　　　　　　　　　　　　　　　　　　　　　　　　　　　　　　　　・生技本部長を長とする省エネ委員会で、毎月、対策の進捗状況を報告し、現状改善などを検討しています。</t>
  </si>
  <si>
    <t>電気の需要の平準化のための対策として、コージェネによる自家発電をベースとして運用し、排熱を、蒸気と温水吸収式チラーとして利用している。</t>
  </si>
  <si>
    <t>東京都港区芝３丁目２２番８号</t>
  </si>
  <si>
    <t>オリックス自動車株式会社</t>
  </si>
  <si>
    <t>　代表取締役　上谷内　祐二</t>
  </si>
  <si>
    <t>自動車リース・レンタル・カーシェアリング・中古車販売</t>
  </si>
  <si>
    <t>レンタル車両数　　</t>
  </si>
  <si>
    <t xml:space="preserve">・トラックレンタカーの車両移動によって、レンタル車両数は基準年度から103台の減少となった。
・基準年度よりガソリン車も軽油車も台数が減ったが、軽油の使用量が増加したためCO2排出量が増えている。
</t>
  </si>
  <si>
    <t>・当社社員が運転する営業車両には全てテレマティクス機器を装着し、リアルタイムで運転挙動を
　把握し、燃費悪化の原因となる急加速、急減速、アイドリング時間を運転者個人ごとに管理し、
　上司が徹底して指導を行う。</t>
  </si>
  <si>
    <t>・新規導入車両の選択にあたっては、燃費性能を重要なポイントに置くとともに、アイドリングストップ装置付き車両などレンタルユーザーを選ばず燃費向上効果のある車両導入などで稼働車両全体の燃費の底上げを図る</t>
  </si>
  <si>
    <t>東京都港区赤坂2-3-5</t>
  </si>
  <si>
    <t>オリックス生命保険株式会社</t>
  </si>
  <si>
    <t>代表取締役　片岡　一則</t>
  </si>
  <si>
    <t>67保険業（保険媒介代理業，保険サ－ビス業を含む）</t>
  </si>
  <si>
    <t>生命保険の販売</t>
  </si>
  <si>
    <t>建物管理会社(オリックス・ファシリティーズ㈱)のレポートに基づき管理体制の強化を
図っている。</t>
  </si>
  <si>
    <t>ビル共用部の照明等をLED化に実施しCO2削減に努めた。更なるCO2削減に向けてLED化対象箇所を
検討している。</t>
  </si>
  <si>
    <t>東京都港区浜松町二丁目4番1号</t>
  </si>
  <si>
    <t>オリックス・ホテルマネジメント株式会社</t>
  </si>
  <si>
    <t>代表取締役　似内　隆晃</t>
  </si>
  <si>
    <t>ホテル、研修施設等の施設運営をおこなっており、大阪府内では4施設の運営をおこなっている。</t>
  </si>
  <si>
    <t>コロナ禍の影響でホテル客室稼働率の落ち込みにより、エネルギー使用量が減少となっている。
主な事業所ホテルユニバーサルポートでは、タイムスケジュール及び調光スケジュールを設定し、適正照度（演出）並びに未使用場所の消灯を実施。
また電気の需要の平準化対策として、夜間電力を利用した氷蓄熱空調システムを導入しピークシフトを実施。</t>
  </si>
  <si>
    <t>主な事業所のホテルユニバーサルポートでは省エネ推進委員会の活動を強化し省エネ推進を図る。
総支配人の下に、各スタッフ部門があり管理部門が中心となり温室効果ガス排出削減を推進する。
防災センター（施設運用管理担当）は、管理部門の指示により温室効果ガス排出削減推進を補佐し、
施設運用管理面での温室効果ガス排出削減を推進する。</t>
  </si>
  <si>
    <t>神戸市中央区御幸通4丁目2番20号</t>
  </si>
  <si>
    <t>オリックスレンタカー関西株式会社</t>
  </si>
  <si>
    <t>三宮中央ビル3階</t>
  </si>
  <si>
    <t>代表取締役　豊浦　正之</t>
  </si>
  <si>
    <t>レンタカー業</t>
  </si>
  <si>
    <t>事業計画に伴い車両を減車したことと、コロナ禍による稼働の低下で走行距離が減少した為、２０２１年度温室効果ガス削減率（排出量ベース）が１１．８％になりました。</t>
  </si>
  <si>
    <t>①．削減計画推進のため、車両部を責任者で構成される実施計画推進委員会を引き続き設置する。　　　　　　　　　　　　　　　　　　　　　②．車両部は目標達成の見込みを把握するとともに達成するための必要な対策を行う。　　　　　　　　　　　　　　　　　　　　③．店舗毎に、車両メンテナンス研修会を実施しており継続していきます。</t>
  </si>
  <si>
    <t>大阪市中央区谷町7丁目４番15号</t>
  </si>
  <si>
    <t>社会福祉法人恩賜財団済生会支部大阪府済生会</t>
  </si>
  <si>
    <t>支部長　岡上　武</t>
  </si>
  <si>
    <t>本会は、明治44年5月30日、明治天皇のみ心に沿って創立されて以来、時勢の推移に伴う幾多の曲折を経ながらも、｢済生｣の心を受け継ぎ、保健･医療･福祉の充実･発展に必要な事業を行っています。
本部を東京に、41都道府県に支部を置いて活動し、社会福祉法人として、また公的医療機関としてその機能を充実し、更に発展させるべく病院、介護老人保健施設、老人･児童福祉施設、訪問看護ｽﾃｰｼｮﾝなど合計358施設で保健･医療･福祉活動に取組んでおり、大阪府内では、大阪府済生会支部事務局のもと、39施設で活動に取組んでいます。</t>
  </si>
  <si>
    <t>各施設において、下記の取組等を推進する、若しくは既に実施している。
・ｸｰﾙﾋﾞｽﾞ等対策により、室温を適正に保ち、さらに、空調及び照明設備等の運転の見直しを継続的
　に実施。
・毎月、半期のｴﾈﾙｷﾞｰ量及び前年比較・増減の原因並びに省ｴﾈ対策の実施内容を会議等へ報告し、院
　内・施設内通達にて周知徹底を図る。</t>
  </si>
  <si>
    <t>・設備管理委託会社と温暖化対策についての調査研究を実施。
・外部業者によるｴﾈﾙｷﾞｰ診断を実施し、温室効果ｶﾞｽ排出の削減について検討を行う。
・徹底した光熱水費の削減。</t>
  </si>
  <si>
    <t>大阪府大阪市中央区城見1丁目2-27</t>
    <phoneticPr fontId="6"/>
  </si>
  <si>
    <t>アート引越センター株式会社</t>
    <phoneticPr fontId="6"/>
  </si>
  <si>
    <t>クリスタルタワー16F</t>
    <phoneticPr fontId="6"/>
  </si>
  <si>
    <t>代表取締役　寺田政登</t>
    <phoneticPr fontId="6"/>
  </si>
  <si>
    <t>レ</t>
    <phoneticPr fontId="6"/>
  </si>
  <si>
    <t>【引越事業】引越及びそれに付帯する各種役務の提供に関する事業
【輸入車販売事業】車輌のメンテナンスに関する事業　　
【国内物流事業】国内におけるトラック輸送に関する事業　　　　　　　　</t>
    <phoneticPr fontId="6"/>
  </si>
  <si>
    <t>●事業者名を入力ください。</t>
    <rPh sb="1" eb="4">
      <t>ジギョウシャ</t>
    </rPh>
    <rPh sb="4" eb="5">
      <t>メイ</t>
    </rPh>
    <rPh sb="6" eb="8">
      <t>ニュウリョク</t>
    </rPh>
    <phoneticPr fontId="6"/>
  </si>
  <si>
    <t>※「➡」を押すと、各事業者の個票シートに移動します。</t>
    <rPh sb="20" eb="22">
      <t>イドウ</t>
    </rPh>
    <phoneticPr fontId="6"/>
  </si>
  <si>
    <t>50音</t>
  </si>
  <si>
    <t>No.</t>
  </si>
  <si>
    <t>事業者名</t>
  </si>
  <si>
    <t>個票</t>
    <rPh sb="0" eb="2">
      <t>コヒョウ</t>
    </rPh>
    <phoneticPr fontId="6"/>
  </si>
  <si>
    <t>あ</t>
  </si>
  <si>
    <t>い</t>
  </si>
  <si>
    <t>お</t>
  </si>
  <si>
    <t>アート引越センター（株）</t>
  </si>
  <si>
    <t>う</t>
    <phoneticPr fontId="3"/>
  </si>
  <si>
    <t>え</t>
    <phoneticPr fontId="3"/>
  </si>
  <si>
    <t>大阪市街地開発㈱</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</si>
</sst>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0;;@"/>
    <numFmt numFmtId="177" formatCode="0.0"/>
  </numFmts>
  <fonts count="20" x14ac:knownFonts="1">
    <font>
      <sz val="11"/>
      <color theme="1"/>
      <name val="游ゴシック"/>
      <family val="3"/>
      <charset val="128"/>
      <scheme val="minor"/>
    </font>
    <font>
      <sz val="11"/>
      <name val="ＭＳ Ｐゴシック"/>
      <family val="3"/>
      <charset val="128"/>
    </font>
    <font>
      <sz val="14"/>
      <name val="ＭＳ 明朝"/>
      <family val="1"/>
      <charset val="128"/>
    </font>
    <font>
      <sz val="6"/>
      <name val="游ゴシック"/>
      <family val="3"/>
      <charset val="128"/>
    </font>
    <font>
      <sz val="6"/>
      <name val="ＭＳ Ｐゴシック"/>
      <family val="3"/>
      <charset val="128"/>
    </font>
    <font>
      <sz val="10"/>
      <name val="ＭＳ 明朝"/>
      <family val="1"/>
      <charset val="128"/>
    </font>
    <font>
      <sz val="6"/>
      <name val="游ゴシック"/>
      <family val="3"/>
      <charset val="128"/>
    </font>
    <font>
      <sz val="10"/>
      <color indexed="8"/>
      <name val="ＭＳ 明朝"/>
      <family val="1"/>
      <charset val="128"/>
    </font>
    <font>
      <vertAlign val="subscript"/>
      <sz val="10"/>
      <color indexed="8"/>
      <name val="ＭＳ 明朝"/>
      <family val="1"/>
      <charset val="128"/>
    </font>
    <font>
      <sz val="9"/>
      <color indexed="8"/>
      <name val="ＭＳ 明朝"/>
      <family val="1"/>
      <charset val="128"/>
    </font>
    <font>
      <u/>
      <sz val="11"/>
      <color indexed="36"/>
      <name val="ＭＳ Ｐゴシック"/>
      <family val="3"/>
      <charset val="128"/>
    </font>
    <font>
      <u/>
      <sz val="11"/>
      <color indexed="12"/>
      <name val="ＭＳ Ｐゴシック"/>
      <family val="3"/>
      <charset val="128"/>
    </font>
    <font>
      <sz val="10"/>
      <name val="ＭＳ Ｐ明朝"/>
      <family val="1"/>
      <charset val="128"/>
    </font>
    <font>
      <sz val="11"/>
      <color theme="1"/>
      <name val="游ゴシック"/>
      <family val="3"/>
      <charset val="128"/>
      <scheme val="minor"/>
    </font>
    <font>
      <u/>
      <sz val="11"/>
      <color theme="10"/>
      <name val="游ゴシック"/>
      <family val="3"/>
      <charset val="128"/>
      <scheme val="minor"/>
    </font>
    <font>
      <sz val="11"/>
      <color theme="10"/>
      <name val="游ゴシック"/>
      <family val="3"/>
      <charset val="128"/>
      <scheme val="minor"/>
    </font>
    <font>
      <sz val="9"/>
      <color theme="1"/>
      <name val="游ゴシック"/>
      <family val="3"/>
      <charset val="128"/>
      <scheme val="minor"/>
    </font>
    <font>
      <sz val="8"/>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s>
  <borders count="53">
    <border>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6">
    <xf numFmtId="0" fontId="0" fillId="0" borderId="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xf numFmtId="0" fontId="1" fillId="0" borderId="0"/>
    <xf numFmtId="0" fontId="13" fillId="0" borderId="0">
      <alignment vertical="center"/>
    </xf>
    <xf numFmtId="0" fontId="1" fillId="0" borderId="0">
      <alignment vertical="center"/>
    </xf>
  </cellStyleXfs>
  <cellXfs count="164">
    <xf numFmtId="0" fontId="0" fillId="0" borderId="0" xfId="0">
      <alignment vertical="center"/>
    </xf>
    <xf numFmtId="0" fontId="5" fillId="0" borderId="0" xfId="5" applyFont="1">
      <alignment vertical="center"/>
    </xf>
    <xf numFmtId="0" fontId="5" fillId="0" borderId="1" xfId="5" applyFont="1" applyBorder="1" applyAlignment="1">
      <alignment horizontal="center" vertical="center"/>
    </xf>
    <xf numFmtId="0" fontId="5" fillId="0" borderId="2" xfId="5" applyFont="1" applyBorder="1" applyAlignment="1">
      <alignment horizontal="center" vertical="center"/>
    </xf>
    <xf numFmtId="0" fontId="5" fillId="0" borderId="3" xfId="5" applyFont="1" applyBorder="1" applyAlignment="1">
      <alignment horizontal="center" vertical="center"/>
    </xf>
    <xf numFmtId="0" fontId="5" fillId="0" borderId="4" xfId="5" applyFont="1" applyBorder="1" applyAlignment="1">
      <alignment horizontal="center" vertical="center"/>
    </xf>
    <xf numFmtId="0" fontId="5" fillId="0" borderId="5" xfId="5" applyFont="1" applyBorder="1" applyAlignment="1">
      <alignment horizontal="center" vertical="center"/>
    </xf>
    <xf numFmtId="0" fontId="5" fillId="0" borderId="5" xfId="5" applyFont="1" applyBorder="1">
      <alignment vertical="center"/>
    </xf>
    <xf numFmtId="0" fontId="5" fillId="0" borderId="6" xfId="5" applyFont="1" applyBorder="1" applyProtection="1">
      <alignment vertical="center"/>
      <protection locked="0"/>
    </xf>
    <xf numFmtId="0" fontId="5" fillId="0" borderId="6" xfId="5" applyFont="1" applyBorder="1" applyAlignment="1">
      <alignment horizontal="left" vertical="center"/>
    </xf>
    <xf numFmtId="0" fontId="5" fillId="0" borderId="7" xfId="5" applyFont="1" applyBorder="1">
      <alignment vertical="center"/>
    </xf>
    <xf numFmtId="0" fontId="7" fillId="0" borderId="8" xfId="5" applyFont="1" applyBorder="1">
      <alignment vertical="center"/>
    </xf>
    <xf numFmtId="0" fontId="7" fillId="0" borderId="6" xfId="5" applyFont="1" applyBorder="1">
      <alignment vertical="center"/>
    </xf>
    <xf numFmtId="0" fontId="7" fillId="0" borderId="7" xfId="5" applyFont="1" applyBorder="1">
      <alignment vertical="center"/>
    </xf>
    <xf numFmtId="0" fontId="7" fillId="0" borderId="9" xfId="5" applyFont="1" applyBorder="1">
      <alignment vertical="center"/>
    </xf>
    <xf numFmtId="0" fontId="7" fillId="0" borderId="10" xfId="5" applyFont="1" applyBorder="1">
      <alignment vertical="center"/>
    </xf>
    <xf numFmtId="0" fontId="7" fillId="0" borderId="11" xfId="5" applyFont="1" applyBorder="1">
      <alignment vertical="center"/>
    </xf>
    <xf numFmtId="38" fontId="7" fillId="0" borderId="8" xfId="2" applyFont="1" applyBorder="1" applyAlignment="1">
      <alignment horizontal="right" vertical="center"/>
    </xf>
    <xf numFmtId="0" fontId="7" fillId="0" borderId="9" xfId="5" applyFont="1" applyBorder="1" applyAlignment="1" applyProtection="1">
      <alignment horizontal="center" vertical="center"/>
      <protection locked="0"/>
    </xf>
    <xf numFmtId="0" fontId="7" fillId="0" borderId="11" xfId="5" applyFont="1" applyBorder="1" applyAlignment="1">
      <alignment horizontal="left" vertical="center"/>
    </xf>
    <xf numFmtId="176" fontId="7" fillId="0" borderId="9" xfId="5" applyNumberFormat="1" applyFont="1" applyBorder="1" applyAlignment="1" applyProtection="1">
      <alignment horizontal="center" vertical="center"/>
      <protection locked="0"/>
    </xf>
    <xf numFmtId="0" fontId="7" fillId="0" borderId="12" xfId="5" applyFont="1" applyBorder="1" applyAlignment="1" applyProtection="1">
      <alignment horizontal="center" vertical="center"/>
      <protection locked="0"/>
    </xf>
    <xf numFmtId="176" fontId="7" fillId="0" borderId="8" xfId="5" applyNumberFormat="1" applyFont="1" applyBorder="1" applyAlignment="1" applyProtection="1">
      <alignment horizontal="right" vertical="center"/>
      <protection locked="0"/>
    </xf>
    <xf numFmtId="177" fontId="7" fillId="0" borderId="7" xfId="5" applyNumberFormat="1" applyFont="1" applyBorder="1" applyAlignment="1">
      <alignment horizontal="left" vertical="center"/>
    </xf>
    <xf numFmtId="176" fontId="7" fillId="0" borderId="8" xfId="5" applyNumberFormat="1" applyFont="1" applyBorder="1" applyProtection="1">
      <alignment vertical="center"/>
      <protection locked="0"/>
    </xf>
    <xf numFmtId="0" fontId="7" fillId="0" borderId="7" xfId="5" applyFont="1" applyBorder="1" applyAlignment="1">
      <alignment horizontal="left" vertical="center"/>
    </xf>
    <xf numFmtId="176" fontId="7" fillId="0" borderId="6" xfId="5" applyNumberFormat="1" applyFont="1" applyBorder="1" applyAlignment="1" applyProtection="1">
      <alignment horizontal="right" vertical="center"/>
      <protection locked="0"/>
    </xf>
    <xf numFmtId="176" fontId="7" fillId="0" borderId="6" xfId="5" applyNumberFormat="1" applyFont="1" applyBorder="1" applyProtection="1">
      <alignment vertical="center"/>
      <protection locked="0"/>
    </xf>
    <xf numFmtId="0" fontId="5" fillId="0" borderId="13" xfId="5" applyFont="1" applyBorder="1" applyAlignment="1">
      <alignment horizontal="right" vertical="center"/>
    </xf>
    <xf numFmtId="0" fontId="5" fillId="0" borderId="14" xfId="5" applyFont="1" applyBorder="1">
      <alignment vertical="center"/>
    </xf>
    <xf numFmtId="0" fontId="5" fillId="0" borderId="0" xfId="3" applyFont="1" applyAlignment="1">
      <alignment vertical="center"/>
    </xf>
    <xf numFmtId="0" fontId="5" fillId="0" borderId="0" xfId="0" applyFont="1">
      <alignment vertical="center"/>
    </xf>
    <xf numFmtId="0" fontId="13" fillId="0" borderId="0" xfId="4" applyAlignment="1" applyProtection="1">
      <alignment horizontal="left" vertical="center"/>
    </xf>
    <xf numFmtId="0" fontId="13" fillId="0" borderId="0" xfId="4" applyProtection="1">
      <alignment vertical="center"/>
    </xf>
    <xf numFmtId="0" fontId="13" fillId="0" borderId="0" xfId="4" applyFill="1" applyProtection="1">
      <alignment vertical="center"/>
    </xf>
    <xf numFmtId="0" fontId="0" fillId="0" borderId="0" xfId="0" applyProtection="1">
      <alignment vertical="center"/>
    </xf>
    <xf numFmtId="0" fontId="13" fillId="0" borderId="0" xfId="4" applyBorder="1" applyAlignment="1" applyProtection="1">
      <alignment vertical="center"/>
    </xf>
    <xf numFmtId="0" fontId="15" fillId="2" borderId="15" xfId="1" applyFont="1" applyFill="1" applyBorder="1" applyAlignment="1" applyProtection="1">
      <alignment horizontal="center" vertical="center"/>
    </xf>
    <xf numFmtId="0" fontId="13" fillId="0" borderId="0" xfId="4" applyFill="1" applyBorder="1" applyProtection="1">
      <alignment vertical="center"/>
    </xf>
    <xf numFmtId="0" fontId="14" fillId="0" borderId="0" xfId="1" applyAlignment="1" applyProtection="1">
      <alignment horizontal="center" vertical="center"/>
    </xf>
    <xf numFmtId="0" fontId="16" fillId="0" borderId="0" xfId="4" applyFont="1" applyAlignment="1" applyProtection="1">
      <alignment horizontal="right" vertical="center"/>
    </xf>
    <xf numFmtId="0" fontId="13" fillId="0" borderId="16" xfId="4" applyBorder="1" applyProtection="1">
      <alignment vertical="center"/>
    </xf>
    <xf numFmtId="0" fontId="17" fillId="0" borderId="0" xfId="1" applyFont="1" applyAlignment="1" applyProtection="1">
      <alignment horizontal="right"/>
    </xf>
    <xf numFmtId="0" fontId="18" fillId="3" borderId="17" xfId="4" applyFont="1" applyFill="1" applyBorder="1" applyAlignment="1" applyProtection="1">
      <alignment horizontal="center" vertical="center"/>
    </xf>
    <xf numFmtId="0" fontId="18" fillId="3" borderId="18" xfId="4" applyFont="1" applyFill="1" applyBorder="1" applyAlignment="1" applyProtection="1">
      <alignment horizontal="center" vertical="center"/>
    </xf>
    <xf numFmtId="0" fontId="18" fillId="3" borderId="19" xfId="4" applyFont="1" applyFill="1" applyBorder="1" applyAlignment="1" applyProtection="1">
      <alignment horizontal="center" vertical="center"/>
    </xf>
    <xf numFmtId="0" fontId="13" fillId="0" borderId="20" xfId="4" applyBorder="1" applyAlignment="1" applyProtection="1">
      <alignment horizontal="center" vertical="center"/>
    </xf>
    <xf numFmtId="0" fontId="13" fillId="0" borderId="20" xfId="4" applyBorder="1" applyProtection="1">
      <alignment vertical="center"/>
    </xf>
    <xf numFmtId="0" fontId="15" fillId="0" borderId="21" xfId="1" applyFont="1" applyBorder="1" applyAlignment="1" applyProtection="1">
      <alignment horizontal="center" vertical="center"/>
    </xf>
    <xf numFmtId="0" fontId="0" fillId="0" borderId="0" xfId="0" applyBorder="1" applyProtection="1">
      <alignment vertical="center"/>
    </xf>
    <xf numFmtId="0" fontId="13" fillId="0" borderId="12" xfId="4" applyBorder="1" applyAlignment="1" applyProtection="1">
      <alignment horizontal="center" vertical="center"/>
    </xf>
    <xf numFmtId="0" fontId="13" fillId="0" borderId="12" xfId="4" applyBorder="1" applyProtection="1">
      <alignment vertical="center"/>
    </xf>
    <xf numFmtId="0" fontId="15" fillId="0" borderId="22" xfId="1" applyFont="1" applyBorder="1" applyAlignment="1" applyProtection="1">
      <alignment horizontal="center" vertical="center"/>
    </xf>
    <xf numFmtId="0" fontId="13" fillId="0" borderId="23" xfId="4" applyBorder="1" applyAlignment="1" applyProtection="1">
      <alignment horizontal="center" vertical="center"/>
    </xf>
    <xf numFmtId="0" fontId="13" fillId="0" borderId="23" xfId="4" applyBorder="1" applyProtection="1">
      <alignment vertical="center"/>
    </xf>
    <xf numFmtId="0" fontId="15" fillId="0" borderId="24" xfId="1" applyFont="1" applyBorder="1" applyAlignment="1" applyProtection="1">
      <alignment horizontal="center" vertical="center"/>
    </xf>
    <xf numFmtId="0" fontId="13" fillId="0" borderId="25" xfId="4" applyBorder="1" applyAlignment="1" applyProtection="1">
      <alignment horizontal="center" vertical="center"/>
    </xf>
    <xf numFmtId="0" fontId="13" fillId="0" borderId="25" xfId="4" applyBorder="1" applyProtection="1">
      <alignment vertical="center"/>
    </xf>
    <xf numFmtId="0" fontId="15" fillId="0" borderId="26" xfId="1" applyFont="1" applyBorder="1" applyAlignment="1" applyProtection="1">
      <alignment horizontal="center" vertical="center"/>
    </xf>
    <xf numFmtId="0" fontId="15" fillId="0" borderId="27" xfId="1" applyFont="1" applyBorder="1" applyAlignment="1" applyProtection="1">
      <alignment horizontal="center" vertical="center"/>
    </xf>
    <xf numFmtId="0" fontId="13" fillId="0" borderId="28" xfId="4" applyBorder="1" applyAlignment="1" applyProtection="1">
      <alignment horizontal="center" vertical="center"/>
    </xf>
    <xf numFmtId="0" fontId="13" fillId="0" borderId="28" xfId="4" applyBorder="1" applyProtection="1">
      <alignment vertical="center"/>
    </xf>
    <xf numFmtId="0" fontId="15" fillId="0" borderId="29" xfId="1" applyFont="1" applyBorder="1" applyAlignment="1" applyProtection="1">
      <alignment horizontal="center" vertical="center"/>
    </xf>
    <xf numFmtId="0" fontId="13" fillId="0" borderId="0" xfId="4" applyBorder="1" applyAlignment="1" applyProtection="1">
      <alignment horizontal="center" vertical="center"/>
    </xf>
    <xf numFmtId="0" fontId="13" fillId="0" borderId="30" xfId="4" applyBorder="1" applyAlignment="1" applyProtection="1">
      <alignment horizontal="center" vertical="center"/>
    </xf>
    <xf numFmtId="0" fontId="13" fillId="0" borderId="31" xfId="4" applyBorder="1" applyAlignment="1" applyProtection="1">
      <alignment horizontal="center" vertical="center"/>
    </xf>
    <xf numFmtId="0" fontId="13" fillId="0" borderId="32" xfId="4" applyBorder="1" applyAlignment="1" applyProtection="1">
      <alignment horizontal="center" vertical="center"/>
    </xf>
    <xf numFmtId="0" fontId="13" fillId="0" borderId="33" xfId="4" applyBorder="1" applyAlignment="1" applyProtection="1">
      <alignment horizontal="center" vertical="center"/>
    </xf>
    <xf numFmtId="0" fontId="13" fillId="0" borderId="34" xfId="4" applyBorder="1" applyAlignment="1" applyProtection="1">
      <alignment horizontal="center" vertical="center"/>
    </xf>
    <xf numFmtId="0" fontId="19" fillId="0" borderId="35" xfId="4" applyFont="1" applyBorder="1" applyAlignment="1" applyProtection="1">
      <alignment horizontal="center" vertical="center"/>
      <protection locked="0"/>
    </xf>
    <xf numFmtId="0" fontId="19" fillId="0" borderId="36" xfId="4" applyFont="1" applyBorder="1" applyAlignment="1" applyProtection="1">
      <alignment horizontal="center" vertical="center"/>
      <protection locked="0"/>
    </xf>
    <xf numFmtId="0" fontId="13" fillId="0" borderId="0" xfId="4" applyFill="1" applyBorder="1" applyAlignment="1" applyProtection="1">
      <alignment horizontal="center" vertical="center"/>
    </xf>
    <xf numFmtId="0" fontId="5" fillId="0" borderId="3" xfId="5" applyFont="1" applyBorder="1" applyAlignment="1">
      <alignment horizontal="left" vertical="center"/>
    </xf>
    <xf numFmtId="0" fontId="1" fillId="0" borderId="3" xfId="5" applyBorder="1" applyAlignment="1">
      <alignment horizontal="left" vertical="center"/>
    </xf>
    <xf numFmtId="0" fontId="7" fillId="0" borderId="10" xfId="5" applyFont="1" applyBorder="1">
      <alignment vertical="center"/>
    </xf>
    <xf numFmtId="0" fontId="1" fillId="0" borderId="10" xfId="5" applyBorder="1">
      <alignment vertical="center"/>
    </xf>
    <xf numFmtId="0" fontId="5" fillId="0" borderId="43" xfId="5" applyFont="1" applyBorder="1">
      <alignment vertical="center"/>
    </xf>
    <xf numFmtId="0" fontId="1" fillId="0" borderId="13" xfId="5" applyBorder="1">
      <alignment vertical="center"/>
    </xf>
    <xf numFmtId="0" fontId="1" fillId="0" borderId="14" xfId="5" applyBorder="1">
      <alignment vertical="center"/>
    </xf>
    <xf numFmtId="0" fontId="2" fillId="0" borderId="37" xfId="5" applyFont="1" applyBorder="1" applyAlignment="1">
      <alignment horizontal="center" vertical="center"/>
    </xf>
    <xf numFmtId="0" fontId="1" fillId="0" borderId="38" xfId="5" applyBorder="1">
      <alignment vertical="center"/>
    </xf>
    <xf numFmtId="0" fontId="1" fillId="0" borderId="39" xfId="5" applyBorder="1">
      <alignment vertical="center"/>
    </xf>
    <xf numFmtId="0" fontId="5" fillId="0" borderId="40" xfId="5" applyFont="1" applyBorder="1">
      <alignment vertical="center"/>
    </xf>
    <xf numFmtId="0" fontId="1" fillId="0" borderId="0" xfId="5">
      <alignment vertical="center"/>
    </xf>
    <xf numFmtId="0" fontId="0" fillId="0" borderId="0" xfId="0">
      <alignment vertical="center"/>
    </xf>
    <xf numFmtId="0" fontId="0" fillId="0" borderId="41" xfId="0" applyBorder="1">
      <alignment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5" fillId="0" borderId="12" xfId="5" applyFont="1" applyBorder="1">
      <alignment vertical="center"/>
    </xf>
    <xf numFmtId="0" fontId="1" fillId="0" borderId="12" xfId="5" applyBorder="1">
      <alignment vertical="center"/>
    </xf>
    <xf numFmtId="0" fontId="5" fillId="0" borderId="1" xfId="5" applyFont="1" applyBorder="1" applyAlignment="1">
      <alignment horizontal="left" vertical="center"/>
    </xf>
    <xf numFmtId="0" fontId="1" fillId="0" borderId="1" xfId="5" applyBorder="1">
      <alignment vertical="center"/>
    </xf>
    <xf numFmtId="0" fontId="1" fillId="0" borderId="3" xfId="5" applyBorder="1">
      <alignment vertical="center"/>
    </xf>
    <xf numFmtId="0" fontId="5" fillId="0" borderId="5" xfId="5" applyFont="1" applyBorder="1">
      <alignment vertical="center"/>
    </xf>
    <xf numFmtId="0" fontId="1" fillId="0" borderId="42" xfId="5" applyBorder="1">
      <alignment vertical="center"/>
    </xf>
    <xf numFmtId="0" fontId="5" fillId="0" borderId="1" xfId="5" applyFont="1" applyBorder="1" applyAlignment="1">
      <alignment vertical="center" wrapText="1"/>
    </xf>
    <xf numFmtId="0" fontId="5" fillId="0" borderId="2" xfId="5" applyFont="1" applyBorder="1" applyAlignment="1">
      <alignment vertical="center" wrapText="1"/>
    </xf>
    <xf numFmtId="0" fontId="1" fillId="0" borderId="2" xfId="5" applyBorder="1">
      <alignment vertical="center"/>
    </xf>
    <xf numFmtId="0" fontId="5" fillId="0" borderId="3" xfId="5" applyFont="1" applyBorder="1" applyAlignment="1">
      <alignment vertical="center" wrapText="1"/>
    </xf>
    <xf numFmtId="0" fontId="5" fillId="0" borderId="12" xfId="5" applyFont="1" applyBorder="1" applyAlignment="1">
      <alignment horizontal="left" vertical="center" wrapText="1"/>
    </xf>
    <xf numFmtId="0" fontId="5" fillId="0" borderId="12" xfId="5" applyFont="1" applyBorder="1" applyAlignment="1">
      <alignment horizontal="left" vertical="center"/>
    </xf>
    <xf numFmtId="0" fontId="5" fillId="0" borderId="38" xfId="5" applyFont="1" applyBorder="1">
      <alignment vertical="center"/>
    </xf>
    <xf numFmtId="3" fontId="7" fillId="0" borderId="6" xfId="5" applyNumberFormat="1" applyFont="1" applyBorder="1" applyAlignment="1" applyProtection="1">
      <alignment horizontal="right" vertical="center"/>
      <protection locked="0"/>
    </xf>
    <xf numFmtId="38" fontId="7" fillId="0" borderId="6" xfId="2" applyFont="1" applyBorder="1" applyAlignment="1">
      <alignment horizontal="right" vertical="center"/>
    </xf>
    <xf numFmtId="0" fontId="9" fillId="0" borderId="8" xfId="5" applyFont="1" applyBorder="1" applyAlignment="1">
      <alignment vertical="center" shrinkToFit="1"/>
    </xf>
    <xf numFmtId="0" fontId="9" fillId="0" borderId="6" xfId="5" applyFont="1" applyBorder="1" applyAlignment="1">
      <alignment vertical="center" shrinkToFit="1"/>
    </xf>
    <xf numFmtId="0" fontId="9" fillId="0" borderId="7" xfId="5" applyFont="1" applyBorder="1" applyAlignment="1">
      <alignment vertical="center" shrinkToFit="1"/>
    </xf>
    <xf numFmtId="3" fontId="7" fillId="0" borderId="10" xfId="5" applyNumberFormat="1" applyFont="1" applyBorder="1" applyAlignment="1" applyProtection="1">
      <alignment horizontal="right" vertical="center"/>
      <protection locked="0"/>
    </xf>
    <xf numFmtId="38" fontId="7" fillId="0" borderId="10" xfId="2" applyFont="1" applyBorder="1" applyAlignment="1">
      <alignment horizontal="right" vertical="center"/>
    </xf>
    <xf numFmtId="0" fontId="7" fillId="0" borderId="8" xfId="5" applyFont="1" applyBorder="1" applyAlignment="1">
      <alignment horizontal="left" vertical="center"/>
    </xf>
    <xf numFmtId="0" fontId="7" fillId="0" borderId="6" xfId="5" applyFont="1" applyBorder="1" applyAlignment="1">
      <alignment horizontal="left" vertical="center"/>
    </xf>
    <xf numFmtId="38" fontId="7" fillId="0" borderId="6" xfId="2" applyFont="1" applyBorder="1" applyAlignment="1" applyProtection="1">
      <alignment horizontal="right" vertical="center"/>
      <protection locked="0"/>
    </xf>
    <xf numFmtId="0" fontId="7" fillId="0" borderId="7" xfId="5" applyFont="1" applyBorder="1" applyAlignment="1">
      <alignment horizontal="left" vertical="center"/>
    </xf>
    <xf numFmtId="0" fontId="5" fillId="0" borderId="6" xfId="5" applyFont="1" applyBorder="1">
      <alignment vertical="center"/>
    </xf>
    <xf numFmtId="0" fontId="5" fillId="0" borderId="13" xfId="5" applyFont="1" applyBorder="1" applyAlignment="1">
      <alignment horizontal="left" vertical="center"/>
    </xf>
    <xf numFmtId="0" fontId="7" fillId="0" borderId="6" xfId="5" applyFont="1" applyBorder="1">
      <alignment vertical="center"/>
    </xf>
    <xf numFmtId="0" fontId="1" fillId="0" borderId="6" xfId="5" applyBorder="1">
      <alignment vertical="center"/>
    </xf>
    <xf numFmtId="0" fontId="5" fillId="0" borderId="8" xfId="5" applyFont="1" applyBorder="1" applyAlignment="1">
      <alignment horizontal="left" vertical="center"/>
    </xf>
    <xf numFmtId="0" fontId="5" fillId="0" borderId="6" xfId="5" applyFont="1" applyBorder="1" applyAlignment="1">
      <alignment horizontal="left" vertical="center"/>
    </xf>
    <xf numFmtId="0" fontId="5" fillId="0" borderId="8" xfId="5" applyFont="1" applyBorder="1" applyAlignment="1">
      <alignment horizontal="right" vertical="center"/>
    </xf>
    <xf numFmtId="0" fontId="5" fillId="0" borderId="6" xfId="5" applyFont="1" applyBorder="1" applyAlignment="1">
      <alignment horizontal="right" vertical="center"/>
    </xf>
    <xf numFmtId="0" fontId="12" fillId="0" borderId="44" xfId="5" applyFont="1" applyBorder="1">
      <alignment vertical="center"/>
    </xf>
    <xf numFmtId="0" fontId="1" fillId="0" borderId="45" xfId="5" applyBorder="1">
      <alignment vertical="center"/>
    </xf>
    <xf numFmtId="0" fontId="1" fillId="0" borderId="46" xfId="5" applyBorder="1">
      <alignment vertical="center"/>
    </xf>
    <xf numFmtId="0" fontId="7" fillId="0" borderId="37" xfId="5" applyFont="1" applyBorder="1" applyAlignment="1">
      <alignment horizontal="center" vertical="center"/>
    </xf>
    <xf numFmtId="0" fontId="7" fillId="0" borderId="38" xfId="5" applyFont="1" applyBorder="1" applyAlignment="1">
      <alignment horizontal="center"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39" xfId="5" applyFont="1" applyBorder="1" applyAlignment="1">
      <alignment horizontal="center" vertical="center"/>
    </xf>
    <xf numFmtId="0" fontId="7" fillId="0" borderId="28" xfId="5" applyFont="1" applyBorder="1" applyAlignment="1">
      <alignment horizontal="center" vertical="center"/>
    </xf>
    <xf numFmtId="0" fontId="7" fillId="0" borderId="20" xfId="5" applyFont="1" applyBorder="1" applyAlignment="1">
      <alignment horizontal="center" vertical="center"/>
    </xf>
    <xf numFmtId="0" fontId="7" fillId="0" borderId="10" xfId="0" applyFont="1" applyBorder="1" applyAlignment="1" applyProtection="1">
      <alignment horizontal="left" vertical="center"/>
      <protection locked="0"/>
    </xf>
    <xf numFmtId="0" fontId="7" fillId="0" borderId="43" xfId="0" applyFont="1" applyBorder="1" applyAlignment="1" applyProtection="1">
      <alignment vertical="center" wrapText="1"/>
      <protection locked="0"/>
    </xf>
    <xf numFmtId="0" fontId="7" fillId="0" borderId="13" xfId="0" applyFont="1" applyBorder="1" applyAlignment="1" applyProtection="1">
      <alignment vertical="center" wrapText="1"/>
      <protection locked="0"/>
    </xf>
    <xf numFmtId="0" fontId="7" fillId="0" borderId="14" xfId="0" applyFont="1" applyBorder="1" applyAlignment="1" applyProtection="1">
      <alignment vertical="center" wrapText="1"/>
      <protection locked="0"/>
    </xf>
    <xf numFmtId="0" fontId="7" fillId="0" borderId="4" xfId="0" applyFont="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0" borderId="42" xfId="0" applyFont="1" applyBorder="1" applyAlignment="1" applyProtection="1">
      <alignment vertical="center" wrapText="1"/>
      <protection locked="0"/>
    </xf>
    <xf numFmtId="0" fontId="7" fillId="0" borderId="0" xfId="5" applyFont="1" applyAlignment="1" applyProtection="1">
      <alignment horizontal="left" vertical="center"/>
      <protection locked="0"/>
    </xf>
    <xf numFmtId="0" fontId="5" fillId="0" borderId="9" xfId="5" applyFont="1" applyBorder="1" applyAlignment="1">
      <alignment horizontal="left" vertical="center" wrapText="1"/>
    </xf>
    <xf numFmtId="0" fontId="5" fillId="0" borderId="10" xfId="5" applyFont="1" applyBorder="1" applyAlignment="1">
      <alignment horizontal="left" vertical="center" wrapText="1"/>
    </xf>
    <xf numFmtId="0" fontId="5" fillId="0" borderId="11" xfId="5" applyFont="1" applyBorder="1" applyAlignment="1">
      <alignment horizontal="left" vertical="center" wrapText="1"/>
    </xf>
    <xf numFmtId="0" fontId="5" fillId="0" borderId="0" xfId="5" applyFont="1" applyAlignment="1">
      <alignment horizontal="center" vertical="center" wrapText="1"/>
    </xf>
    <xf numFmtId="0" fontId="5" fillId="0" borderId="0" xfId="5" applyFont="1" applyAlignment="1">
      <alignment horizontal="left" vertical="center" wrapText="1"/>
    </xf>
    <xf numFmtId="0" fontId="7" fillId="0" borderId="47" xfId="5" applyFont="1" applyBorder="1" applyAlignment="1" applyProtection="1">
      <alignment horizontal="left" vertical="center" wrapText="1"/>
      <protection locked="0"/>
    </xf>
    <xf numFmtId="0" fontId="7" fillId="0" borderId="48" xfId="5" applyFont="1" applyBorder="1" applyAlignment="1" applyProtection="1">
      <alignment horizontal="left" vertical="center" wrapText="1"/>
      <protection locked="0"/>
    </xf>
    <xf numFmtId="0" fontId="7" fillId="0" borderId="49" xfId="5" applyFont="1" applyBorder="1" applyAlignment="1" applyProtection="1">
      <alignment horizontal="left" vertical="center" wrapText="1"/>
      <protection locked="0"/>
    </xf>
    <xf numFmtId="0" fontId="7" fillId="0" borderId="50" xfId="5" applyFont="1" applyBorder="1" applyAlignment="1" applyProtection="1">
      <alignment horizontal="left" vertical="center" wrapText="1"/>
      <protection locked="0"/>
    </xf>
    <xf numFmtId="0" fontId="7" fillId="0" borderId="51" xfId="5" applyFont="1" applyBorder="1" applyAlignment="1" applyProtection="1">
      <alignment horizontal="left" vertical="center" wrapText="1"/>
      <protection locked="0"/>
    </xf>
    <xf numFmtId="0" fontId="7" fillId="0" borderId="52" xfId="5" applyFont="1" applyBorder="1" applyAlignment="1" applyProtection="1">
      <alignment horizontal="left" vertical="center" wrapText="1"/>
      <protection locked="0"/>
    </xf>
    <xf numFmtId="0" fontId="1" fillId="0" borderId="0" xfId="3" applyAlignment="1">
      <alignment vertical="center"/>
    </xf>
    <xf numFmtId="0" fontId="1" fillId="0" borderId="41" xfId="3" applyBorder="1" applyAlignment="1">
      <alignment vertical="center"/>
    </xf>
    <xf numFmtId="0" fontId="1" fillId="0" borderId="9" xfId="3" applyBorder="1" applyAlignment="1">
      <alignment vertical="center"/>
    </xf>
    <xf numFmtId="0" fontId="1" fillId="0" borderId="10" xfId="3" applyBorder="1" applyAlignment="1">
      <alignment vertical="center"/>
    </xf>
    <xf numFmtId="0" fontId="1" fillId="0" borderId="11" xfId="3" applyBorder="1" applyAlignment="1">
      <alignment vertical="center"/>
    </xf>
    <xf numFmtId="0" fontId="7" fillId="0" borderId="10" xfId="3" applyFont="1" applyBorder="1" applyAlignment="1" applyProtection="1">
      <alignment horizontal="left" vertical="center"/>
      <protection locked="0"/>
    </xf>
    <xf numFmtId="0" fontId="7" fillId="0" borderId="43" xfId="3" applyFont="1" applyBorder="1" applyAlignment="1" applyProtection="1">
      <alignment vertical="center" wrapText="1"/>
      <protection locked="0"/>
    </xf>
    <xf numFmtId="0" fontId="7" fillId="0" borderId="13" xfId="3" applyFont="1" applyBorder="1" applyAlignment="1" applyProtection="1">
      <alignment vertical="center" wrapText="1"/>
      <protection locked="0"/>
    </xf>
    <xf numFmtId="0" fontId="7" fillId="0" borderId="14" xfId="3" applyFont="1" applyBorder="1" applyAlignment="1" applyProtection="1">
      <alignment vertical="center" wrapText="1"/>
      <protection locked="0"/>
    </xf>
    <xf numFmtId="0" fontId="7" fillId="0" borderId="4" xfId="3" applyFont="1" applyBorder="1" applyAlignment="1" applyProtection="1">
      <alignment vertical="center" wrapText="1"/>
      <protection locked="0"/>
    </xf>
    <xf numFmtId="0" fontId="7" fillId="0" borderId="5" xfId="3" applyFont="1" applyBorder="1" applyAlignment="1" applyProtection="1">
      <alignment vertical="center" wrapText="1"/>
      <protection locked="0"/>
    </xf>
    <xf numFmtId="0" fontId="7" fillId="0" borderId="42" xfId="3" applyFont="1" applyBorder="1" applyAlignment="1" applyProtection="1">
      <alignment vertical="center" wrapText="1"/>
      <protection locked="0"/>
    </xf>
    <xf numFmtId="0" fontId="0" fillId="0" borderId="12" xfId="4" applyFont="1" applyBorder="1" applyProtection="1">
      <alignment vertical="center"/>
    </xf>
  </cellXfs>
  <cellStyles count="6">
    <cellStyle name="ハイパーリンク" xfId="1" builtinId="8"/>
    <cellStyle name="桁区切り 2" xfId="2"/>
    <cellStyle name="標準" xfId="0" builtinId="0"/>
    <cellStyle name="標準 2" xfId="3"/>
    <cellStyle name="標準 3" xfId="4"/>
    <cellStyle name="標準_htmlfile_base"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theme" Target="theme/theme1.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styles" Target="styles.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sharedStrings" Target="sharedString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F133"/>
  <sheetViews>
    <sheetView tabSelected="1" view="pageBreakPreview" zoomScale="118" zoomScaleNormal="100" zoomScaleSheetLayoutView="118" workbookViewId="0"/>
  </sheetViews>
  <sheetFormatPr defaultRowHeight="18.75" x14ac:dyDescent="0.4"/>
  <cols>
    <col min="1" max="1" width="3.75" style="35" customWidth="1"/>
    <col min="2" max="2" width="8.5" style="35" customWidth="1"/>
    <col min="3" max="3" width="4.875" style="35" bestFit="1" customWidth="1"/>
    <col min="4" max="4" width="48.375" style="35" bestFit="1" customWidth="1"/>
    <col min="5" max="5" width="8.875" style="35" customWidth="1"/>
    <col min="6" max="6" width="3.75" style="35" customWidth="1"/>
    <col min="7" max="16384" width="9" style="35"/>
  </cols>
  <sheetData>
    <row r="2" spans="2:6" ht="19.5" thickBot="1" x14ac:dyDescent="0.45">
      <c r="B2" s="32" t="s">
        <v>978</v>
      </c>
      <c r="C2" s="33"/>
      <c r="D2" s="34"/>
      <c r="E2" s="33"/>
    </row>
    <row r="3" spans="2:6" ht="20.25" thickBot="1" x14ac:dyDescent="0.45">
      <c r="B3" s="36"/>
      <c r="C3" s="69"/>
      <c r="D3" s="70"/>
      <c r="E3" s="37" t="str">
        <f>HYPERLINK("#"&amp;"D"&amp; SUMPRODUCT(($D$7:$D$132=D4)*(ROW($D$7:$D$132))),"🔍")</f>
        <v>🔍</v>
      </c>
    </row>
    <row r="4" spans="2:6" hidden="1" x14ac:dyDescent="0.4">
      <c r="B4" s="71"/>
      <c r="C4" s="71"/>
      <c r="D4" s="38" t="str">
        <f>VLOOKUP("*" &amp; C3 &amp; "*",D7:D132,1,FALSE)</f>
        <v>アート引越センター（株）</v>
      </c>
      <c r="E4" s="39"/>
    </row>
    <row r="5" spans="2:6" ht="19.5" thickBot="1" x14ac:dyDescent="0.3">
      <c r="B5" s="40"/>
      <c r="C5" s="32"/>
      <c r="D5" s="41"/>
      <c r="E5" s="42" t="s">
        <v>979</v>
      </c>
    </row>
    <row r="6" spans="2:6" ht="19.5" thickBot="1" x14ac:dyDescent="0.45">
      <c r="B6" s="43" t="s">
        <v>980</v>
      </c>
      <c r="C6" s="44" t="s">
        <v>981</v>
      </c>
      <c r="D6" s="44" t="s">
        <v>982</v>
      </c>
      <c r="E6" s="45" t="s">
        <v>983</v>
      </c>
    </row>
    <row r="7" spans="2:6" ht="19.5" thickTop="1" x14ac:dyDescent="0.4">
      <c r="B7" s="64" t="s">
        <v>984</v>
      </c>
      <c r="C7" s="46">
        <v>1</v>
      </c>
      <c r="D7" s="47" t="s">
        <v>987</v>
      </c>
      <c r="E7" s="48" t="str">
        <f>HYPERLINK("#'"&amp;D7&amp;"'!A1","➡")</f>
        <v>➡</v>
      </c>
      <c r="F7" s="49"/>
    </row>
    <row r="8" spans="2:6" x14ac:dyDescent="0.4">
      <c r="B8" s="65"/>
      <c r="C8" s="50">
        <v>2</v>
      </c>
      <c r="D8" s="51" t="s">
        <v>53</v>
      </c>
      <c r="E8" s="52" t="str">
        <f t="shared" ref="E8:E71" si="0">HYPERLINK("#'"&amp;D8&amp;"'!A1","➡")</f>
        <v>➡</v>
      </c>
    </row>
    <row r="9" spans="2:6" x14ac:dyDescent="0.4">
      <c r="B9" s="65"/>
      <c r="C9" s="50">
        <v>3</v>
      </c>
      <c r="D9" s="51" t="s">
        <v>62</v>
      </c>
      <c r="E9" s="52" t="str">
        <f t="shared" si="0"/>
        <v>➡</v>
      </c>
    </row>
    <row r="10" spans="2:6" x14ac:dyDescent="0.4">
      <c r="B10" s="65"/>
      <c r="C10" s="50">
        <v>4</v>
      </c>
      <c r="D10" s="51" t="s">
        <v>71</v>
      </c>
      <c r="E10" s="52" t="str">
        <f t="shared" si="0"/>
        <v>➡</v>
      </c>
    </row>
    <row r="11" spans="2:6" x14ac:dyDescent="0.4">
      <c r="B11" s="65"/>
      <c r="C11" s="50">
        <v>5</v>
      </c>
      <c r="D11" s="51" t="s">
        <v>79</v>
      </c>
      <c r="E11" s="52" t="str">
        <f t="shared" si="0"/>
        <v>➡</v>
      </c>
    </row>
    <row r="12" spans="2:6" x14ac:dyDescent="0.4">
      <c r="B12" s="65"/>
      <c r="C12" s="50">
        <v>6</v>
      </c>
      <c r="D12" s="51" t="s">
        <v>86</v>
      </c>
      <c r="E12" s="52" t="str">
        <f t="shared" si="0"/>
        <v>➡</v>
      </c>
    </row>
    <row r="13" spans="2:6" x14ac:dyDescent="0.4">
      <c r="B13" s="65"/>
      <c r="C13" s="50">
        <v>7</v>
      </c>
      <c r="D13" s="51" t="s">
        <v>94</v>
      </c>
      <c r="E13" s="52" t="str">
        <f t="shared" si="0"/>
        <v>➡</v>
      </c>
    </row>
    <row r="14" spans="2:6" x14ac:dyDescent="0.4">
      <c r="B14" s="65"/>
      <c r="C14" s="50">
        <v>8</v>
      </c>
      <c r="D14" s="51" t="s">
        <v>103</v>
      </c>
      <c r="E14" s="52" t="str">
        <f t="shared" si="0"/>
        <v>➡</v>
      </c>
    </row>
    <row r="15" spans="2:6" x14ac:dyDescent="0.4">
      <c r="B15" s="65"/>
      <c r="C15" s="50">
        <v>9</v>
      </c>
      <c r="D15" s="51" t="s">
        <v>110</v>
      </c>
      <c r="E15" s="52" t="str">
        <f t="shared" si="0"/>
        <v>➡</v>
      </c>
    </row>
    <row r="16" spans="2:6" x14ac:dyDescent="0.4">
      <c r="B16" s="65"/>
      <c r="C16" s="50">
        <v>10</v>
      </c>
      <c r="D16" s="51" t="s">
        <v>119</v>
      </c>
      <c r="E16" s="52" t="str">
        <f t="shared" si="0"/>
        <v>➡</v>
      </c>
    </row>
    <row r="17" spans="2:5" x14ac:dyDescent="0.4">
      <c r="B17" s="65"/>
      <c r="C17" s="50">
        <v>11</v>
      </c>
      <c r="D17" s="51" t="s">
        <v>129</v>
      </c>
      <c r="E17" s="52" t="str">
        <f t="shared" si="0"/>
        <v>➡</v>
      </c>
    </row>
    <row r="18" spans="2:5" x14ac:dyDescent="0.4">
      <c r="B18" s="65"/>
      <c r="C18" s="50">
        <v>12</v>
      </c>
      <c r="D18" s="51" t="s">
        <v>137</v>
      </c>
      <c r="E18" s="52" t="str">
        <f t="shared" si="0"/>
        <v>➡</v>
      </c>
    </row>
    <row r="19" spans="2:5" x14ac:dyDescent="0.4">
      <c r="B19" s="65"/>
      <c r="C19" s="50">
        <v>13</v>
      </c>
      <c r="D19" s="51" t="s">
        <v>146</v>
      </c>
      <c r="E19" s="52" t="str">
        <f t="shared" si="0"/>
        <v>➡</v>
      </c>
    </row>
    <row r="20" spans="2:5" x14ac:dyDescent="0.4">
      <c r="B20" s="65"/>
      <c r="C20" s="50">
        <v>14</v>
      </c>
      <c r="D20" s="51" t="s">
        <v>154</v>
      </c>
      <c r="E20" s="52" t="str">
        <f t="shared" si="0"/>
        <v>➡</v>
      </c>
    </row>
    <row r="21" spans="2:5" x14ac:dyDescent="0.4">
      <c r="B21" s="65"/>
      <c r="C21" s="50">
        <v>15</v>
      </c>
      <c r="D21" s="51" t="s">
        <v>162</v>
      </c>
      <c r="E21" s="52" t="str">
        <f t="shared" si="0"/>
        <v>➡</v>
      </c>
    </row>
    <row r="22" spans="2:5" x14ac:dyDescent="0.4">
      <c r="B22" s="65"/>
      <c r="C22" s="50">
        <v>16</v>
      </c>
      <c r="D22" s="51" t="s">
        <v>168</v>
      </c>
      <c r="E22" s="52" t="str">
        <f t="shared" si="0"/>
        <v>➡</v>
      </c>
    </row>
    <row r="23" spans="2:5" x14ac:dyDescent="0.4">
      <c r="B23" s="65"/>
      <c r="C23" s="50">
        <v>17</v>
      </c>
      <c r="D23" s="51" t="s">
        <v>175</v>
      </c>
      <c r="E23" s="52" t="str">
        <f t="shared" si="0"/>
        <v>➡</v>
      </c>
    </row>
    <row r="24" spans="2:5" x14ac:dyDescent="0.4">
      <c r="B24" s="65"/>
      <c r="C24" s="50">
        <v>18</v>
      </c>
      <c r="D24" s="51" t="s">
        <v>185</v>
      </c>
      <c r="E24" s="52" t="str">
        <f t="shared" si="0"/>
        <v>➡</v>
      </c>
    </row>
    <row r="25" spans="2:5" x14ac:dyDescent="0.4">
      <c r="B25" s="65"/>
      <c r="C25" s="50">
        <v>19</v>
      </c>
      <c r="D25" s="51" t="s">
        <v>192</v>
      </c>
      <c r="E25" s="52" t="str">
        <f t="shared" si="0"/>
        <v>➡</v>
      </c>
    </row>
    <row r="26" spans="2:5" x14ac:dyDescent="0.4">
      <c r="B26" s="65"/>
      <c r="C26" s="50">
        <v>20</v>
      </c>
      <c r="D26" s="51" t="s">
        <v>200</v>
      </c>
      <c r="E26" s="52" t="str">
        <f t="shared" si="0"/>
        <v>➡</v>
      </c>
    </row>
    <row r="27" spans="2:5" x14ac:dyDescent="0.4">
      <c r="B27" s="65"/>
      <c r="C27" s="50">
        <v>21</v>
      </c>
      <c r="D27" s="51" t="s">
        <v>209</v>
      </c>
      <c r="E27" s="52" t="str">
        <f t="shared" si="0"/>
        <v>➡</v>
      </c>
    </row>
    <row r="28" spans="2:5" ht="19.5" thickBot="1" x14ac:dyDescent="0.45">
      <c r="B28" s="68"/>
      <c r="C28" s="53">
        <v>22</v>
      </c>
      <c r="D28" s="54" t="s">
        <v>216</v>
      </c>
      <c r="E28" s="55" t="str">
        <f t="shared" si="0"/>
        <v>➡</v>
      </c>
    </row>
    <row r="29" spans="2:5" x14ac:dyDescent="0.4">
      <c r="B29" s="67" t="s">
        <v>985</v>
      </c>
      <c r="C29" s="56">
        <v>1</v>
      </c>
      <c r="D29" s="57" t="s">
        <v>224</v>
      </c>
      <c r="E29" s="58" t="str">
        <f t="shared" si="0"/>
        <v>➡</v>
      </c>
    </row>
    <row r="30" spans="2:5" x14ac:dyDescent="0.4">
      <c r="B30" s="65"/>
      <c r="C30" s="50">
        <v>2</v>
      </c>
      <c r="D30" s="51" t="s">
        <v>230</v>
      </c>
      <c r="E30" s="52" t="str">
        <f t="shared" si="0"/>
        <v>➡</v>
      </c>
    </row>
    <row r="31" spans="2:5" x14ac:dyDescent="0.4">
      <c r="B31" s="65"/>
      <c r="C31" s="50">
        <v>3</v>
      </c>
      <c r="D31" s="51" t="s">
        <v>239</v>
      </c>
      <c r="E31" s="52" t="str">
        <f t="shared" si="0"/>
        <v>➡</v>
      </c>
    </row>
    <row r="32" spans="2:5" x14ac:dyDescent="0.4">
      <c r="B32" s="65"/>
      <c r="C32" s="50">
        <v>4</v>
      </c>
      <c r="D32" s="51" t="s">
        <v>246</v>
      </c>
      <c r="E32" s="52" t="str">
        <f t="shared" si="0"/>
        <v>➡</v>
      </c>
    </row>
    <row r="33" spans="2:5" x14ac:dyDescent="0.4">
      <c r="B33" s="65"/>
      <c r="C33" s="50">
        <v>5</v>
      </c>
      <c r="D33" s="51" t="s">
        <v>252</v>
      </c>
      <c r="E33" s="52" t="str">
        <f t="shared" si="0"/>
        <v>➡</v>
      </c>
    </row>
    <row r="34" spans="2:5" x14ac:dyDescent="0.4">
      <c r="B34" s="65"/>
      <c r="C34" s="50">
        <v>6</v>
      </c>
      <c r="D34" s="51" t="s">
        <v>258</v>
      </c>
      <c r="E34" s="52" t="str">
        <f t="shared" si="0"/>
        <v>➡</v>
      </c>
    </row>
    <row r="35" spans="2:5" x14ac:dyDescent="0.4">
      <c r="B35" s="65"/>
      <c r="C35" s="50">
        <v>7</v>
      </c>
      <c r="D35" s="51" t="s">
        <v>264</v>
      </c>
      <c r="E35" s="52" t="str">
        <f t="shared" si="0"/>
        <v>➡</v>
      </c>
    </row>
    <row r="36" spans="2:5" x14ac:dyDescent="0.4">
      <c r="B36" s="65"/>
      <c r="C36" s="50">
        <v>8</v>
      </c>
      <c r="D36" s="51" t="s">
        <v>273</v>
      </c>
      <c r="E36" s="52" t="str">
        <f t="shared" si="0"/>
        <v>➡</v>
      </c>
    </row>
    <row r="37" spans="2:5" x14ac:dyDescent="0.4">
      <c r="B37" s="65"/>
      <c r="C37" s="50">
        <v>9</v>
      </c>
      <c r="D37" s="51" t="s">
        <v>279</v>
      </c>
      <c r="E37" s="52" t="str">
        <f t="shared" si="0"/>
        <v>➡</v>
      </c>
    </row>
    <row r="38" spans="2:5" x14ac:dyDescent="0.4">
      <c r="B38" s="65"/>
      <c r="C38" s="50">
        <v>10</v>
      </c>
      <c r="D38" s="51" t="s">
        <v>286</v>
      </c>
      <c r="E38" s="52" t="str">
        <f t="shared" si="0"/>
        <v>➡</v>
      </c>
    </row>
    <row r="39" spans="2:5" x14ac:dyDescent="0.4">
      <c r="B39" s="65"/>
      <c r="C39" s="50">
        <v>11</v>
      </c>
      <c r="D39" s="51" t="s">
        <v>293</v>
      </c>
      <c r="E39" s="52" t="str">
        <f t="shared" si="0"/>
        <v>➡</v>
      </c>
    </row>
    <row r="40" spans="2:5" x14ac:dyDescent="0.4">
      <c r="B40" s="65"/>
      <c r="C40" s="50">
        <v>12</v>
      </c>
      <c r="D40" s="51" t="s">
        <v>299</v>
      </c>
      <c r="E40" s="52" t="str">
        <f t="shared" si="0"/>
        <v>➡</v>
      </c>
    </row>
    <row r="41" spans="2:5" x14ac:dyDescent="0.4">
      <c r="B41" s="65"/>
      <c r="C41" s="50">
        <v>13</v>
      </c>
      <c r="D41" s="51" t="s">
        <v>309</v>
      </c>
      <c r="E41" s="52" t="str">
        <f t="shared" si="0"/>
        <v>➡</v>
      </c>
    </row>
    <row r="42" spans="2:5" x14ac:dyDescent="0.4">
      <c r="B42" s="65"/>
      <c r="C42" s="50">
        <v>14</v>
      </c>
      <c r="D42" s="51" t="s">
        <v>318</v>
      </c>
      <c r="E42" s="52" t="str">
        <f t="shared" si="0"/>
        <v>➡</v>
      </c>
    </row>
    <row r="43" spans="2:5" ht="19.5" thickBot="1" x14ac:dyDescent="0.45">
      <c r="B43" s="68"/>
      <c r="C43" s="53">
        <v>15</v>
      </c>
      <c r="D43" s="54" t="s">
        <v>324</v>
      </c>
      <c r="E43" s="55" t="str">
        <f t="shared" si="0"/>
        <v>➡</v>
      </c>
    </row>
    <row r="44" spans="2:5" x14ac:dyDescent="0.4">
      <c r="B44" s="67" t="s">
        <v>988</v>
      </c>
      <c r="C44" s="56">
        <v>1</v>
      </c>
      <c r="D44" s="57" t="s">
        <v>332</v>
      </c>
      <c r="E44" s="58" t="str">
        <f t="shared" si="0"/>
        <v>➡</v>
      </c>
    </row>
    <row r="45" spans="2:5" x14ac:dyDescent="0.4">
      <c r="B45" s="65"/>
      <c r="C45" s="50">
        <v>2</v>
      </c>
      <c r="D45" s="51" t="s">
        <v>338</v>
      </c>
      <c r="E45" s="52" t="str">
        <f t="shared" si="0"/>
        <v>➡</v>
      </c>
    </row>
    <row r="46" spans="2:5" ht="19.5" thickBot="1" x14ac:dyDescent="0.45">
      <c r="B46" s="68"/>
      <c r="C46" s="53">
        <v>3</v>
      </c>
      <c r="D46" s="54" t="s">
        <v>345</v>
      </c>
      <c r="E46" s="55" t="str">
        <f t="shared" si="0"/>
        <v>➡</v>
      </c>
    </row>
    <row r="47" spans="2:5" x14ac:dyDescent="0.4">
      <c r="B47" s="64" t="s">
        <v>989</v>
      </c>
      <c r="C47" s="46">
        <v>1</v>
      </c>
      <c r="D47" s="47" t="s">
        <v>354</v>
      </c>
      <c r="E47" s="59" t="str">
        <f t="shared" si="0"/>
        <v>➡</v>
      </c>
    </row>
    <row r="48" spans="2:5" x14ac:dyDescent="0.4">
      <c r="B48" s="65"/>
      <c r="C48" s="50">
        <v>2</v>
      </c>
      <c r="D48" s="51" t="s">
        <v>361</v>
      </c>
      <c r="E48" s="52" t="str">
        <f t="shared" si="0"/>
        <v>➡</v>
      </c>
    </row>
    <row r="49" spans="2:5" x14ac:dyDescent="0.4">
      <c r="B49" s="65"/>
      <c r="C49" s="50">
        <v>3</v>
      </c>
      <c r="D49" s="51" t="s">
        <v>368</v>
      </c>
      <c r="E49" s="52" t="str">
        <f t="shared" si="0"/>
        <v>➡</v>
      </c>
    </row>
    <row r="50" spans="2:5" x14ac:dyDescent="0.4">
      <c r="B50" s="65"/>
      <c r="C50" s="50">
        <v>4</v>
      </c>
      <c r="D50" s="51" t="s">
        <v>375</v>
      </c>
      <c r="E50" s="52" t="str">
        <f t="shared" si="0"/>
        <v>➡</v>
      </c>
    </row>
    <row r="51" spans="2:5" x14ac:dyDescent="0.4">
      <c r="B51" s="65"/>
      <c r="C51" s="50">
        <v>5</v>
      </c>
      <c r="D51" s="51" t="s">
        <v>383</v>
      </c>
      <c r="E51" s="52" t="str">
        <f t="shared" si="0"/>
        <v>➡</v>
      </c>
    </row>
    <row r="52" spans="2:5" x14ac:dyDescent="0.4">
      <c r="B52" s="65"/>
      <c r="C52" s="50">
        <v>6</v>
      </c>
      <c r="D52" s="51" t="s">
        <v>392</v>
      </c>
      <c r="E52" s="52" t="str">
        <f t="shared" si="0"/>
        <v>➡</v>
      </c>
    </row>
    <row r="53" spans="2:5" x14ac:dyDescent="0.4">
      <c r="B53" s="65"/>
      <c r="C53" s="50">
        <v>7</v>
      </c>
      <c r="D53" s="51" t="s">
        <v>400</v>
      </c>
      <c r="E53" s="52" t="str">
        <f t="shared" si="0"/>
        <v>➡</v>
      </c>
    </row>
    <row r="54" spans="2:5" x14ac:dyDescent="0.4">
      <c r="B54" s="65"/>
      <c r="C54" s="50">
        <v>8</v>
      </c>
      <c r="D54" s="51" t="s">
        <v>406</v>
      </c>
      <c r="E54" s="52" t="str">
        <f t="shared" si="0"/>
        <v>➡</v>
      </c>
    </row>
    <row r="55" spans="2:5" x14ac:dyDescent="0.4">
      <c r="B55" s="65"/>
      <c r="C55" s="50">
        <v>9</v>
      </c>
      <c r="D55" s="51" t="s">
        <v>414</v>
      </c>
      <c r="E55" s="52" t="str">
        <f t="shared" si="0"/>
        <v>➡</v>
      </c>
    </row>
    <row r="56" spans="2:5" x14ac:dyDescent="0.4">
      <c r="B56" s="65"/>
      <c r="C56" s="50">
        <v>10</v>
      </c>
      <c r="D56" s="51" t="s">
        <v>421</v>
      </c>
      <c r="E56" s="52" t="str">
        <f t="shared" si="0"/>
        <v>➡</v>
      </c>
    </row>
    <row r="57" spans="2:5" x14ac:dyDescent="0.4">
      <c r="B57" s="65"/>
      <c r="C57" s="50">
        <v>11</v>
      </c>
      <c r="D57" s="51" t="s">
        <v>428</v>
      </c>
      <c r="E57" s="52" t="str">
        <f t="shared" si="0"/>
        <v>➡</v>
      </c>
    </row>
    <row r="58" spans="2:5" x14ac:dyDescent="0.4">
      <c r="B58" s="65"/>
      <c r="C58" s="50">
        <v>12</v>
      </c>
      <c r="D58" s="51" t="s">
        <v>437</v>
      </c>
      <c r="E58" s="52" t="str">
        <f t="shared" si="0"/>
        <v>➡</v>
      </c>
    </row>
    <row r="59" spans="2:5" x14ac:dyDescent="0.4">
      <c r="B59" s="65"/>
      <c r="C59" s="50">
        <v>13</v>
      </c>
      <c r="D59" s="51" t="s">
        <v>444</v>
      </c>
      <c r="E59" s="52" t="str">
        <f t="shared" si="0"/>
        <v>➡</v>
      </c>
    </row>
    <row r="60" spans="2:5" x14ac:dyDescent="0.4">
      <c r="B60" s="65"/>
      <c r="C60" s="50">
        <v>14</v>
      </c>
      <c r="D60" s="51" t="s">
        <v>450</v>
      </c>
      <c r="E60" s="52" t="str">
        <f t="shared" si="0"/>
        <v>➡</v>
      </c>
    </row>
    <row r="61" spans="2:5" ht="19.5" thickBot="1" x14ac:dyDescent="0.45">
      <c r="B61" s="66"/>
      <c r="C61" s="60">
        <v>15</v>
      </c>
      <c r="D61" s="61" t="s">
        <v>458</v>
      </c>
      <c r="E61" s="62" t="str">
        <f t="shared" si="0"/>
        <v>➡</v>
      </c>
    </row>
    <row r="62" spans="2:5" x14ac:dyDescent="0.4">
      <c r="B62" s="67" t="s">
        <v>986</v>
      </c>
      <c r="C62" s="56">
        <v>1</v>
      </c>
      <c r="D62" s="57" t="s">
        <v>466</v>
      </c>
      <c r="E62" s="58" t="str">
        <f t="shared" si="0"/>
        <v>➡</v>
      </c>
    </row>
    <row r="63" spans="2:5" x14ac:dyDescent="0.4">
      <c r="B63" s="65"/>
      <c r="C63" s="50">
        <v>2</v>
      </c>
      <c r="D63" s="51" t="s">
        <v>474</v>
      </c>
      <c r="E63" s="52" t="str">
        <f t="shared" si="0"/>
        <v>➡</v>
      </c>
    </row>
    <row r="64" spans="2:5" x14ac:dyDescent="0.4">
      <c r="B64" s="65"/>
      <c r="C64" s="50">
        <v>3</v>
      </c>
      <c r="D64" s="51" t="s">
        <v>482</v>
      </c>
      <c r="E64" s="52" t="str">
        <f t="shared" si="0"/>
        <v>➡</v>
      </c>
    </row>
    <row r="65" spans="2:5" x14ac:dyDescent="0.4">
      <c r="B65" s="65"/>
      <c r="C65" s="50">
        <v>4</v>
      </c>
      <c r="D65" s="51" t="s">
        <v>489</v>
      </c>
      <c r="E65" s="52" t="str">
        <f t="shared" si="0"/>
        <v>➡</v>
      </c>
    </row>
    <row r="66" spans="2:5" x14ac:dyDescent="0.4">
      <c r="B66" s="65"/>
      <c r="C66" s="50">
        <v>5</v>
      </c>
      <c r="D66" s="51" t="s">
        <v>496</v>
      </c>
      <c r="E66" s="52" t="str">
        <f t="shared" si="0"/>
        <v>➡</v>
      </c>
    </row>
    <row r="67" spans="2:5" x14ac:dyDescent="0.4">
      <c r="B67" s="65"/>
      <c r="C67" s="50">
        <v>6</v>
      </c>
      <c r="D67" s="51" t="s">
        <v>505</v>
      </c>
      <c r="E67" s="52" t="str">
        <f t="shared" si="0"/>
        <v>➡</v>
      </c>
    </row>
    <row r="68" spans="2:5" x14ac:dyDescent="0.4">
      <c r="B68" s="65"/>
      <c r="C68" s="50">
        <v>7</v>
      </c>
      <c r="D68" s="51" t="s">
        <v>511</v>
      </c>
      <c r="E68" s="52" t="str">
        <f t="shared" si="0"/>
        <v>➡</v>
      </c>
    </row>
    <row r="69" spans="2:5" x14ac:dyDescent="0.4">
      <c r="B69" s="65"/>
      <c r="C69" s="50">
        <v>8</v>
      </c>
      <c r="D69" s="51" t="s">
        <v>517</v>
      </c>
      <c r="E69" s="52" t="str">
        <f t="shared" si="0"/>
        <v>➡</v>
      </c>
    </row>
    <row r="70" spans="2:5" x14ac:dyDescent="0.4">
      <c r="B70" s="65"/>
      <c r="C70" s="50">
        <v>9</v>
      </c>
      <c r="D70" s="51" t="s">
        <v>524</v>
      </c>
      <c r="E70" s="52" t="str">
        <f t="shared" si="0"/>
        <v>➡</v>
      </c>
    </row>
    <row r="71" spans="2:5" x14ac:dyDescent="0.4">
      <c r="B71" s="65"/>
      <c r="C71" s="50">
        <v>10</v>
      </c>
      <c r="D71" s="51" t="s">
        <v>532</v>
      </c>
      <c r="E71" s="52" t="str">
        <f t="shared" si="0"/>
        <v>➡</v>
      </c>
    </row>
    <row r="72" spans="2:5" x14ac:dyDescent="0.4">
      <c r="B72" s="65"/>
      <c r="C72" s="50">
        <v>11</v>
      </c>
      <c r="D72" s="51" t="s">
        <v>538</v>
      </c>
      <c r="E72" s="52" t="str">
        <f t="shared" ref="E72:E132" si="1">HYPERLINK("#'"&amp;D72&amp;"'!A1","➡")</f>
        <v>➡</v>
      </c>
    </row>
    <row r="73" spans="2:5" x14ac:dyDescent="0.4">
      <c r="B73" s="65"/>
      <c r="C73" s="50">
        <v>12</v>
      </c>
      <c r="D73" s="163" t="s">
        <v>990</v>
      </c>
      <c r="E73" s="52" t="str">
        <f t="shared" si="1"/>
        <v>➡</v>
      </c>
    </row>
    <row r="74" spans="2:5" x14ac:dyDescent="0.4">
      <c r="B74" s="65"/>
      <c r="C74" s="50">
        <v>13</v>
      </c>
      <c r="D74" s="51" t="s">
        <v>553</v>
      </c>
      <c r="E74" s="52" t="str">
        <f t="shared" si="1"/>
        <v>➡</v>
      </c>
    </row>
    <row r="75" spans="2:5" x14ac:dyDescent="0.4">
      <c r="B75" s="65"/>
      <c r="C75" s="50">
        <v>14</v>
      </c>
      <c r="D75" s="51" t="s">
        <v>560</v>
      </c>
      <c r="E75" s="52" t="str">
        <f t="shared" si="1"/>
        <v>➡</v>
      </c>
    </row>
    <row r="76" spans="2:5" x14ac:dyDescent="0.4">
      <c r="B76" s="65"/>
      <c r="C76" s="50">
        <v>15</v>
      </c>
      <c r="D76" s="51" t="s">
        <v>566</v>
      </c>
      <c r="E76" s="52" t="str">
        <f t="shared" si="1"/>
        <v>➡</v>
      </c>
    </row>
    <row r="77" spans="2:5" x14ac:dyDescent="0.4">
      <c r="B77" s="65"/>
      <c r="C77" s="50">
        <v>16</v>
      </c>
      <c r="D77" s="51" t="s">
        <v>573</v>
      </c>
      <c r="E77" s="52" t="str">
        <f t="shared" si="1"/>
        <v>➡</v>
      </c>
    </row>
    <row r="78" spans="2:5" x14ac:dyDescent="0.4">
      <c r="B78" s="65"/>
      <c r="C78" s="50">
        <v>17</v>
      </c>
      <c r="D78" s="51" t="s">
        <v>580</v>
      </c>
      <c r="E78" s="52" t="str">
        <f t="shared" si="1"/>
        <v>➡</v>
      </c>
    </row>
    <row r="79" spans="2:5" x14ac:dyDescent="0.4">
      <c r="B79" s="65"/>
      <c r="C79" s="50">
        <v>18</v>
      </c>
      <c r="D79" s="51" t="s">
        <v>586</v>
      </c>
      <c r="E79" s="52" t="str">
        <f t="shared" si="1"/>
        <v>➡</v>
      </c>
    </row>
    <row r="80" spans="2:5" x14ac:dyDescent="0.4">
      <c r="B80" s="65"/>
      <c r="C80" s="50">
        <v>19</v>
      </c>
      <c r="D80" s="51" t="s">
        <v>596</v>
      </c>
      <c r="E80" s="52" t="str">
        <f t="shared" si="1"/>
        <v>➡</v>
      </c>
    </row>
    <row r="81" spans="2:5" x14ac:dyDescent="0.4">
      <c r="B81" s="65"/>
      <c r="C81" s="50">
        <v>20</v>
      </c>
      <c r="D81" s="51" t="s">
        <v>607</v>
      </c>
      <c r="E81" s="52" t="str">
        <f t="shared" si="1"/>
        <v>➡</v>
      </c>
    </row>
    <row r="82" spans="2:5" x14ac:dyDescent="0.4">
      <c r="B82" s="65"/>
      <c r="C82" s="50">
        <v>21</v>
      </c>
      <c r="D82" s="51" t="s">
        <v>613</v>
      </c>
      <c r="E82" s="52" t="str">
        <f t="shared" si="1"/>
        <v>➡</v>
      </c>
    </row>
    <row r="83" spans="2:5" x14ac:dyDescent="0.4">
      <c r="B83" s="65"/>
      <c r="C83" s="50">
        <v>22</v>
      </c>
      <c r="D83" s="51" t="s">
        <v>620</v>
      </c>
      <c r="E83" s="52" t="str">
        <f t="shared" si="1"/>
        <v>➡</v>
      </c>
    </row>
    <row r="84" spans="2:5" x14ac:dyDescent="0.4">
      <c r="B84" s="65"/>
      <c r="C84" s="50">
        <v>23</v>
      </c>
      <c r="D84" s="51" t="s">
        <v>628</v>
      </c>
      <c r="E84" s="52" t="str">
        <f t="shared" si="1"/>
        <v>➡</v>
      </c>
    </row>
    <row r="85" spans="2:5" x14ac:dyDescent="0.4">
      <c r="B85" s="65"/>
      <c r="C85" s="50">
        <v>24</v>
      </c>
      <c r="D85" s="51" t="s">
        <v>636</v>
      </c>
      <c r="E85" s="52" t="str">
        <f t="shared" si="1"/>
        <v>➡</v>
      </c>
    </row>
    <row r="86" spans="2:5" x14ac:dyDescent="0.4">
      <c r="B86" s="65"/>
      <c r="C86" s="50">
        <v>25</v>
      </c>
      <c r="D86" s="51" t="s">
        <v>643</v>
      </c>
      <c r="E86" s="52" t="str">
        <f t="shared" si="1"/>
        <v>➡</v>
      </c>
    </row>
    <row r="87" spans="2:5" x14ac:dyDescent="0.4">
      <c r="B87" s="65"/>
      <c r="C87" s="50">
        <v>26</v>
      </c>
      <c r="D87" s="51" t="s">
        <v>650</v>
      </c>
      <c r="E87" s="52" t="str">
        <f t="shared" si="1"/>
        <v>➡</v>
      </c>
    </row>
    <row r="88" spans="2:5" x14ac:dyDescent="0.4">
      <c r="B88" s="65"/>
      <c r="C88" s="50">
        <v>27</v>
      </c>
      <c r="D88" s="51" t="s">
        <v>657</v>
      </c>
      <c r="E88" s="52" t="str">
        <f t="shared" si="1"/>
        <v>➡</v>
      </c>
    </row>
    <row r="89" spans="2:5" x14ac:dyDescent="0.4">
      <c r="B89" s="65"/>
      <c r="C89" s="50">
        <v>28</v>
      </c>
      <c r="D89" s="51" t="s">
        <v>664</v>
      </c>
      <c r="E89" s="52" t="str">
        <f t="shared" si="1"/>
        <v>➡</v>
      </c>
    </row>
    <row r="90" spans="2:5" x14ac:dyDescent="0.4">
      <c r="B90" s="65"/>
      <c r="C90" s="50">
        <v>29</v>
      </c>
      <c r="D90" s="51" t="s">
        <v>671</v>
      </c>
      <c r="E90" s="52" t="str">
        <f t="shared" si="1"/>
        <v>➡</v>
      </c>
    </row>
    <row r="91" spans="2:5" x14ac:dyDescent="0.4">
      <c r="B91" s="65"/>
      <c r="C91" s="50">
        <v>30</v>
      </c>
      <c r="D91" s="51" t="s">
        <v>677</v>
      </c>
      <c r="E91" s="52" t="str">
        <f t="shared" si="1"/>
        <v>➡</v>
      </c>
    </row>
    <row r="92" spans="2:5" x14ac:dyDescent="0.4">
      <c r="B92" s="65"/>
      <c r="C92" s="50">
        <v>31</v>
      </c>
      <c r="D92" s="51" t="s">
        <v>685</v>
      </c>
      <c r="E92" s="52" t="str">
        <f t="shared" si="1"/>
        <v>➡</v>
      </c>
    </row>
    <row r="93" spans="2:5" x14ac:dyDescent="0.4">
      <c r="B93" s="65"/>
      <c r="C93" s="50">
        <v>32</v>
      </c>
      <c r="D93" s="51" t="s">
        <v>693</v>
      </c>
      <c r="E93" s="52" t="str">
        <f t="shared" si="1"/>
        <v>➡</v>
      </c>
    </row>
    <row r="94" spans="2:5" x14ac:dyDescent="0.4">
      <c r="B94" s="65"/>
      <c r="C94" s="50">
        <v>33</v>
      </c>
      <c r="D94" s="51" t="s">
        <v>700</v>
      </c>
      <c r="E94" s="52" t="str">
        <f t="shared" si="1"/>
        <v>➡</v>
      </c>
    </row>
    <row r="95" spans="2:5" x14ac:dyDescent="0.4">
      <c r="B95" s="65"/>
      <c r="C95" s="50">
        <v>34</v>
      </c>
      <c r="D95" s="51" t="s">
        <v>707</v>
      </c>
      <c r="E95" s="52" t="str">
        <f t="shared" si="1"/>
        <v>➡</v>
      </c>
    </row>
    <row r="96" spans="2:5" x14ac:dyDescent="0.4">
      <c r="B96" s="65"/>
      <c r="C96" s="50">
        <v>35</v>
      </c>
      <c r="D96" s="51" t="s">
        <v>713</v>
      </c>
      <c r="E96" s="52" t="str">
        <f t="shared" si="1"/>
        <v>➡</v>
      </c>
    </row>
    <row r="97" spans="2:5" x14ac:dyDescent="0.4">
      <c r="B97" s="65"/>
      <c r="C97" s="50">
        <v>36</v>
      </c>
      <c r="D97" s="51" t="s">
        <v>722</v>
      </c>
      <c r="E97" s="52" t="str">
        <f t="shared" si="1"/>
        <v>➡</v>
      </c>
    </row>
    <row r="98" spans="2:5" x14ac:dyDescent="0.4">
      <c r="B98" s="65"/>
      <c r="C98" s="50">
        <v>37</v>
      </c>
      <c r="D98" s="51" t="s">
        <v>728</v>
      </c>
      <c r="E98" s="52" t="str">
        <f t="shared" si="1"/>
        <v>➡</v>
      </c>
    </row>
    <row r="99" spans="2:5" x14ac:dyDescent="0.4">
      <c r="B99" s="65"/>
      <c r="C99" s="50">
        <v>38</v>
      </c>
      <c r="D99" s="51" t="s">
        <v>735</v>
      </c>
      <c r="E99" s="52" t="str">
        <f t="shared" si="1"/>
        <v>➡</v>
      </c>
    </row>
    <row r="100" spans="2:5" x14ac:dyDescent="0.4">
      <c r="B100" s="65"/>
      <c r="C100" s="50">
        <v>39</v>
      </c>
      <c r="D100" s="51" t="s">
        <v>742</v>
      </c>
      <c r="E100" s="52" t="str">
        <f t="shared" si="1"/>
        <v>➡</v>
      </c>
    </row>
    <row r="101" spans="2:5" x14ac:dyDescent="0.4">
      <c r="B101" s="65"/>
      <c r="C101" s="50">
        <v>40</v>
      </c>
      <c r="D101" s="51" t="s">
        <v>750</v>
      </c>
      <c r="E101" s="52" t="str">
        <f t="shared" si="1"/>
        <v>➡</v>
      </c>
    </row>
    <row r="102" spans="2:5" x14ac:dyDescent="0.4">
      <c r="B102" s="65"/>
      <c r="C102" s="50">
        <v>41</v>
      </c>
      <c r="D102" s="51" t="s">
        <v>756</v>
      </c>
      <c r="E102" s="52" t="str">
        <f t="shared" si="1"/>
        <v>➡</v>
      </c>
    </row>
    <row r="103" spans="2:5" x14ac:dyDescent="0.4">
      <c r="B103" s="65"/>
      <c r="C103" s="50">
        <v>42</v>
      </c>
      <c r="D103" s="51" t="s">
        <v>762</v>
      </c>
      <c r="E103" s="52" t="str">
        <f t="shared" si="1"/>
        <v>➡</v>
      </c>
    </row>
    <row r="104" spans="2:5" x14ac:dyDescent="0.4">
      <c r="B104" s="65"/>
      <c r="C104" s="50">
        <v>43</v>
      </c>
      <c r="D104" s="51" t="s">
        <v>768</v>
      </c>
      <c r="E104" s="52" t="str">
        <f t="shared" si="1"/>
        <v>➡</v>
      </c>
    </row>
    <row r="105" spans="2:5" x14ac:dyDescent="0.4">
      <c r="B105" s="65"/>
      <c r="C105" s="50">
        <v>44</v>
      </c>
      <c r="D105" s="51" t="s">
        <v>776</v>
      </c>
      <c r="E105" s="52" t="str">
        <f t="shared" si="1"/>
        <v>➡</v>
      </c>
    </row>
    <row r="106" spans="2:5" x14ac:dyDescent="0.4">
      <c r="B106" s="65"/>
      <c r="C106" s="50">
        <v>45</v>
      </c>
      <c r="D106" s="51" t="s">
        <v>784</v>
      </c>
      <c r="E106" s="52" t="str">
        <f t="shared" si="1"/>
        <v>➡</v>
      </c>
    </row>
    <row r="107" spans="2:5" x14ac:dyDescent="0.4">
      <c r="B107" s="65"/>
      <c r="C107" s="50">
        <v>46</v>
      </c>
      <c r="D107" s="51" t="s">
        <v>792</v>
      </c>
      <c r="E107" s="52" t="str">
        <f t="shared" si="1"/>
        <v>➡</v>
      </c>
    </row>
    <row r="108" spans="2:5" x14ac:dyDescent="0.4">
      <c r="B108" s="65"/>
      <c r="C108" s="50">
        <v>47</v>
      </c>
      <c r="D108" s="51" t="s">
        <v>798</v>
      </c>
      <c r="E108" s="52" t="str">
        <f t="shared" si="1"/>
        <v>➡</v>
      </c>
    </row>
    <row r="109" spans="2:5" x14ac:dyDescent="0.4">
      <c r="B109" s="65"/>
      <c r="C109" s="50">
        <v>48</v>
      </c>
      <c r="D109" s="51" t="s">
        <v>805</v>
      </c>
      <c r="E109" s="52" t="str">
        <f t="shared" si="1"/>
        <v>➡</v>
      </c>
    </row>
    <row r="110" spans="2:5" x14ac:dyDescent="0.4">
      <c r="B110" s="65"/>
      <c r="C110" s="50">
        <v>49</v>
      </c>
      <c r="D110" s="51" t="s">
        <v>813</v>
      </c>
      <c r="E110" s="52" t="str">
        <f t="shared" si="1"/>
        <v>➡</v>
      </c>
    </row>
    <row r="111" spans="2:5" x14ac:dyDescent="0.4">
      <c r="B111" s="65"/>
      <c r="C111" s="50">
        <v>50</v>
      </c>
      <c r="D111" s="51" t="s">
        <v>819</v>
      </c>
      <c r="E111" s="52" t="str">
        <f t="shared" si="1"/>
        <v>➡</v>
      </c>
    </row>
    <row r="112" spans="2:5" x14ac:dyDescent="0.4">
      <c r="B112" s="65"/>
      <c r="C112" s="50">
        <v>51</v>
      </c>
      <c r="D112" s="51" t="s">
        <v>825</v>
      </c>
      <c r="E112" s="52" t="str">
        <f t="shared" si="1"/>
        <v>➡</v>
      </c>
    </row>
    <row r="113" spans="2:5" x14ac:dyDescent="0.4">
      <c r="B113" s="65"/>
      <c r="C113" s="50">
        <v>52</v>
      </c>
      <c r="D113" s="51" t="s">
        <v>833</v>
      </c>
      <c r="E113" s="52" t="str">
        <f t="shared" si="1"/>
        <v>➡</v>
      </c>
    </row>
    <row r="114" spans="2:5" x14ac:dyDescent="0.4">
      <c r="B114" s="65"/>
      <c r="C114" s="50">
        <v>53</v>
      </c>
      <c r="D114" s="51" t="s">
        <v>840</v>
      </c>
      <c r="E114" s="52" t="str">
        <f t="shared" si="1"/>
        <v>➡</v>
      </c>
    </row>
    <row r="115" spans="2:5" x14ac:dyDescent="0.4">
      <c r="B115" s="65"/>
      <c r="C115" s="50">
        <v>54</v>
      </c>
      <c r="D115" s="51" t="s">
        <v>847</v>
      </c>
      <c r="E115" s="52" t="str">
        <f t="shared" si="1"/>
        <v>➡</v>
      </c>
    </row>
    <row r="116" spans="2:5" x14ac:dyDescent="0.4">
      <c r="B116" s="65"/>
      <c r="C116" s="50">
        <v>55</v>
      </c>
      <c r="D116" s="51" t="s">
        <v>854</v>
      </c>
      <c r="E116" s="52" t="str">
        <f t="shared" si="1"/>
        <v>➡</v>
      </c>
    </row>
    <row r="117" spans="2:5" x14ac:dyDescent="0.4">
      <c r="B117" s="65"/>
      <c r="C117" s="50">
        <v>56</v>
      </c>
      <c r="D117" s="51" t="s">
        <v>861</v>
      </c>
      <c r="E117" s="52" t="str">
        <f t="shared" si="1"/>
        <v>➡</v>
      </c>
    </row>
    <row r="118" spans="2:5" x14ac:dyDescent="0.4">
      <c r="B118" s="65"/>
      <c r="C118" s="50">
        <v>57</v>
      </c>
      <c r="D118" s="51" t="s">
        <v>869</v>
      </c>
      <c r="E118" s="52" t="str">
        <f t="shared" si="1"/>
        <v>➡</v>
      </c>
    </row>
    <row r="119" spans="2:5" x14ac:dyDescent="0.4">
      <c r="B119" s="65"/>
      <c r="C119" s="50">
        <v>58</v>
      </c>
      <c r="D119" s="51" t="s">
        <v>875</v>
      </c>
      <c r="E119" s="52" t="str">
        <f t="shared" si="1"/>
        <v>➡</v>
      </c>
    </row>
    <row r="120" spans="2:5" x14ac:dyDescent="0.4">
      <c r="B120" s="65"/>
      <c r="C120" s="50">
        <v>59</v>
      </c>
      <c r="D120" s="51" t="s">
        <v>884</v>
      </c>
      <c r="E120" s="52" t="str">
        <f t="shared" si="1"/>
        <v>➡</v>
      </c>
    </row>
    <row r="121" spans="2:5" x14ac:dyDescent="0.4">
      <c r="B121" s="65"/>
      <c r="C121" s="50">
        <v>60</v>
      </c>
      <c r="D121" s="51" t="s">
        <v>891</v>
      </c>
      <c r="E121" s="52" t="str">
        <f t="shared" si="1"/>
        <v>➡</v>
      </c>
    </row>
    <row r="122" spans="2:5" x14ac:dyDescent="0.4">
      <c r="B122" s="65"/>
      <c r="C122" s="50">
        <v>61</v>
      </c>
      <c r="D122" s="51" t="s">
        <v>897</v>
      </c>
      <c r="E122" s="52" t="str">
        <f t="shared" si="1"/>
        <v>➡</v>
      </c>
    </row>
    <row r="123" spans="2:5" x14ac:dyDescent="0.4">
      <c r="B123" s="65"/>
      <c r="C123" s="50">
        <v>62</v>
      </c>
      <c r="D123" s="51" t="s">
        <v>903</v>
      </c>
      <c r="E123" s="52" t="str">
        <f t="shared" si="1"/>
        <v>➡</v>
      </c>
    </row>
    <row r="124" spans="2:5" x14ac:dyDescent="0.4">
      <c r="B124" s="65"/>
      <c r="C124" s="50">
        <v>63</v>
      </c>
      <c r="D124" s="51" t="s">
        <v>909</v>
      </c>
      <c r="E124" s="52" t="str">
        <f t="shared" si="1"/>
        <v>➡</v>
      </c>
    </row>
    <row r="125" spans="2:5" x14ac:dyDescent="0.4">
      <c r="B125" s="65"/>
      <c r="C125" s="50">
        <v>64</v>
      </c>
      <c r="D125" s="51" t="s">
        <v>916</v>
      </c>
      <c r="E125" s="52" t="str">
        <f t="shared" si="1"/>
        <v>➡</v>
      </c>
    </row>
    <row r="126" spans="2:5" x14ac:dyDescent="0.4">
      <c r="B126" s="65"/>
      <c r="C126" s="50">
        <v>65</v>
      </c>
      <c r="D126" s="51" t="s">
        <v>924</v>
      </c>
      <c r="E126" s="52" t="str">
        <f t="shared" si="1"/>
        <v>➡</v>
      </c>
    </row>
    <row r="127" spans="2:5" x14ac:dyDescent="0.4">
      <c r="B127" s="65"/>
      <c r="C127" s="50">
        <v>66</v>
      </c>
      <c r="D127" s="51" t="s">
        <v>931</v>
      </c>
      <c r="E127" s="52" t="str">
        <f t="shared" si="1"/>
        <v>➡</v>
      </c>
    </row>
    <row r="128" spans="2:5" x14ac:dyDescent="0.4">
      <c r="B128" s="65"/>
      <c r="C128" s="50">
        <v>67</v>
      </c>
      <c r="D128" s="51" t="s">
        <v>939</v>
      </c>
      <c r="E128" s="52" t="str">
        <f t="shared" si="1"/>
        <v>➡</v>
      </c>
    </row>
    <row r="129" spans="2:5" x14ac:dyDescent="0.4">
      <c r="B129" s="65"/>
      <c r="C129" s="50">
        <v>68</v>
      </c>
      <c r="D129" s="51" t="s">
        <v>947</v>
      </c>
      <c r="E129" s="52" t="str">
        <f t="shared" si="1"/>
        <v>➡</v>
      </c>
    </row>
    <row r="130" spans="2:5" x14ac:dyDescent="0.4">
      <c r="B130" s="65"/>
      <c r="C130" s="50">
        <v>69</v>
      </c>
      <c r="D130" s="51" t="s">
        <v>954</v>
      </c>
      <c r="E130" s="52" t="str">
        <f t="shared" si="1"/>
        <v>➡</v>
      </c>
    </row>
    <row r="131" spans="2:5" x14ac:dyDescent="0.4">
      <c r="B131" s="65"/>
      <c r="C131" s="50">
        <v>70</v>
      </c>
      <c r="D131" s="51" t="s">
        <v>960</v>
      </c>
      <c r="E131" s="52" t="str">
        <f t="shared" si="1"/>
        <v>➡</v>
      </c>
    </row>
    <row r="132" spans="2:5" ht="19.5" thickBot="1" x14ac:dyDescent="0.45">
      <c r="B132" s="68"/>
      <c r="C132" s="53">
        <v>71</v>
      </c>
      <c r="D132" s="54" t="s">
        <v>967</v>
      </c>
      <c r="E132" s="55" t="str">
        <f t="shared" si="1"/>
        <v>➡</v>
      </c>
    </row>
    <row r="133" spans="2:5" x14ac:dyDescent="0.4">
      <c r="B133" s="33"/>
      <c r="C133" s="33"/>
      <c r="D133" s="33"/>
      <c r="E133" s="63"/>
    </row>
  </sheetData>
  <sheetProtection password="CC71" sheet="1" objects="1" scenarios="1"/>
  <mergeCells count="7">
    <mergeCell ref="B47:B61"/>
    <mergeCell ref="B62:B132"/>
    <mergeCell ref="C3:D3"/>
    <mergeCell ref="B4:C4"/>
    <mergeCell ref="B7:B28"/>
    <mergeCell ref="B29:B43"/>
    <mergeCell ref="B44:B46"/>
  </mergeCells>
  <phoneticPr fontId="3"/>
  <pageMargins left="0.7" right="0.7" top="0.75" bottom="0.75" header="0.3" footer="0.3"/>
  <pageSetup paperSize="9" scale="2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109</v>
      </c>
      <c r="D4" s="91"/>
      <c r="E4" s="91"/>
      <c r="F4" s="91"/>
      <c r="G4" s="91"/>
      <c r="H4" s="92"/>
      <c r="I4" s="89" t="s">
        <v>3</v>
      </c>
      <c r="J4" s="91" t="s">
        <v>110</v>
      </c>
      <c r="K4" s="91"/>
      <c r="L4" s="91"/>
      <c r="M4" s="91"/>
      <c r="N4" s="91"/>
      <c r="O4" s="92"/>
    </row>
    <row r="5" spans="1:15" ht="15" customHeight="1" x14ac:dyDescent="0.4">
      <c r="A5" s="90"/>
      <c r="B5" s="90"/>
      <c r="C5" s="72" t="s">
        <v>44</v>
      </c>
      <c r="D5" s="72"/>
      <c r="E5" s="72"/>
      <c r="F5" s="72"/>
      <c r="G5" s="72"/>
      <c r="H5" s="93"/>
      <c r="I5" s="90"/>
      <c r="J5" s="72" t="s">
        <v>111</v>
      </c>
      <c r="K5" s="72"/>
      <c r="L5" s="72"/>
      <c r="M5" s="72"/>
      <c r="N5" s="72"/>
      <c r="O5" s="73"/>
    </row>
    <row r="6" spans="1:15" ht="15" customHeight="1" x14ac:dyDescent="0.4">
      <c r="A6" s="89" t="s">
        <v>4</v>
      </c>
      <c r="B6" s="89"/>
      <c r="C6" s="89"/>
      <c r="D6" s="89"/>
      <c r="E6" s="89"/>
      <c r="F6" s="89" t="s">
        <v>112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113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6031</v>
      </c>
      <c r="H17" s="103"/>
      <c r="I17" s="12" t="s">
        <v>22</v>
      </c>
      <c r="J17" s="13"/>
      <c r="K17" s="11"/>
      <c r="L17" s="104">
        <v>4730</v>
      </c>
      <c r="M17" s="104"/>
      <c r="N17" s="12" t="s">
        <v>22</v>
      </c>
      <c r="O17" s="13"/>
    </row>
    <row r="18" spans="1:15" ht="15.95" customHeight="1" x14ac:dyDescent="0.4">
      <c r="A18" s="105" t="s">
        <v>23</v>
      </c>
      <c r="B18" s="106"/>
      <c r="C18" s="106"/>
      <c r="D18" s="106"/>
      <c r="E18" s="107"/>
      <c r="F18" s="14"/>
      <c r="G18" s="108">
        <v>6074</v>
      </c>
      <c r="H18" s="108"/>
      <c r="I18" s="15" t="s">
        <v>22</v>
      </c>
      <c r="J18" s="16"/>
      <c r="K18" s="14"/>
      <c r="L18" s="109">
        <v>4783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3.1</v>
      </c>
      <c r="I24" s="23" t="s">
        <v>36</v>
      </c>
      <c r="J24" s="24">
        <v>-6.6</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114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115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116</v>
      </c>
      <c r="B37" s="158"/>
      <c r="C37" s="158"/>
      <c r="D37" s="158"/>
      <c r="E37" s="158"/>
      <c r="F37" s="158"/>
      <c r="G37" s="158"/>
      <c r="H37" s="158"/>
      <c r="I37" s="158"/>
      <c r="J37" s="158"/>
      <c r="K37" s="158"/>
      <c r="L37" s="158"/>
      <c r="M37" s="158"/>
      <c r="N37" s="158"/>
      <c r="O37" s="159"/>
    </row>
    <row r="38" spans="1:15" s="30" customFormat="1" ht="45" customHeight="1" x14ac:dyDescent="0.4">
      <c r="A38" s="160" t="s">
        <v>117</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775</v>
      </c>
      <c r="D4" s="91"/>
      <c r="E4" s="91"/>
      <c r="F4" s="91"/>
      <c r="G4" s="91"/>
      <c r="H4" s="92"/>
      <c r="I4" s="89" t="s">
        <v>3</v>
      </c>
      <c r="J4" s="91" t="s">
        <v>776</v>
      </c>
      <c r="K4" s="91"/>
      <c r="L4" s="91"/>
      <c r="M4" s="91"/>
      <c r="N4" s="91"/>
      <c r="O4" s="92"/>
    </row>
    <row r="5" spans="1:15" ht="15" customHeight="1" x14ac:dyDescent="0.4">
      <c r="A5" s="90"/>
      <c r="B5" s="90"/>
      <c r="C5" s="72" t="s">
        <v>44</v>
      </c>
      <c r="D5" s="72"/>
      <c r="E5" s="72"/>
      <c r="F5" s="72"/>
      <c r="G5" s="72"/>
      <c r="H5" s="93"/>
      <c r="I5" s="90"/>
      <c r="J5" s="72" t="s">
        <v>777</v>
      </c>
      <c r="K5" s="72"/>
      <c r="L5" s="72"/>
      <c r="M5" s="72"/>
      <c r="N5" s="72"/>
      <c r="O5" s="73"/>
    </row>
    <row r="6" spans="1:15" ht="15" customHeight="1" x14ac:dyDescent="0.4">
      <c r="A6" s="89" t="s">
        <v>4</v>
      </c>
      <c r="B6" s="89"/>
      <c r="C6" s="89"/>
      <c r="D6" s="89"/>
      <c r="E6" s="89"/>
      <c r="F6" s="89" t="s">
        <v>131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778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12557</v>
      </c>
      <c r="H17" s="103"/>
      <c r="I17" s="12" t="s">
        <v>22</v>
      </c>
      <c r="J17" s="13"/>
      <c r="K17" s="11"/>
      <c r="L17" s="104">
        <v>11622</v>
      </c>
      <c r="M17" s="104"/>
      <c r="N17" s="12" t="s">
        <v>22</v>
      </c>
      <c r="O17" s="13"/>
    </row>
    <row r="18" spans="1:15" ht="15.95" customHeight="1" x14ac:dyDescent="0.4">
      <c r="A18" s="105" t="s">
        <v>23</v>
      </c>
      <c r="B18" s="106"/>
      <c r="C18" s="106"/>
      <c r="D18" s="106"/>
      <c r="E18" s="107"/>
      <c r="F18" s="14"/>
      <c r="G18" s="108">
        <v>12750</v>
      </c>
      <c r="H18" s="108"/>
      <c r="I18" s="15" t="s">
        <v>22</v>
      </c>
      <c r="J18" s="16"/>
      <c r="K18" s="14"/>
      <c r="L18" s="109">
        <v>11812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3.1</v>
      </c>
      <c r="I24" s="23" t="s">
        <v>36</v>
      </c>
      <c r="J24" s="24">
        <v>7.1</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745</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779</v>
      </c>
      <c r="B34" s="146"/>
      <c r="C34" s="146"/>
      <c r="D34" s="146"/>
      <c r="E34" s="146"/>
      <c r="F34" s="146"/>
      <c r="G34" s="146"/>
      <c r="H34" s="146"/>
      <c r="I34" s="146"/>
      <c r="J34" s="146"/>
      <c r="K34" s="146"/>
      <c r="L34" s="146"/>
      <c r="M34" s="146"/>
      <c r="N34" s="146"/>
      <c r="O34" s="147"/>
    </row>
    <row r="35" spans="1:15" ht="45" customHeight="1" x14ac:dyDescent="0.4">
      <c r="A35" s="148" t="s">
        <v>780</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781</v>
      </c>
      <c r="B37" s="158"/>
      <c r="C37" s="158"/>
      <c r="D37" s="158"/>
      <c r="E37" s="158"/>
      <c r="F37" s="158"/>
      <c r="G37" s="158"/>
      <c r="H37" s="158"/>
      <c r="I37" s="158"/>
      <c r="J37" s="158"/>
      <c r="K37" s="158"/>
      <c r="L37" s="158"/>
      <c r="M37" s="158"/>
      <c r="N37" s="158"/>
      <c r="O37" s="159"/>
    </row>
    <row r="38" spans="1:15" s="30" customFormat="1" ht="45" customHeight="1" x14ac:dyDescent="0.4">
      <c r="A38" s="160" t="s">
        <v>782</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783</v>
      </c>
      <c r="D4" s="91"/>
      <c r="E4" s="91"/>
      <c r="F4" s="91"/>
      <c r="G4" s="91"/>
      <c r="H4" s="92"/>
      <c r="I4" s="89" t="s">
        <v>3</v>
      </c>
      <c r="J4" s="91" t="s">
        <v>784</v>
      </c>
      <c r="K4" s="91"/>
      <c r="L4" s="91"/>
      <c r="M4" s="91"/>
      <c r="N4" s="91"/>
      <c r="O4" s="92"/>
    </row>
    <row r="5" spans="1:15" ht="15" customHeight="1" x14ac:dyDescent="0.4">
      <c r="A5" s="90"/>
      <c r="B5" s="90"/>
      <c r="C5" s="72" t="s">
        <v>785</v>
      </c>
      <c r="D5" s="72"/>
      <c r="E5" s="72"/>
      <c r="F5" s="72"/>
      <c r="G5" s="72"/>
      <c r="H5" s="93"/>
      <c r="I5" s="90"/>
      <c r="J5" s="72" t="s">
        <v>786</v>
      </c>
      <c r="K5" s="72"/>
      <c r="L5" s="72"/>
      <c r="M5" s="72"/>
      <c r="N5" s="72"/>
      <c r="O5" s="73"/>
    </row>
    <row r="6" spans="1:15" ht="15" customHeight="1" x14ac:dyDescent="0.4">
      <c r="A6" s="89" t="s">
        <v>4</v>
      </c>
      <c r="B6" s="89"/>
      <c r="C6" s="89"/>
      <c r="D6" s="89"/>
      <c r="E6" s="89"/>
      <c r="F6" s="89" t="s">
        <v>347</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787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1223</v>
      </c>
      <c r="H17" s="103"/>
      <c r="I17" s="12" t="s">
        <v>22</v>
      </c>
      <c r="J17" s="13"/>
      <c r="K17" s="11"/>
      <c r="L17" s="104">
        <v>1133</v>
      </c>
      <c r="M17" s="104"/>
      <c r="N17" s="12" t="s">
        <v>22</v>
      </c>
      <c r="O17" s="13"/>
    </row>
    <row r="18" spans="1:15" ht="15.95" customHeight="1" x14ac:dyDescent="0.4">
      <c r="A18" s="105" t="s">
        <v>23</v>
      </c>
      <c r="B18" s="106"/>
      <c r="C18" s="106"/>
      <c r="D18" s="106"/>
      <c r="E18" s="107"/>
      <c r="F18" s="14"/>
      <c r="G18" s="108">
        <v>1240</v>
      </c>
      <c r="H18" s="108"/>
      <c r="I18" s="15" t="s">
        <v>22</v>
      </c>
      <c r="J18" s="16"/>
      <c r="K18" s="14"/>
      <c r="L18" s="109">
        <v>1144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0.3</v>
      </c>
      <c r="I23" s="23" t="s">
        <v>36</v>
      </c>
      <c r="J23" s="24">
        <v>7.4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0.5</v>
      </c>
      <c r="I25" s="23" t="s">
        <v>36</v>
      </c>
      <c r="J25" s="27">
        <v>7.8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788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789</v>
      </c>
      <c r="B37" s="158"/>
      <c r="C37" s="158"/>
      <c r="D37" s="158"/>
      <c r="E37" s="158"/>
      <c r="F37" s="158"/>
      <c r="G37" s="158"/>
      <c r="H37" s="158"/>
      <c r="I37" s="158"/>
      <c r="J37" s="158"/>
      <c r="K37" s="158"/>
      <c r="L37" s="158"/>
      <c r="M37" s="158"/>
      <c r="N37" s="158"/>
      <c r="O37" s="159"/>
    </row>
    <row r="38" spans="1:15" s="30" customFormat="1" ht="45" customHeight="1" x14ac:dyDescent="0.4">
      <c r="A38" s="160" t="s">
        <v>790</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791</v>
      </c>
      <c r="D4" s="91"/>
      <c r="E4" s="91"/>
      <c r="F4" s="91"/>
      <c r="G4" s="91"/>
      <c r="H4" s="92"/>
      <c r="I4" s="89" t="s">
        <v>3</v>
      </c>
      <c r="J4" s="91" t="s">
        <v>792</v>
      </c>
      <c r="K4" s="91"/>
      <c r="L4" s="91"/>
      <c r="M4" s="91"/>
      <c r="N4" s="91"/>
      <c r="O4" s="92"/>
    </row>
    <row r="5" spans="1:15" ht="15" customHeight="1" x14ac:dyDescent="0.4">
      <c r="A5" s="90"/>
      <c r="B5" s="90"/>
      <c r="C5" s="72" t="s">
        <v>44</v>
      </c>
      <c r="D5" s="72"/>
      <c r="E5" s="72"/>
      <c r="F5" s="72"/>
      <c r="G5" s="72"/>
      <c r="H5" s="93"/>
      <c r="I5" s="90"/>
      <c r="J5" s="72" t="s">
        <v>793</v>
      </c>
      <c r="K5" s="72"/>
      <c r="L5" s="72"/>
      <c r="M5" s="72"/>
      <c r="N5" s="72"/>
      <c r="O5" s="73"/>
    </row>
    <row r="6" spans="1:15" ht="15" customHeight="1" x14ac:dyDescent="0.4">
      <c r="A6" s="89" t="s">
        <v>4</v>
      </c>
      <c r="B6" s="89"/>
      <c r="C6" s="89"/>
      <c r="D6" s="89"/>
      <c r="E6" s="89"/>
      <c r="F6" s="89" t="s">
        <v>347</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794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8390</v>
      </c>
      <c r="H17" s="103"/>
      <c r="I17" s="12" t="s">
        <v>22</v>
      </c>
      <c r="J17" s="13"/>
      <c r="K17" s="11"/>
      <c r="L17" s="104">
        <v>8551</v>
      </c>
      <c r="M17" s="104"/>
      <c r="N17" s="12" t="s">
        <v>22</v>
      </c>
      <c r="O17" s="13"/>
    </row>
    <row r="18" spans="1:15" ht="15.95" customHeight="1" x14ac:dyDescent="0.4">
      <c r="A18" s="105" t="s">
        <v>23</v>
      </c>
      <c r="B18" s="106"/>
      <c r="C18" s="106"/>
      <c r="D18" s="106"/>
      <c r="E18" s="107"/>
      <c r="F18" s="14"/>
      <c r="G18" s="108">
        <v>8391</v>
      </c>
      <c r="H18" s="108"/>
      <c r="I18" s="15" t="s">
        <v>22</v>
      </c>
      <c r="J18" s="16"/>
      <c r="K18" s="14"/>
      <c r="L18" s="109">
        <v>8552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-2</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795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796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797</v>
      </c>
      <c r="D4" s="91"/>
      <c r="E4" s="91"/>
      <c r="F4" s="91"/>
      <c r="G4" s="91"/>
      <c r="H4" s="92"/>
      <c r="I4" s="89" t="s">
        <v>3</v>
      </c>
      <c r="J4" s="91" t="s">
        <v>798</v>
      </c>
      <c r="K4" s="91"/>
      <c r="L4" s="91"/>
      <c r="M4" s="91"/>
      <c r="N4" s="91"/>
      <c r="O4" s="92"/>
    </row>
    <row r="5" spans="1:15" ht="15" customHeight="1" x14ac:dyDescent="0.4">
      <c r="A5" s="90"/>
      <c r="B5" s="90"/>
      <c r="C5" s="72" t="s">
        <v>44</v>
      </c>
      <c r="D5" s="72"/>
      <c r="E5" s="72"/>
      <c r="F5" s="72"/>
      <c r="G5" s="72"/>
      <c r="H5" s="93"/>
      <c r="I5" s="90"/>
      <c r="J5" s="72" t="s">
        <v>799</v>
      </c>
      <c r="K5" s="72"/>
      <c r="L5" s="72"/>
      <c r="M5" s="72"/>
      <c r="N5" s="72"/>
      <c r="O5" s="73"/>
    </row>
    <row r="6" spans="1:15" ht="15" customHeight="1" x14ac:dyDescent="0.4">
      <c r="A6" s="89" t="s">
        <v>4</v>
      </c>
      <c r="B6" s="89"/>
      <c r="C6" s="89"/>
      <c r="D6" s="89"/>
      <c r="E6" s="89"/>
      <c r="F6" s="89" t="s">
        <v>122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800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3259</v>
      </c>
      <c r="H17" s="103"/>
      <c r="I17" s="12" t="s">
        <v>22</v>
      </c>
      <c r="J17" s="13"/>
      <c r="K17" s="11"/>
      <c r="L17" s="104">
        <v>4379</v>
      </c>
      <c r="M17" s="104"/>
      <c r="N17" s="12" t="s">
        <v>22</v>
      </c>
      <c r="O17" s="13"/>
    </row>
    <row r="18" spans="1:15" ht="15.95" customHeight="1" x14ac:dyDescent="0.4">
      <c r="A18" s="105" t="s">
        <v>23</v>
      </c>
      <c r="B18" s="106"/>
      <c r="C18" s="106"/>
      <c r="D18" s="106"/>
      <c r="E18" s="107"/>
      <c r="F18" s="14"/>
      <c r="G18" s="108">
        <v>3658</v>
      </c>
      <c r="H18" s="108"/>
      <c r="I18" s="15" t="s">
        <v>22</v>
      </c>
      <c r="J18" s="16"/>
      <c r="K18" s="14"/>
      <c r="L18" s="109">
        <v>4890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-25</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-24.4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801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802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803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804</v>
      </c>
      <c r="D4" s="91"/>
      <c r="E4" s="91"/>
      <c r="F4" s="91"/>
      <c r="G4" s="91"/>
      <c r="H4" s="92"/>
      <c r="I4" s="89" t="s">
        <v>3</v>
      </c>
      <c r="J4" s="91" t="s">
        <v>805</v>
      </c>
      <c r="K4" s="91"/>
      <c r="L4" s="91"/>
      <c r="M4" s="91"/>
      <c r="N4" s="91"/>
      <c r="O4" s="92"/>
    </row>
    <row r="5" spans="1:15" ht="15" customHeight="1" x14ac:dyDescent="0.4">
      <c r="A5" s="90"/>
      <c r="B5" s="90"/>
      <c r="C5" s="72" t="s">
        <v>44</v>
      </c>
      <c r="D5" s="72"/>
      <c r="E5" s="72"/>
      <c r="F5" s="72"/>
      <c r="G5" s="72"/>
      <c r="H5" s="93"/>
      <c r="I5" s="90"/>
      <c r="J5" s="72" t="s">
        <v>806</v>
      </c>
      <c r="K5" s="72"/>
      <c r="L5" s="72"/>
      <c r="M5" s="72"/>
      <c r="N5" s="72"/>
      <c r="O5" s="73"/>
    </row>
    <row r="6" spans="1:15" ht="15" customHeight="1" x14ac:dyDescent="0.4">
      <c r="A6" s="89" t="s">
        <v>4</v>
      </c>
      <c r="B6" s="89"/>
      <c r="C6" s="89"/>
      <c r="D6" s="89"/>
      <c r="E6" s="89"/>
      <c r="F6" s="89" t="s">
        <v>807</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808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8092</v>
      </c>
      <c r="H17" s="103"/>
      <c r="I17" s="12" t="s">
        <v>22</v>
      </c>
      <c r="J17" s="13"/>
      <c r="K17" s="11"/>
      <c r="L17" s="104">
        <v>7862</v>
      </c>
      <c r="M17" s="104"/>
      <c r="N17" s="12" t="s">
        <v>22</v>
      </c>
      <c r="O17" s="13"/>
    </row>
    <row r="18" spans="1:15" ht="15.95" customHeight="1" x14ac:dyDescent="0.4">
      <c r="A18" s="105" t="s">
        <v>23</v>
      </c>
      <c r="B18" s="106"/>
      <c r="C18" s="106"/>
      <c r="D18" s="106"/>
      <c r="E18" s="107"/>
      <c r="F18" s="14"/>
      <c r="G18" s="108">
        <v>8889</v>
      </c>
      <c r="H18" s="108"/>
      <c r="I18" s="15" t="s">
        <v>22</v>
      </c>
      <c r="J18" s="16"/>
      <c r="K18" s="14"/>
      <c r="L18" s="109">
        <v>8582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13.7</v>
      </c>
      <c r="I24" s="23" t="s">
        <v>36</v>
      </c>
      <c r="J24" s="24">
        <v>9.3000000000000007</v>
      </c>
      <c r="K24" s="23" t="s">
        <v>36</v>
      </c>
      <c r="L24" s="24">
        <v>0</v>
      </c>
      <c r="M24" s="23" t="s">
        <v>36</v>
      </c>
      <c r="N24" s="24">
        <v>0</v>
      </c>
      <c r="O24" s="25" t="s">
        <v>36</v>
      </c>
    </row>
    <row r="25" spans="1:15" ht="15" customHeight="1" x14ac:dyDescent="0.4">
      <c r="A25" s="110" t="s">
        <v>39</v>
      </c>
      <c r="B25" s="111"/>
      <c r="C25" s="111"/>
      <c r="D25" s="111"/>
      <c r="E25" s="111"/>
      <c r="F25" s="111"/>
      <c r="G25" s="113"/>
      <c r="H25" s="26">
        <v>13.8</v>
      </c>
      <c r="I25" s="23" t="s">
        <v>36</v>
      </c>
      <c r="J25" s="27">
        <v>9.9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809</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810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811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812</v>
      </c>
      <c r="D4" s="91"/>
      <c r="E4" s="91"/>
      <c r="F4" s="91"/>
      <c r="G4" s="91"/>
      <c r="H4" s="92"/>
      <c r="I4" s="89" t="s">
        <v>3</v>
      </c>
      <c r="J4" s="91" t="s">
        <v>813</v>
      </c>
      <c r="K4" s="91"/>
      <c r="L4" s="91"/>
      <c r="M4" s="91"/>
      <c r="N4" s="91"/>
      <c r="O4" s="92"/>
    </row>
    <row r="5" spans="1:15" ht="15" customHeight="1" x14ac:dyDescent="0.4">
      <c r="A5" s="90"/>
      <c r="B5" s="90"/>
      <c r="C5" s="72" t="s">
        <v>44</v>
      </c>
      <c r="D5" s="72"/>
      <c r="E5" s="72"/>
      <c r="F5" s="72"/>
      <c r="G5" s="72"/>
      <c r="H5" s="93"/>
      <c r="I5" s="90"/>
      <c r="J5" s="72" t="s">
        <v>814</v>
      </c>
      <c r="K5" s="72"/>
      <c r="L5" s="72"/>
      <c r="M5" s="72"/>
      <c r="N5" s="72"/>
      <c r="O5" s="73"/>
    </row>
    <row r="6" spans="1:15" ht="15" customHeight="1" x14ac:dyDescent="0.4">
      <c r="A6" s="89" t="s">
        <v>4</v>
      </c>
      <c r="B6" s="89"/>
      <c r="C6" s="89"/>
      <c r="D6" s="89"/>
      <c r="E6" s="89"/>
      <c r="F6" s="89" t="s">
        <v>73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815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5374</v>
      </c>
      <c r="H17" s="103"/>
      <c r="I17" s="12" t="s">
        <v>22</v>
      </c>
      <c r="J17" s="13"/>
      <c r="K17" s="11"/>
      <c r="L17" s="104">
        <v>4299</v>
      </c>
      <c r="M17" s="104"/>
      <c r="N17" s="12" t="s">
        <v>22</v>
      </c>
      <c r="O17" s="13"/>
    </row>
    <row r="18" spans="1:15" ht="15.95" customHeight="1" x14ac:dyDescent="0.4">
      <c r="A18" s="105" t="s">
        <v>23</v>
      </c>
      <c r="B18" s="106"/>
      <c r="C18" s="106"/>
      <c r="D18" s="106"/>
      <c r="E18" s="107"/>
      <c r="F18" s="14"/>
      <c r="G18" s="108">
        <v>5747</v>
      </c>
      <c r="H18" s="108"/>
      <c r="I18" s="15" t="s">
        <v>22</v>
      </c>
      <c r="J18" s="16"/>
      <c r="K18" s="14"/>
      <c r="L18" s="109">
        <v>4621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20.100000000000001</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19.600000000000001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816</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817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818</v>
      </c>
      <c r="D4" s="91"/>
      <c r="E4" s="91"/>
      <c r="F4" s="91"/>
      <c r="G4" s="91"/>
      <c r="H4" s="92"/>
      <c r="I4" s="89" t="s">
        <v>3</v>
      </c>
      <c r="J4" s="91" t="s">
        <v>819</v>
      </c>
      <c r="K4" s="91"/>
      <c r="L4" s="91"/>
      <c r="M4" s="91"/>
      <c r="N4" s="91"/>
      <c r="O4" s="92"/>
    </row>
    <row r="5" spans="1:15" ht="15" customHeight="1" x14ac:dyDescent="0.4">
      <c r="A5" s="90"/>
      <c r="B5" s="90"/>
      <c r="C5" s="72" t="s">
        <v>44</v>
      </c>
      <c r="D5" s="72"/>
      <c r="E5" s="72"/>
      <c r="F5" s="72"/>
      <c r="G5" s="72"/>
      <c r="H5" s="93"/>
      <c r="I5" s="90"/>
      <c r="J5" s="72" t="s">
        <v>820</v>
      </c>
      <c r="K5" s="72"/>
      <c r="L5" s="72"/>
      <c r="M5" s="72"/>
      <c r="N5" s="72"/>
      <c r="O5" s="73"/>
    </row>
    <row r="6" spans="1:15" ht="15" customHeight="1" x14ac:dyDescent="0.4">
      <c r="A6" s="89" t="s">
        <v>4</v>
      </c>
      <c r="B6" s="89"/>
      <c r="C6" s="89"/>
      <c r="D6" s="89"/>
      <c r="E6" s="89"/>
      <c r="F6" s="89" t="s">
        <v>241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821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389006</v>
      </c>
      <c r="H17" s="103"/>
      <c r="I17" s="12" t="s">
        <v>22</v>
      </c>
      <c r="J17" s="13"/>
      <c r="K17" s="11"/>
      <c r="L17" s="104">
        <v>382420</v>
      </c>
      <c r="M17" s="104"/>
      <c r="N17" s="12" t="s">
        <v>22</v>
      </c>
      <c r="O17" s="13"/>
    </row>
    <row r="18" spans="1:15" ht="15.95" customHeight="1" x14ac:dyDescent="0.4">
      <c r="A18" s="105" t="s">
        <v>23</v>
      </c>
      <c r="B18" s="106"/>
      <c r="C18" s="106"/>
      <c r="D18" s="106"/>
      <c r="E18" s="107"/>
      <c r="F18" s="14"/>
      <c r="G18" s="108">
        <v>415328</v>
      </c>
      <c r="H18" s="108"/>
      <c r="I18" s="15" t="s">
        <v>22</v>
      </c>
      <c r="J18" s="16"/>
      <c r="K18" s="14"/>
      <c r="L18" s="109">
        <v>409468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8.8000000000000007</v>
      </c>
      <c r="I23" s="23" t="s">
        <v>36</v>
      </c>
      <c r="J23" s="24">
        <v>1.7</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8.8000000000000007</v>
      </c>
      <c r="I25" s="23" t="s">
        <v>36</v>
      </c>
      <c r="J25" s="27">
        <v>1.5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822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823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824</v>
      </c>
      <c r="D4" s="91"/>
      <c r="E4" s="91"/>
      <c r="F4" s="91"/>
      <c r="G4" s="91"/>
      <c r="H4" s="92"/>
      <c r="I4" s="89" t="s">
        <v>3</v>
      </c>
      <c r="J4" s="91" t="s">
        <v>825</v>
      </c>
      <c r="K4" s="91"/>
      <c r="L4" s="91"/>
      <c r="M4" s="91"/>
      <c r="N4" s="91"/>
      <c r="O4" s="92"/>
    </row>
    <row r="5" spans="1:15" ht="15" customHeight="1" x14ac:dyDescent="0.4">
      <c r="A5" s="90"/>
      <c r="B5" s="90"/>
      <c r="C5" s="72" t="s">
        <v>826</v>
      </c>
      <c r="D5" s="72"/>
      <c r="E5" s="72"/>
      <c r="F5" s="72"/>
      <c r="G5" s="72"/>
      <c r="H5" s="93"/>
      <c r="I5" s="90"/>
      <c r="J5" s="72" t="s">
        <v>827</v>
      </c>
      <c r="K5" s="72"/>
      <c r="L5" s="72"/>
      <c r="M5" s="72"/>
      <c r="N5" s="72"/>
      <c r="O5" s="73"/>
    </row>
    <row r="6" spans="1:15" ht="15" customHeight="1" x14ac:dyDescent="0.4">
      <c r="A6" s="89" t="s">
        <v>4</v>
      </c>
      <c r="B6" s="89"/>
      <c r="C6" s="89"/>
      <c r="D6" s="89"/>
      <c r="E6" s="89"/>
      <c r="F6" s="89" t="s">
        <v>81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828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35058</v>
      </c>
      <c r="H17" s="103"/>
      <c r="I17" s="12" t="s">
        <v>22</v>
      </c>
      <c r="J17" s="13"/>
      <c r="K17" s="11"/>
      <c r="L17" s="104">
        <v>35328</v>
      </c>
      <c r="M17" s="104"/>
      <c r="N17" s="12" t="s">
        <v>22</v>
      </c>
      <c r="O17" s="13"/>
    </row>
    <row r="18" spans="1:15" ht="15.95" customHeight="1" x14ac:dyDescent="0.4">
      <c r="A18" s="105" t="s">
        <v>23</v>
      </c>
      <c r="B18" s="106"/>
      <c r="C18" s="106"/>
      <c r="D18" s="106"/>
      <c r="E18" s="107"/>
      <c r="F18" s="14"/>
      <c r="G18" s="108">
        <v>37507</v>
      </c>
      <c r="H18" s="108"/>
      <c r="I18" s="15" t="s">
        <v>22</v>
      </c>
      <c r="J18" s="16"/>
      <c r="K18" s="14"/>
      <c r="L18" s="109">
        <v>37763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3.1</v>
      </c>
      <c r="I23" s="23" t="s">
        <v>36</v>
      </c>
      <c r="J23" s="24">
        <v>-0.8</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-0.7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829</v>
      </c>
      <c r="B34" s="146"/>
      <c r="C34" s="146"/>
      <c r="D34" s="146"/>
      <c r="E34" s="146"/>
      <c r="F34" s="146"/>
      <c r="G34" s="146"/>
      <c r="H34" s="146"/>
      <c r="I34" s="146"/>
      <c r="J34" s="146"/>
      <c r="K34" s="146"/>
      <c r="L34" s="146"/>
      <c r="M34" s="146"/>
      <c r="N34" s="146"/>
      <c r="O34" s="147"/>
    </row>
    <row r="35" spans="1:15" ht="45" customHeight="1" x14ac:dyDescent="0.4">
      <c r="A35" s="148" t="s">
        <v>830</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831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832</v>
      </c>
      <c r="D4" s="91"/>
      <c r="E4" s="91"/>
      <c r="F4" s="91"/>
      <c r="G4" s="91"/>
      <c r="H4" s="92"/>
      <c r="I4" s="89" t="s">
        <v>3</v>
      </c>
      <c r="J4" s="91" t="s">
        <v>833</v>
      </c>
      <c r="K4" s="91"/>
      <c r="L4" s="91"/>
      <c r="M4" s="91"/>
      <c r="N4" s="91"/>
      <c r="O4" s="92"/>
    </row>
    <row r="5" spans="1:15" ht="15" customHeight="1" x14ac:dyDescent="0.4">
      <c r="A5" s="90"/>
      <c r="B5" s="90"/>
      <c r="C5" s="72" t="s">
        <v>44</v>
      </c>
      <c r="D5" s="72"/>
      <c r="E5" s="72"/>
      <c r="F5" s="72"/>
      <c r="G5" s="72"/>
      <c r="H5" s="93"/>
      <c r="I5" s="90"/>
      <c r="J5" s="72" t="s">
        <v>834</v>
      </c>
      <c r="K5" s="72"/>
      <c r="L5" s="72"/>
      <c r="M5" s="72"/>
      <c r="N5" s="72"/>
      <c r="O5" s="73"/>
    </row>
    <row r="6" spans="1:15" ht="15" customHeight="1" x14ac:dyDescent="0.4">
      <c r="A6" s="89" t="s">
        <v>4</v>
      </c>
      <c r="B6" s="89"/>
      <c r="C6" s="89"/>
      <c r="D6" s="89"/>
      <c r="E6" s="89"/>
      <c r="F6" s="89" t="s">
        <v>363</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835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943</v>
      </c>
      <c r="H17" s="103"/>
      <c r="I17" s="12" t="s">
        <v>22</v>
      </c>
      <c r="J17" s="13"/>
      <c r="K17" s="11"/>
      <c r="L17" s="104">
        <v>754</v>
      </c>
      <c r="M17" s="104"/>
      <c r="N17" s="12" t="s">
        <v>22</v>
      </c>
      <c r="O17" s="13"/>
    </row>
    <row r="18" spans="1:15" ht="15.95" customHeight="1" x14ac:dyDescent="0.4">
      <c r="A18" s="105" t="s">
        <v>23</v>
      </c>
      <c r="B18" s="106"/>
      <c r="C18" s="106"/>
      <c r="D18" s="106"/>
      <c r="E18" s="107"/>
      <c r="F18" s="14"/>
      <c r="G18" s="108">
        <v>1037</v>
      </c>
      <c r="H18" s="108"/>
      <c r="I18" s="15" t="s">
        <v>22</v>
      </c>
      <c r="J18" s="16"/>
      <c r="K18" s="14"/>
      <c r="L18" s="109">
        <v>817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13</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14.2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836</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837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838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839</v>
      </c>
      <c r="D4" s="91"/>
      <c r="E4" s="91"/>
      <c r="F4" s="91"/>
      <c r="G4" s="91"/>
      <c r="H4" s="92"/>
      <c r="I4" s="89" t="s">
        <v>3</v>
      </c>
      <c r="J4" s="91" t="s">
        <v>840</v>
      </c>
      <c r="K4" s="91"/>
      <c r="L4" s="91"/>
      <c r="M4" s="91"/>
      <c r="N4" s="91"/>
      <c r="O4" s="92"/>
    </row>
    <row r="5" spans="1:15" ht="15" customHeight="1" x14ac:dyDescent="0.4">
      <c r="A5" s="90"/>
      <c r="B5" s="90"/>
      <c r="C5" s="72" t="s">
        <v>44</v>
      </c>
      <c r="D5" s="72"/>
      <c r="E5" s="72"/>
      <c r="F5" s="72"/>
      <c r="G5" s="72"/>
      <c r="H5" s="93"/>
      <c r="I5" s="90"/>
      <c r="J5" s="72" t="s">
        <v>841</v>
      </c>
      <c r="K5" s="72"/>
      <c r="L5" s="72"/>
      <c r="M5" s="72"/>
      <c r="N5" s="72"/>
      <c r="O5" s="73"/>
    </row>
    <row r="6" spans="1:15" ht="15" customHeight="1" x14ac:dyDescent="0.4">
      <c r="A6" s="89" t="s">
        <v>4</v>
      </c>
      <c r="B6" s="89"/>
      <c r="C6" s="89"/>
      <c r="D6" s="89"/>
      <c r="E6" s="89"/>
      <c r="F6" s="89" t="s">
        <v>499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842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1577</v>
      </c>
      <c r="H17" s="103"/>
      <c r="I17" s="12" t="s">
        <v>22</v>
      </c>
      <c r="J17" s="13"/>
      <c r="K17" s="11"/>
      <c r="L17" s="104">
        <v>1514</v>
      </c>
      <c r="M17" s="104"/>
      <c r="N17" s="12" t="s">
        <v>22</v>
      </c>
      <c r="O17" s="13"/>
    </row>
    <row r="18" spans="1:15" ht="15.95" customHeight="1" x14ac:dyDescent="0.4">
      <c r="A18" s="105" t="s">
        <v>23</v>
      </c>
      <c r="B18" s="106"/>
      <c r="C18" s="106"/>
      <c r="D18" s="106"/>
      <c r="E18" s="107"/>
      <c r="F18" s="14"/>
      <c r="G18" s="108">
        <v>2562</v>
      </c>
      <c r="H18" s="108"/>
      <c r="I18" s="15" t="s">
        <v>22</v>
      </c>
      <c r="J18" s="16"/>
      <c r="K18" s="14"/>
      <c r="L18" s="109">
        <v>2487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4.9000000000000004</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3.9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843</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844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845</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118</v>
      </c>
      <c r="D4" s="91"/>
      <c r="E4" s="91"/>
      <c r="F4" s="91"/>
      <c r="G4" s="91"/>
      <c r="H4" s="92"/>
      <c r="I4" s="89" t="s">
        <v>3</v>
      </c>
      <c r="J4" s="91" t="s">
        <v>119</v>
      </c>
      <c r="K4" s="91"/>
      <c r="L4" s="91"/>
      <c r="M4" s="91"/>
      <c r="N4" s="91"/>
      <c r="O4" s="92"/>
    </row>
    <row r="5" spans="1:15" ht="15" customHeight="1" x14ac:dyDescent="0.4">
      <c r="A5" s="90"/>
      <c r="B5" s="90"/>
      <c r="C5" s="72" t="s">
        <v>120</v>
      </c>
      <c r="D5" s="72"/>
      <c r="E5" s="72"/>
      <c r="F5" s="72"/>
      <c r="G5" s="72"/>
      <c r="H5" s="93"/>
      <c r="I5" s="90"/>
      <c r="J5" s="72" t="s">
        <v>121</v>
      </c>
      <c r="K5" s="72"/>
      <c r="L5" s="72"/>
      <c r="M5" s="72"/>
      <c r="N5" s="72"/>
      <c r="O5" s="73"/>
    </row>
    <row r="6" spans="1:15" ht="15" customHeight="1" x14ac:dyDescent="0.4">
      <c r="A6" s="89" t="s">
        <v>4</v>
      </c>
      <c r="B6" s="89"/>
      <c r="C6" s="89"/>
      <c r="D6" s="89"/>
      <c r="E6" s="89"/>
      <c r="F6" s="89" t="s">
        <v>122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123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2224</v>
      </c>
      <c r="H17" s="103"/>
      <c r="I17" s="12" t="s">
        <v>22</v>
      </c>
      <c r="J17" s="13"/>
      <c r="K17" s="11"/>
      <c r="L17" s="104">
        <v>2610</v>
      </c>
      <c r="M17" s="104"/>
      <c r="N17" s="12" t="s">
        <v>22</v>
      </c>
      <c r="O17" s="13"/>
    </row>
    <row r="18" spans="1:15" ht="15.95" customHeight="1" x14ac:dyDescent="0.4">
      <c r="A18" s="105" t="s">
        <v>23</v>
      </c>
      <c r="B18" s="106"/>
      <c r="C18" s="106"/>
      <c r="D18" s="106"/>
      <c r="E18" s="107"/>
      <c r="F18" s="14"/>
      <c r="G18" s="108">
        <v>2475</v>
      </c>
      <c r="H18" s="108"/>
      <c r="I18" s="15" t="s">
        <v>22</v>
      </c>
      <c r="J18" s="16"/>
      <c r="K18" s="14"/>
      <c r="L18" s="109">
        <v>2916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3.1</v>
      </c>
      <c r="I24" s="23" t="s">
        <v>36</v>
      </c>
      <c r="J24" s="24">
        <v>-4.2</v>
      </c>
      <c r="K24" s="23" t="s">
        <v>36</v>
      </c>
      <c r="L24" s="24">
        <v>0</v>
      </c>
      <c r="M24" s="23" t="s">
        <v>36</v>
      </c>
      <c r="N24" s="24">
        <v>0</v>
      </c>
      <c r="O24" s="25" t="s">
        <v>36</v>
      </c>
    </row>
    <row r="25" spans="1:15" ht="15" customHeight="1" x14ac:dyDescent="0.4">
      <c r="A25" s="110" t="s">
        <v>39</v>
      </c>
      <c r="B25" s="111"/>
      <c r="C25" s="111"/>
      <c r="D25" s="111"/>
      <c r="E25" s="111"/>
      <c r="F25" s="111"/>
      <c r="G25" s="113"/>
      <c r="H25" s="26">
        <v>0</v>
      </c>
      <c r="I25" s="23" t="s">
        <v>36</v>
      </c>
      <c r="J25" s="27">
        <v>-4.5999999999999996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124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125</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126</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127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846</v>
      </c>
      <c r="D4" s="91"/>
      <c r="E4" s="91"/>
      <c r="F4" s="91"/>
      <c r="G4" s="91"/>
      <c r="H4" s="92"/>
      <c r="I4" s="89" t="s">
        <v>3</v>
      </c>
      <c r="J4" s="91" t="s">
        <v>847</v>
      </c>
      <c r="K4" s="91"/>
      <c r="L4" s="91"/>
      <c r="M4" s="91"/>
      <c r="N4" s="91"/>
      <c r="O4" s="92"/>
    </row>
    <row r="5" spans="1:15" ht="15" customHeight="1" x14ac:dyDescent="0.4">
      <c r="A5" s="90"/>
      <c r="B5" s="90"/>
      <c r="C5" s="72" t="s">
        <v>44</v>
      </c>
      <c r="D5" s="72"/>
      <c r="E5" s="72"/>
      <c r="F5" s="72"/>
      <c r="G5" s="72"/>
      <c r="H5" s="93"/>
      <c r="I5" s="90"/>
      <c r="J5" s="72" t="s">
        <v>848</v>
      </c>
      <c r="K5" s="72"/>
      <c r="L5" s="72"/>
      <c r="M5" s="72"/>
      <c r="N5" s="72"/>
      <c r="O5" s="73"/>
    </row>
    <row r="6" spans="1:15" ht="15" customHeight="1" x14ac:dyDescent="0.4">
      <c r="A6" s="89" t="s">
        <v>4</v>
      </c>
      <c r="B6" s="89"/>
      <c r="C6" s="89"/>
      <c r="D6" s="89"/>
      <c r="E6" s="89"/>
      <c r="F6" s="89" t="s">
        <v>81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849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7703</v>
      </c>
      <c r="H17" s="103"/>
      <c r="I17" s="12" t="s">
        <v>22</v>
      </c>
      <c r="J17" s="13"/>
      <c r="K17" s="11"/>
      <c r="L17" s="104">
        <v>8139</v>
      </c>
      <c r="M17" s="104"/>
      <c r="N17" s="12" t="s">
        <v>22</v>
      </c>
      <c r="O17" s="13"/>
    </row>
    <row r="18" spans="1:15" ht="15.95" customHeight="1" x14ac:dyDescent="0.4">
      <c r="A18" s="105" t="s">
        <v>23</v>
      </c>
      <c r="B18" s="106"/>
      <c r="C18" s="106"/>
      <c r="D18" s="106"/>
      <c r="E18" s="107"/>
      <c r="F18" s="14"/>
      <c r="G18" s="108">
        <v>8266</v>
      </c>
      <c r="H18" s="108"/>
      <c r="I18" s="15" t="s">
        <v>22</v>
      </c>
      <c r="J18" s="16"/>
      <c r="K18" s="14"/>
      <c r="L18" s="109">
        <v>8566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-24.9</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-22.5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850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851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852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853</v>
      </c>
      <c r="D4" s="91"/>
      <c r="E4" s="91"/>
      <c r="F4" s="91"/>
      <c r="G4" s="91"/>
      <c r="H4" s="92"/>
      <c r="I4" s="89" t="s">
        <v>3</v>
      </c>
      <c r="J4" s="91" t="s">
        <v>854</v>
      </c>
      <c r="K4" s="91"/>
      <c r="L4" s="91"/>
      <c r="M4" s="91"/>
      <c r="N4" s="91"/>
      <c r="O4" s="92"/>
    </row>
    <row r="5" spans="1:15" ht="15" customHeight="1" x14ac:dyDescent="0.4">
      <c r="A5" s="90"/>
      <c r="B5" s="90"/>
      <c r="C5" s="72" t="s">
        <v>855</v>
      </c>
      <c r="D5" s="72"/>
      <c r="E5" s="72"/>
      <c r="F5" s="72"/>
      <c r="G5" s="72"/>
      <c r="H5" s="93"/>
      <c r="I5" s="90"/>
      <c r="J5" s="72" t="s">
        <v>856</v>
      </c>
      <c r="K5" s="72"/>
      <c r="L5" s="72"/>
      <c r="M5" s="72"/>
      <c r="N5" s="72"/>
      <c r="O5" s="73"/>
    </row>
    <row r="6" spans="1:15" ht="15" customHeight="1" x14ac:dyDescent="0.4">
      <c r="A6" s="89" t="s">
        <v>4</v>
      </c>
      <c r="B6" s="89"/>
      <c r="C6" s="89"/>
      <c r="D6" s="89"/>
      <c r="E6" s="89"/>
      <c r="F6" s="89" t="s">
        <v>857</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858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6003</v>
      </c>
      <c r="H17" s="103"/>
      <c r="I17" s="12" t="s">
        <v>22</v>
      </c>
      <c r="J17" s="13"/>
      <c r="K17" s="11"/>
      <c r="L17" s="104">
        <v>6029</v>
      </c>
      <c r="M17" s="104"/>
      <c r="N17" s="12" t="s">
        <v>22</v>
      </c>
      <c r="O17" s="13"/>
    </row>
    <row r="18" spans="1:15" ht="15.95" customHeight="1" x14ac:dyDescent="0.4">
      <c r="A18" s="105" t="s">
        <v>23</v>
      </c>
      <c r="B18" s="106"/>
      <c r="C18" s="106"/>
      <c r="D18" s="106"/>
      <c r="E18" s="107"/>
      <c r="F18" s="14"/>
      <c r="G18" s="108">
        <v>6400</v>
      </c>
      <c r="H18" s="108"/>
      <c r="I18" s="15" t="s">
        <v>22</v>
      </c>
      <c r="J18" s="16"/>
      <c r="K18" s="14"/>
      <c r="L18" s="109">
        <v>6424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8.1</v>
      </c>
      <c r="I24" s="23" t="s">
        <v>36</v>
      </c>
      <c r="J24" s="24">
        <v>11.3</v>
      </c>
      <c r="K24" s="23" t="s">
        <v>36</v>
      </c>
      <c r="L24" s="24">
        <v>0</v>
      </c>
      <c r="M24" s="23" t="s">
        <v>36</v>
      </c>
      <c r="N24" s="24">
        <v>0</v>
      </c>
      <c r="O24" s="25" t="s">
        <v>36</v>
      </c>
    </row>
    <row r="25" spans="1:15" ht="15" customHeight="1" x14ac:dyDescent="0.4">
      <c r="A25" s="110" t="s">
        <v>39</v>
      </c>
      <c r="B25" s="111"/>
      <c r="C25" s="111"/>
      <c r="D25" s="111"/>
      <c r="E25" s="111"/>
      <c r="F25" s="111"/>
      <c r="G25" s="113"/>
      <c r="H25" s="26">
        <v>8.1</v>
      </c>
      <c r="I25" s="23" t="s">
        <v>36</v>
      </c>
      <c r="J25" s="27">
        <v>11.4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771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12" x14ac:dyDescent="0.4">
      <c r="A34" s="145" t="s">
        <v>44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859</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80" orientation="portrait" cellComments="atEnd" r:id="rId1"/>
  <rowBreaks count="1" manualBreakCount="1">
    <brk id="35" max="16383"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860</v>
      </c>
      <c r="D4" s="91"/>
      <c r="E4" s="91"/>
      <c r="F4" s="91"/>
      <c r="G4" s="91"/>
      <c r="H4" s="92"/>
      <c r="I4" s="89" t="s">
        <v>3</v>
      </c>
      <c r="J4" s="91" t="s">
        <v>861</v>
      </c>
      <c r="K4" s="91"/>
      <c r="L4" s="91"/>
      <c r="M4" s="91"/>
      <c r="N4" s="91"/>
      <c r="O4" s="92"/>
    </row>
    <row r="5" spans="1:15" ht="15" customHeight="1" x14ac:dyDescent="0.4">
      <c r="A5" s="90"/>
      <c r="B5" s="90"/>
      <c r="C5" s="72" t="s">
        <v>44</v>
      </c>
      <c r="D5" s="72"/>
      <c r="E5" s="72"/>
      <c r="F5" s="72"/>
      <c r="G5" s="72"/>
      <c r="H5" s="93"/>
      <c r="I5" s="90"/>
      <c r="J5" s="72" t="s">
        <v>862</v>
      </c>
      <c r="K5" s="72"/>
      <c r="L5" s="72"/>
      <c r="M5" s="72"/>
      <c r="N5" s="72"/>
      <c r="O5" s="73"/>
    </row>
    <row r="6" spans="1:15" ht="15" customHeight="1" x14ac:dyDescent="0.4">
      <c r="A6" s="89" t="s">
        <v>4</v>
      </c>
      <c r="B6" s="89"/>
      <c r="C6" s="89"/>
      <c r="D6" s="89"/>
      <c r="E6" s="89"/>
      <c r="F6" s="89" t="s">
        <v>857</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863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0</v>
      </c>
      <c r="I16" s="9" t="s">
        <v>19</v>
      </c>
      <c r="J16" s="10"/>
      <c r="K16" s="121" t="s">
        <v>20</v>
      </c>
      <c r="L16" s="121"/>
      <c r="M16" s="8">
        <v>2021</v>
      </c>
      <c r="N16" s="9" t="s">
        <v>19</v>
      </c>
      <c r="O16" s="10"/>
    </row>
    <row r="17" spans="1:15" ht="15.95" customHeight="1" x14ac:dyDescent="0.4">
      <c r="A17" s="110" t="s">
        <v>21</v>
      </c>
      <c r="B17" s="111"/>
      <c r="C17" s="111"/>
      <c r="D17" s="111"/>
      <c r="E17" s="111"/>
      <c r="F17" s="11"/>
      <c r="G17" s="103">
        <v>1537</v>
      </c>
      <c r="H17" s="103"/>
      <c r="I17" s="12" t="s">
        <v>22</v>
      </c>
      <c r="J17" s="13"/>
      <c r="K17" s="11"/>
      <c r="L17" s="104">
        <v>1538</v>
      </c>
      <c r="M17" s="104"/>
      <c r="N17" s="12" t="s">
        <v>22</v>
      </c>
      <c r="O17" s="13"/>
    </row>
    <row r="18" spans="1:15" ht="15.95" customHeight="1" x14ac:dyDescent="0.4">
      <c r="A18" s="105" t="s">
        <v>23</v>
      </c>
      <c r="B18" s="106"/>
      <c r="C18" s="106"/>
      <c r="D18" s="106"/>
      <c r="E18" s="107"/>
      <c r="F18" s="14"/>
      <c r="G18" s="108">
        <v>1663</v>
      </c>
      <c r="H18" s="108"/>
      <c r="I18" s="15" t="s">
        <v>22</v>
      </c>
      <c r="J18" s="16"/>
      <c r="K18" s="14"/>
      <c r="L18" s="109">
        <v>1660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0.2</v>
      </c>
      <c r="I23" s="23" t="s">
        <v>36</v>
      </c>
      <c r="J23" s="24">
        <v>-0.1</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0.2</v>
      </c>
      <c r="I25" s="23" t="s">
        <v>36</v>
      </c>
      <c r="J25" s="27">
        <v>0.2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864</v>
      </c>
      <c r="B34" s="146"/>
      <c r="C34" s="146"/>
      <c r="D34" s="146"/>
      <c r="E34" s="146"/>
      <c r="F34" s="146"/>
      <c r="G34" s="146"/>
      <c r="H34" s="146"/>
      <c r="I34" s="146"/>
      <c r="J34" s="146"/>
      <c r="K34" s="146"/>
      <c r="L34" s="146"/>
      <c r="M34" s="146"/>
      <c r="N34" s="146"/>
      <c r="O34" s="147"/>
    </row>
    <row r="35" spans="1:15" ht="45" customHeight="1" x14ac:dyDescent="0.4">
      <c r="A35" s="148" t="s">
        <v>865</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866</v>
      </c>
      <c r="B37" s="158"/>
      <c r="C37" s="158"/>
      <c r="D37" s="158"/>
      <c r="E37" s="158"/>
      <c r="F37" s="158"/>
      <c r="G37" s="158"/>
      <c r="H37" s="158"/>
      <c r="I37" s="158"/>
      <c r="J37" s="158"/>
      <c r="K37" s="158"/>
      <c r="L37" s="158"/>
      <c r="M37" s="158"/>
      <c r="N37" s="158"/>
      <c r="O37" s="159"/>
    </row>
    <row r="38" spans="1:15" s="30" customFormat="1" ht="45" customHeight="1" x14ac:dyDescent="0.4">
      <c r="A38" s="160" t="s">
        <v>867</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868</v>
      </c>
      <c r="D4" s="91"/>
      <c r="E4" s="91"/>
      <c r="F4" s="91"/>
      <c r="G4" s="91"/>
      <c r="H4" s="92"/>
      <c r="I4" s="89" t="s">
        <v>3</v>
      </c>
      <c r="J4" s="91" t="s">
        <v>869</v>
      </c>
      <c r="K4" s="91"/>
      <c r="L4" s="91"/>
      <c r="M4" s="91"/>
      <c r="N4" s="91"/>
      <c r="O4" s="92"/>
    </row>
    <row r="5" spans="1:15" ht="15" customHeight="1" x14ac:dyDescent="0.4">
      <c r="A5" s="90"/>
      <c r="B5" s="90"/>
      <c r="C5" s="72" t="s">
        <v>44</v>
      </c>
      <c r="D5" s="72"/>
      <c r="E5" s="72"/>
      <c r="F5" s="72"/>
      <c r="G5" s="72"/>
      <c r="H5" s="93"/>
      <c r="I5" s="90"/>
      <c r="J5" s="72" t="s">
        <v>870</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871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2174</v>
      </c>
      <c r="H17" s="103"/>
      <c r="I17" s="12" t="s">
        <v>22</v>
      </c>
      <c r="J17" s="13"/>
      <c r="K17" s="11"/>
      <c r="L17" s="104">
        <v>2106</v>
      </c>
      <c r="M17" s="104"/>
      <c r="N17" s="12" t="s">
        <v>22</v>
      </c>
      <c r="O17" s="13"/>
    </row>
    <row r="18" spans="1:15" ht="15.95" customHeight="1" x14ac:dyDescent="0.4">
      <c r="A18" s="105" t="s">
        <v>23</v>
      </c>
      <c r="B18" s="106"/>
      <c r="C18" s="106"/>
      <c r="D18" s="106"/>
      <c r="E18" s="107"/>
      <c r="F18" s="14"/>
      <c r="G18" s="108">
        <v>2473</v>
      </c>
      <c r="H18" s="108"/>
      <c r="I18" s="15" t="s">
        <v>22</v>
      </c>
      <c r="J18" s="16"/>
      <c r="K18" s="14"/>
      <c r="L18" s="109">
        <v>2403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3.2</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872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873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874</v>
      </c>
      <c r="D4" s="91"/>
      <c r="E4" s="91"/>
      <c r="F4" s="91"/>
      <c r="G4" s="91"/>
      <c r="H4" s="92"/>
      <c r="I4" s="89" t="s">
        <v>3</v>
      </c>
      <c r="J4" s="91" t="s">
        <v>875</v>
      </c>
      <c r="K4" s="91"/>
      <c r="L4" s="91"/>
      <c r="M4" s="91"/>
      <c r="N4" s="91"/>
      <c r="O4" s="92"/>
    </row>
    <row r="5" spans="1:15" ht="15" customHeight="1" x14ac:dyDescent="0.4">
      <c r="A5" s="90"/>
      <c r="B5" s="90"/>
      <c r="C5" s="72" t="s">
        <v>876</v>
      </c>
      <c r="D5" s="72"/>
      <c r="E5" s="72"/>
      <c r="F5" s="72"/>
      <c r="G5" s="72"/>
      <c r="H5" s="93"/>
      <c r="I5" s="90"/>
      <c r="J5" s="72" t="s">
        <v>877</v>
      </c>
      <c r="K5" s="72"/>
      <c r="L5" s="72"/>
      <c r="M5" s="72"/>
      <c r="N5" s="72"/>
      <c r="O5" s="73"/>
    </row>
    <row r="6" spans="1:15" ht="15" customHeight="1" x14ac:dyDescent="0.4">
      <c r="A6" s="89" t="s">
        <v>4</v>
      </c>
      <c r="B6" s="89"/>
      <c r="C6" s="89"/>
      <c r="D6" s="89"/>
      <c r="E6" s="89"/>
      <c r="F6" s="89" t="s">
        <v>878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879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5715</v>
      </c>
      <c r="H17" s="103"/>
      <c r="I17" s="12" t="s">
        <v>22</v>
      </c>
      <c r="J17" s="13"/>
      <c r="K17" s="11"/>
      <c r="L17" s="104">
        <v>5468</v>
      </c>
      <c r="M17" s="104"/>
      <c r="N17" s="12" t="s">
        <v>22</v>
      </c>
      <c r="O17" s="13"/>
    </row>
    <row r="18" spans="1:15" ht="15.95" customHeight="1" x14ac:dyDescent="0.4">
      <c r="A18" s="105" t="s">
        <v>23</v>
      </c>
      <c r="B18" s="106"/>
      <c r="C18" s="106"/>
      <c r="D18" s="106"/>
      <c r="E18" s="107"/>
      <c r="F18" s="14"/>
      <c r="G18" s="108">
        <v>5852</v>
      </c>
      <c r="H18" s="108"/>
      <c r="I18" s="15" t="s">
        <v>22</v>
      </c>
      <c r="J18" s="16"/>
      <c r="K18" s="14"/>
      <c r="L18" s="109">
        <v>5599</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3.8</v>
      </c>
      <c r="I24" s="23" t="s">
        <v>36</v>
      </c>
      <c r="J24" s="24">
        <v>13.6</v>
      </c>
      <c r="K24" s="23" t="s">
        <v>36</v>
      </c>
      <c r="L24" s="24">
        <v>0</v>
      </c>
      <c r="M24" s="23" t="s">
        <v>36</v>
      </c>
      <c r="N24" s="24">
        <v>0</v>
      </c>
      <c r="O24" s="25" t="s">
        <v>36</v>
      </c>
    </row>
    <row r="25" spans="1:15" ht="15" customHeight="1" x14ac:dyDescent="0.4">
      <c r="A25" s="110" t="s">
        <v>39</v>
      </c>
      <c r="B25" s="111"/>
      <c r="C25" s="111"/>
      <c r="D25" s="111"/>
      <c r="E25" s="111"/>
      <c r="F25" s="111"/>
      <c r="G25" s="113"/>
      <c r="H25" s="26">
        <v>3.5</v>
      </c>
      <c r="I25" s="23" t="s">
        <v>36</v>
      </c>
      <c r="J25" s="27">
        <v>13.6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880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881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882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883</v>
      </c>
      <c r="D4" s="91"/>
      <c r="E4" s="91"/>
      <c r="F4" s="91"/>
      <c r="G4" s="91"/>
      <c r="H4" s="92"/>
      <c r="I4" s="89" t="s">
        <v>3</v>
      </c>
      <c r="J4" s="91" t="s">
        <v>884</v>
      </c>
      <c r="K4" s="91"/>
      <c r="L4" s="91"/>
      <c r="M4" s="91"/>
      <c r="N4" s="91"/>
      <c r="O4" s="92"/>
    </row>
    <row r="5" spans="1:15" ht="15" customHeight="1" x14ac:dyDescent="0.4">
      <c r="A5" s="90"/>
      <c r="B5" s="90"/>
      <c r="C5" s="72" t="s">
        <v>44</v>
      </c>
      <c r="D5" s="72"/>
      <c r="E5" s="72"/>
      <c r="F5" s="72"/>
      <c r="G5" s="72"/>
      <c r="H5" s="93"/>
      <c r="I5" s="90"/>
      <c r="J5" s="72" t="s">
        <v>885</v>
      </c>
      <c r="K5" s="72"/>
      <c r="L5" s="72"/>
      <c r="M5" s="72"/>
      <c r="N5" s="72"/>
      <c r="O5" s="73"/>
    </row>
    <row r="6" spans="1:15" ht="15" customHeight="1" x14ac:dyDescent="0.4">
      <c r="A6" s="89" t="s">
        <v>4</v>
      </c>
      <c r="B6" s="89"/>
      <c r="C6" s="89"/>
      <c r="D6" s="89"/>
      <c r="E6" s="89"/>
      <c r="F6" s="89" t="s">
        <v>178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886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6219</v>
      </c>
      <c r="H17" s="103"/>
      <c r="I17" s="12" t="s">
        <v>22</v>
      </c>
      <c r="J17" s="13"/>
      <c r="K17" s="11"/>
      <c r="L17" s="104">
        <v>6392</v>
      </c>
      <c r="M17" s="104"/>
      <c r="N17" s="12" t="s">
        <v>22</v>
      </c>
      <c r="O17" s="13"/>
    </row>
    <row r="18" spans="1:15" ht="15.95" customHeight="1" x14ac:dyDescent="0.4">
      <c r="A18" s="105" t="s">
        <v>23</v>
      </c>
      <c r="B18" s="106"/>
      <c r="C18" s="106"/>
      <c r="D18" s="106"/>
      <c r="E18" s="107"/>
      <c r="F18" s="14"/>
      <c r="G18" s="108">
        <v>6491</v>
      </c>
      <c r="H18" s="108"/>
      <c r="I18" s="15" t="s">
        <v>22</v>
      </c>
      <c r="J18" s="16"/>
      <c r="K18" s="14"/>
      <c r="L18" s="109">
        <v>6680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3.2</v>
      </c>
      <c r="I24" s="23" t="s">
        <v>36</v>
      </c>
      <c r="J24" s="24">
        <v>-8.6</v>
      </c>
      <c r="K24" s="23" t="s">
        <v>36</v>
      </c>
      <c r="L24" s="24">
        <v>0</v>
      </c>
      <c r="M24" s="23" t="s">
        <v>36</v>
      </c>
      <c r="N24" s="24">
        <v>0</v>
      </c>
      <c r="O24" s="25" t="s">
        <v>36</v>
      </c>
    </row>
    <row r="25" spans="1:15" ht="15" customHeight="1" x14ac:dyDescent="0.4">
      <c r="A25" s="110" t="s">
        <v>39</v>
      </c>
      <c r="B25" s="111"/>
      <c r="C25" s="111"/>
      <c r="D25" s="111"/>
      <c r="E25" s="111"/>
      <c r="F25" s="111"/>
      <c r="G25" s="113"/>
      <c r="H25" s="26">
        <v>3.4</v>
      </c>
      <c r="I25" s="23" t="s">
        <v>36</v>
      </c>
      <c r="J25" s="27">
        <v>-8.8000000000000007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887</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888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889</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890</v>
      </c>
      <c r="D4" s="91"/>
      <c r="E4" s="91"/>
      <c r="F4" s="91"/>
      <c r="G4" s="91"/>
      <c r="H4" s="92"/>
      <c r="I4" s="89" t="s">
        <v>3</v>
      </c>
      <c r="J4" s="91" t="s">
        <v>891</v>
      </c>
      <c r="K4" s="91"/>
      <c r="L4" s="91"/>
      <c r="M4" s="91"/>
      <c r="N4" s="91"/>
      <c r="O4" s="92"/>
    </row>
    <row r="5" spans="1:15" ht="15" customHeight="1" x14ac:dyDescent="0.4">
      <c r="A5" s="90"/>
      <c r="B5" s="90"/>
      <c r="C5" s="72" t="s">
        <v>44</v>
      </c>
      <c r="D5" s="72"/>
      <c r="E5" s="72"/>
      <c r="F5" s="72"/>
      <c r="G5" s="72"/>
      <c r="H5" s="93"/>
      <c r="I5" s="90"/>
      <c r="J5" s="72" t="s">
        <v>892</v>
      </c>
      <c r="K5" s="72"/>
      <c r="L5" s="72"/>
      <c r="M5" s="72"/>
      <c r="N5" s="72"/>
      <c r="O5" s="73"/>
    </row>
    <row r="6" spans="1:15" ht="15" customHeight="1" x14ac:dyDescent="0.4">
      <c r="A6" s="89" t="s">
        <v>4</v>
      </c>
      <c r="B6" s="89"/>
      <c r="C6" s="89"/>
      <c r="D6" s="89"/>
      <c r="E6" s="89"/>
      <c r="F6" s="89" t="s">
        <v>347</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893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1746</v>
      </c>
      <c r="H17" s="103"/>
      <c r="I17" s="12" t="s">
        <v>22</v>
      </c>
      <c r="J17" s="13"/>
      <c r="K17" s="11"/>
      <c r="L17" s="104">
        <v>1743</v>
      </c>
      <c r="M17" s="104"/>
      <c r="N17" s="12" t="s">
        <v>22</v>
      </c>
      <c r="O17" s="13"/>
    </row>
    <row r="18" spans="1:15" ht="15.95" customHeight="1" x14ac:dyDescent="0.4">
      <c r="A18" s="105" t="s">
        <v>23</v>
      </c>
      <c r="B18" s="106"/>
      <c r="C18" s="106"/>
      <c r="D18" s="106"/>
      <c r="E18" s="107"/>
      <c r="F18" s="14"/>
      <c r="G18" s="108">
        <v>1751</v>
      </c>
      <c r="H18" s="108"/>
      <c r="I18" s="15" t="s">
        <v>22</v>
      </c>
      <c r="J18" s="16"/>
      <c r="K18" s="14"/>
      <c r="L18" s="109">
        <v>1747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3.1</v>
      </c>
      <c r="I23" s="23" t="s">
        <v>36</v>
      </c>
      <c r="J23" s="24">
        <v>0.2</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894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895</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896</v>
      </c>
      <c r="D4" s="91"/>
      <c r="E4" s="91"/>
      <c r="F4" s="91"/>
      <c r="G4" s="91"/>
      <c r="H4" s="92"/>
      <c r="I4" s="89" t="s">
        <v>3</v>
      </c>
      <c r="J4" s="91" t="s">
        <v>897</v>
      </c>
      <c r="K4" s="91"/>
      <c r="L4" s="91"/>
      <c r="M4" s="91"/>
      <c r="N4" s="91"/>
      <c r="O4" s="92"/>
    </row>
    <row r="5" spans="1:15" ht="15" customHeight="1" x14ac:dyDescent="0.4">
      <c r="A5" s="90"/>
      <c r="B5" s="90"/>
      <c r="C5" s="72" t="s">
        <v>44</v>
      </c>
      <c r="D5" s="72"/>
      <c r="E5" s="72"/>
      <c r="F5" s="72"/>
      <c r="G5" s="72"/>
      <c r="H5" s="93"/>
      <c r="I5" s="90"/>
      <c r="J5" s="72" t="s">
        <v>898</v>
      </c>
      <c r="K5" s="72"/>
      <c r="L5" s="72"/>
      <c r="M5" s="72"/>
      <c r="N5" s="72"/>
      <c r="O5" s="73"/>
    </row>
    <row r="6" spans="1:15" ht="15" customHeight="1" x14ac:dyDescent="0.4">
      <c r="A6" s="89" t="s">
        <v>4</v>
      </c>
      <c r="B6" s="89"/>
      <c r="C6" s="89"/>
      <c r="D6" s="89"/>
      <c r="E6" s="89"/>
      <c r="F6" s="89" t="s">
        <v>56</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899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1421</v>
      </c>
      <c r="H17" s="103"/>
      <c r="I17" s="12" t="s">
        <v>22</v>
      </c>
      <c r="J17" s="13"/>
      <c r="K17" s="11"/>
      <c r="L17" s="104">
        <v>1498</v>
      </c>
      <c r="M17" s="104"/>
      <c r="N17" s="12" t="s">
        <v>22</v>
      </c>
      <c r="O17" s="13"/>
    </row>
    <row r="18" spans="1:15" ht="15.95" customHeight="1" x14ac:dyDescent="0.4">
      <c r="A18" s="105" t="s">
        <v>23</v>
      </c>
      <c r="B18" s="106"/>
      <c r="C18" s="106"/>
      <c r="D18" s="106"/>
      <c r="E18" s="107"/>
      <c r="F18" s="14"/>
      <c r="G18" s="108">
        <v>1450</v>
      </c>
      <c r="H18" s="108"/>
      <c r="I18" s="15" t="s">
        <v>22</v>
      </c>
      <c r="J18" s="16"/>
      <c r="K18" s="14"/>
      <c r="L18" s="109">
        <v>1504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3.1</v>
      </c>
      <c r="I23" s="23" t="s">
        <v>36</v>
      </c>
      <c r="J23" s="24">
        <v>-5.5</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-3.7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900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901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902</v>
      </c>
      <c r="D4" s="91"/>
      <c r="E4" s="91"/>
      <c r="F4" s="91"/>
      <c r="G4" s="91"/>
      <c r="H4" s="92"/>
      <c r="I4" s="89" t="s">
        <v>3</v>
      </c>
      <c r="J4" s="91" t="s">
        <v>903</v>
      </c>
      <c r="K4" s="91"/>
      <c r="L4" s="91"/>
      <c r="M4" s="91"/>
      <c r="N4" s="91"/>
      <c r="O4" s="92"/>
    </row>
    <row r="5" spans="1:15" ht="15" customHeight="1" x14ac:dyDescent="0.4">
      <c r="A5" s="90"/>
      <c r="B5" s="90"/>
      <c r="C5" s="72" t="s">
        <v>44</v>
      </c>
      <c r="D5" s="72"/>
      <c r="E5" s="72"/>
      <c r="F5" s="72"/>
      <c r="G5" s="72"/>
      <c r="H5" s="93"/>
      <c r="I5" s="90"/>
      <c r="J5" s="72" t="s">
        <v>904</v>
      </c>
      <c r="K5" s="72"/>
      <c r="L5" s="72"/>
      <c r="M5" s="72"/>
      <c r="N5" s="72"/>
      <c r="O5" s="73"/>
    </row>
    <row r="6" spans="1:15" ht="15" customHeight="1" x14ac:dyDescent="0.4">
      <c r="A6" s="89" t="s">
        <v>4</v>
      </c>
      <c r="B6" s="89"/>
      <c r="C6" s="89"/>
      <c r="D6" s="89"/>
      <c r="E6" s="89"/>
      <c r="F6" s="89" t="s">
        <v>178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905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5913</v>
      </c>
      <c r="H17" s="103"/>
      <c r="I17" s="12" t="s">
        <v>22</v>
      </c>
      <c r="J17" s="13"/>
      <c r="K17" s="11"/>
      <c r="L17" s="104">
        <v>5944</v>
      </c>
      <c r="M17" s="104"/>
      <c r="N17" s="12" t="s">
        <v>22</v>
      </c>
      <c r="O17" s="13"/>
    </row>
    <row r="18" spans="1:15" ht="15.95" customHeight="1" x14ac:dyDescent="0.4">
      <c r="A18" s="105" t="s">
        <v>23</v>
      </c>
      <c r="B18" s="106"/>
      <c r="C18" s="106"/>
      <c r="D18" s="106"/>
      <c r="E18" s="107"/>
      <c r="F18" s="14"/>
      <c r="G18" s="108">
        <v>6485</v>
      </c>
      <c r="H18" s="108"/>
      <c r="I18" s="15" t="s">
        <v>22</v>
      </c>
      <c r="J18" s="16"/>
      <c r="K18" s="14"/>
      <c r="L18" s="109">
        <v>6519</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3.1</v>
      </c>
      <c r="I24" s="23" t="s">
        <v>36</v>
      </c>
      <c r="J24" s="24">
        <v>1.4</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1.4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141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906</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907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908</v>
      </c>
      <c r="D4" s="91"/>
      <c r="E4" s="91"/>
      <c r="F4" s="91"/>
      <c r="G4" s="91"/>
      <c r="H4" s="92"/>
      <c r="I4" s="89" t="s">
        <v>3</v>
      </c>
      <c r="J4" s="91" t="s">
        <v>909</v>
      </c>
      <c r="K4" s="91"/>
      <c r="L4" s="91"/>
      <c r="M4" s="91"/>
      <c r="N4" s="91"/>
      <c r="O4" s="92"/>
    </row>
    <row r="5" spans="1:15" ht="15" customHeight="1" x14ac:dyDescent="0.4">
      <c r="A5" s="90"/>
      <c r="B5" s="90"/>
      <c r="C5" s="72" t="s">
        <v>44</v>
      </c>
      <c r="D5" s="72"/>
      <c r="E5" s="72"/>
      <c r="F5" s="72"/>
      <c r="G5" s="72"/>
      <c r="H5" s="93"/>
      <c r="I5" s="90"/>
      <c r="J5" s="72" t="s">
        <v>910</v>
      </c>
      <c r="K5" s="72"/>
      <c r="L5" s="72"/>
      <c r="M5" s="72"/>
      <c r="N5" s="72"/>
      <c r="O5" s="73"/>
    </row>
    <row r="6" spans="1:15" ht="15" customHeight="1" x14ac:dyDescent="0.4">
      <c r="A6" s="89" t="s">
        <v>4</v>
      </c>
      <c r="B6" s="89"/>
      <c r="C6" s="89"/>
      <c r="D6" s="89"/>
      <c r="E6" s="89"/>
      <c r="F6" s="89" t="s">
        <v>218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911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7243</v>
      </c>
      <c r="H17" s="103"/>
      <c r="I17" s="12" t="s">
        <v>22</v>
      </c>
      <c r="J17" s="13"/>
      <c r="K17" s="11"/>
      <c r="L17" s="104">
        <v>7151</v>
      </c>
      <c r="M17" s="104"/>
      <c r="N17" s="12" t="s">
        <v>22</v>
      </c>
      <c r="O17" s="13"/>
    </row>
    <row r="18" spans="1:15" ht="15.95" customHeight="1" x14ac:dyDescent="0.4">
      <c r="A18" s="105" t="s">
        <v>23</v>
      </c>
      <c r="B18" s="106"/>
      <c r="C18" s="106"/>
      <c r="D18" s="106"/>
      <c r="E18" s="107"/>
      <c r="F18" s="14"/>
      <c r="G18" s="108">
        <v>8111</v>
      </c>
      <c r="H18" s="108"/>
      <c r="I18" s="15" t="s">
        <v>22</v>
      </c>
      <c r="J18" s="16"/>
      <c r="K18" s="14"/>
      <c r="L18" s="109">
        <v>8000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1.3</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912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913</v>
      </c>
      <c r="B37" s="158"/>
      <c r="C37" s="158"/>
      <c r="D37" s="158"/>
      <c r="E37" s="158"/>
      <c r="F37" s="158"/>
      <c r="G37" s="158"/>
      <c r="H37" s="158"/>
      <c r="I37" s="158"/>
      <c r="J37" s="158"/>
      <c r="K37" s="158"/>
      <c r="L37" s="158"/>
      <c r="M37" s="158"/>
      <c r="N37" s="158"/>
      <c r="O37" s="159"/>
    </row>
    <row r="38" spans="1:15" s="30" customFormat="1" ht="45" customHeight="1" x14ac:dyDescent="0.4">
      <c r="A38" s="160" t="s">
        <v>914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128</v>
      </c>
      <c r="D4" s="91"/>
      <c r="E4" s="91"/>
      <c r="F4" s="91"/>
      <c r="G4" s="91"/>
      <c r="H4" s="92"/>
      <c r="I4" s="89" t="s">
        <v>3</v>
      </c>
      <c r="J4" s="91" t="s">
        <v>129</v>
      </c>
      <c r="K4" s="91"/>
      <c r="L4" s="91"/>
      <c r="M4" s="91"/>
      <c r="N4" s="91"/>
      <c r="O4" s="92"/>
    </row>
    <row r="5" spans="1:15" ht="15" customHeight="1" x14ac:dyDescent="0.4">
      <c r="A5" s="90"/>
      <c r="B5" s="90"/>
      <c r="C5" s="72" t="s">
        <v>44</v>
      </c>
      <c r="D5" s="72"/>
      <c r="E5" s="72"/>
      <c r="F5" s="72"/>
      <c r="G5" s="72"/>
      <c r="H5" s="93"/>
      <c r="I5" s="90"/>
      <c r="J5" s="72" t="s">
        <v>130</v>
      </c>
      <c r="K5" s="72"/>
      <c r="L5" s="72"/>
      <c r="M5" s="72"/>
      <c r="N5" s="72"/>
      <c r="O5" s="73"/>
    </row>
    <row r="6" spans="1:15" ht="15" customHeight="1" x14ac:dyDescent="0.4">
      <c r="A6" s="89" t="s">
        <v>4</v>
      </c>
      <c r="B6" s="89"/>
      <c r="C6" s="89"/>
      <c r="D6" s="89"/>
      <c r="E6" s="89"/>
      <c r="F6" s="89" t="s">
        <v>131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132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22749</v>
      </c>
      <c r="H17" s="103"/>
      <c r="I17" s="12" t="s">
        <v>22</v>
      </c>
      <c r="J17" s="13"/>
      <c r="K17" s="11"/>
      <c r="L17" s="104">
        <v>25063</v>
      </c>
      <c r="M17" s="104"/>
      <c r="N17" s="12" t="s">
        <v>22</v>
      </c>
      <c r="O17" s="13"/>
    </row>
    <row r="18" spans="1:15" ht="15.95" customHeight="1" x14ac:dyDescent="0.4">
      <c r="A18" s="105" t="s">
        <v>23</v>
      </c>
      <c r="B18" s="106"/>
      <c r="C18" s="106"/>
      <c r="D18" s="106"/>
      <c r="E18" s="107"/>
      <c r="F18" s="14"/>
      <c r="G18" s="108">
        <v>23170</v>
      </c>
      <c r="H18" s="108"/>
      <c r="I18" s="15" t="s">
        <v>22</v>
      </c>
      <c r="J18" s="16"/>
      <c r="K18" s="14"/>
      <c r="L18" s="109">
        <v>25484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2.9</v>
      </c>
      <c r="I24" s="23" t="s">
        <v>36</v>
      </c>
      <c r="J24" s="24">
        <v>-5.2</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133</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134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135</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915</v>
      </c>
      <c r="D4" s="91"/>
      <c r="E4" s="91"/>
      <c r="F4" s="91"/>
      <c r="G4" s="91"/>
      <c r="H4" s="92"/>
      <c r="I4" s="89" t="s">
        <v>3</v>
      </c>
      <c r="J4" s="91" t="s">
        <v>916</v>
      </c>
      <c r="K4" s="91"/>
      <c r="L4" s="91"/>
      <c r="M4" s="91"/>
      <c r="N4" s="91"/>
      <c r="O4" s="92"/>
    </row>
    <row r="5" spans="1:15" ht="15" customHeight="1" x14ac:dyDescent="0.4">
      <c r="A5" s="90"/>
      <c r="B5" s="90"/>
      <c r="C5" s="72" t="s">
        <v>917</v>
      </c>
      <c r="D5" s="72"/>
      <c r="E5" s="72"/>
      <c r="F5" s="72"/>
      <c r="G5" s="72"/>
      <c r="H5" s="93"/>
      <c r="I5" s="90"/>
      <c r="J5" s="72" t="s">
        <v>918</v>
      </c>
      <c r="K5" s="72"/>
      <c r="L5" s="72"/>
      <c r="M5" s="72"/>
      <c r="N5" s="72"/>
      <c r="O5" s="73"/>
    </row>
    <row r="6" spans="1:15" ht="15" customHeight="1" x14ac:dyDescent="0.4">
      <c r="A6" s="89" t="s">
        <v>4</v>
      </c>
      <c r="B6" s="89"/>
      <c r="C6" s="89"/>
      <c r="D6" s="89"/>
      <c r="E6" s="89"/>
      <c r="F6" s="89" t="s">
        <v>416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919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28685</v>
      </c>
      <c r="H17" s="103"/>
      <c r="I17" s="12" t="s">
        <v>22</v>
      </c>
      <c r="J17" s="13"/>
      <c r="K17" s="11"/>
      <c r="L17" s="104">
        <v>28782</v>
      </c>
      <c r="M17" s="104"/>
      <c r="N17" s="12" t="s">
        <v>22</v>
      </c>
      <c r="O17" s="13"/>
    </row>
    <row r="18" spans="1:15" ht="15.95" customHeight="1" x14ac:dyDescent="0.4">
      <c r="A18" s="105" t="s">
        <v>23</v>
      </c>
      <c r="B18" s="106"/>
      <c r="C18" s="106"/>
      <c r="D18" s="106"/>
      <c r="E18" s="107"/>
      <c r="F18" s="14"/>
      <c r="G18" s="108">
        <v>32124</v>
      </c>
      <c r="H18" s="108"/>
      <c r="I18" s="15" t="s">
        <v>22</v>
      </c>
      <c r="J18" s="16"/>
      <c r="K18" s="14"/>
      <c r="L18" s="109">
        <v>32277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-0.3</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920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921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922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923</v>
      </c>
      <c r="D4" s="91"/>
      <c r="E4" s="91"/>
      <c r="F4" s="91"/>
      <c r="G4" s="91"/>
      <c r="H4" s="92"/>
      <c r="I4" s="89" t="s">
        <v>3</v>
      </c>
      <c r="J4" s="91" t="s">
        <v>924</v>
      </c>
      <c r="K4" s="91"/>
      <c r="L4" s="91"/>
      <c r="M4" s="91"/>
      <c r="N4" s="91"/>
      <c r="O4" s="92"/>
    </row>
    <row r="5" spans="1:15" ht="15" customHeight="1" x14ac:dyDescent="0.4">
      <c r="A5" s="90"/>
      <c r="B5" s="90"/>
      <c r="C5" s="72" t="s">
        <v>44</v>
      </c>
      <c r="D5" s="72"/>
      <c r="E5" s="72"/>
      <c r="F5" s="72"/>
      <c r="G5" s="72"/>
      <c r="H5" s="93"/>
      <c r="I5" s="90"/>
      <c r="J5" s="72" t="s">
        <v>925</v>
      </c>
      <c r="K5" s="72"/>
      <c r="L5" s="72"/>
      <c r="M5" s="72"/>
      <c r="N5" s="72"/>
      <c r="O5" s="73"/>
    </row>
    <row r="6" spans="1:15" ht="15" customHeight="1" x14ac:dyDescent="0.4">
      <c r="A6" s="89" t="s">
        <v>4</v>
      </c>
      <c r="B6" s="89"/>
      <c r="C6" s="89"/>
      <c r="D6" s="89"/>
      <c r="E6" s="89"/>
      <c r="F6" s="89" t="s">
        <v>178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926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9480</v>
      </c>
      <c r="H17" s="103"/>
      <c r="I17" s="12" t="s">
        <v>22</v>
      </c>
      <c r="J17" s="13"/>
      <c r="K17" s="11"/>
      <c r="L17" s="104">
        <v>10078</v>
      </c>
      <c r="M17" s="104"/>
      <c r="N17" s="12" t="s">
        <v>22</v>
      </c>
      <c r="O17" s="13"/>
    </row>
    <row r="18" spans="1:15" ht="15.95" customHeight="1" x14ac:dyDescent="0.4">
      <c r="A18" s="105" t="s">
        <v>23</v>
      </c>
      <c r="B18" s="106"/>
      <c r="C18" s="106"/>
      <c r="D18" s="106"/>
      <c r="E18" s="107"/>
      <c r="F18" s="14"/>
      <c r="G18" s="108">
        <v>10014</v>
      </c>
      <c r="H18" s="108"/>
      <c r="I18" s="15" t="s">
        <v>22</v>
      </c>
      <c r="J18" s="16"/>
      <c r="K18" s="14"/>
      <c r="L18" s="109">
        <v>10645</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-3.6</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-3.6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927</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928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929</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930</v>
      </c>
      <c r="D4" s="91"/>
      <c r="E4" s="91"/>
      <c r="F4" s="91"/>
      <c r="G4" s="91"/>
      <c r="H4" s="92"/>
      <c r="I4" s="89" t="s">
        <v>3</v>
      </c>
      <c r="J4" s="91" t="s">
        <v>931</v>
      </c>
      <c r="K4" s="91"/>
      <c r="L4" s="91"/>
      <c r="M4" s="91"/>
      <c r="N4" s="91"/>
      <c r="O4" s="92"/>
    </row>
    <row r="5" spans="1:15" ht="15" customHeight="1" x14ac:dyDescent="0.4">
      <c r="A5" s="90"/>
      <c r="B5" s="90"/>
      <c r="C5" s="72" t="s">
        <v>932</v>
      </c>
      <c r="D5" s="72"/>
      <c r="E5" s="72"/>
      <c r="F5" s="72"/>
      <c r="G5" s="72"/>
      <c r="H5" s="93"/>
      <c r="I5" s="90"/>
      <c r="J5" s="72" t="s">
        <v>933</v>
      </c>
      <c r="K5" s="72"/>
      <c r="L5" s="72"/>
      <c r="M5" s="72"/>
      <c r="N5" s="72"/>
      <c r="O5" s="73"/>
    </row>
    <row r="6" spans="1:15" ht="15" customHeight="1" x14ac:dyDescent="0.4">
      <c r="A6" s="89" t="s">
        <v>4</v>
      </c>
      <c r="B6" s="89"/>
      <c r="C6" s="89"/>
      <c r="D6" s="89"/>
      <c r="E6" s="89"/>
      <c r="F6" s="89" t="s">
        <v>218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934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5383</v>
      </c>
      <c r="H17" s="103"/>
      <c r="I17" s="12" t="s">
        <v>22</v>
      </c>
      <c r="J17" s="13"/>
      <c r="K17" s="11"/>
      <c r="L17" s="104">
        <v>6994</v>
      </c>
      <c r="M17" s="104"/>
      <c r="N17" s="12" t="s">
        <v>22</v>
      </c>
      <c r="O17" s="13"/>
    </row>
    <row r="18" spans="1:15" ht="15.95" customHeight="1" x14ac:dyDescent="0.4">
      <c r="A18" s="105" t="s">
        <v>23</v>
      </c>
      <c r="B18" s="106"/>
      <c r="C18" s="106"/>
      <c r="D18" s="106"/>
      <c r="E18" s="107"/>
      <c r="F18" s="14"/>
      <c r="G18" s="108">
        <v>5506</v>
      </c>
      <c r="H18" s="108"/>
      <c r="I18" s="15" t="s">
        <v>22</v>
      </c>
      <c r="J18" s="16"/>
      <c r="K18" s="14"/>
      <c r="L18" s="109">
        <v>7136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11.2</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11.4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180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935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936</v>
      </c>
      <c r="B37" s="158"/>
      <c r="C37" s="158"/>
      <c r="D37" s="158"/>
      <c r="E37" s="158"/>
      <c r="F37" s="158"/>
      <c r="G37" s="158"/>
      <c r="H37" s="158"/>
      <c r="I37" s="158"/>
      <c r="J37" s="158"/>
      <c r="K37" s="158"/>
      <c r="L37" s="158"/>
      <c r="M37" s="158"/>
      <c r="N37" s="158"/>
      <c r="O37" s="159"/>
    </row>
    <row r="38" spans="1:15" s="30" customFormat="1" ht="45" customHeight="1" x14ac:dyDescent="0.4">
      <c r="A38" s="160" t="s">
        <v>937</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938</v>
      </c>
      <c r="D4" s="91"/>
      <c r="E4" s="91"/>
      <c r="F4" s="91"/>
      <c r="G4" s="91"/>
      <c r="H4" s="92"/>
      <c r="I4" s="89" t="s">
        <v>3</v>
      </c>
      <c r="J4" s="91" t="s">
        <v>939</v>
      </c>
      <c r="K4" s="91"/>
      <c r="L4" s="91"/>
      <c r="M4" s="91"/>
      <c r="N4" s="91"/>
      <c r="O4" s="92"/>
    </row>
    <row r="5" spans="1:15" ht="15" customHeight="1" x14ac:dyDescent="0.4">
      <c r="A5" s="90"/>
      <c r="B5" s="90"/>
      <c r="C5" s="72" t="s">
        <v>44</v>
      </c>
      <c r="D5" s="72"/>
      <c r="E5" s="72"/>
      <c r="F5" s="72"/>
      <c r="G5" s="72"/>
      <c r="H5" s="93"/>
      <c r="I5" s="90"/>
      <c r="J5" s="72" t="s">
        <v>940</v>
      </c>
      <c r="K5" s="72"/>
      <c r="L5" s="72"/>
      <c r="M5" s="72"/>
      <c r="N5" s="72"/>
      <c r="O5" s="73"/>
    </row>
    <row r="6" spans="1:15" ht="15" customHeight="1" x14ac:dyDescent="0.4">
      <c r="A6" s="89" t="s">
        <v>4</v>
      </c>
      <c r="B6" s="89"/>
      <c r="C6" s="89"/>
      <c r="D6" s="89"/>
      <c r="E6" s="89"/>
      <c r="F6" s="89" t="s">
        <v>56</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941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3446</v>
      </c>
      <c r="H17" s="103"/>
      <c r="I17" s="12" t="s">
        <v>22</v>
      </c>
      <c r="J17" s="13"/>
      <c r="K17" s="11"/>
      <c r="L17" s="104">
        <v>3653</v>
      </c>
      <c r="M17" s="104"/>
      <c r="N17" s="12" t="s">
        <v>22</v>
      </c>
      <c r="O17" s="13"/>
    </row>
    <row r="18" spans="1:15" ht="15.95" customHeight="1" x14ac:dyDescent="0.4">
      <c r="A18" s="105" t="s">
        <v>23</v>
      </c>
      <c r="B18" s="106"/>
      <c r="C18" s="106"/>
      <c r="D18" s="106"/>
      <c r="E18" s="107"/>
      <c r="F18" s="14"/>
      <c r="G18" s="108">
        <v>3446</v>
      </c>
      <c r="H18" s="108"/>
      <c r="I18" s="15" t="s">
        <v>22</v>
      </c>
      <c r="J18" s="16"/>
      <c r="K18" s="14"/>
      <c r="L18" s="109">
        <v>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5.7</v>
      </c>
      <c r="I24" s="23" t="s">
        <v>36</v>
      </c>
      <c r="J24" s="24">
        <v>-16</v>
      </c>
      <c r="K24" s="23" t="s">
        <v>36</v>
      </c>
      <c r="L24" s="24">
        <v>0</v>
      </c>
      <c r="M24" s="23" t="s">
        <v>36</v>
      </c>
      <c r="N24" s="24">
        <v>0</v>
      </c>
      <c r="O24" s="25" t="s">
        <v>36</v>
      </c>
    </row>
    <row r="25" spans="1:15" ht="15" customHeight="1" x14ac:dyDescent="0.4">
      <c r="A25" s="110" t="s">
        <v>39</v>
      </c>
      <c r="B25" s="111"/>
      <c r="C25" s="111"/>
      <c r="D25" s="111"/>
      <c r="E25" s="111"/>
      <c r="F25" s="111"/>
      <c r="G25" s="113"/>
      <c r="H25" s="26">
        <v>5.7</v>
      </c>
      <c r="I25" s="23" t="s">
        <v>36</v>
      </c>
      <c r="J25" s="27">
        <v>0</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942</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943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944</v>
      </c>
      <c r="B37" s="158"/>
      <c r="C37" s="158"/>
      <c r="D37" s="158"/>
      <c r="E37" s="158"/>
      <c r="F37" s="158"/>
      <c r="G37" s="158"/>
      <c r="H37" s="158"/>
      <c r="I37" s="158"/>
      <c r="J37" s="158"/>
      <c r="K37" s="158"/>
      <c r="L37" s="158"/>
      <c r="M37" s="158"/>
      <c r="N37" s="158"/>
      <c r="O37" s="159"/>
    </row>
    <row r="38" spans="1:15" s="30" customFormat="1" ht="45" customHeight="1" x14ac:dyDescent="0.4">
      <c r="A38" s="160" t="s">
        <v>945</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946</v>
      </c>
      <c r="D4" s="91"/>
      <c r="E4" s="91"/>
      <c r="F4" s="91"/>
      <c r="G4" s="91"/>
      <c r="H4" s="92"/>
      <c r="I4" s="89" t="s">
        <v>3</v>
      </c>
      <c r="J4" s="91" t="s">
        <v>947</v>
      </c>
      <c r="K4" s="91"/>
      <c r="L4" s="91"/>
      <c r="M4" s="91"/>
      <c r="N4" s="91"/>
      <c r="O4" s="92"/>
    </row>
    <row r="5" spans="1:15" ht="15" customHeight="1" x14ac:dyDescent="0.4">
      <c r="A5" s="90"/>
      <c r="B5" s="90"/>
      <c r="C5" s="72" t="s">
        <v>44</v>
      </c>
      <c r="D5" s="72"/>
      <c r="E5" s="72"/>
      <c r="F5" s="72"/>
      <c r="G5" s="72"/>
      <c r="H5" s="93"/>
      <c r="I5" s="90"/>
      <c r="J5" s="72" t="s">
        <v>948</v>
      </c>
      <c r="K5" s="72"/>
      <c r="L5" s="72"/>
      <c r="M5" s="72"/>
      <c r="N5" s="72"/>
      <c r="O5" s="73"/>
    </row>
    <row r="6" spans="1:15" ht="15" customHeight="1" x14ac:dyDescent="0.4">
      <c r="A6" s="89" t="s">
        <v>4</v>
      </c>
      <c r="B6" s="89"/>
      <c r="C6" s="89"/>
      <c r="D6" s="89"/>
      <c r="E6" s="89"/>
      <c r="F6" s="89" t="s">
        <v>949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950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3149</v>
      </c>
      <c r="H17" s="103"/>
      <c r="I17" s="12" t="s">
        <v>22</v>
      </c>
      <c r="J17" s="13"/>
      <c r="K17" s="11"/>
      <c r="L17" s="104">
        <v>3000</v>
      </c>
      <c r="M17" s="104"/>
      <c r="N17" s="12" t="s">
        <v>22</v>
      </c>
      <c r="O17" s="13"/>
    </row>
    <row r="18" spans="1:15" ht="15.95" customHeight="1" x14ac:dyDescent="0.4">
      <c r="A18" s="105" t="s">
        <v>23</v>
      </c>
      <c r="B18" s="106"/>
      <c r="C18" s="106"/>
      <c r="D18" s="106"/>
      <c r="E18" s="107"/>
      <c r="F18" s="14"/>
      <c r="G18" s="108">
        <v>3739</v>
      </c>
      <c r="H18" s="108"/>
      <c r="I18" s="15" t="s">
        <v>22</v>
      </c>
      <c r="J18" s="16"/>
      <c r="K18" s="14"/>
      <c r="L18" s="109">
        <v>3554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4.8</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951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952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953</v>
      </c>
      <c r="D4" s="91"/>
      <c r="E4" s="91"/>
      <c r="F4" s="91"/>
      <c r="G4" s="91"/>
      <c r="H4" s="92"/>
      <c r="I4" s="89" t="s">
        <v>3</v>
      </c>
      <c r="J4" s="91" t="s">
        <v>954</v>
      </c>
      <c r="K4" s="91"/>
      <c r="L4" s="91"/>
      <c r="M4" s="91"/>
      <c r="N4" s="91"/>
      <c r="O4" s="92"/>
    </row>
    <row r="5" spans="1:15" ht="15" customHeight="1" x14ac:dyDescent="0.4">
      <c r="A5" s="90"/>
      <c r="B5" s="90"/>
      <c r="C5" s="72" t="s">
        <v>44</v>
      </c>
      <c r="D5" s="72"/>
      <c r="E5" s="72"/>
      <c r="F5" s="72"/>
      <c r="G5" s="72"/>
      <c r="H5" s="93"/>
      <c r="I5" s="90"/>
      <c r="J5" s="72" t="s">
        <v>955</v>
      </c>
      <c r="K5" s="72"/>
      <c r="L5" s="72"/>
      <c r="M5" s="72"/>
      <c r="N5" s="72"/>
      <c r="O5" s="73"/>
    </row>
    <row r="6" spans="1:15" ht="15" customHeight="1" x14ac:dyDescent="0.4">
      <c r="A6" s="89" t="s">
        <v>4</v>
      </c>
      <c r="B6" s="89"/>
      <c r="C6" s="89"/>
      <c r="D6" s="89"/>
      <c r="E6" s="89"/>
      <c r="F6" s="89" t="s">
        <v>73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956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0</v>
      </c>
      <c r="I16" s="9" t="s">
        <v>19</v>
      </c>
      <c r="J16" s="10"/>
      <c r="K16" s="121" t="s">
        <v>20</v>
      </c>
      <c r="L16" s="121"/>
      <c r="M16" s="8">
        <v>2021</v>
      </c>
      <c r="N16" s="9" t="s">
        <v>19</v>
      </c>
      <c r="O16" s="10"/>
    </row>
    <row r="17" spans="1:15" ht="15.95" customHeight="1" x14ac:dyDescent="0.4">
      <c r="A17" s="110" t="s">
        <v>21</v>
      </c>
      <c r="B17" s="111"/>
      <c r="C17" s="111"/>
      <c r="D17" s="111"/>
      <c r="E17" s="111"/>
      <c r="F17" s="11"/>
      <c r="G17" s="103">
        <v>9457</v>
      </c>
      <c r="H17" s="103"/>
      <c r="I17" s="12" t="s">
        <v>22</v>
      </c>
      <c r="J17" s="13"/>
      <c r="K17" s="11"/>
      <c r="L17" s="104">
        <v>7113</v>
      </c>
      <c r="M17" s="104"/>
      <c r="N17" s="12" t="s">
        <v>22</v>
      </c>
      <c r="O17" s="13"/>
    </row>
    <row r="18" spans="1:15" ht="15.95" customHeight="1" x14ac:dyDescent="0.4">
      <c r="A18" s="105" t="s">
        <v>23</v>
      </c>
      <c r="B18" s="106"/>
      <c r="C18" s="106"/>
      <c r="D18" s="106"/>
      <c r="E18" s="107"/>
      <c r="F18" s="14"/>
      <c r="G18" s="108">
        <v>10122</v>
      </c>
      <c r="H18" s="108"/>
      <c r="I18" s="15" t="s">
        <v>22</v>
      </c>
      <c r="J18" s="16"/>
      <c r="K18" s="14"/>
      <c r="L18" s="109">
        <v>7684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24.8</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24.1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957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958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959</v>
      </c>
      <c r="D4" s="91"/>
      <c r="E4" s="91"/>
      <c r="F4" s="91"/>
      <c r="G4" s="91"/>
      <c r="H4" s="92"/>
      <c r="I4" s="89" t="s">
        <v>3</v>
      </c>
      <c r="J4" s="91" t="s">
        <v>960</v>
      </c>
      <c r="K4" s="91"/>
      <c r="L4" s="91"/>
      <c r="M4" s="91"/>
      <c r="N4" s="91"/>
      <c r="O4" s="92"/>
    </row>
    <row r="5" spans="1:15" ht="15" customHeight="1" x14ac:dyDescent="0.4">
      <c r="A5" s="90"/>
      <c r="B5" s="90"/>
      <c r="C5" s="72" t="s">
        <v>961</v>
      </c>
      <c r="D5" s="72"/>
      <c r="E5" s="72"/>
      <c r="F5" s="72"/>
      <c r="G5" s="72"/>
      <c r="H5" s="93"/>
      <c r="I5" s="90"/>
      <c r="J5" s="72" t="s">
        <v>962</v>
      </c>
      <c r="K5" s="72"/>
      <c r="L5" s="72"/>
      <c r="M5" s="72"/>
      <c r="N5" s="72"/>
      <c r="O5" s="73"/>
    </row>
    <row r="6" spans="1:15" ht="15" customHeight="1" x14ac:dyDescent="0.4">
      <c r="A6" s="89" t="s">
        <v>4</v>
      </c>
      <c r="B6" s="89"/>
      <c r="C6" s="89"/>
      <c r="D6" s="89"/>
      <c r="E6" s="89"/>
      <c r="F6" s="89" t="s">
        <v>56</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963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1637</v>
      </c>
      <c r="H17" s="103"/>
      <c r="I17" s="12" t="s">
        <v>22</v>
      </c>
      <c r="J17" s="13"/>
      <c r="K17" s="11"/>
      <c r="L17" s="104">
        <v>1444</v>
      </c>
      <c r="M17" s="104"/>
      <c r="N17" s="12" t="s">
        <v>22</v>
      </c>
      <c r="O17" s="13"/>
    </row>
    <row r="18" spans="1:15" ht="15.95" customHeight="1" x14ac:dyDescent="0.4">
      <c r="A18" s="105" t="s">
        <v>23</v>
      </c>
      <c r="B18" s="106"/>
      <c r="C18" s="106"/>
      <c r="D18" s="106"/>
      <c r="E18" s="107"/>
      <c r="F18" s="14"/>
      <c r="G18" s="108">
        <v>1637</v>
      </c>
      <c r="H18" s="108"/>
      <c r="I18" s="15" t="s">
        <v>22</v>
      </c>
      <c r="J18" s="16"/>
      <c r="K18" s="14"/>
      <c r="L18" s="109">
        <v>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11.8</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100</v>
      </c>
      <c r="I25" s="23" t="s">
        <v>36</v>
      </c>
      <c r="J25" s="27">
        <v>0</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964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965</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7">
    <pageSetUpPr fitToPage="1"/>
  </sheetPr>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966</v>
      </c>
      <c r="D4" s="91"/>
      <c r="E4" s="91"/>
      <c r="F4" s="91"/>
      <c r="G4" s="91"/>
      <c r="H4" s="92"/>
      <c r="I4" s="89" t="s">
        <v>3</v>
      </c>
      <c r="J4" s="91" t="s">
        <v>967</v>
      </c>
      <c r="K4" s="91"/>
      <c r="L4" s="91"/>
      <c r="M4" s="91"/>
      <c r="N4" s="91"/>
      <c r="O4" s="92"/>
    </row>
    <row r="5" spans="1:15" ht="15" customHeight="1" x14ac:dyDescent="0.4">
      <c r="A5" s="90"/>
      <c r="B5" s="90"/>
      <c r="C5" s="72" t="s">
        <v>44</v>
      </c>
      <c r="D5" s="72"/>
      <c r="E5" s="72"/>
      <c r="F5" s="72"/>
      <c r="G5" s="72"/>
      <c r="H5" s="93"/>
      <c r="I5" s="90"/>
      <c r="J5" s="72" t="s">
        <v>968</v>
      </c>
      <c r="K5" s="72"/>
      <c r="L5" s="72"/>
      <c r="M5" s="72"/>
      <c r="N5" s="72"/>
      <c r="O5" s="73"/>
    </row>
    <row r="6" spans="1:15" ht="15" customHeight="1" x14ac:dyDescent="0.4">
      <c r="A6" s="89" t="s">
        <v>4</v>
      </c>
      <c r="B6" s="89"/>
      <c r="C6" s="89"/>
      <c r="D6" s="89"/>
      <c r="E6" s="89"/>
      <c r="F6" s="89" t="s">
        <v>81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969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32600</v>
      </c>
      <c r="H17" s="103"/>
      <c r="I17" s="12" t="s">
        <v>22</v>
      </c>
      <c r="J17" s="13"/>
      <c r="K17" s="11"/>
      <c r="L17" s="104">
        <v>31517</v>
      </c>
      <c r="M17" s="104"/>
      <c r="N17" s="12" t="s">
        <v>22</v>
      </c>
      <c r="O17" s="13"/>
    </row>
    <row r="18" spans="1:15" ht="15.95" customHeight="1" x14ac:dyDescent="0.4">
      <c r="A18" s="105" t="s">
        <v>23</v>
      </c>
      <c r="B18" s="106"/>
      <c r="C18" s="106"/>
      <c r="D18" s="106"/>
      <c r="E18" s="107"/>
      <c r="F18" s="14"/>
      <c r="G18" s="108">
        <v>35027</v>
      </c>
      <c r="H18" s="108"/>
      <c r="I18" s="15" t="s">
        <v>22</v>
      </c>
      <c r="J18" s="16"/>
      <c r="K18" s="14"/>
      <c r="L18" s="109">
        <v>33435</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12.1</v>
      </c>
      <c r="I23" s="23" t="s">
        <v>36</v>
      </c>
      <c r="J23" s="24">
        <v>3.4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12.1</v>
      </c>
      <c r="I25" s="23" t="s">
        <v>36</v>
      </c>
      <c r="J25" s="27">
        <v>4.5999999999999996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12" x14ac:dyDescent="0.4">
      <c r="A34" s="145" t="s">
        <v>44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970</v>
      </c>
      <c r="B37" s="158"/>
      <c r="C37" s="158"/>
      <c r="D37" s="158"/>
      <c r="E37" s="158"/>
      <c r="F37" s="158"/>
      <c r="G37" s="158"/>
      <c r="H37" s="158"/>
      <c r="I37" s="158"/>
      <c r="J37" s="158"/>
      <c r="K37" s="158"/>
      <c r="L37" s="158"/>
      <c r="M37" s="158"/>
      <c r="N37" s="158"/>
      <c r="O37" s="159"/>
    </row>
    <row r="38" spans="1:15" s="30" customFormat="1" ht="45" customHeight="1" x14ac:dyDescent="0.4">
      <c r="A38" s="160" t="s">
        <v>971</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80" orientation="portrait" cellComments="atEnd" r:id="rId1"/>
  <rowBreaks count="1" manualBreakCount="1">
    <brk id="3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136</v>
      </c>
      <c r="D4" s="91"/>
      <c r="E4" s="91"/>
      <c r="F4" s="91"/>
      <c r="G4" s="91"/>
      <c r="H4" s="92"/>
      <c r="I4" s="89" t="s">
        <v>3</v>
      </c>
      <c r="J4" s="91" t="s">
        <v>137</v>
      </c>
      <c r="K4" s="91"/>
      <c r="L4" s="91"/>
      <c r="M4" s="91"/>
      <c r="N4" s="91"/>
      <c r="O4" s="92"/>
    </row>
    <row r="5" spans="1:15" ht="15" customHeight="1" x14ac:dyDescent="0.4">
      <c r="A5" s="90"/>
      <c r="B5" s="90"/>
      <c r="C5" s="72" t="s">
        <v>44</v>
      </c>
      <c r="D5" s="72"/>
      <c r="E5" s="72"/>
      <c r="F5" s="72"/>
      <c r="G5" s="72"/>
      <c r="H5" s="93"/>
      <c r="I5" s="90"/>
      <c r="J5" s="72" t="s">
        <v>138</v>
      </c>
      <c r="K5" s="72"/>
      <c r="L5" s="72"/>
      <c r="M5" s="72"/>
      <c r="N5" s="72"/>
      <c r="O5" s="73"/>
    </row>
    <row r="6" spans="1:15" ht="15" customHeight="1" x14ac:dyDescent="0.4">
      <c r="A6" s="89" t="s">
        <v>4</v>
      </c>
      <c r="B6" s="89"/>
      <c r="C6" s="89"/>
      <c r="D6" s="89"/>
      <c r="E6" s="89"/>
      <c r="F6" s="89" t="s">
        <v>139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140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3684</v>
      </c>
      <c r="H17" s="103"/>
      <c r="I17" s="12" t="s">
        <v>22</v>
      </c>
      <c r="J17" s="13"/>
      <c r="K17" s="11"/>
      <c r="L17" s="104">
        <v>3485</v>
      </c>
      <c r="M17" s="104"/>
      <c r="N17" s="12" t="s">
        <v>22</v>
      </c>
      <c r="O17" s="13"/>
    </row>
    <row r="18" spans="1:15" ht="15.95" customHeight="1" x14ac:dyDescent="0.4">
      <c r="A18" s="105" t="s">
        <v>23</v>
      </c>
      <c r="B18" s="106"/>
      <c r="C18" s="106"/>
      <c r="D18" s="106"/>
      <c r="E18" s="107"/>
      <c r="F18" s="14"/>
      <c r="G18" s="108">
        <v>4122</v>
      </c>
      <c r="H18" s="108"/>
      <c r="I18" s="15" t="s">
        <v>22</v>
      </c>
      <c r="J18" s="16"/>
      <c r="K18" s="14"/>
      <c r="L18" s="109">
        <v>3901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1.2</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141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142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143</v>
      </c>
      <c r="B37" s="158"/>
      <c r="C37" s="158"/>
      <c r="D37" s="158"/>
      <c r="E37" s="158"/>
      <c r="F37" s="158"/>
      <c r="G37" s="158"/>
      <c r="H37" s="158"/>
      <c r="I37" s="158"/>
      <c r="J37" s="158"/>
      <c r="K37" s="158"/>
      <c r="L37" s="158"/>
      <c r="M37" s="158"/>
      <c r="N37" s="158"/>
      <c r="O37" s="159"/>
    </row>
    <row r="38" spans="1:15" s="30" customFormat="1" ht="45" customHeight="1" x14ac:dyDescent="0.4">
      <c r="A38" s="160" t="s">
        <v>144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145</v>
      </c>
      <c r="D4" s="91"/>
      <c r="E4" s="91"/>
      <c r="F4" s="91"/>
      <c r="G4" s="91"/>
      <c r="H4" s="92"/>
      <c r="I4" s="89" t="s">
        <v>3</v>
      </c>
      <c r="J4" s="91" t="s">
        <v>146</v>
      </c>
      <c r="K4" s="91"/>
      <c r="L4" s="91"/>
      <c r="M4" s="91"/>
      <c r="N4" s="91"/>
      <c r="O4" s="92"/>
    </row>
    <row r="5" spans="1:15" ht="15" customHeight="1" x14ac:dyDescent="0.4">
      <c r="A5" s="90"/>
      <c r="B5" s="90"/>
      <c r="C5" s="72" t="s">
        <v>44</v>
      </c>
      <c r="D5" s="72"/>
      <c r="E5" s="72"/>
      <c r="F5" s="72"/>
      <c r="G5" s="72"/>
      <c r="H5" s="93"/>
      <c r="I5" s="90"/>
      <c r="J5" s="72" t="s">
        <v>147</v>
      </c>
      <c r="K5" s="72"/>
      <c r="L5" s="72"/>
      <c r="M5" s="72"/>
      <c r="N5" s="72"/>
      <c r="O5" s="73"/>
    </row>
    <row r="6" spans="1:15" ht="15" customHeight="1" x14ac:dyDescent="0.4">
      <c r="A6" s="89" t="s">
        <v>4</v>
      </c>
      <c r="B6" s="89"/>
      <c r="C6" s="89"/>
      <c r="D6" s="89"/>
      <c r="E6" s="89"/>
      <c r="F6" s="89" t="s">
        <v>148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149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35552</v>
      </c>
      <c r="H17" s="103"/>
      <c r="I17" s="12" t="s">
        <v>22</v>
      </c>
      <c r="J17" s="13"/>
      <c r="K17" s="11"/>
      <c r="L17" s="104">
        <v>30651</v>
      </c>
      <c r="M17" s="104"/>
      <c r="N17" s="12" t="s">
        <v>22</v>
      </c>
      <c r="O17" s="13"/>
    </row>
    <row r="18" spans="1:15" ht="15.95" customHeight="1" x14ac:dyDescent="0.4">
      <c r="A18" s="105" t="s">
        <v>23</v>
      </c>
      <c r="B18" s="106"/>
      <c r="C18" s="106"/>
      <c r="D18" s="106"/>
      <c r="E18" s="107"/>
      <c r="F18" s="14"/>
      <c r="G18" s="108">
        <v>36383</v>
      </c>
      <c r="H18" s="108"/>
      <c r="I18" s="15" t="s">
        <v>22</v>
      </c>
      <c r="J18" s="16"/>
      <c r="K18" s="14"/>
      <c r="L18" s="109">
        <v>31128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3.9</v>
      </c>
      <c r="I24" s="23" t="s">
        <v>36</v>
      </c>
      <c r="J24" s="24">
        <v>-6</v>
      </c>
      <c r="K24" s="23" t="s">
        <v>36</v>
      </c>
      <c r="L24" s="24">
        <v>0</v>
      </c>
      <c r="M24" s="23" t="s">
        <v>36</v>
      </c>
      <c r="N24" s="24">
        <v>0</v>
      </c>
      <c r="O24" s="25" t="s">
        <v>36</v>
      </c>
    </row>
    <row r="25" spans="1:15" ht="15" customHeight="1" x14ac:dyDescent="0.4">
      <c r="A25" s="110" t="s">
        <v>39</v>
      </c>
      <c r="B25" s="111"/>
      <c r="C25" s="111"/>
      <c r="D25" s="111"/>
      <c r="E25" s="111"/>
      <c r="F25" s="111"/>
      <c r="G25" s="113"/>
      <c r="H25" s="26">
        <v>3.7</v>
      </c>
      <c r="I25" s="23" t="s">
        <v>36</v>
      </c>
      <c r="J25" s="27">
        <v>-5.2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150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151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152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153</v>
      </c>
      <c r="D4" s="91"/>
      <c r="E4" s="91"/>
      <c r="F4" s="91"/>
      <c r="G4" s="91"/>
      <c r="H4" s="92"/>
      <c r="I4" s="89" t="s">
        <v>3</v>
      </c>
      <c r="J4" s="91" t="s">
        <v>154</v>
      </c>
      <c r="K4" s="91"/>
      <c r="L4" s="91"/>
      <c r="M4" s="91"/>
      <c r="N4" s="91"/>
      <c r="O4" s="92"/>
    </row>
    <row r="5" spans="1:15" ht="15" customHeight="1" x14ac:dyDescent="0.4">
      <c r="A5" s="90"/>
      <c r="B5" s="90"/>
      <c r="C5" s="72" t="s">
        <v>44</v>
      </c>
      <c r="D5" s="72"/>
      <c r="E5" s="72"/>
      <c r="F5" s="72"/>
      <c r="G5" s="72"/>
      <c r="H5" s="93"/>
      <c r="I5" s="90"/>
      <c r="J5" s="72" t="s">
        <v>155</v>
      </c>
      <c r="K5" s="72"/>
      <c r="L5" s="72"/>
      <c r="M5" s="72"/>
      <c r="N5" s="72"/>
      <c r="O5" s="73"/>
    </row>
    <row r="6" spans="1:15" ht="15" customHeight="1" x14ac:dyDescent="0.4">
      <c r="A6" s="89" t="s">
        <v>4</v>
      </c>
      <c r="B6" s="89"/>
      <c r="C6" s="89"/>
      <c r="D6" s="89"/>
      <c r="E6" s="89"/>
      <c r="F6" s="89" t="s">
        <v>156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157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5735</v>
      </c>
      <c r="H17" s="103"/>
      <c r="I17" s="12" t="s">
        <v>22</v>
      </c>
      <c r="J17" s="13"/>
      <c r="K17" s="11"/>
      <c r="L17" s="104">
        <v>5573</v>
      </c>
      <c r="M17" s="104"/>
      <c r="N17" s="12" t="s">
        <v>22</v>
      </c>
      <c r="O17" s="13"/>
    </row>
    <row r="18" spans="1:15" ht="15.95" customHeight="1" x14ac:dyDescent="0.4">
      <c r="A18" s="105" t="s">
        <v>23</v>
      </c>
      <c r="B18" s="106"/>
      <c r="C18" s="106"/>
      <c r="D18" s="106"/>
      <c r="E18" s="107"/>
      <c r="F18" s="14"/>
      <c r="G18" s="108">
        <v>6311</v>
      </c>
      <c r="H18" s="108"/>
      <c r="I18" s="15" t="s">
        <v>22</v>
      </c>
      <c r="J18" s="16"/>
      <c r="K18" s="14"/>
      <c r="L18" s="109">
        <v>6137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2.9</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2.8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158</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159</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160</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161</v>
      </c>
      <c r="D4" s="91"/>
      <c r="E4" s="91"/>
      <c r="F4" s="91"/>
      <c r="G4" s="91"/>
      <c r="H4" s="92"/>
      <c r="I4" s="89" t="s">
        <v>3</v>
      </c>
      <c r="J4" s="91" t="s">
        <v>162</v>
      </c>
      <c r="K4" s="91"/>
      <c r="L4" s="91"/>
      <c r="M4" s="91"/>
      <c r="N4" s="91"/>
      <c r="O4" s="92"/>
    </row>
    <row r="5" spans="1:15" ht="15" customHeight="1" x14ac:dyDescent="0.4">
      <c r="A5" s="90"/>
      <c r="B5" s="90"/>
      <c r="C5" s="72" t="s">
        <v>44</v>
      </c>
      <c r="D5" s="72"/>
      <c r="E5" s="72"/>
      <c r="F5" s="72"/>
      <c r="G5" s="72"/>
      <c r="H5" s="93"/>
      <c r="I5" s="90"/>
      <c r="J5" s="72" t="s">
        <v>163</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164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1719</v>
      </c>
      <c r="I16" s="9" t="s">
        <v>19</v>
      </c>
      <c r="J16" s="10"/>
      <c r="K16" s="121" t="s">
        <v>20</v>
      </c>
      <c r="L16" s="121"/>
      <c r="M16" s="8">
        <v>2021</v>
      </c>
      <c r="N16" s="9" t="s">
        <v>19</v>
      </c>
      <c r="O16" s="10"/>
    </row>
    <row r="17" spans="1:15" ht="15.95" customHeight="1" x14ac:dyDescent="0.4">
      <c r="A17" s="110" t="s">
        <v>21</v>
      </c>
      <c r="B17" s="111"/>
      <c r="C17" s="111"/>
      <c r="D17" s="111"/>
      <c r="E17" s="111"/>
      <c r="F17" s="11"/>
      <c r="G17" s="103">
        <v>10251</v>
      </c>
      <c r="H17" s="103"/>
      <c r="I17" s="12" t="s">
        <v>22</v>
      </c>
      <c r="J17" s="13"/>
      <c r="K17" s="11"/>
      <c r="L17" s="104">
        <v>8914</v>
      </c>
      <c r="M17" s="104"/>
      <c r="N17" s="12" t="s">
        <v>22</v>
      </c>
      <c r="O17" s="13"/>
    </row>
    <row r="18" spans="1:15" ht="15.95" customHeight="1" x14ac:dyDescent="0.4">
      <c r="A18" s="105" t="s">
        <v>23</v>
      </c>
      <c r="B18" s="106"/>
      <c r="C18" s="106"/>
      <c r="D18" s="106"/>
      <c r="E18" s="107"/>
      <c r="F18" s="14"/>
      <c r="G18" s="108">
        <v>11227</v>
      </c>
      <c r="H18" s="108"/>
      <c r="I18" s="15" t="s">
        <v>22</v>
      </c>
      <c r="J18" s="16"/>
      <c r="K18" s="14"/>
      <c r="L18" s="109">
        <v>9758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3.1</v>
      </c>
      <c r="I23" s="23" t="s">
        <v>36</v>
      </c>
      <c r="J23" s="24">
        <v>13.1</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13.1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165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166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167</v>
      </c>
      <c r="D4" s="91"/>
      <c r="E4" s="91"/>
      <c r="F4" s="91"/>
      <c r="G4" s="91"/>
      <c r="H4" s="92"/>
      <c r="I4" s="89" t="s">
        <v>3</v>
      </c>
      <c r="J4" s="91" t="s">
        <v>168</v>
      </c>
      <c r="K4" s="91"/>
      <c r="L4" s="91"/>
      <c r="M4" s="91"/>
      <c r="N4" s="91"/>
      <c r="O4" s="92"/>
    </row>
    <row r="5" spans="1:15" ht="15" customHeight="1" x14ac:dyDescent="0.4">
      <c r="A5" s="90"/>
      <c r="B5" s="90"/>
      <c r="C5" s="72" t="s">
        <v>44</v>
      </c>
      <c r="D5" s="72"/>
      <c r="E5" s="72"/>
      <c r="F5" s="72"/>
      <c r="G5" s="72"/>
      <c r="H5" s="93"/>
      <c r="I5" s="90"/>
      <c r="J5" s="72" t="s">
        <v>169</v>
      </c>
      <c r="K5" s="72"/>
      <c r="L5" s="72"/>
      <c r="M5" s="72"/>
      <c r="N5" s="72"/>
      <c r="O5" s="73"/>
    </row>
    <row r="6" spans="1:15" ht="15" customHeight="1" x14ac:dyDescent="0.4">
      <c r="A6" s="89" t="s">
        <v>4</v>
      </c>
      <c r="B6" s="89"/>
      <c r="C6" s="89"/>
      <c r="D6" s="89"/>
      <c r="E6" s="89"/>
      <c r="F6" s="89" t="s">
        <v>122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170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4504</v>
      </c>
      <c r="H17" s="103"/>
      <c r="I17" s="12" t="s">
        <v>22</v>
      </c>
      <c r="J17" s="13"/>
      <c r="K17" s="11"/>
      <c r="L17" s="104">
        <v>4447</v>
      </c>
      <c r="M17" s="104"/>
      <c r="N17" s="12" t="s">
        <v>22</v>
      </c>
      <c r="O17" s="13"/>
    </row>
    <row r="18" spans="1:15" ht="15.95" customHeight="1" x14ac:dyDescent="0.4">
      <c r="A18" s="105" t="s">
        <v>23</v>
      </c>
      <c r="B18" s="106"/>
      <c r="C18" s="106"/>
      <c r="D18" s="106"/>
      <c r="E18" s="107"/>
      <c r="F18" s="14"/>
      <c r="G18" s="108">
        <v>4646</v>
      </c>
      <c r="H18" s="108"/>
      <c r="I18" s="15" t="s">
        <v>22</v>
      </c>
      <c r="J18" s="16"/>
      <c r="K18" s="14"/>
      <c r="L18" s="109">
        <v>4583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6.6</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6.7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171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172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173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174</v>
      </c>
      <c r="D4" s="91"/>
      <c r="E4" s="91"/>
      <c r="F4" s="91"/>
      <c r="G4" s="91"/>
      <c r="H4" s="92"/>
      <c r="I4" s="89" t="s">
        <v>3</v>
      </c>
      <c r="J4" s="91" t="s">
        <v>175</v>
      </c>
      <c r="K4" s="91"/>
      <c r="L4" s="91"/>
      <c r="M4" s="91"/>
      <c r="N4" s="91"/>
      <c r="O4" s="92"/>
    </row>
    <row r="5" spans="1:15" ht="15" customHeight="1" x14ac:dyDescent="0.4">
      <c r="A5" s="90"/>
      <c r="B5" s="90"/>
      <c r="C5" s="72" t="s">
        <v>176</v>
      </c>
      <c r="D5" s="72"/>
      <c r="E5" s="72"/>
      <c r="F5" s="72"/>
      <c r="G5" s="72"/>
      <c r="H5" s="93"/>
      <c r="I5" s="90"/>
      <c r="J5" s="72" t="s">
        <v>177</v>
      </c>
      <c r="K5" s="72"/>
      <c r="L5" s="72"/>
      <c r="M5" s="72"/>
      <c r="N5" s="72"/>
      <c r="O5" s="73"/>
    </row>
    <row r="6" spans="1:15" ht="15" customHeight="1" x14ac:dyDescent="0.4">
      <c r="A6" s="89" t="s">
        <v>4</v>
      </c>
      <c r="B6" s="89"/>
      <c r="C6" s="89"/>
      <c r="D6" s="89"/>
      <c r="E6" s="89"/>
      <c r="F6" s="89" t="s">
        <v>178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179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10085</v>
      </c>
      <c r="H17" s="103"/>
      <c r="I17" s="12" t="s">
        <v>22</v>
      </c>
      <c r="J17" s="13"/>
      <c r="K17" s="11"/>
      <c r="L17" s="104">
        <v>7892</v>
      </c>
      <c r="M17" s="104"/>
      <c r="N17" s="12" t="s">
        <v>22</v>
      </c>
      <c r="O17" s="13"/>
    </row>
    <row r="18" spans="1:15" ht="15.95" customHeight="1" x14ac:dyDescent="0.4">
      <c r="A18" s="105" t="s">
        <v>23</v>
      </c>
      <c r="B18" s="106"/>
      <c r="C18" s="106"/>
      <c r="D18" s="106"/>
      <c r="E18" s="107"/>
      <c r="F18" s="14"/>
      <c r="G18" s="108">
        <v>10742</v>
      </c>
      <c r="H18" s="108"/>
      <c r="I18" s="15" t="s">
        <v>22</v>
      </c>
      <c r="J18" s="16"/>
      <c r="K18" s="14"/>
      <c r="L18" s="109">
        <v>8510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-20.5</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180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181</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182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183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184</v>
      </c>
      <c r="D4" s="91"/>
      <c r="E4" s="91"/>
      <c r="F4" s="91"/>
      <c r="G4" s="91"/>
      <c r="H4" s="92"/>
      <c r="I4" s="89" t="s">
        <v>3</v>
      </c>
      <c r="J4" s="91" t="s">
        <v>185</v>
      </c>
      <c r="K4" s="91"/>
      <c r="L4" s="91"/>
      <c r="M4" s="91"/>
      <c r="N4" s="91"/>
      <c r="O4" s="92"/>
    </row>
    <row r="5" spans="1:15" ht="15" customHeight="1" x14ac:dyDescent="0.4">
      <c r="A5" s="90"/>
      <c r="B5" s="90"/>
      <c r="C5" s="72" t="s">
        <v>44</v>
      </c>
      <c r="D5" s="72"/>
      <c r="E5" s="72"/>
      <c r="F5" s="72"/>
      <c r="G5" s="72"/>
      <c r="H5" s="93"/>
      <c r="I5" s="90"/>
      <c r="J5" s="72" t="s">
        <v>186</v>
      </c>
      <c r="K5" s="72"/>
      <c r="L5" s="72"/>
      <c r="M5" s="72"/>
      <c r="N5" s="72"/>
      <c r="O5" s="73"/>
    </row>
    <row r="6" spans="1:15" ht="15" customHeight="1" x14ac:dyDescent="0.4">
      <c r="A6" s="89" t="s">
        <v>4</v>
      </c>
      <c r="B6" s="89"/>
      <c r="C6" s="89"/>
      <c r="D6" s="89"/>
      <c r="E6" s="89"/>
      <c r="F6" s="89" t="s">
        <v>89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187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2502</v>
      </c>
      <c r="H17" s="103"/>
      <c r="I17" s="12" t="s">
        <v>22</v>
      </c>
      <c r="J17" s="13"/>
      <c r="K17" s="11"/>
      <c r="L17" s="104">
        <v>2315</v>
      </c>
      <c r="M17" s="104"/>
      <c r="N17" s="12" t="s">
        <v>22</v>
      </c>
      <c r="O17" s="13"/>
    </row>
    <row r="18" spans="1:15" ht="15.95" customHeight="1" x14ac:dyDescent="0.4">
      <c r="A18" s="105" t="s">
        <v>23</v>
      </c>
      <c r="B18" s="106"/>
      <c r="C18" s="106"/>
      <c r="D18" s="106"/>
      <c r="E18" s="107"/>
      <c r="F18" s="14"/>
      <c r="G18" s="108">
        <v>2807</v>
      </c>
      <c r="H18" s="108"/>
      <c r="I18" s="15" t="s">
        <v>22</v>
      </c>
      <c r="J18" s="16"/>
      <c r="K18" s="14"/>
      <c r="L18" s="109">
        <v>2598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7.5</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7.5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188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189</v>
      </c>
      <c r="B37" s="158"/>
      <c r="C37" s="158"/>
      <c r="D37" s="158"/>
      <c r="E37" s="158"/>
      <c r="F37" s="158"/>
      <c r="G37" s="158"/>
      <c r="H37" s="158"/>
      <c r="I37" s="158"/>
      <c r="J37" s="158"/>
      <c r="K37" s="158"/>
      <c r="L37" s="158"/>
      <c r="M37" s="158"/>
      <c r="N37" s="158"/>
      <c r="O37" s="159"/>
    </row>
    <row r="38" spans="1:15" s="30" customFormat="1" ht="45" customHeight="1" x14ac:dyDescent="0.4">
      <c r="A38" s="160" t="s">
        <v>190</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84"/>
      <c r="H2" s="84"/>
      <c r="I2" s="84"/>
      <c r="J2" s="84"/>
      <c r="K2" s="84"/>
      <c r="L2" s="84"/>
      <c r="M2" s="84"/>
      <c r="N2" s="84"/>
      <c r="O2" s="85"/>
    </row>
    <row r="3" spans="1:15" ht="15" customHeight="1" x14ac:dyDescent="0.4">
      <c r="A3" s="86"/>
      <c r="B3" s="87"/>
      <c r="C3" s="87"/>
      <c r="D3" s="87"/>
      <c r="E3" s="87"/>
      <c r="F3" s="87"/>
      <c r="G3" s="87"/>
      <c r="H3" s="87"/>
      <c r="I3" s="87"/>
      <c r="J3" s="87"/>
      <c r="K3" s="87"/>
      <c r="L3" s="87"/>
      <c r="M3" s="87"/>
      <c r="N3" s="87"/>
      <c r="O3" s="88"/>
    </row>
    <row r="4" spans="1:15" ht="15" customHeight="1" x14ac:dyDescent="0.4">
      <c r="A4" s="89" t="s">
        <v>1</v>
      </c>
      <c r="B4" s="89" t="s">
        <v>2</v>
      </c>
      <c r="C4" s="91" t="s">
        <v>972</v>
      </c>
      <c r="D4" s="91"/>
      <c r="E4" s="91"/>
      <c r="F4" s="91"/>
      <c r="G4" s="91"/>
      <c r="H4" s="92"/>
      <c r="I4" s="89" t="s">
        <v>3</v>
      </c>
      <c r="J4" s="91" t="s">
        <v>973</v>
      </c>
      <c r="K4" s="91"/>
      <c r="L4" s="91"/>
      <c r="M4" s="91"/>
      <c r="N4" s="91"/>
      <c r="O4" s="92"/>
    </row>
    <row r="5" spans="1:15" ht="15" customHeight="1" x14ac:dyDescent="0.4">
      <c r="A5" s="90"/>
      <c r="B5" s="90"/>
      <c r="C5" s="72" t="s">
        <v>974</v>
      </c>
      <c r="D5" s="72"/>
      <c r="E5" s="72"/>
      <c r="F5" s="72"/>
      <c r="G5" s="72"/>
      <c r="H5" s="93"/>
      <c r="I5" s="90"/>
      <c r="J5" s="72" t="s">
        <v>975</v>
      </c>
      <c r="K5" s="72"/>
      <c r="L5" s="72"/>
      <c r="M5" s="72"/>
      <c r="N5" s="72"/>
      <c r="O5" s="73"/>
    </row>
    <row r="6" spans="1:15" ht="15" customHeight="1" x14ac:dyDescent="0.4">
      <c r="A6" s="89" t="s">
        <v>4</v>
      </c>
      <c r="B6" s="89"/>
      <c r="C6" s="89"/>
      <c r="D6" s="89"/>
      <c r="E6" s="89"/>
      <c r="F6" s="89"/>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976</v>
      </c>
      <c r="G9" s="99" t="s">
        <v>8</v>
      </c>
      <c r="H9" s="99"/>
      <c r="I9" s="99"/>
      <c r="J9" s="99"/>
      <c r="K9" s="99"/>
      <c r="L9" s="99"/>
      <c r="M9" s="99"/>
      <c r="N9" s="99"/>
      <c r="O9" s="99"/>
    </row>
    <row r="10" spans="1:15" ht="120" customHeight="1" x14ac:dyDescent="0.4">
      <c r="A10" s="89" t="s">
        <v>9</v>
      </c>
      <c r="B10" s="89"/>
      <c r="C10" s="89"/>
      <c r="D10" s="89"/>
      <c r="E10" s="89"/>
      <c r="F10" s="100" t="s">
        <v>977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1677</v>
      </c>
      <c r="H17" s="103"/>
      <c r="I17" s="12" t="s">
        <v>22</v>
      </c>
      <c r="J17" s="13"/>
      <c r="K17" s="11"/>
      <c r="L17" s="104">
        <v>1468</v>
      </c>
      <c r="M17" s="104"/>
      <c r="N17" s="12" t="s">
        <v>22</v>
      </c>
      <c r="O17" s="13"/>
    </row>
    <row r="18" spans="1:15" ht="15.95" customHeight="1" x14ac:dyDescent="0.4">
      <c r="A18" s="105" t="s">
        <v>23</v>
      </c>
      <c r="B18" s="106"/>
      <c r="C18" s="106"/>
      <c r="D18" s="106"/>
      <c r="E18" s="107"/>
      <c r="F18" s="14"/>
      <c r="G18" s="108">
        <v>1727</v>
      </c>
      <c r="H18" s="108"/>
      <c r="I18" s="15" t="s">
        <v>22</v>
      </c>
      <c r="J18" s="16"/>
      <c r="K18" s="14"/>
      <c r="L18" s="109">
        <v>1526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12</v>
      </c>
      <c r="I24" s="23" t="s">
        <v>36</v>
      </c>
      <c r="J24" s="24">
        <v>19.2</v>
      </c>
      <c r="K24" s="23" t="s">
        <v>36</v>
      </c>
      <c r="L24" s="24">
        <v>0</v>
      </c>
      <c r="M24" s="23" t="s">
        <v>36</v>
      </c>
      <c r="N24" s="24">
        <v>0</v>
      </c>
      <c r="O24" s="25" t="s">
        <v>36</v>
      </c>
    </row>
    <row r="25" spans="1:15" ht="15" customHeight="1" x14ac:dyDescent="0.4">
      <c r="A25" s="110" t="s">
        <v>39</v>
      </c>
      <c r="B25" s="111"/>
      <c r="C25" s="111"/>
      <c r="D25" s="111"/>
      <c r="E25" s="111"/>
      <c r="F25" s="111"/>
      <c r="G25" s="113"/>
      <c r="H25" s="26">
        <v>0</v>
      </c>
      <c r="I25" s="23" t="s">
        <v>36</v>
      </c>
      <c r="J25" s="27">
        <v>18.5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47</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1" customFormat="1" ht="12" x14ac:dyDescent="0.4">
      <c r="A36" s="132" t="s">
        <v>51</v>
      </c>
      <c r="B36" s="132"/>
      <c r="C36" s="132"/>
      <c r="D36" s="132"/>
      <c r="E36" s="132"/>
      <c r="F36" s="132"/>
      <c r="G36" s="132"/>
      <c r="H36" s="132"/>
      <c r="I36" s="132"/>
      <c r="J36" s="132"/>
      <c r="K36" s="132"/>
      <c r="L36" s="132"/>
      <c r="M36" s="132"/>
      <c r="N36" s="132"/>
      <c r="O36" s="132"/>
    </row>
    <row r="37" spans="1:15" s="31" customFormat="1" ht="90" customHeight="1" x14ac:dyDescent="0.4">
      <c r="A37" s="133" t="s">
        <v>50</v>
      </c>
      <c r="B37" s="134"/>
      <c r="C37" s="134"/>
      <c r="D37" s="134"/>
      <c r="E37" s="134"/>
      <c r="F37" s="134"/>
      <c r="G37" s="134"/>
      <c r="H37" s="134"/>
      <c r="I37" s="134"/>
      <c r="J37" s="134"/>
      <c r="K37" s="134"/>
      <c r="L37" s="134"/>
      <c r="M37" s="134"/>
      <c r="N37" s="134"/>
      <c r="O37" s="135"/>
    </row>
    <row r="38" spans="1:15" s="31" customFormat="1" ht="12" x14ac:dyDescent="0.4">
      <c r="A38" s="136" t="s">
        <v>44</v>
      </c>
      <c r="B38" s="137"/>
      <c r="C38" s="137"/>
      <c r="D38" s="137"/>
      <c r="E38" s="137"/>
      <c r="F38" s="137"/>
      <c r="G38" s="137"/>
      <c r="H38" s="137"/>
      <c r="I38" s="137"/>
      <c r="J38" s="137"/>
      <c r="K38" s="137"/>
      <c r="L38" s="137"/>
      <c r="M38" s="137"/>
      <c r="N38" s="137"/>
      <c r="O38" s="138"/>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191</v>
      </c>
      <c r="D4" s="91"/>
      <c r="E4" s="91"/>
      <c r="F4" s="91"/>
      <c r="G4" s="91"/>
      <c r="H4" s="92"/>
      <c r="I4" s="89" t="s">
        <v>3</v>
      </c>
      <c r="J4" s="91" t="s">
        <v>192</v>
      </c>
      <c r="K4" s="91"/>
      <c r="L4" s="91"/>
      <c r="M4" s="91"/>
      <c r="N4" s="91"/>
      <c r="O4" s="92"/>
    </row>
    <row r="5" spans="1:15" ht="15" customHeight="1" x14ac:dyDescent="0.4">
      <c r="A5" s="90"/>
      <c r="B5" s="90"/>
      <c r="C5" s="72" t="s">
        <v>193</v>
      </c>
      <c r="D5" s="72"/>
      <c r="E5" s="72"/>
      <c r="F5" s="72"/>
      <c r="G5" s="72"/>
      <c r="H5" s="93"/>
      <c r="I5" s="90"/>
      <c r="J5" s="72" t="s">
        <v>194</v>
      </c>
      <c r="K5" s="72"/>
      <c r="L5" s="72"/>
      <c r="M5" s="72"/>
      <c r="N5" s="72"/>
      <c r="O5" s="73"/>
    </row>
    <row r="6" spans="1:15" ht="15" customHeight="1" x14ac:dyDescent="0.4">
      <c r="A6" s="89" t="s">
        <v>4</v>
      </c>
      <c r="B6" s="89"/>
      <c r="C6" s="89"/>
      <c r="D6" s="89"/>
      <c r="E6" s="89"/>
      <c r="F6" s="89" t="s">
        <v>195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196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12804</v>
      </c>
      <c r="H17" s="103"/>
      <c r="I17" s="12" t="s">
        <v>22</v>
      </c>
      <c r="J17" s="13"/>
      <c r="K17" s="11"/>
      <c r="L17" s="104">
        <v>11093</v>
      </c>
      <c r="M17" s="104"/>
      <c r="N17" s="12" t="s">
        <v>22</v>
      </c>
      <c r="O17" s="13"/>
    </row>
    <row r="18" spans="1:15" ht="15.95" customHeight="1" x14ac:dyDescent="0.4">
      <c r="A18" s="105" t="s">
        <v>23</v>
      </c>
      <c r="B18" s="106"/>
      <c r="C18" s="106"/>
      <c r="D18" s="106"/>
      <c r="E18" s="107"/>
      <c r="F18" s="14"/>
      <c r="G18" s="108">
        <v>14438</v>
      </c>
      <c r="H18" s="108"/>
      <c r="I18" s="15" t="s">
        <v>22</v>
      </c>
      <c r="J18" s="16"/>
      <c r="K18" s="14"/>
      <c r="L18" s="109">
        <v>12622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3.6</v>
      </c>
      <c r="I23" s="23" t="s">
        <v>36</v>
      </c>
      <c r="J23" s="24">
        <v>13.4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12.6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197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198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199</v>
      </c>
      <c r="D4" s="91"/>
      <c r="E4" s="91"/>
      <c r="F4" s="91"/>
      <c r="G4" s="91"/>
      <c r="H4" s="92"/>
      <c r="I4" s="89" t="s">
        <v>3</v>
      </c>
      <c r="J4" s="91" t="s">
        <v>200</v>
      </c>
      <c r="K4" s="91"/>
      <c r="L4" s="91"/>
      <c r="M4" s="91"/>
      <c r="N4" s="91"/>
      <c r="O4" s="92"/>
    </row>
    <row r="5" spans="1:15" ht="15" customHeight="1" x14ac:dyDescent="0.4">
      <c r="A5" s="90"/>
      <c r="B5" s="90"/>
      <c r="C5" s="72" t="s">
        <v>201</v>
      </c>
      <c r="D5" s="72"/>
      <c r="E5" s="72"/>
      <c r="F5" s="72"/>
      <c r="G5" s="72"/>
      <c r="H5" s="93"/>
      <c r="I5" s="90"/>
      <c r="J5" s="72" t="s">
        <v>202</v>
      </c>
      <c r="K5" s="72"/>
      <c r="L5" s="72"/>
      <c r="M5" s="72"/>
      <c r="N5" s="72"/>
      <c r="O5" s="73"/>
    </row>
    <row r="6" spans="1:15" ht="15" customHeight="1" x14ac:dyDescent="0.4">
      <c r="A6" s="89" t="s">
        <v>4</v>
      </c>
      <c r="B6" s="89"/>
      <c r="C6" s="89"/>
      <c r="D6" s="89"/>
      <c r="E6" s="89"/>
      <c r="F6" s="89" t="s">
        <v>203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204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2596</v>
      </c>
      <c r="H17" s="103"/>
      <c r="I17" s="12" t="s">
        <v>22</v>
      </c>
      <c r="J17" s="13"/>
      <c r="K17" s="11"/>
      <c r="L17" s="104">
        <v>2503</v>
      </c>
      <c r="M17" s="104"/>
      <c r="N17" s="12" t="s">
        <v>22</v>
      </c>
      <c r="O17" s="13"/>
    </row>
    <row r="18" spans="1:15" ht="15.95" customHeight="1" x14ac:dyDescent="0.4">
      <c r="A18" s="105" t="s">
        <v>23</v>
      </c>
      <c r="B18" s="106"/>
      <c r="C18" s="106"/>
      <c r="D18" s="106"/>
      <c r="E18" s="107"/>
      <c r="F18" s="14"/>
      <c r="G18" s="108">
        <v>2880</v>
      </c>
      <c r="H18" s="108"/>
      <c r="I18" s="15" t="s">
        <v>22</v>
      </c>
      <c r="J18" s="16"/>
      <c r="K18" s="14"/>
      <c r="L18" s="109">
        <v>2796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3.1</v>
      </c>
      <c r="I24" s="23" t="s">
        <v>36</v>
      </c>
      <c r="J24" s="24">
        <v>3.6</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205</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206</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207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208</v>
      </c>
      <c r="D4" s="91"/>
      <c r="E4" s="91"/>
      <c r="F4" s="91"/>
      <c r="G4" s="91"/>
      <c r="H4" s="92"/>
      <c r="I4" s="89" t="s">
        <v>3</v>
      </c>
      <c r="J4" s="91" t="s">
        <v>209</v>
      </c>
      <c r="K4" s="91"/>
      <c r="L4" s="91"/>
      <c r="M4" s="91"/>
      <c r="N4" s="91"/>
      <c r="O4" s="92"/>
    </row>
    <row r="5" spans="1:15" ht="15" customHeight="1" x14ac:dyDescent="0.4">
      <c r="A5" s="90"/>
      <c r="B5" s="90"/>
      <c r="C5" s="72" t="s">
        <v>44</v>
      </c>
      <c r="D5" s="72"/>
      <c r="E5" s="72"/>
      <c r="F5" s="72"/>
      <c r="G5" s="72"/>
      <c r="H5" s="93"/>
      <c r="I5" s="90"/>
      <c r="J5" s="72" t="s">
        <v>210</v>
      </c>
      <c r="K5" s="72"/>
      <c r="L5" s="72"/>
      <c r="M5" s="72"/>
      <c r="N5" s="72"/>
      <c r="O5" s="73"/>
    </row>
    <row r="6" spans="1:15" ht="15" customHeight="1" x14ac:dyDescent="0.4">
      <c r="A6" s="89" t="s">
        <v>4</v>
      </c>
      <c r="B6" s="89"/>
      <c r="C6" s="89"/>
      <c r="D6" s="89"/>
      <c r="E6" s="89"/>
      <c r="F6" s="89" t="s">
        <v>122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211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10727</v>
      </c>
      <c r="H17" s="103"/>
      <c r="I17" s="12" t="s">
        <v>22</v>
      </c>
      <c r="J17" s="13"/>
      <c r="K17" s="11"/>
      <c r="L17" s="104">
        <v>11404</v>
      </c>
      <c r="M17" s="104"/>
      <c r="N17" s="12" t="s">
        <v>22</v>
      </c>
      <c r="O17" s="13"/>
    </row>
    <row r="18" spans="1:15" ht="15.95" customHeight="1" x14ac:dyDescent="0.4">
      <c r="A18" s="105" t="s">
        <v>23</v>
      </c>
      <c r="B18" s="106"/>
      <c r="C18" s="106"/>
      <c r="D18" s="106"/>
      <c r="E18" s="107"/>
      <c r="F18" s="14"/>
      <c r="G18" s="108">
        <v>11796</v>
      </c>
      <c r="H18" s="108"/>
      <c r="I18" s="15" t="s">
        <v>22</v>
      </c>
      <c r="J18" s="16"/>
      <c r="K18" s="14"/>
      <c r="L18" s="109">
        <v>12572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10.9</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10.7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212</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213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214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215</v>
      </c>
      <c r="D4" s="91"/>
      <c r="E4" s="91"/>
      <c r="F4" s="91"/>
      <c r="G4" s="91"/>
      <c r="H4" s="92"/>
      <c r="I4" s="89" t="s">
        <v>3</v>
      </c>
      <c r="J4" s="91" t="s">
        <v>216</v>
      </c>
      <c r="K4" s="91"/>
      <c r="L4" s="91"/>
      <c r="M4" s="91"/>
      <c r="N4" s="91"/>
      <c r="O4" s="92"/>
    </row>
    <row r="5" spans="1:15" ht="15" customHeight="1" x14ac:dyDescent="0.4">
      <c r="A5" s="90"/>
      <c r="B5" s="90"/>
      <c r="C5" s="72" t="s">
        <v>44</v>
      </c>
      <c r="D5" s="72"/>
      <c r="E5" s="72"/>
      <c r="F5" s="72"/>
      <c r="G5" s="72"/>
      <c r="H5" s="93"/>
      <c r="I5" s="90"/>
      <c r="J5" s="72" t="s">
        <v>217</v>
      </c>
      <c r="K5" s="72"/>
      <c r="L5" s="72"/>
      <c r="M5" s="72"/>
      <c r="N5" s="72"/>
      <c r="O5" s="73"/>
    </row>
    <row r="6" spans="1:15" ht="15" customHeight="1" x14ac:dyDescent="0.4">
      <c r="A6" s="89" t="s">
        <v>4</v>
      </c>
      <c r="B6" s="89"/>
      <c r="C6" s="89"/>
      <c r="D6" s="89"/>
      <c r="E6" s="89"/>
      <c r="F6" s="89" t="s">
        <v>218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219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6701</v>
      </c>
      <c r="H17" s="103"/>
      <c r="I17" s="12" t="s">
        <v>22</v>
      </c>
      <c r="J17" s="13"/>
      <c r="K17" s="11"/>
      <c r="L17" s="104">
        <v>3477</v>
      </c>
      <c r="M17" s="104"/>
      <c r="N17" s="12" t="s">
        <v>22</v>
      </c>
      <c r="O17" s="13"/>
    </row>
    <row r="18" spans="1:15" ht="15.95" customHeight="1" x14ac:dyDescent="0.4">
      <c r="A18" s="105" t="s">
        <v>23</v>
      </c>
      <c r="B18" s="106"/>
      <c r="C18" s="106"/>
      <c r="D18" s="106"/>
      <c r="E18" s="107"/>
      <c r="F18" s="14"/>
      <c r="G18" s="108">
        <v>6980</v>
      </c>
      <c r="H18" s="108"/>
      <c r="I18" s="15" t="s">
        <v>22</v>
      </c>
      <c r="J18" s="16"/>
      <c r="K18" s="14"/>
      <c r="L18" s="109">
        <v>3747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7.7</v>
      </c>
      <c r="I23" s="23" t="s">
        <v>36</v>
      </c>
      <c r="J23" s="24">
        <v>48.2</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7.7</v>
      </c>
      <c r="I25" s="23" t="s">
        <v>36</v>
      </c>
      <c r="J25" s="27">
        <v>46.4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220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221</v>
      </c>
      <c r="B37" s="158"/>
      <c r="C37" s="158"/>
      <c r="D37" s="158"/>
      <c r="E37" s="158"/>
      <c r="F37" s="158"/>
      <c r="G37" s="158"/>
      <c r="H37" s="158"/>
      <c r="I37" s="158"/>
      <c r="J37" s="158"/>
      <c r="K37" s="158"/>
      <c r="L37" s="158"/>
      <c r="M37" s="158"/>
      <c r="N37" s="158"/>
      <c r="O37" s="159"/>
    </row>
    <row r="38" spans="1:15" s="30" customFormat="1" ht="45" customHeight="1" x14ac:dyDescent="0.4">
      <c r="A38" s="160" t="s">
        <v>222</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223</v>
      </c>
      <c r="D4" s="91"/>
      <c r="E4" s="91"/>
      <c r="F4" s="91"/>
      <c r="G4" s="91"/>
      <c r="H4" s="92"/>
      <c r="I4" s="89" t="s">
        <v>3</v>
      </c>
      <c r="J4" s="91" t="s">
        <v>224</v>
      </c>
      <c r="K4" s="91"/>
      <c r="L4" s="91"/>
      <c r="M4" s="91"/>
      <c r="N4" s="91"/>
      <c r="O4" s="92"/>
    </row>
    <row r="5" spans="1:15" ht="15" customHeight="1" x14ac:dyDescent="0.4">
      <c r="A5" s="90"/>
      <c r="B5" s="90"/>
      <c r="C5" s="72" t="s">
        <v>44</v>
      </c>
      <c r="D5" s="72"/>
      <c r="E5" s="72"/>
      <c r="F5" s="72"/>
      <c r="G5" s="72"/>
      <c r="H5" s="93"/>
      <c r="I5" s="90"/>
      <c r="J5" s="72" t="s">
        <v>225</v>
      </c>
      <c r="K5" s="72"/>
      <c r="L5" s="72"/>
      <c r="M5" s="72"/>
      <c r="N5" s="72"/>
      <c r="O5" s="73"/>
    </row>
    <row r="6" spans="1:15" ht="15" customHeight="1" x14ac:dyDescent="0.4">
      <c r="A6" s="89" t="s">
        <v>4</v>
      </c>
      <c r="B6" s="89"/>
      <c r="C6" s="89"/>
      <c r="D6" s="89"/>
      <c r="E6" s="89"/>
      <c r="F6" s="89" t="s">
        <v>112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226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5171</v>
      </c>
      <c r="H17" s="103"/>
      <c r="I17" s="12" t="s">
        <v>22</v>
      </c>
      <c r="J17" s="13"/>
      <c r="K17" s="11"/>
      <c r="L17" s="104">
        <v>5570</v>
      </c>
      <c r="M17" s="104"/>
      <c r="N17" s="12" t="s">
        <v>22</v>
      </c>
      <c r="O17" s="13"/>
    </row>
    <row r="18" spans="1:15" ht="15.95" customHeight="1" x14ac:dyDescent="0.4">
      <c r="A18" s="105" t="s">
        <v>23</v>
      </c>
      <c r="B18" s="106"/>
      <c r="C18" s="106"/>
      <c r="D18" s="106"/>
      <c r="E18" s="107"/>
      <c r="F18" s="14"/>
      <c r="G18" s="108">
        <v>5296</v>
      </c>
      <c r="H18" s="108"/>
      <c r="I18" s="15" t="s">
        <v>22</v>
      </c>
      <c r="J18" s="16"/>
      <c r="K18" s="14"/>
      <c r="L18" s="109">
        <v>5738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-7.8</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-8.4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227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228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229</v>
      </c>
      <c r="D4" s="91"/>
      <c r="E4" s="91"/>
      <c r="F4" s="91"/>
      <c r="G4" s="91"/>
      <c r="H4" s="92"/>
      <c r="I4" s="89" t="s">
        <v>3</v>
      </c>
      <c r="J4" s="91" t="s">
        <v>230</v>
      </c>
      <c r="K4" s="91"/>
      <c r="L4" s="91"/>
      <c r="M4" s="91"/>
      <c r="N4" s="91"/>
      <c r="O4" s="92"/>
    </row>
    <row r="5" spans="1:15" ht="15" customHeight="1" x14ac:dyDescent="0.4">
      <c r="A5" s="90"/>
      <c r="B5" s="90"/>
      <c r="C5" s="72" t="s">
        <v>231</v>
      </c>
      <c r="D5" s="72"/>
      <c r="E5" s="72"/>
      <c r="F5" s="72"/>
      <c r="G5" s="72"/>
      <c r="H5" s="93"/>
      <c r="I5" s="90"/>
      <c r="J5" s="72" t="s">
        <v>232</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233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11209</v>
      </c>
      <c r="H17" s="103"/>
      <c r="I17" s="12" t="s">
        <v>22</v>
      </c>
      <c r="J17" s="13"/>
      <c r="K17" s="11"/>
      <c r="L17" s="104">
        <v>11949</v>
      </c>
      <c r="M17" s="104"/>
      <c r="N17" s="12" t="s">
        <v>22</v>
      </c>
      <c r="O17" s="13"/>
    </row>
    <row r="18" spans="1:15" ht="15.95" customHeight="1" x14ac:dyDescent="0.4">
      <c r="A18" s="105" t="s">
        <v>23</v>
      </c>
      <c r="B18" s="106"/>
      <c r="C18" s="106"/>
      <c r="D18" s="106"/>
      <c r="E18" s="107"/>
      <c r="F18" s="14"/>
      <c r="G18" s="108">
        <v>12052</v>
      </c>
      <c r="H18" s="108"/>
      <c r="I18" s="15" t="s">
        <v>22</v>
      </c>
      <c r="J18" s="16"/>
      <c r="K18" s="14"/>
      <c r="L18" s="109">
        <v>12846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7.4</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7.4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234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235</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236</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237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238</v>
      </c>
      <c r="D4" s="91"/>
      <c r="E4" s="91"/>
      <c r="F4" s="91"/>
      <c r="G4" s="91"/>
      <c r="H4" s="92"/>
      <c r="I4" s="89" t="s">
        <v>3</v>
      </c>
      <c r="J4" s="91" t="s">
        <v>239</v>
      </c>
      <c r="K4" s="91"/>
      <c r="L4" s="91"/>
      <c r="M4" s="91"/>
      <c r="N4" s="91"/>
      <c r="O4" s="92"/>
    </row>
    <row r="5" spans="1:15" ht="15" customHeight="1" x14ac:dyDescent="0.4">
      <c r="A5" s="90"/>
      <c r="B5" s="90"/>
      <c r="C5" s="72" t="s">
        <v>44</v>
      </c>
      <c r="D5" s="72"/>
      <c r="E5" s="72"/>
      <c r="F5" s="72"/>
      <c r="G5" s="72"/>
      <c r="H5" s="93"/>
      <c r="I5" s="90"/>
      <c r="J5" s="72" t="s">
        <v>240</v>
      </c>
      <c r="K5" s="72"/>
      <c r="L5" s="72"/>
      <c r="M5" s="72"/>
      <c r="N5" s="72"/>
      <c r="O5" s="73"/>
    </row>
    <row r="6" spans="1:15" ht="15" customHeight="1" x14ac:dyDescent="0.4">
      <c r="A6" s="89" t="s">
        <v>4</v>
      </c>
      <c r="B6" s="89"/>
      <c r="C6" s="89"/>
      <c r="D6" s="89"/>
      <c r="E6" s="89"/>
      <c r="F6" s="89" t="s">
        <v>241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242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34788</v>
      </c>
      <c r="H17" s="103"/>
      <c r="I17" s="12" t="s">
        <v>22</v>
      </c>
      <c r="J17" s="13"/>
      <c r="K17" s="11"/>
      <c r="L17" s="104">
        <v>31344</v>
      </c>
      <c r="M17" s="104"/>
      <c r="N17" s="12" t="s">
        <v>22</v>
      </c>
      <c r="O17" s="13"/>
    </row>
    <row r="18" spans="1:15" ht="15.95" customHeight="1" x14ac:dyDescent="0.4">
      <c r="A18" s="105" t="s">
        <v>23</v>
      </c>
      <c r="B18" s="106"/>
      <c r="C18" s="106"/>
      <c r="D18" s="106"/>
      <c r="E18" s="107"/>
      <c r="F18" s="14"/>
      <c r="G18" s="108">
        <v>36335</v>
      </c>
      <c r="H18" s="108"/>
      <c r="I18" s="15" t="s">
        <v>22</v>
      </c>
      <c r="J18" s="16"/>
      <c r="K18" s="14"/>
      <c r="L18" s="109">
        <v>32776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3.1</v>
      </c>
      <c r="I23" s="23" t="s">
        <v>36</v>
      </c>
      <c r="J23" s="24">
        <v>9.9</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9.8000000000000007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243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244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245</v>
      </c>
      <c r="D4" s="91"/>
      <c r="E4" s="91"/>
      <c r="F4" s="91"/>
      <c r="G4" s="91"/>
      <c r="H4" s="92"/>
      <c r="I4" s="89" t="s">
        <v>3</v>
      </c>
      <c r="J4" s="91" t="s">
        <v>246</v>
      </c>
      <c r="K4" s="91"/>
      <c r="L4" s="91"/>
      <c r="M4" s="91"/>
      <c r="N4" s="91"/>
      <c r="O4" s="92"/>
    </row>
    <row r="5" spans="1:15" ht="15" customHeight="1" x14ac:dyDescent="0.4">
      <c r="A5" s="90"/>
      <c r="B5" s="90"/>
      <c r="C5" s="72" t="s">
        <v>44</v>
      </c>
      <c r="D5" s="72"/>
      <c r="E5" s="72"/>
      <c r="F5" s="72"/>
      <c r="G5" s="72"/>
      <c r="H5" s="93"/>
      <c r="I5" s="90"/>
      <c r="J5" s="72" t="s">
        <v>247</v>
      </c>
      <c r="K5" s="72"/>
      <c r="L5" s="72"/>
      <c r="M5" s="72"/>
      <c r="N5" s="72"/>
      <c r="O5" s="73"/>
    </row>
    <row r="6" spans="1:15" ht="15" customHeight="1" x14ac:dyDescent="0.4">
      <c r="A6" s="89" t="s">
        <v>4</v>
      </c>
      <c r="B6" s="89"/>
      <c r="C6" s="89"/>
      <c r="D6" s="89"/>
      <c r="E6" s="89"/>
      <c r="F6" s="89" t="s">
        <v>112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248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5070</v>
      </c>
      <c r="H17" s="103"/>
      <c r="I17" s="12" t="s">
        <v>22</v>
      </c>
      <c r="J17" s="13"/>
      <c r="K17" s="11"/>
      <c r="L17" s="104">
        <v>4957</v>
      </c>
      <c r="M17" s="104"/>
      <c r="N17" s="12" t="s">
        <v>22</v>
      </c>
      <c r="O17" s="13"/>
    </row>
    <row r="18" spans="1:15" ht="15.95" customHeight="1" x14ac:dyDescent="0.4">
      <c r="A18" s="105" t="s">
        <v>23</v>
      </c>
      <c r="B18" s="106"/>
      <c r="C18" s="106"/>
      <c r="D18" s="106"/>
      <c r="E18" s="107"/>
      <c r="F18" s="14"/>
      <c r="G18" s="108">
        <v>5448</v>
      </c>
      <c r="H18" s="108"/>
      <c r="I18" s="15" t="s">
        <v>22</v>
      </c>
      <c r="J18" s="16"/>
      <c r="K18" s="14"/>
      <c r="L18" s="109">
        <v>5344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6.1</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5.8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141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249</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250</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251</v>
      </c>
      <c r="D4" s="91"/>
      <c r="E4" s="91"/>
      <c r="F4" s="91"/>
      <c r="G4" s="91"/>
      <c r="H4" s="92"/>
      <c r="I4" s="89" t="s">
        <v>3</v>
      </c>
      <c r="J4" s="91" t="s">
        <v>252</v>
      </c>
      <c r="K4" s="91"/>
      <c r="L4" s="91"/>
      <c r="M4" s="91"/>
      <c r="N4" s="91"/>
      <c r="O4" s="92"/>
    </row>
    <row r="5" spans="1:15" ht="15" customHeight="1" x14ac:dyDescent="0.4">
      <c r="A5" s="90"/>
      <c r="B5" s="90"/>
      <c r="C5" s="72" t="s">
        <v>44</v>
      </c>
      <c r="D5" s="72"/>
      <c r="E5" s="72"/>
      <c r="F5" s="72"/>
      <c r="G5" s="72"/>
      <c r="H5" s="93"/>
      <c r="I5" s="90"/>
      <c r="J5" s="72" t="s">
        <v>253</v>
      </c>
      <c r="K5" s="72"/>
      <c r="L5" s="72"/>
      <c r="M5" s="72"/>
      <c r="N5" s="72"/>
      <c r="O5" s="73"/>
    </row>
    <row r="6" spans="1:15" ht="15" customHeight="1" x14ac:dyDescent="0.4">
      <c r="A6" s="89" t="s">
        <v>4</v>
      </c>
      <c r="B6" s="89"/>
      <c r="C6" s="89"/>
      <c r="D6" s="89"/>
      <c r="E6" s="89"/>
      <c r="F6" s="89" t="s">
        <v>241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254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6081</v>
      </c>
      <c r="H17" s="103"/>
      <c r="I17" s="12" t="s">
        <v>22</v>
      </c>
      <c r="J17" s="13"/>
      <c r="K17" s="11"/>
      <c r="L17" s="104">
        <v>6195</v>
      </c>
      <c r="M17" s="104"/>
      <c r="N17" s="12" t="s">
        <v>22</v>
      </c>
      <c r="O17" s="13"/>
    </row>
    <row r="18" spans="1:15" ht="15.95" customHeight="1" x14ac:dyDescent="0.4">
      <c r="A18" s="105" t="s">
        <v>23</v>
      </c>
      <c r="B18" s="106"/>
      <c r="C18" s="106"/>
      <c r="D18" s="106"/>
      <c r="E18" s="107"/>
      <c r="F18" s="14"/>
      <c r="G18" s="108">
        <v>6722</v>
      </c>
      <c r="H18" s="108"/>
      <c r="I18" s="15" t="s">
        <v>22</v>
      </c>
      <c r="J18" s="16"/>
      <c r="K18" s="14"/>
      <c r="L18" s="109">
        <v>6816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-1.9</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3.2</v>
      </c>
      <c r="I25" s="23" t="s">
        <v>36</v>
      </c>
      <c r="J25" s="27">
        <v>-1.5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255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256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257</v>
      </c>
      <c r="D4" s="91"/>
      <c r="E4" s="91"/>
      <c r="F4" s="91"/>
      <c r="G4" s="91"/>
      <c r="H4" s="92"/>
      <c r="I4" s="89" t="s">
        <v>3</v>
      </c>
      <c r="J4" s="91" t="s">
        <v>258</v>
      </c>
      <c r="K4" s="91"/>
      <c r="L4" s="91"/>
      <c r="M4" s="91"/>
      <c r="N4" s="91"/>
      <c r="O4" s="92"/>
    </row>
    <row r="5" spans="1:15" ht="15" customHeight="1" x14ac:dyDescent="0.4">
      <c r="A5" s="90"/>
      <c r="B5" s="90"/>
      <c r="C5" s="72" t="s">
        <v>44</v>
      </c>
      <c r="D5" s="72"/>
      <c r="E5" s="72"/>
      <c r="F5" s="72"/>
      <c r="G5" s="72"/>
      <c r="H5" s="93"/>
      <c r="I5" s="90"/>
      <c r="J5" s="72" t="s">
        <v>259</v>
      </c>
      <c r="K5" s="72"/>
      <c r="L5" s="72"/>
      <c r="M5" s="72"/>
      <c r="N5" s="72"/>
      <c r="O5" s="73"/>
    </row>
    <row r="6" spans="1:15" ht="15" customHeight="1" x14ac:dyDescent="0.4">
      <c r="A6" s="89" t="s">
        <v>4</v>
      </c>
      <c r="B6" s="89"/>
      <c r="C6" s="89"/>
      <c r="D6" s="89"/>
      <c r="E6" s="89"/>
      <c r="F6" s="89" t="s">
        <v>241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260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1719</v>
      </c>
      <c r="I16" s="9" t="s">
        <v>19</v>
      </c>
      <c r="J16" s="10"/>
      <c r="K16" s="121" t="s">
        <v>20</v>
      </c>
      <c r="L16" s="121"/>
      <c r="M16" s="8">
        <v>2021</v>
      </c>
      <c r="N16" s="9" t="s">
        <v>19</v>
      </c>
      <c r="O16" s="10"/>
    </row>
    <row r="17" spans="1:15" ht="15.95" customHeight="1" x14ac:dyDescent="0.4">
      <c r="A17" s="110" t="s">
        <v>21</v>
      </c>
      <c r="B17" s="111"/>
      <c r="C17" s="111"/>
      <c r="D17" s="111"/>
      <c r="E17" s="111"/>
      <c r="F17" s="11"/>
      <c r="G17" s="103">
        <v>7340</v>
      </c>
      <c r="H17" s="103"/>
      <c r="I17" s="12" t="s">
        <v>22</v>
      </c>
      <c r="J17" s="13"/>
      <c r="K17" s="11"/>
      <c r="L17" s="104">
        <v>7634</v>
      </c>
      <c r="M17" s="104"/>
      <c r="N17" s="12" t="s">
        <v>22</v>
      </c>
      <c r="O17" s="13"/>
    </row>
    <row r="18" spans="1:15" ht="15.95" customHeight="1" x14ac:dyDescent="0.4">
      <c r="A18" s="105" t="s">
        <v>23</v>
      </c>
      <c r="B18" s="106"/>
      <c r="C18" s="106"/>
      <c r="D18" s="106"/>
      <c r="E18" s="107"/>
      <c r="F18" s="14"/>
      <c r="G18" s="108">
        <v>8163</v>
      </c>
      <c r="H18" s="108"/>
      <c r="I18" s="15" t="s">
        <v>22</v>
      </c>
      <c r="J18" s="16"/>
      <c r="K18" s="14"/>
      <c r="L18" s="109">
        <v>8548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-4.0999999999999996</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-4.8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261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262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52</v>
      </c>
      <c r="D4" s="91"/>
      <c r="E4" s="91"/>
      <c r="F4" s="91"/>
      <c r="G4" s="91"/>
      <c r="H4" s="92"/>
      <c r="I4" s="89" t="s">
        <v>3</v>
      </c>
      <c r="J4" s="91" t="s">
        <v>53</v>
      </c>
      <c r="K4" s="91"/>
      <c r="L4" s="91"/>
      <c r="M4" s="91"/>
      <c r="N4" s="91"/>
      <c r="O4" s="92"/>
    </row>
    <row r="5" spans="1:15" ht="15" customHeight="1" x14ac:dyDescent="0.4">
      <c r="A5" s="90"/>
      <c r="B5" s="90"/>
      <c r="C5" s="72" t="s">
        <v>54</v>
      </c>
      <c r="D5" s="72"/>
      <c r="E5" s="72"/>
      <c r="F5" s="72"/>
      <c r="G5" s="72"/>
      <c r="H5" s="93"/>
      <c r="I5" s="90"/>
      <c r="J5" s="72" t="s">
        <v>55</v>
      </c>
      <c r="K5" s="72"/>
      <c r="L5" s="72"/>
      <c r="M5" s="72"/>
      <c r="N5" s="72"/>
      <c r="O5" s="73"/>
    </row>
    <row r="6" spans="1:15" ht="15" customHeight="1" x14ac:dyDescent="0.4">
      <c r="A6" s="89" t="s">
        <v>4</v>
      </c>
      <c r="B6" s="89"/>
      <c r="C6" s="89"/>
      <c r="D6" s="89"/>
      <c r="E6" s="89"/>
      <c r="F6" s="89" t="s">
        <v>56</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57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1950</v>
      </c>
      <c r="H17" s="103"/>
      <c r="I17" s="12" t="s">
        <v>22</v>
      </c>
      <c r="J17" s="13"/>
      <c r="K17" s="11"/>
      <c r="L17" s="104">
        <v>1982</v>
      </c>
      <c r="M17" s="104"/>
      <c r="N17" s="12" t="s">
        <v>22</v>
      </c>
      <c r="O17" s="13"/>
    </row>
    <row r="18" spans="1:15" ht="15.95" customHeight="1" x14ac:dyDescent="0.4">
      <c r="A18" s="105" t="s">
        <v>23</v>
      </c>
      <c r="B18" s="106"/>
      <c r="C18" s="106"/>
      <c r="D18" s="106"/>
      <c r="E18" s="107"/>
      <c r="F18" s="14"/>
      <c r="G18" s="108">
        <v>1977</v>
      </c>
      <c r="H18" s="108"/>
      <c r="I18" s="15" t="s">
        <v>22</v>
      </c>
      <c r="J18" s="16"/>
      <c r="K18" s="14"/>
      <c r="L18" s="109">
        <v>2079</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13</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10</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58</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59</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60</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263</v>
      </c>
      <c r="D4" s="91"/>
      <c r="E4" s="91"/>
      <c r="F4" s="91"/>
      <c r="G4" s="91"/>
      <c r="H4" s="92"/>
      <c r="I4" s="89" t="s">
        <v>3</v>
      </c>
      <c r="J4" s="91" t="s">
        <v>264</v>
      </c>
      <c r="K4" s="91"/>
      <c r="L4" s="91"/>
      <c r="M4" s="91"/>
      <c r="N4" s="91"/>
      <c r="O4" s="92"/>
    </row>
    <row r="5" spans="1:15" ht="15" customHeight="1" x14ac:dyDescent="0.4">
      <c r="A5" s="90"/>
      <c r="B5" s="90"/>
      <c r="C5" s="72" t="s">
        <v>44</v>
      </c>
      <c r="D5" s="72"/>
      <c r="E5" s="72"/>
      <c r="F5" s="72"/>
      <c r="G5" s="72"/>
      <c r="H5" s="93"/>
      <c r="I5" s="90"/>
      <c r="J5" s="72" t="s">
        <v>265</v>
      </c>
      <c r="K5" s="72"/>
      <c r="L5" s="72"/>
      <c r="M5" s="72"/>
      <c r="N5" s="72"/>
      <c r="O5" s="73"/>
    </row>
    <row r="6" spans="1:15" ht="15" customHeight="1" x14ac:dyDescent="0.4">
      <c r="A6" s="89" t="s">
        <v>4</v>
      </c>
      <c r="B6" s="89"/>
      <c r="C6" s="89"/>
      <c r="D6" s="89"/>
      <c r="E6" s="89"/>
      <c r="F6" s="89" t="s">
        <v>266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267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15089</v>
      </c>
      <c r="H17" s="103"/>
      <c r="I17" s="12" t="s">
        <v>22</v>
      </c>
      <c r="J17" s="13"/>
      <c r="K17" s="11"/>
      <c r="L17" s="104">
        <v>15451</v>
      </c>
      <c r="M17" s="104"/>
      <c r="N17" s="12" t="s">
        <v>22</v>
      </c>
      <c r="O17" s="13"/>
    </row>
    <row r="18" spans="1:15" ht="15.95" customHeight="1" x14ac:dyDescent="0.4">
      <c r="A18" s="105" t="s">
        <v>23</v>
      </c>
      <c r="B18" s="106"/>
      <c r="C18" s="106"/>
      <c r="D18" s="106"/>
      <c r="E18" s="107"/>
      <c r="F18" s="14"/>
      <c r="G18" s="108">
        <v>15470</v>
      </c>
      <c r="H18" s="108"/>
      <c r="I18" s="15" t="s">
        <v>22</v>
      </c>
      <c r="J18" s="16"/>
      <c r="K18" s="14"/>
      <c r="L18" s="109">
        <v>15850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-2.4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268</v>
      </c>
      <c r="B34" s="146"/>
      <c r="C34" s="146"/>
      <c r="D34" s="146"/>
      <c r="E34" s="146"/>
      <c r="F34" s="146"/>
      <c r="G34" s="146"/>
      <c r="H34" s="146"/>
      <c r="I34" s="146"/>
      <c r="J34" s="146"/>
      <c r="K34" s="146"/>
      <c r="L34" s="146"/>
      <c r="M34" s="146"/>
      <c r="N34" s="146"/>
      <c r="O34" s="147"/>
    </row>
    <row r="35" spans="1:15" ht="45" customHeight="1" x14ac:dyDescent="0.4">
      <c r="A35" s="148" t="s">
        <v>269</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270</v>
      </c>
      <c r="B37" s="158"/>
      <c r="C37" s="158"/>
      <c r="D37" s="158"/>
      <c r="E37" s="158"/>
      <c r="F37" s="158"/>
      <c r="G37" s="158"/>
      <c r="H37" s="158"/>
      <c r="I37" s="158"/>
      <c r="J37" s="158"/>
      <c r="K37" s="158"/>
      <c r="L37" s="158"/>
      <c r="M37" s="158"/>
      <c r="N37" s="158"/>
      <c r="O37" s="159"/>
    </row>
    <row r="38" spans="1:15" s="30" customFormat="1" ht="45" customHeight="1" x14ac:dyDescent="0.4">
      <c r="A38" s="160" t="s">
        <v>271</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272</v>
      </c>
      <c r="D4" s="91"/>
      <c r="E4" s="91"/>
      <c r="F4" s="91"/>
      <c r="G4" s="91"/>
      <c r="H4" s="92"/>
      <c r="I4" s="89" t="s">
        <v>3</v>
      </c>
      <c r="J4" s="91" t="s">
        <v>273</v>
      </c>
      <c r="K4" s="91"/>
      <c r="L4" s="91"/>
      <c r="M4" s="91"/>
      <c r="N4" s="91"/>
      <c r="O4" s="92"/>
    </row>
    <row r="5" spans="1:15" ht="15" customHeight="1" x14ac:dyDescent="0.4">
      <c r="A5" s="90"/>
      <c r="B5" s="90"/>
      <c r="C5" s="72" t="s">
        <v>44</v>
      </c>
      <c r="D5" s="72"/>
      <c r="E5" s="72"/>
      <c r="F5" s="72"/>
      <c r="G5" s="72"/>
      <c r="H5" s="93"/>
      <c r="I5" s="90"/>
      <c r="J5" s="72" t="s">
        <v>274</v>
      </c>
      <c r="K5" s="72"/>
      <c r="L5" s="72"/>
      <c r="M5" s="72"/>
      <c r="N5" s="72"/>
      <c r="O5" s="73"/>
    </row>
    <row r="6" spans="1:15" ht="15" customHeight="1" x14ac:dyDescent="0.4">
      <c r="A6" s="89" t="s">
        <v>4</v>
      </c>
      <c r="B6" s="89"/>
      <c r="C6" s="89"/>
      <c r="D6" s="89"/>
      <c r="E6" s="89"/>
      <c r="F6" s="89" t="s">
        <v>241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275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13551</v>
      </c>
      <c r="H17" s="103"/>
      <c r="I17" s="12" t="s">
        <v>22</v>
      </c>
      <c r="J17" s="13"/>
      <c r="K17" s="11"/>
      <c r="L17" s="104">
        <v>13477</v>
      </c>
      <c r="M17" s="104"/>
      <c r="N17" s="12" t="s">
        <v>22</v>
      </c>
      <c r="O17" s="13"/>
    </row>
    <row r="18" spans="1:15" ht="15.95" customHeight="1" x14ac:dyDescent="0.4">
      <c r="A18" s="105" t="s">
        <v>23</v>
      </c>
      <c r="B18" s="106"/>
      <c r="C18" s="106"/>
      <c r="D18" s="106"/>
      <c r="E18" s="107"/>
      <c r="F18" s="14"/>
      <c r="G18" s="108">
        <v>15463</v>
      </c>
      <c r="H18" s="108"/>
      <c r="I18" s="15" t="s">
        <v>22</v>
      </c>
      <c r="J18" s="16"/>
      <c r="K18" s="14"/>
      <c r="L18" s="109">
        <v>15367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3.1</v>
      </c>
      <c r="I23" s="23" t="s">
        <v>36</v>
      </c>
      <c r="J23" s="24">
        <v>0.6</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0.7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276</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277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278</v>
      </c>
      <c r="D4" s="91"/>
      <c r="E4" s="91"/>
      <c r="F4" s="91"/>
      <c r="G4" s="91"/>
      <c r="H4" s="92"/>
      <c r="I4" s="89" t="s">
        <v>3</v>
      </c>
      <c r="J4" s="91" t="s">
        <v>279</v>
      </c>
      <c r="K4" s="91"/>
      <c r="L4" s="91"/>
      <c r="M4" s="91"/>
      <c r="N4" s="91"/>
      <c r="O4" s="92"/>
    </row>
    <row r="5" spans="1:15" ht="15" customHeight="1" x14ac:dyDescent="0.4">
      <c r="A5" s="90"/>
      <c r="B5" s="90"/>
      <c r="C5" s="72" t="s">
        <v>44</v>
      </c>
      <c r="D5" s="72"/>
      <c r="E5" s="72"/>
      <c r="F5" s="72"/>
      <c r="G5" s="72"/>
      <c r="H5" s="93"/>
      <c r="I5" s="90"/>
      <c r="J5" s="72" t="s">
        <v>280</v>
      </c>
      <c r="K5" s="72"/>
      <c r="L5" s="72"/>
      <c r="M5" s="72"/>
      <c r="N5" s="72"/>
      <c r="O5" s="73"/>
    </row>
    <row r="6" spans="1:15" ht="15" customHeight="1" x14ac:dyDescent="0.4">
      <c r="A6" s="89" t="s">
        <v>4</v>
      </c>
      <c r="B6" s="89"/>
      <c r="C6" s="89"/>
      <c r="D6" s="89"/>
      <c r="E6" s="89"/>
      <c r="F6" s="89" t="s">
        <v>281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282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11375</v>
      </c>
      <c r="H17" s="103"/>
      <c r="I17" s="12" t="s">
        <v>22</v>
      </c>
      <c r="J17" s="13"/>
      <c r="K17" s="11"/>
      <c r="L17" s="104">
        <v>10874</v>
      </c>
      <c r="M17" s="104"/>
      <c r="N17" s="12" t="s">
        <v>22</v>
      </c>
      <c r="O17" s="13"/>
    </row>
    <row r="18" spans="1:15" ht="15.95" customHeight="1" x14ac:dyDescent="0.4">
      <c r="A18" s="105" t="s">
        <v>23</v>
      </c>
      <c r="B18" s="106"/>
      <c r="C18" s="106"/>
      <c r="D18" s="106"/>
      <c r="E18" s="107"/>
      <c r="F18" s="14"/>
      <c r="G18" s="108">
        <v>12720</v>
      </c>
      <c r="H18" s="108"/>
      <c r="I18" s="15" t="s">
        <v>22</v>
      </c>
      <c r="J18" s="16"/>
      <c r="K18" s="14"/>
      <c r="L18" s="109">
        <v>12566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4.5</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283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284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285</v>
      </c>
      <c r="D4" s="91"/>
      <c r="E4" s="91"/>
      <c r="F4" s="91"/>
      <c r="G4" s="91"/>
      <c r="H4" s="92"/>
      <c r="I4" s="89" t="s">
        <v>3</v>
      </c>
      <c r="J4" s="91" t="s">
        <v>286</v>
      </c>
      <c r="K4" s="91"/>
      <c r="L4" s="91"/>
      <c r="M4" s="91"/>
      <c r="N4" s="91"/>
      <c r="O4" s="92"/>
    </row>
    <row r="5" spans="1:15" ht="15" customHeight="1" x14ac:dyDescent="0.4">
      <c r="A5" s="90"/>
      <c r="B5" s="90"/>
      <c r="C5" s="72" t="s">
        <v>44</v>
      </c>
      <c r="D5" s="72"/>
      <c r="E5" s="72"/>
      <c r="F5" s="72"/>
      <c r="G5" s="72"/>
      <c r="H5" s="93"/>
      <c r="I5" s="90"/>
      <c r="J5" s="72" t="s">
        <v>287</v>
      </c>
      <c r="K5" s="72"/>
      <c r="L5" s="72"/>
      <c r="M5" s="72"/>
      <c r="N5" s="72"/>
      <c r="O5" s="73"/>
    </row>
    <row r="6" spans="1:15" ht="15" customHeight="1" x14ac:dyDescent="0.4">
      <c r="A6" s="89" t="s">
        <v>4</v>
      </c>
      <c r="B6" s="89"/>
      <c r="C6" s="89"/>
      <c r="D6" s="89"/>
      <c r="E6" s="89"/>
      <c r="F6" s="89" t="s">
        <v>178</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288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1122</v>
      </c>
      <c r="H17" s="103"/>
      <c r="I17" s="12" t="s">
        <v>22</v>
      </c>
      <c r="J17" s="13"/>
      <c r="K17" s="11"/>
      <c r="L17" s="104">
        <v>1057</v>
      </c>
      <c r="M17" s="104"/>
      <c r="N17" s="12" t="s">
        <v>22</v>
      </c>
      <c r="O17" s="13"/>
    </row>
    <row r="18" spans="1:15" ht="15.95" customHeight="1" x14ac:dyDescent="0.4">
      <c r="A18" s="105" t="s">
        <v>23</v>
      </c>
      <c r="B18" s="106"/>
      <c r="C18" s="106"/>
      <c r="D18" s="106"/>
      <c r="E18" s="107"/>
      <c r="F18" s="14"/>
      <c r="G18" s="108">
        <v>1161</v>
      </c>
      <c r="H18" s="108"/>
      <c r="I18" s="15" t="s">
        <v>22</v>
      </c>
      <c r="J18" s="16"/>
      <c r="K18" s="14"/>
      <c r="L18" s="109">
        <v>1086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17.8</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18.399999999999999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289</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290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291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292</v>
      </c>
      <c r="D4" s="91"/>
      <c r="E4" s="91"/>
      <c r="F4" s="91"/>
      <c r="G4" s="91"/>
      <c r="H4" s="92"/>
      <c r="I4" s="89" t="s">
        <v>3</v>
      </c>
      <c r="J4" s="91" t="s">
        <v>293</v>
      </c>
      <c r="K4" s="91"/>
      <c r="L4" s="91"/>
      <c r="M4" s="91"/>
      <c r="N4" s="91"/>
      <c r="O4" s="92"/>
    </row>
    <row r="5" spans="1:15" ht="15" customHeight="1" x14ac:dyDescent="0.4">
      <c r="A5" s="90"/>
      <c r="B5" s="90"/>
      <c r="C5" s="72" t="s">
        <v>44</v>
      </c>
      <c r="D5" s="72"/>
      <c r="E5" s="72"/>
      <c r="F5" s="72"/>
      <c r="G5" s="72"/>
      <c r="H5" s="93"/>
      <c r="I5" s="90"/>
      <c r="J5" s="72" t="s">
        <v>294</v>
      </c>
      <c r="K5" s="72"/>
      <c r="L5" s="72"/>
      <c r="M5" s="72"/>
      <c r="N5" s="72"/>
      <c r="O5" s="73"/>
    </row>
    <row r="6" spans="1:15" ht="15" customHeight="1" x14ac:dyDescent="0.4">
      <c r="A6" s="89" t="s">
        <v>4</v>
      </c>
      <c r="B6" s="89"/>
      <c r="C6" s="89"/>
      <c r="D6" s="89"/>
      <c r="E6" s="89"/>
      <c r="F6" s="89" t="s">
        <v>122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295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2481</v>
      </c>
      <c r="H17" s="103"/>
      <c r="I17" s="12" t="s">
        <v>22</v>
      </c>
      <c r="J17" s="13"/>
      <c r="K17" s="11"/>
      <c r="L17" s="104">
        <v>2200</v>
      </c>
      <c r="M17" s="104"/>
      <c r="N17" s="12" t="s">
        <v>22</v>
      </c>
      <c r="O17" s="13"/>
    </row>
    <row r="18" spans="1:15" ht="15.95" customHeight="1" x14ac:dyDescent="0.4">
      <c r="A18" s="105" t="s">
        <v>23</v>
      </c>
      <c r="B18" s="106"/>
      <c r="C18" s="106"/>
      <c r="D18" s="106"/>
      <c r="E18" s="107"/>
      <c r="F18" s="14"/>
      <c r="G18" s="108">
        <v>2706</v>
      </c>
      <c r="H18" s="108"/>
      <c r="I18" s="15" t="s">
        <v>22</v>
      </c>
      <c r="J18" s="16"/>
      <c r="K18" s="14"/>
      <c r="L18" s="109">
        <v>2398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11.4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4</v>
      </c>
      <c r="I25" s="23" t="s">
        <v>36</v>
      </c>
      <c r="J25" s="27">
        <v>11.4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296</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297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298</v>
      </c>
      <c r="D4" s="91"/>
      <c r="E4" s="91"/>
      <c r="F4" s="91"/>
      <c r="G4" s="91"/>
      <c r="H4" s="92"/>
      <c r="I4" s="89" t="s">
        <v>3</v>
      </c>
      <c r="J4" s="91" t="s">
        <v>299</v>
      </c>
      <c r="K4" s="91"/>
      <c r="L4" s="91"/>
      <c r="M4" s="91"/>
      <c r="N4" s="91"/>
      <c r="O4" s="92"/>
    </row>
    <row r="5" spans="1:15" ht="15" customHeight="1" x14ac:dyDescent="0.4">
      <c r="A5" s="90"/>
      <c r="B5" s="90"/>
      <c r="C5" s="72" t="s">
        <v>44</v>
      </c>
      <c r="D5" s="72"/>
      <c r="E5" s="72"/>
      <c r="F5" s="72"/>
      <c r="G5" s="72"/>
      <c r="H5" s="93"/>
      <c r="I5" s="90"/>
      <c r="J5" s="72" t="s">
        <v>300</v>
      </c>
      <c r="K5" s="72"/>
      <c r="L5" s="72"/>
      <c r="M5" s="72"/>
      <c r="N5" s="72"/>
      <c r="O5" s="73"/>
    </row>
    <row r="6" spans="1:15" ht="15" customHeight="1" x14ac:dyDescent="0.4">
      <c r="A6" s="89" t="s">
        <v>4</v>
      </c>
      <c r="B6" s="89"/>
      <c r="C6" s="89"/>
      <c r="D6" s="89"/>
      <c r="E6" s="89"/>
      <c r="F6" s="89" t="s">
        <v>195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301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16972</v>
      </c>
      <c r="H17" s="103"/>
      <c r="I17" s="12" t="s">
        <v>22</v>
      </c>
      <c r="J17" s="13"/>
      <c r="K17" s="11"/>
      <c r="L17" s="104">
        <v>16239</v>
      </c>
      <c r="M17" s="104"/>
      <c r="N17" s="12" t="s">
        <v>22</v>
      </c>
      <c r="O17" s="13"/>
    </row>
    <row r="18" spans="1:15" ht="15.95" customHeight="1" x14ac:dyDescent="0.4">
      <c r="A18" s="105" t="s">
        <v>23</v>
      </c>
      <c r="B18" s="106"/>
      <c r="C18" s="106"/>
      <c r="D18" s="106"/>
      <c r="E18" s="107"/>
      <c r="F18" s="14"/>
      <c r="G18" s="108">
        <v>18989</v>
      </c>
      <c r="H18" s="108"/>
      <c r="I18" s="15" t="s">
        <v>22</v>
      </c>
      <c r="J18" s="16"/>
      <c r="K18" s="14"/>
      <c r="L18" s="109">
        <v>18163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5.9</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5.9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302</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303</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304</v>
      </c>
      <c r="B34" s="146"/>
      <c r="C34" s="146"/>
      <c r="D34" s="146"/>
      <c r="E34" s="146"/>
      <c r="F34" s="146"/>
      <c r="G34" s="146"/>
      <c r="H34" s="146"/>
      <c r="I34" s="146"/>
      <c r="J34" s="146"/>
      <c r="K34" s="146"/>
      <c r="L34" s="146"/>
      <c r="M34" s="146"/>
      <c r="N34" s="146"/>
      <c r="O34" s="147"/>
    </row>
    <row r="35" spans="1:15" ht="45" customHeight="1" x14ac:dyDescent="0.4">
      <c r="A35" s="148" t="s">
        <v>305</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306</v>
      </c>
      <c r="B37" s="158"/>
      <c r="C37" s="158"/>
      <c r="D37" s="158"/>
      <c r="E37" s="158"/>
      <c r="F37" s="158"/>
      <c r="G37" s="158"/>
      <c r="H37" s="158"/>
      <c r="I37" s="158"/>
      <c r="J37" s="158"/>
      <c r="K37" s="158"/>
      <c r="L37" s="158"/>
      <c r="M37" s="158"/>
      <c r="N37" s="158"/>
      <c r="O37" s="159"/>
    </row>
    <row r="38" spans="1:15" s="30" customFormat="1" ht="45" customHeight="1" x14ac:dyDescent="0.4">
      <c r="A38" s="160" t="s">
        <v>307</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308</v>
      </c>
      <c r="D4" s="91"/>
      <c r="E4" s="91"/>
      <c r="F4" s="91"/>
      <c r="G4" s="91"/>
      <c r="H4" s="92"/>
      <c r="I4" s="89" t="s">
        <v>3</v>
      </c>
      <c r="J4" s="91" t="s">
        <v>309</v>
      </c>
      <c r="K4" s="91"/>
      <c r="L4" s="91"/>
      <c r="M4" s="91"/>
      <c r="N4" s="91"/>
      <c r="O4" s="92"/>
    </row>
    <row r="5" spans="1:15" ht="15" customHeight="1" x14ac:dyDescent="0.4">
      <c r="A5" s="90"/>
      <c r="B5" s="90"/>
      <c r="C5" s="72" t="s">
        <v>44</v>
      </c>
      <c r="D5" s="72"/>
      <c r="E5" s="72"/>
      <c r="F5" s="72"/>
      <c r="G5" s="72"/>
      <c r="H5" s="93"/>
      <c r="I5" s="90"/>
      <c r="J5" s="72" t="s">
        <v>310</v>
      </c>
      <c r="K5" s="72"/>
      <c r="L5" s="72"/>
      <c r="M5" s="72"/>
      <c r="N5" s="72"/>
      <c r="O5" s="73"/>
    </row>
    <row r="6" spans="1:15" ht="15" customHeight="1" x14ac:dyDescent="0.4">
      <c r="A6" s="89" t="s">
        <v>4</v>
      </c>
      <c r="B6" s="89"/>
      <c r="C6" s="89"/>
      <c r="D6" s="89"/>
      <c r="E6" s="89"/>
      <c r="F6" s="89" t="s">
        <v>122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311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5961</v>
      </c>
      <c r="H17" s="103"/>
      <c r="I17" s="12" t="s">
        <v>22</v>
      </c>
      <c r="J17" s="13"/>
      <c r="K17" s="11"/>
      <c r="L17" s="104">
        <v>6972</v>
      </c>
      <c r="M17" s="104"/>
      <c r="N17" s="12" t="s">
        <v>22</v>
      </c>
      <c r="O17" s="13"/>
    </row>
    <row r="18" spans="1:15" ht="15.95" customHeight="1" x14ac:dyDescent="0.4">
      <c r="A18" s="105" t="s">
        <v>23</v>
      </c>
      <c r="B18" s="106"/>
      <c r="C18" s="106"/>
      <c r="D18" s="106"/>
      <c r="E18" s="107"/>
      <c r="F18" s="14"/>
      <c r="G18" s="108">
        <v>6640</v>
      </c>
      <c r="H18" s="108"/>
      <c r="I18" s="15" t="s">
        <v>22</v>
      </c>
      <c r="J18" s="16"/>
      <c r="K18" s="14"/>
      <c r="L18" s="109">
        <v>7727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9</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9.5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312</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313</v>
      </c>
      <c r="B34" s="146"/>
      <c r="C34" s="146"/>
      <c r="D34" s="146"/>
      <c r="E34" s="146"/>
      <c r="F34" s="146"/>
      <c r="G34" s="146"/>
      <c r="H34" s="146"/>
      <c r="I34" s="146"/>
      <c r="J34" s="146"/>
      <c r="K34" s="146"/>
      <c r="L34" s="146"/>
      <c r="M34" s="146"/>
      <c r="N34" s="146"/>
      <c r="O34" s="147"/>
    </row>
    <row r="35" spans="1:15" ht="45" customHeight="1" x14ac:dyDescent="0.4">
      <c r="A35" s="148" t="s">
        <v>314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315</v>
      </c>
      <c r="B37" s="158"/>
      <c r="C37" s="158"/>
      <c r="D37" s="158"/>
      <c r="E37" s="158"/>
      <c r="F37" s="158"/>
      <c r="G37" s="158"/>
      <c r="H37" s="158"/>
      <c r="I37" s="158"/>
      <c r="J37" s="158"/>
      <c r="K37" s="158"/>
      <c r="L37" s="158"/>
      <c r="M37" s="158"/>
      <c r="N37" s="158"/>
      <c r="O37" s="159"/>
    </row>
    <row r="38" spans="1:15" s="30" customFormat="1" ht="45" customHeight="1" x14ac:dyDescent="0.4">
      <c r="A38" s="160" t="s">
        <v>316</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317</v>
      </c>
      <c r="D4" s="91"/>
      <c r="E4" s="91"/>
      <c r="F4" s="91"/>
      <c r="G4" s="91"/>
      <c r="H4" s="92"/>
      <c r="I4" s="89" t="s">
        <v>3</v>
      </c>
      <c r="J4" s="91" t="s">
        <v>318</v>
      </c>
      <c r="K4" s="91"/>
      <c r="L4" s="91"/>
      <c r="M4" s="91"/>
      <c r="N4" s="91"/>
      <c r="O4" s="92"/>
    </row>
    <row r="5" spans="1:15" ht="15" customHeight="1" x14ac:dyDescent="0.4">
      <c r="A5" s="90"/>
      <c r="B5" s="90"/>
      <c r="C5" s="72" t="s">
        <v>44</v>
      </c>
      <c r="D5" s="72"/>
      <c r="E5" s="72"/>
      <c r="F5" s="72"/>
      <c r="G5" s="72"/>
      <c r="H5" s="93"/>
      <c r="I5" s="90"/>
      <c r="J5" s="72" t="s">
        <v>319</v>
      </c>
      <c r="K5" s="72"/>
      <c r="L5" s="72"/>
      <c r="M5" s="72"/>
      <c r="N5" s="72"/>
      <c r="O5" s="73"/>
    </row>
    <row r="6" spans="1:15" ht="15" customHeight="1" x14ac:dyDescent="0.4">
      <c r="A6" s="89" t="s">
        <v>4</v>
      </c>
      <c r="B6" s="89"/>
      <c r="C6" s="89"/>
      <c r="D6" s="89"/>
      <c r="E6" s="89"/>
      <c r="F6" s="89" t="s">
        <v>241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320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80263</v>
      </c>
      <c r="H17" s="103"/>
      <c r="I17" s="12" t="s">
        <v>22</v>
      </c>
      <c r="J17" s="13"/>
      <c r="K17" s="11"/>
      <c r="L17" s="104">
        <v>96200</v>
      </c>
      <c r="M17" s="104"/>
      <c r="N17" s="12" t="s">
        <v>22</v>
      </c>
      <c r="O17" s="13"/>
    </row>
    <row r="18" spans="1:15" ht="15.95" customHeight="1" x14ac:dyDescent="0.4">
      <c r="A18" s="105" t="s">
        <v>23</v>
      </c>
      <c r="B18" s="106"/>
      <c r="C18" s="106"/>
      <c r="D18" s="106"/>
      <c r="E18" s="107"/>
      <c r="F18" s="14"/>
      <c r="G18" s="108">
        <v>82607</v>
      </c>
      <c r="H18" s="108"/>
      <c r="I18" s="15" t="s">
        <v>22</v>
      </c>
      <c r="J18" s="16"/>
      <c r="K18" s="14"/>
      <c r="L18" s="109">
        <v>99091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10.8</v>
      </c>
      <c r="I23" s="23" t="s">
        <v>36</v>
      </c>
      <c r="J23" s="24">
        <v>-19.899999999999999</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10.9</v>
      </c>
      <c r="I25" s="23" t="s">
        <v>36</v>
      </c>
      <c r="J25" s="27">
        <v>-20</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321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322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323</v>
      </c>
      <c r="D4" s="91"/>
      <c r="E4" s="91"/>
      <c r="F4" s="91"/>
      <c r="G4" s="91"/>
      <c r="H4" s="92"/>
      <c r="I4" s="89" t="s">
        <v>3</v>
      </c>
      <c r="J4" s="91" t="s">
        <v>324</v>
      </c>
      <c r="K4" s="91"/>
      <c r="L4" s="91"/>
      <c r="M4" s="91"/>
      <c r="N4" s="91"/>
      <c r="O4" s="92"/>
    </row>
    <row r="5" spans="1:15" ht="15" customHeight="1" x14ac:dyDescent="0.4">
      <c r="A5" s="90"/>
      <c r="B5" s="90"/>
      <c r="C5" s="72" t="s">
        <v>44</v>
      </c>
      <c r="D5" s="72"/>
      <c r="E5" s="72"/>
      <c r="F5" s="72"/>
      <c r="G5" s="72"/>
      <c r="H5" s="93"/>
      <c r="I5" s="90"/>
      <c r="J5" s="72" t="s">
        <v>325</v>
      </c>
      <c r="K5" s="72"/>
      <c r="L5" s="72"/>
      <c r="M5" s="72"/>
      <c r="N5" s="72"/>
      <c r="O5" s="73"/>
    </row>
    <row r="6" spans="1:15" ht="15" customHeight="1" x14ac:dyDescent="0.4">
      <c r="A6" s="89" t="s">
        <v>4</v>
      </c>
      <c r="B6" s="89"/>
      <c r="C6" s="89"/>
      <c r="D6" s="89"/>
      <c r="E6" s="89"/>
      <c r="F6" s="89" t="s">
        <v>326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327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11286</v>
      </c>
      <c r="H17" s="103"/>
      <c r="I17" s="12" t="s">
        <v>22</v>
      </c>
      <c r="J17" s="13"/>
      <c r="K17" s="11"/>
      <c r="L17" s="104">
        <v>4182</v>
      </c>
      <c r="M17" s="104"/>
      <c r="N17" s="12" t="s">
        <v>22</v>
      </c>
      <c r="O17" s="13"/>
    </row>
    <row r="18" spans="1:15" ht="15.95" customHeight="1" x14ac:dyDescent="0.4">
      <c r="A18" s="105" t="s">
        <v>23</v>
      </c>
      <c r="B18" s="106"/>
      <c r="C18" s="106"/>
      <c r="D18" s="106"/>
      <c r="E18" s="107"/>
      <c r="F18" s="14"/>
      <c r="G18" s="108">
        <v>12341</v>
      </c>
      <c r="H18" s="108"/>
      <c r="I18" s="15" t="s">
        <v>22</v>
      </c>
      <c r="J18" s="16"/>
      <c r="K18" s="14"/>
      <c r="L18" s="109">
        <v>5122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63</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3.5</v>
      </c>
      <c r="I25" s="23" t="s">
        <v>36</v>
      </c>
      <c r="J25" s="27">
        <v>58.5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328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329</v>
      </c>
      <c r="B37" s="158"/>
      <c r="C37" s="158"/>
      <c r="D37" s="158"/>
      <c r="E37" s="158"/>
      <c r="F37" s="158"/>
      <c r="G37" s="158"/>
      <c r="H37" s="158"/>
      <c r="I37" s="158"/>
      <c r="J37" s="158"/>
      <c r="K37" s="158"/>
      <c r="L37" s="158"/>
      <c r="M37" s="158"/>
      <c r="N37" s="158"/>
      <c r="O37" s="159"/>
    </row>
    <row r="38" spans="1:15" s="30" customFormat="1" ht="45" customHeight="1" x14ac:dyDescent="0.4">
      <c r="A38" s="160" t="s">
        <v>330</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331</v>
      </c>
      <c r="D4" s="91"/>
      <c r="E4" s="91"/>
      <c r="F4" s="91"/>
      <c r="G4" s="91"/>
      <c r="H4" s="92"/>
      <c r="I4" s="89" t="s">
        <v>3</v>
      </c>
      <c r="J4" s="91" t="s">
        <v>332</v>
      </c>
      <c r="K4" s="91"/>
      <c r="L4" s="91"/>
      <c r="M4" s="91"/>
      <c r="N4" s="91"/>
      <c r="O4" s="92"/>
    </row>
    <row r="5" spans="1:15" ht="15" customHeight="1" x14ac:dyDescent="0.4">
      <c r="A5" s="90"/>
      <c r="B5" s="90"/>
      <c r="C5" s="72" t="s">
        <v>44</v>
      </c>
      <c r="D5" s="72"/>
      <c r="E5" s="72"/>
      <c r="F5" s="72"/>
      <c r="G5" s="72"/>
      <c r="H5" s="93"/>
      <c r="I5" s="90"/>
      <c r="J5" s="72" t="s">
        <v>333</v>
      </c>
      <c r="K5" s="72"/>
      <c r="L5" s="72"/>
      <c r="M5" s="72"/>
      <c r="N5" s="72"/>
      <c r="O5" s="73"/>
    </row>
    <row r="6" spans="1:15" ht="15" customHeight="1" x14ac:dyDescent="0.4">
      <c r="A6" s="89" t="s">
        <v>4</v>
      </c>
      <c r="B6" s="89"/>
      <c r="C6" s="89"/>
      <c r="D6" s="89"/>
      <c r="E6" s="89"/>
      <c r="F6" s="89" t="s">
        <v>122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334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7946</v>
      </c>
      <c r="H17" s="103"/>
      <c r="I17" s="12" t="s">
        <v>22</v>
      </c>
      <c r="J17" s="13"/>
      <c r="K17" s="11"/>
      <c r="L17" s="104">
        <v>10205</v>
      </c>
      <c r="M17" s="104"/>
      <c r="N17" s="12" t="s">
        <v>22</v>
      </c>
      <c r="O17" s="13"/>
    </row>
    <row r="18" spans="1:15" ht="15.95" customHeight="1" x14ac:dyDescent="0.4">
      <c r="A18" s="105" t="s">
        <v>23</v>
      </c>
      <c r="B18" s="106"/>
      <c r="C18" s="106"/>
      <c r="D18" s="106"/>
      <c r="E18" s="107"/>
      <c r="F18" s="14"/>
      <c r="G18" s="108">
        <v>8569</v>
      </c>
      <c r="H18" s="108"/>
      <c r="I18" s="15" t="s">
        <v>22</v>
      </c>
      <c r="J18" s="16"/>
      <c r="K18" s="14"/>
      <c r="L18" s="109">
        <v>10898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-28.5</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-27.2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335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336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61</v>
      </c>
      <c r="D4" s="91"/>
      <c r="E4" s="91"/>
      <c r="F4" s="91"/>
      <c r="G4" s="91"/>
      <c r="H4" s="92"/>
      <c r="I4" s="89" t="s">
        <v>3</v>
      </c>
      <c r="J4" s="91" t="s">
        <v>62</v>
      </c>
      <c r="K4" s="91"/>
      <c r="L4" s="91"/>
      <c r="M4" s="91"/>
      <c r="N4" s="91"/>
      <c r="O4" s="92"/>
    </row>
    <row r="5" spans="1:15" ht="15" customHeight="1" x14ac:dyDescent="0.4">
      <c r="A5" s="90"/>
      <c r="B5" s="90"/>
      <c r="C5" s="72" t="s">
        <v>63</v>
      </c>
      <c r="D5" s="72"/>
      <c r="E5" s="72"/>
      <c r="F5" s="72"/>
      <c r="G5" s="72"/>
      <c r="H5" s="93"/>
      <c r="I5" s="90"/>
      <c r="J5" s="72" t="s">
        <v>64</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4422</v>
      </c>
      <c r="H17" s="103"/>
      <c r="I17" s="12" t="s">
        <v>22</v>
      </c>
      <c r="J17" s="13"/>
      <c r="K17" s="11"/>
      <c r="L17" s="104">
        <v>4827</v>
      </c>
      <c r="M17" s="104"/>
      <c r="N17" s="12" t="s">
        <v>22</v>
      </c>
      <c r="O17" s="13"/>
    </row>
    <row r="18" spans="1:15" ht="15.95" customHeight="1" x14ac:dyDescent="0.4">
      <c r="A18" s="105" t="s">
        <v>23</v>
      </c>
      <c r="B18" s="106"/>
      <c r="C18" s="106"/>
      <c r="D18" s="106"/>
      <c r="E18" s="107"/>
      <c r="F18" s="14"/>
      <c r="G18" s="108">
        <v>5100</v>
      </c>
      <c r="H18" s="108"/>
      <c r="I18" s="15" t="s">
        <v>22</v>
      </c>
      <c r="J18" s="16"/>
      <c r="K18" s="14"/>
      <c r="L18" s="109">
        <v>5565</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-9.1999999999999993</v>
      </c>
      <c r="K24" s="23" t="s">
        <v>36</v>
      </c>
      <c r="L24" s="24">
        <v>0</v>
      </c>
      <c r="M24" s="23" t="s">
        <v>36</v>
      </c>
      <c r="N24" s="24">
        <v>0</v>
      </c>
      <c r="O24" s="25" t="s">
        <v>36</v>
      </c>
    </row>
    <row r="25" spans="1:15" ht="15" customHeight="1" x14ac:dyDescent="0.4">
      <c r="A25" s="110" t="s">
        <v>39</v>
      </c>
      <c r="B25" s="111"/>
      <c r="C25" s="111"/>
      <c r="D25" s="111"/>
      <c r="E25" s="111"/>
      <c r="F25" s="111"/>
      <c r="G25" s="113"/>
      <c r="H25" s="26">
        <v>2.6</v>
      </c>
      <c r="I25" s="23" t="s">
        <v>36</v>
      </c>
      <c r="J25" s="27">
        <v>-9.1999999999999993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67</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69</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337</v>
      </c>
      <c r="D4" s="91"/>
      <c r="E4" s="91"/>
      <c r="F4" s="91"/>
      <c r="G4" s="91"/>
      <c r="H4" s="92"/>
      <c r="I4" s="89" t="s">
        <v>3</v>
      </c>
      <c r="J4" s="91" t="s">
        <v>338</v>
      </c>
      <c r="K4" s="91"/>
      <c r="L4" s="91"/>
      <c r="M4" s="91"/>
      <c r="N4" s="91"/>
      <c r="O4" s="92"/>
    </row>
    <row r="5" spans="1:15" ht="15" customHeight="1" x14ac:dyDescent="0.4">
      <c r="A5" s="90"/>
      <c r="B5" s="90"/>
      <c r="C5" s="72" t="s">
        <v>44</v>
      </c>
      <c r="D5" s="72"/>
      <c r="E5" s="72"/>
      <c r="F5" s="72"/>
      <c r="G5" s="72"/>
      <c r="H5" s="93"/>
      <c r="I5" s="90"/>
      <c r="J5" s="72" t="s">
        <v>339</v>
      </c>
      <c r="K5" s="72"/>
      <c r="L5" s="72"/>
      <c r="M5" s="72"/>
      <c r="N5" s="72"/>
      <c r="O5" s="73"/>
    </row>
    <row r="6" spans="1:15" ht="15" customHeight="1" x14ac:dyDescent="0.4">
      <c r="A6" s="89" t="s">
        <v>4</v>
      </c>
      <c r="B6" s="89"/>
      <c r="C6" s="89"/>
      <c r="D6" s="89"/>
      <c r="E6" s="89"/>
      <c r="F6" s="89" t="s">
        <v>218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340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25677</v>
      </c>
      <c r="H17" s="103"/>
      <c r="I17" s="12" t="s">
        <v>22</v>
      </c>
      <c r="J17" s="13"/>
      <c r="K17" s="11"/>
      <c r="L17" s="104">
        <v>25915</v>
      </c>
      <c r="M17" s="104"/>
      <c r="N17" s="12" t="s">
        <v>22</v>
      </c>
      <c r="O17" s="13"/>
    </row>
    <row r="18" spans="1:15" ht="15.95" customHeight="1" x14ac:dyDescent="0.4">
      <c r="A18" s="105" t="s">
        <v>23</v>
      </c>
      <c r="B18" s="106"/>
      <c r="C18" s="106"/>
      <c r="D18" s="106"/>
      <c r="E18" s="107"/>
      <c r="F18" s="14"/>
      <c r="G18" s="108">
        <v>29005</v>
      </c>
      <c r="H18" s="108"/>
      <c r="I18" s="15" t="s">
        <v>22</v>
      </c>
      <c r="J18" s="16"/>
      <c r="K18" s="14"/>
      <c r="L18" s="109">
        <v>28005</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9.9</v>
      </c>
      <c r="K24" s="23" t="s">
        <v>36</v>
      </c>
      <c r="L24" s="24">
        <v>0</v>
      </c>
      <c r="M24" s="23" t="s">
        <v>36</v>
      </c>
      <c r="N24" s="24">
        <v>0</v>
      </c>
      <c r="O24" s="25" t="s">
        <v>36</v>
      </c>
    </row>
    <row r="25" spans="1:15" ht="15" customHeight="1" x14ac:dyDescent="0.4">
      <c r="A25" s="110" t="s">
        <v>39</v>
      </c>
      <c r="B25" s="111"/>
      <c r="C25" s="111"/>
      <c r="D25" s="111"/>
      <c r="E25" s="111"/>
      <c r="F25" s="111"/>
      <c r="G25" s="113"/>
      <c r="H25" s="26">
        <v>2.7</v>
      </c>
      <c r="I25" s="23" t="s">
        <v>36</v>
      </c>
      <c r="J25" s="27">
        <v>13.8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341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342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343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344</v>
      </c>
      <c r="D4" s="91"/>
      <c r="E4" s="91"/>
      <c r="F4" s="91"/>
      <c r="G4" s="91"/>
      <c r="H4" s="92"/>
      <c r="I4" s="89" t="s">
        <v>3</v>
      </c>
      <c r="J4" s="91" t="s">
        <v>345</v>
      </c>
      <c r="K4" s="91"/>
      <c r="L4" s="91"/>
      <c r="M4" s="91"/>
      <c r="N4" s="91"/>
      <c r="O4" s="92"/>
    </row>
    <row r="5" spans="1:15" ht="15" customHeight="1" x14ac:dyDescent="0.4">
      <c r="A5" s="90"/>
      <c r="B5" s="90"/>
      <c r="C5" s="72" t="s">
        <v>44</v>
      </c>
      <c r="D5" s="72"/>
      <c r="E5" s="72"/>
      <c r="F5" s="72"/>
      <c r="G5" s="72"/>
      <c r="H5" s="93"/>
      <c r="I5" s="90"/>
      <c r="J5" s="72" t="s">
        <v>346</v>
      </c>
      <c r="K5" s="72"/>
      <c r="L5" s="72"/>
      <c r="M5" s="72"/>
      <c r="N5" s="72"/>
      <c r="O5" s="73"/>
    </row>
    <row r="6" spans="1:15" ht="15" customHeight="1" x14ac:dyDescent="0.4">
      <c r="A6" s="89" t="s">
        <v>4</v>
      </c>
      <c r="B6" s="89"/>
      <c r="C6" s="89"/>
      <c r="D6" s="89"/>
      <c r="E6" s="89"/>
      <c r="F6" s="89" t="s">
        <v>347</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348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4368</v>
      </c>
      <c r="H17" s="103"/>
      <c r="I17" s="12" t="s">
        <v>22</v>
      </c>
      <c r="J17" s="13"/>
      <c r="K17" s="11"/>
      <c r="L17" s="104">
        <v>3711</v>
      </c>
      <c r="M17" s="104"/>
      <c r="N17" s="12" t="s">
        <v>22</v>
      </c>
      <c r="O17" s="13"/>
    </row>
    <row r="18" spans="1:15" ht="15.95" customHeight="1" x14ac:dyDescent="0.4">
      <c r="A18" s="105" t="s">
        <v>23</v>
      </c>
      <c r="B18" s="106"/>
      <c r="C18" s="106"/>
      <c r="D18" s="106"/>
      <c r="E18" s="107"/>
      <c r="F18" s="14"/>
      <c r="G18" s="108">
        <v>4502</v>
      </c>
      <c r="H18" s="108"/>
      <c r="I18" s="15" t="s">
        <v>22</v>
      </c>
      <c r="J18" s="16"/>
      <c r="K18" s="14"/>
      <c r="L18" s="109">
        <v>3785</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6.8</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7.8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349</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350</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351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352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353</v>
      </c>
      <c r="D4" s="91"/>
      <c r="E4" s="91"/>
      <c r="F4" s="91"/>
      <c r="G4" s="91"/>
      <c r="H4" s="92"/>
      <c r="I4" s="89" t="s">
        <v>3</v>
      </c>
      <c r="J4" s="91" t="s">
        <v>354</v>
      </c>
      <c r="K4" s="91"/>
      <c r="L4" s="91"/>
      <c r="M4" s="91"/>
      <c r="N4" s="91"/>
      <c r="O4" s="92"/>
    </row>
    <row r="5" spans="1:15" ht="15" customHeight="1" x14ac:dyDescent="0.4">
      <c r="A5" s="90"/>
      <c r="B5" s="90"/>
      <c r="C5" s="72" t="s">
        <v>44</v>
      </c>
      <c r="D5" s="72"/>
      <c r="E5" s="72"/>
      <c r="F5" s="72"/>
      <c r="G5" s="72"/>
      <c r="H5" s="93"/>
      <c r="I5" s="90"/>
      <c r="J5" s="72" t="s">
        <v>355</v>
      </c>
      <c r="K5" s="72"/>
      <c r="L5" s="72"/>
      <c r="M5" s="72"/>
      <c r="N5" s="72"/>
      <c r="O5" s="73"/>
    </row>
    <row r="6" spans="1:15" ht="15" customHeight="1" x14ac:dyDescent="0.4">
      <c r="A6" s="89" t="s">
        <v>4</v>
      </c>
      <c r="B6" s="89"/>
      <c r="C6" s="89"/>
      <c r="D6" s="89"/>
      <c r="E6" s="89"/>
      <c r="F6" s="89" t="s">
        <v>281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356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2318</v>
      </c>
      <c r="H17" s="103"/>
      <c r="I17" s="12" t="s">
        <v>22</v>
      </c>
      <c r="J17" s="13"/>
      <c r="K17" s="11"/>
      <c r="L17" s="104">
        <v>2221</v>
      </c>
      <c r="M17" s="104"/>
      <c r="N17" s="12" t="s">
        <v>22</v>
      </c>
      <c r="O17" s="13"/>
    </row>
    <row r="18" spans="1:15" ht="15.95" customHeight="1" x14ac:dyDescent="0.4">
      <c r="A18" s="105" t="s">
        <v>23</v>
      </c>
      <c r="B18" s="106"/>
      <c r="C18" s="106"/>
      <c r="D18" s="106"/>
      <c r="E18" s="107"/>
      <c r="F18" s="14"/>
      <c r="G18" s="108">
        <v>2572</v>
      </c>
      <c r="H18" s="108"/>
      <c r="I18" s="15" t="s">
        <v>22</v>
      </c>
      <c r="J18" s="16"/>
      <c r="K18" s="14"/>
      <c r="L18" s="109">
        <v>2455</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84.2</v>
      </c>
      <c r="I24" s="23" t="s">
        <v>36</v>
      </c>
      <c r="J24" s="24">
        <v>28.7</v>
      </c>
      <c r="K24" s="23" t="s">
        <v>36</v>
      </c>
      <c r="L24" s="24">
        <v>0</v>
      </c>
      <c r="M24" s="23" t="s">
        <v>36</v>
      </c>
      <c r="N24" s="24">
        <v>0</v>
      </c>
      <c r="O24" s="25" t="s">
        <v>36</v>
      </c>
    </row>
    <row r="25" spans="1:15" ht="15" customHeight="1" x14ac:dyDescent="0.4">
      <c r="A25" s="110" t="s">
        <v>39</v>
      </c>
      <c r="B25" s="111"/>
      <c r="C25" s="111"/>
      <c r="D25" s="111"/>
      <c r="E25" s="111"/>
      <c r="F25" s="111"/>
      <c r="G25" s="113"/>
      <c r="H25" s="26">
        <v>85</v>
      </c>
      <c r="I25" s="23" t="s">
        <v>36</v>
      </c>
      <c r="J25" s="27">
        <v>29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357</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358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359</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360</v>
      </c>
      <c r="D4" s="91"/>
      <c r="E4" s="91"/>
      <c r="F4" s="91"/>
      <c r="G4" s="91"/>
      <c r="H4" s="92"/>
      <c r="I4" s="89" t="s">
        <v>3</v>
      </c>
      <c r="J4" s="91" t="s">
        <v>361</v>
      </c>
      <c r="K4" s="91"/>
      <c r="L4" s="91"/>
      <c r="M4" s="91"/>
      <c r="N4" s="91"/>
      <c r="O4" s="92"/>
    </row>
    <row r="5" spans="1:15" ht="15" customHeight="1" x14ac:dyDescent="0.4">
      <c r="A5" s="90"/>
      <c r="B5" s="90"/>
      <c r="C5" s="72" t="s">
        <v>44</v>
      </c>
      <c r="D5" s="72"/>
      <c r="E5" s="72"/>
      <c r="F5" s="72"/>
      <c r="G5" s="72"/>
      <c r="H5" s="93"/>
      <c r="I5" s="90"/>
      <c r="J5" s="72" t="s">
        <v>362</v>
      </c>
      <c r="K5" s="72"/>
      <c r="L5" s="72"/>
      <c r="M5" s="72"/>
      <c r="N5" s="72"/>
      <c r="O5" s="73"/>
    </row>
    <row r="6" spans="1:15" ht="15" customHeight="1" x14ac:dyDescent="0.4">
      <c r="A6" s="89" t="s">
        <v>4</v>
      </c>
      <c r="B6" s="89"/>
      <c r="C6" s="89"/>
      <c r="D6" s="89"/>
      <c r="E6" s="89"/>
      <c r="F6" s="89" t="s">
        <v>363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364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18029</v>
      </c>
      <c r="H17" s="103"/>
      <c r="I17" s="12" t="s">
        <v>22</v>
      </c>
      <c r="J17" s="13"/>
      <c r="K17" s="11"/>
      <c r="L17" s="104">
        <v>16971</v>
      </c>
      <c r="M17" s="104"/>
      <c r="N17" s="12" t="s">
        <v>22</v>
      </c>
      <c r="O17" s="13"/>
    </row>
    <row r="18" spans="1:15" ht="15.95" customHeight="1" x14ac:dyDescent="0.4">
      <c r="A18" s="105" t="s">
        <v>23</v>
      </c>
      <c r="B18" s="106"/>
      <c r="C18" s="106"/>
      <c r="D18" s="106"/>
      <c r="E18" s="107"/>
      <c r="F18" s="14"/>
      <c r="G18" s="108">
        <v>20557</v>
      </c>
      <c r="H18" s="108"/>
      <c r="I18" s="15" t="s">
        <v>22</v>
      </c>
      <c r="J18" s="16"/>
      <c r="K18" s="14"/>
      <c r="L18" s="109">
        <v>19374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3.1</v>
      </c>
      <c r="I23" s="23" t="s">
        <v>36</v>
      </c>
      <c r="J23" s="24">
        <v>5.9</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3.2</v>
      </c>
      <c r="I25" s="23" t="s">
        <v>36</v>
      </c>
      <c r="J25" s="27">
        <v>5.8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365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366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367</v>
      </c>
      <c r="D4" s="91"/>
      <c r="E4" s="91"/>
      <c r="F4" s="91"/>
      <c r="G4" s="91"/>
      <c r="H4" s="92"/>
      <c r="I4" s="89" t="s">
        <v>3</v>
      </c>
      <c r="J4" s="91" t="s">
        <v>368</v>
      </c>
      <c r="K4" s="91"/>
      <c r="L4" s="91"/>
      <c r="M4" s="91"/>
      <c r="N4" s="91"/>
      <c r="O4" s="92"/>
    </row>
    <row r="5" spans="1:15" ht="15" customHeight="1" x14ac:dyDescent="0.4">
      <c r="A5" s="90"/>
      <c r="B5" s="90"/>
      <c r="C5" s="72" t="s">
        <v>369</v>
      </c>
      <c r="D5" s="72"/>
      <c r="E5" s="72"/>
      <c r="F5" s="72"/>
      <c r="G5" s="72"/>
      <c r="H5" s="93"/>
      <c r="I5" s="90"/>
      <c r="J5" s="72" t="s">
        <v>370</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371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172</v>
      </c>
      <c r="H17" s="103"/>
      <c r="I17" s="12" t="s">
        <v>22</v>
      </c>
      <c r="J17" s="13"/>
      <c r="K17" s="11"/>
      <c r="L17" s="104">
        <v>165</v>
      </c>
      <c r="M17" s="104"/>
      <c r="N17" s="12" t="s">
        <v>22</v>
      </c>
      <c r="O17" s="13"/>
    </row>
    <row r="18" spans="1:15" ht="15.95" customHeight="1" x14ac:dyDescent="0.4">
      <c r="A18" s="105" t="s">
        <v>23</v>
      </c>
      <c r="B18" s="106"/>
      <c r="C18" s="106"/>
      <c r="D18" s="106"/>
      <c r="E18" s="107"/>
      <c r="F18" s="14"/>
      <c r="G18" s="108">
        <v>167</v>
      </c>
      <c r="H18" s="108"/>
      <c r="I18" s="15" t="s">
        <v>22</v>
      </c>
      <c r="J18" s="16"/>
      <c r="K18" s="14"/>
      <c r="L18" s="109">
        <v>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4.0999999999999996</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372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373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374</v>
      </c>
      <c r="D4" s="91"/>
      <c r="E4" s="91"/>
      <c r="F4" s="91"/>
      <c r="G4" s="91"/>
      <c r="H4" s="92"/>
      <c r="I4" s="89" t="s">
        <v>3</v>
      </c>
      <c r="J4" s="91" t="s">
        <v>375</v>
      </c>
      <c r="K4" s="91"/>
      <c r="L4" s="91"/>
      <c r="M4" s="91"/>
      <c r="N4" s="91"/>
      <c r="O4" s="92"/>
    </row>
    <row r="5" spans="1:15" ht="15" customHeight="1" x14ac:dyDescent="0.4">
      <c r="A5" s="90"/>
      <c r="B5" s="90"/>
      <c r="C5" s="72" t="s">
        <v>44</v>
      </c>
      <c r="D5" s="72"/>
      <c r="E5" s="72"/>
      <c r="F5" s="72"/>
      <c r="G5" s="72"/>
      <c r="H5" s="93"/>
      <c r="I5" s="90"/>
      <c r="J5" s="72" t="s">
        <v>376</v>
      </c>
      <c r="K5" s="72"/>
      <c r="L5" s="72"/>
      <c r="M5" s="72"/>
      <c r="N5" s="72"/>
      <c r="O5" s="73"/>
    </row>
    <row r="6" spans="1:15" ht="15" customHeight="1" x14ac:dyDescent="0.4">
      <c r="A6" s="89" t="s">
        <v>4</v>
      </c>
      <c r="B6" s="89"/>
      <c r="C6" s="89"/>
      <c r="D6" s="89"/>
      <c r="E6" s="89"/>
      <c r="F6" s="89" t="s">
        <v>377</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378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13362</v>
      </c>
      <c r="H17" s="103"/>
      <c r="I17" s="12" t="s">
        <v>22</v>
      </c>
      <c r="J17" s="13"/>
      <c r="K17" s="11"/>
      <c r="L17" s="104">
        <v>13068</v>
      </c>
      <c r="M17" s="104"/>
      <c r="N17" s="12" t="s">
        <v>22</v>
      </c>
      <c r="O17" s="13"/>
    </row>
    <row r="18" spans="1:15" ht="15.95" customHeight="1" x14ac:dyDescent="0.4">
      <c r="A18" s="105" t="s">
        <v>23</v>
      </c>
      <c r="B18" s="106"/>
      <c r="C18" s="106"/>
      <c r="D18" s="106"/>
      <c r="E18" s="107"/>
      <c r="F18" s="14"/>
      <c r="G18" s="108">
        <v>13778</v>
      </c>
      <c r="H18" s="108"/>
      <c r="I18" s="15" t="s">
        <v>22</v>
      </c>
      <c r="J18" s="16"/>
      <c r="K18" s="14"/>
      <c r="L18" s="109">
        <v>13500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-0.8</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379</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380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381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382</v>
      </c>
      <c r="D4" s="91"/>
      <c r="E4" s="91"/>
      <c r="F4" s="91"/>
      <c r="G4" s="91"/>
      <c r="H4" s="92"/>
      <c r="I4" s="89" t="s">
        <v>3</v>
      </c>
      <c r="J4" s="91" t="s">
        <v>383</v>
      </c>
      <c r="K4" s="91"/>
      <c r="L4" s="91"/>
      <c r="M4" s="91"/>
      <c r="N4" s="91"/>
      <c r="O4" s="92"/>
    </row>
    <row r="5" spans="1:15" ht="15" customHeight="1" x14ac:dyDescent="0.4">
      <c r="A5" s="90"/>
      <c r="B5" s="90"/>
      <c r="C5" s="72" t="s">
        <v>44</v>
      </c>
      <c r="D5" s="72"/>
      <c r="E5" s="72"/>
      <c r="F5" s="72"/>
      <c r="G5" s="72"/>
      <c r="H5" s="93"/>
      <c r="I5" s="90"/>
      <c r="J5" s="72" t="s">
        <v>384</v>
      </c>
      <c r="K5" s="72"/>
      <c r="L5" s="72"/>
      <c r="M5" s="72"/>
      <c r="N5" s="72"/>
      <c r="O5" s="73"/>
    </row>
    <row r="6" spans="1:15" ht="15" customHeight="1" x14ac:dyDescent="0.4">
      <c r="A6" s="89" t="s">
        <v>4</v>
      </c>
      <c r="B6" s="89"/>
      <c r="C6" s="89"/>
      <c r="D6" s="89"/>
      <c r="E6" s="89"/>
      <c r="F6" s="89" t="s">
        <v>89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385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8542</v>
      </c>
      <c r="H17" s="103"/>
      <c r="I17" s="12" t="s">
        <v>22</v>
      </c>
      <c r="J17" s="13"/>
      <c r="K17" s="11"/>
      <c r="L17" s="104">
        <v>10038</v>
      </c>
      <c r="M17" s="104"/>
      <c r="N17" s="12" t="s">
        <v>22</v>
      </c>
      <c r="O17" s="13"/>
    </row>
    <row r="18" spans="1:15" ht="15.95" customHeight="1" x14ac:dyDescent="0.4">
      <c r="A18" s="105" t="s">
        <v>23</v>
      </c>
      <c r="B18" s="106"/>
      <c r="C18" s="106"/>
      <c r="D18" s="106"/>
      <c r="E18" s="107"/>
      <c r="F18" s="14"/>
      <c r="G18" s="108">
        <v>9525</v>
      </c>
      <c r="H18" s="108"/>
      <c r="I18" s="15" t="s">
        <v>22</v>
      </c>
      <c r="J18" s="16"/>
      <c r="K18" s="14"/>
      <c r="L18" s="109">
        <v>11149</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7.7</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386</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387</v>
      </c>
      <c r="B34" s="146"/>
      <c r="C34" s="146"/>
      <c r="D34" s="146"/>
      <c r="E34" s="146"/>
      <c r="F34" s="146"/>
      <c r="G34" s="146"/>
      <c r="H34" s="146"/>
      <c r="I34" s="146"/>
      <c r="J34" s="146"/>
      <c r="K34" s="146"/>
      <c r="L34" s="146"/>
      <c r="M34" s="146"/>
      <c r="N34" s="146"/>
      <c r="O34" s="147"/>
    </row>
    <row r="35" spans="1:15" ht="45" customHeight="1" x14ac:dyDescent="0.4">
      <c r="A35" s="148" t="s">
        <v>388</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389</v>
      </c>
      <c r="B37" s="158"/>
      <c r="C37" s="158"/>
      <c r="D37" s="158"/>
      <c r="E37" s="158"/>
      <c r="F37" s="158"/>
      <c r="G37" s="158"/>
      <c r="H37" s="158"/>
      <c r="I37" s="158"/>
      <c r="J37" s="158"/>
      <c r="K37" s="158"/>
      <c r="L37" s="158"/>
      <c r="M37" s="158"/>
      <c r="N37" s="158"/>
      <c r="O37" s="159"/>
    </row>
    <row r="38" spans="1:15" s="30" customFormat="1" ht="45" customHeight="1" x14ac:dyDescent="0.4">
      <c r="A38" s="160" t="s">
        <v>390</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391</v>
      </c>
      <c r="D4" s="91"/>
      <c r="E4" s="91"/>
      <c r="F4" s="91"/>
      <c r="G4" s="91"/>
      <c r="H4" s="92"/>
      <c r="I4" s="89" t="s">
        <v>3</v>
      </c>
      <c r="J4" s="91" t="s">
        <v>392</v>
      </c>
      <c r="K4" s="91"/>
      <c r="L4" s="91"/>
      <c r="M4" s="91"/>
      <c r="N4" s="91"/>
      <c r="O4" s="92"/>
    </row>
    <row r="5" spans="1:15" ht="15" customHeight="1" x14ac:dyDescent="0.4">
      <c r="A5" s="90"/>
      <c r="B5" s="90"/>
      <c r="C5" s="72" t="s">
        <v>44</v>
      </c>
      <c r="D5" s="72"/>
      <c r="E5" s="72"/>
      <c r="F5" s="72"/>
      <c r="G5" s="72"/>
      <c r="H5" s="93"/>
      <c r="I5" s="90"/>
      <c r="J5" s="72" t="s">
        <v>393</v>
      </c>
      <c r="K5" s="72"/>
      <c r="L5" s="72"/>
      <c r="M5" s="72"/>
      <c r="N5" s="72"/>
      <c r="O5" s="73"/>
    </row>
    <row r="6" spans="1:15" ht="15" customHeight="1" x14ac:dyDescent="0.4">
      <c r="A6" s="89" t="s">
        <v>4</v>
      </c>
      <c r="B6" s="89"/>
      <c r="C6" s="89"/>
      <c r="D6" s="89"/>
      <c r="E6" s="89"/>
      <c r="F6" s="89" t="s">
        <v>394</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395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4573</v>
      </c>
      <c r="H17" s="103"/>
      <c r="I17" s="12" t="s">
        <v>22</v>
      </c>
      <c r="J17" s="13"/>
      <c r="K17" s="11"/>
      <c r="L17" s="104">
        <v>5355</v>
      </c>
      <c r="M17" s="104"/>
      <c r="N17" s="12" t="s">
        <v>22</v>
      </c>
      <c r="O17" s="13"/>
    </row>
    <row r="18" spans="1:15" ht="15.95" customHeight="1" x14ac:dyDescent="0.4">
      <c r="A18" s="105" t="s">
        <v>23</v>
      </c>
      <c r="B18" s="106"/>
      <c r="C18" s="106"/>
      <c r="D18" s="106"/>
      <c r="E18" s="107"/>
      <c r="F18" s="14"/>
      <c r="G18" s="108">
        <v>4642</v>
      </c>
      <c r="H18" s="108"/>
      <c r="I18" s="15" t="s">
        <v>22</v>
      </c>
      <c r="J18" s="16"/>
      <c r="K18" s="14"/>
      <c r="L18" s="109">
        <v>5453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7.3</v>
      </c>
      <c r="I24" s="23" t="s">
        <v>36</v>
      </c>
      <c r="J24" s="24">
        <v>20</v>
      </c>
      <c r="K24" s="23" t="s">
        <v>36</v>
      </c>
      <c r="L24" s="24">
        <v>0</v>
      </c>
      <c r="M24" s="23" t="s">
        <v>36</v>
      </c>
      <c r="N24" s="24">
        <v>0</v>
      </c>
      <c r="O24" s="25" t="s">
        <v>36</v>
      </c>
    </row>
    <row r="25" spans="1:15" ht="15" customHeight="1" x14ac:dyDescent="0.4">
      <c r="A25" s="110" t="s">
        <v>39</v>
      </c>
      <c r="B25" s="111"/>
      <c r="C25" s="111"/>
      <c r="D25" s="111"/>
      <c r="E25" s="111"/>
      <c r="F25" s="111"/>
      <c r="G25" s="113"/>
      <c r="H25" s="26">
        <v>7.2</v>
      </c>
      <c r="I25" s="23" t="s">
        <v>36</v>
      </c>
      <c r="J25" s="27">
        <v>19.7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396</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397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398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399</v>
      </c>
      <c r="D4" s="91"/>
      <c r="E4" s="91"/>
      <c r="F4" s="91"/>
      <c r="G4" s="91"/>
      <c r="H4" s="92"/>
      <c r="I4" s="89" t="s">
        <v>3</v>
      </c>
      <c r="J4" s="91" t="s">
        <v>400</v>
      </c>
      <c r="K4" s="91"/>
      <c r="L4" s="91"/>
      <c r="M4" s="91"/>
      <c r="N4" s="91"/>
      <c r="O4" s="92"/>
    </row>
    <row r="5" spans="1:15" ht="15" customHeight="1" x14ac:dyDescent="0.4">
      <c r="A5" s="90"/>
      <c r="B5" s="90"/>
      <c r="C5" s="72" t="s">
        <v>44</v>
      </c>
      <c r="D5" s="72"/>
      <c r="E5" s="72"/>
      <c r="F5" s="72"/>
      <c r="G5" s="72"/>
      <c r="H5" s="93"/>
      <c r="I5" s="90"/>
      <c r="J5" s="72" t="s">
        <v>401</v>
      </c>
      <c r="K5" s="72"/>
      <c r="L5" s="72"/>
      <c r="M5" s="72"/>
      <c r="N5" s="72"/>
      <c r="O5" s="73"/>
    </row>
    <row r="6" spans="1:15" ht="15" customHeight="1" x14ac:dyDescent="0.4">
      <c r="A6" s="89" t="s">
        <v>4</v>
      </c>
      <c r="B6" s="89"/>
      <c r="C6" s="89"/>
      <c r="D6" s="89"/>
      <c r="E6" s="89"/>
      <c r="F6" s="89" t="s">
        <v>347</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402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3568</v>
      </c>
      <c r="H17" s="103"/>
      <c r="I17" s="12" t="s">
        <v>22</v>
      </c>
      <c r="J17" s="13"/>
      <c r="K17" s="11"/>
      <c r="L17" s="104">
        <v>3424</v>
      </c>
      <c r="M17" s="104"/>
      <c r="N17" s="12" t="s">
        <v>22</v>
      </c>
      <c r="O17" s="13"/>
    </row>
    <row r="18" spans="1:15" ht="15.95" customHeight="1" x14ac:dyDescent="0.4">
      <c r="A18" s="105" t="s">
        <v>23</v>
      </c>
      <c r="B18" s="106"/>
      <c r="C18" s="106"/>
      <c r="D18" s="106"/>
      <c r="E18" s="107"/>
      <c r="F18" s="14"/>
      <c r="G18" s="108">
        <v>3612</v>
      </c>
      <c r="H18" s="108"/>
      <c r="I18" s="15" t="s">
        <v>22</v>
      </c>
      <c r="J18" s="16"/>
      <c r="K18" s="14"/>
      <c r="L18" s="109">
        <v>3469</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4.5999999999999996</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4.5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403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404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405</v>
      </c>
      <c r="D4" s="91"/>
      <c r="E4" s="91"/>
      <c r="F4" s="91"/>
      <c r="G4" s="91"/>
      <c r="H4" s="92"/>
      <c r="I4" s="89" t="s">
        <v>3</v>
      </c>
      <c r="J4" s="91" t="s">
        <v>406</v>
      </c>
      <c r="K4" s="91"/>
      <c r="L4" s="91"/>
      <c r="M4" s="91"/>
      <c r="N4" s="91"/>
      <c r="O4" s="92"/>
    </row>
    <row r="5" spans="1:15" ht="15" customHeight="1" x14ac:dyDescent="0.4">
      <c r="A5" s="90"/>
      <c r="B5" s="90"/>
      <c r="C5" s="72" t="s">
        <v>407</v>
      </c>
      <c r="D5" s="72"/>
      <c r="E5" s="72"/>
      <c r="F5" s="72"/>
      <c r="G5" s="72"/>
      <c r="H5" s="93"/>
      <c r="I5" s="90"/>
      <c r="J5" s="72" t="s">
        <v>408</v>
      </c>
      <c r="K5" s="72"/>
      <c r="L5" s="72"/>
      <c r="M5" s="72"/>
      <c r="N5" s="72"/>
      <c r="O5" s="73"/>
    </row>
    <row r="6" spans="1:15" ht="15" customHeight="1" x14ac:dyDescent="0.4">
      <c r="A6" s="89" t="s">
        <v>4</v>
      </c>
      <c r="B6" s="89"/>
      <c r="C6" s="89"/>
      <c r="D6" s="89"/>
      <c r="E6" s="89"/>
      <c r="F6" s="89" t="s">
        <v>409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410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10510</v>
      </c>
      <c r="H17" s="103"/>
      <c r="I17" s="12" t="s">
        <v>22</v>
      </c>
      <c r="J17" s="13"/>
      <c r="K17" s="11"/>
      <c r="L17" s="104">
        <v>11918</v>
      </c>
      <c r="M17" s="104"/>
      <c r="N17" s="12" t="s">
        <v>22</v>
      </c>
      <c r="O17" s="13"/>
    </row>
    <row r="18" spans="1:15" ht="15.95" customHeight="1" x14ac:dyDescent="0.4">
      <c r="A18" s="105" t="s">
        <v>23</v>
      </c>
      <c r="B18" s="106"/>
      <c r="C18" s="106"/>
      <c r="D18" s="106"/>
      <c r="E18" s="107"/>
      <c r="F18" s="14"/>
      <c r="G18" s="108">
        <v>11573</v>
      </c>
      <c r="H18" s="108"/>
      <c r="I18" s="15" t="s">
        <v>22</v>
      </c>
      <c r="J18" s="16"/>
      <c r="K18" s="14"/>
      <c r="L18" s="109">
        <v>13141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3.6</v>
      </c>
      <c r="I24" s="23" t="s">
        <v>36</v>
      </c>
      <c r="J24" s="24">
        <v>2.5</v>
      </c>
      <c r="K24" s="23" t="s">
        <v>36</v>
      </c>
      <c r="L24" s="24">
        <v>0</v>
      </c>
      <c r="M24" s="23" t="s">
        <v>36</v>
      </c>
      <c r="N24" s="24">
        <v>0</v>
      </c>
      <c r="O24" s="25" t="s">
        <v>36</v>
      </c>
    </row>
    <row r="25" spans="1:15" ht="15" customHeight="1" x14ac:dyDescent="0.4">
      <c r="A25" s="110" t="s">
        <v>39</v>
      </c>
      <c r="B25" s="111"/>
      <c r="C25" s="111"/>
      <c r="D25" s="111"/>
      <c r="E25" s="111"/>
      <c r="F25" s="111"/>
      <c r="G25" s="113"/>
      <c r="H25" s="26">
        <v>3.5</v>
      </c>
      <c r="I25" s="23" t="s">
        <v>36</v>
      </c>
      <c r="J25" s="27">
        <v>2.2999999999999998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114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411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412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70</v>
      </c>
      <c r="D4" s="91"/>
      <c r="E4" s="91"/>
      <c r="F4" s="91"/>
      <c r="G4" s="91"/>
      <c r="H4" s="92"/>
      <c r="I4" s="89" t="s">
        <v>3</v>
      </c>
      <c r="J4" s="91" t="s">
        <v>71</v>
      </c>
      <c r="K4" s="91"/>
      <c r="L4" s="91"/>
      <c r="M4" s="91"/>
      <c r="N4" s="91"/>
      <c r="O4" s="92"/>
    </row>
    <row r="5" spans="1:15" ht="15" customHeight="1" x14ac:dyDescent="0.4">
      <c r="A5" s="90"/>
      <c r="B5" s="90"/>
      <c r="C5" s="72" t="s">
        <v>44</v>
      </c>
      <c r="D5" s="72"/>
      <c r="E5" s="72"/>
      <c r="F5" s="72"/>
      <c r="G5" s="72"/>
      <c r="H5" s="93"/>
      <c r="I5" s="90"/>
      <c r="J5" s="72" t="s">
        <v>72</v>
      </c>
      <c r="K5" s="72"/>
      <c r="L5" s="72"/>
      <c r="M5" s="72"/>
      <c r="N5" s="72"/>
      <c r="O5" s="73"/>
    </row>
    <row r="6" spans="1:15" ht="15" customHeight="1" x14ac:dyDescent="0.4">
      <c r="A6" s="89" t="s">
        <v>4</v>
      </c>
      <c r="B6" s="89"/>
      <c r="C6" s="89"/>
      <c r="D6" s="89"/>
      <c r="E6" s="89"/>
      <c r="F6" s="89" t="s">
        <v>73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4534</v>
      </c>
      <c r="H17" s="103"/>
      <c r="I17" s="12" t="s">
        <v>22</v>
      </c>
      <c r="J17" s="13"/>
      <c r="K17" s="11"/>
      <c r="L17" s="104">
        <v>3303</v>
      </c>
      <c r="M17" s="104"/>
      <c r="N17" s="12" t="s">
        <v>22</v>
      </c>
      <c r="O17" s="13"/>
    </row>
    <row r="18" spans="1:15" ht="15.95" customHeight="1" x14ac:dyDescent="0.4">
      <c r="A18" s="105" t="s">
        <v>23</v>
      </c>
      <c r="B18" s="106"/>
      <c r="C18" s="106"/>
      <c r="D18" s="106"/>
      <c r="E18" s="107"/>
      <c r="F18" s="14"/>
      <c r="G18" s="108">
        <v>4742</v>
      </c>
      <c r="H18" s="108"/>
      <c r="I18" s="15" t="s">
        <v>22</v>
      </c>
      <c r="J18" s="16"/>
      <c r="K18" s="14"/>
      <c r="L18" s="109">
        <v>3422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20</v>
      </c>
      <c r="I23" s="23" t="s">
        <v>36</v>
      </c>
      <c r="J23" s="24">
        <v>27.2</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14.8</v>
      </c>
      <c r="I25" s="23" t="s">
        <v>36</v>
      </c>
      <c r="J25" s="27">
        <v>27.9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75</v>
      </c>
      <c r="B34" s="146"/>
      <c r="C34" s="146"/>
      <c r="D34" s="146"/>
      <c r="E34" s="146"/>
      <c r="F34" s="146"/>
      <c r="G34" s="146"/>
      <c r="H34" s="146"/>
      <c r="I34" s="146"/>
      <c r="J34" s="146"/>
      <c r="K34" s="146"/>
      <c r="L34" s="146"/>
      <c r="M34" s="146"/>
      <c r="N34" s="146"/>
      <c r="O34" s="147"/>
    </row>
    <row r="35" spans="1:15" ht="45" customHeight="1" x14ac:dyDescent="0.4">
      <c r="A35" s="148" t="s">
        <v>76</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413</v>
      </c>
      <c r="D4" s="91"/>
      <c r="E4" s="91"/>
      <c r="F4" s="91"/>
      <c r="G4" s="91"/>
      <c r="H4" s="92"/>
      <c r="I4" s="89" t="s">
        <v>3</v>
      </c>
      <c r="J4" s="91" t="s">
        <v>414</v>
      </c>
      <c r="K4" s="91"/>
      <c r="L4" s="91"/>
      <c r="M4" s="91"/>
      <c r="N4" s="91"/>
      <c r="O4" s="92"/>
    </row>
    <row r="5" spans="1:15" ht="15" customHeight="1" x14ac:dyDescent="0.4">
      <c r="A5" s="90"/>
      <c r="B5" s="90"/>
      <c r="C5" s="72" t="s">
        <v>44</v>
      </c>
      <c r="D5" s="72"/>
      <c r="E5" s="72"/>
      <c r="F5" s="72"/>
      <c r="G5" s="72"/>
      <c r="H5" s="93"/>
      <c r="I5" s="90"/>
      <c r="J5" s="72" t="s">
        <v>415</v>
      </c>
      <c r="K5" s="72"/>
      <c r="L5" s="72"/>
      <c r="M5" s="72"/>
      <c r="N5" s="72"/>
      <c r="O5" s="73"/>
    </row>
    <row r="6" spans="1:15" ht="15" customHeight="1" x14ac:dyDescent="0.4">
      <c r="A6" s="89" t="s">
        <v>4</v>
      </c>
      <c r="B6" s="89"/>
      <c r="C6" s="89"/>
      <c r="D6" s="89"/>
      <c r="E6" s="89"/>
      <c r="F6" s="89" t="s">
        <v>416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417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56424</v>
      </c>
      <c r="H17" s="103"/>
      <c r="I17" s="12" t="s">
        <v>22</v>
      </c>
      <c r="J17" s="13"/>
      <c r="K17" s="11"/>
      <c r="L17" s="104">
        <v>28145</v>
      </c>
      <c r="M17" s="104"/>
      <c r="N17" s="12" t="s">
        <v>22</v>
      </c>
      <c r="O17" s="13"/>
    </row>
    <row r="18" spans="1:15" ht="15.95" customHeight="1" x14ac:dyDescent="0.4">
      <c r="A18" s="105" t="s">
        <v>23</v>
      </c>
      <c r="B18" s="106"/>
      <c r="C18" s="106"/>
      <c r="D18" s="106"/>
      <c r="E18" s="107"/>
      <c r="F18" s="14"/>
      <c r="G18" s="108">
        <v>63244</v>
      </c>
      <c r="H18" s="108"/>
      <c r="I18" s="15" t="s">
        <v>22</v>
      </c>
      <c r="J18" s="16"/>
      <c r="K18" s="14"/>
      <c r="L18" s="109">
        <v>31935</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-25</v>
      </c>
      <c r="I23" s="23" t="s">
        <v>36</v>
      </c>
      <c r="J23" s="24">
        <v>50.2</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-25</v>
      </c>
      <c r="I25" s="23" t="s">
        <v>36</v>
      </c>
      <c r="J25" s="27">
        <v>49.6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418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419</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420</v>
      </c>
      <c r="D4" s="91"/>
      <c r="E4" s="91"/>
      <c r="F4" s="91"/>
      <c r="G4" s="91"/>
      <c r="H4" s="92"/>
      <c r="I4" s="89" t="s">
        <v>3</v>
      </c>
      <c r="J4" s="91" t="s">
        <v>421</v>
      </c>
      <c r="K4" s="91"/>
      <c r="L4" s="91"/>
      <c r="M4" s="91"/>
      <c r="N4" s="91"/>
      <c r="O4" s="92"/>
    </row>
    <row r="5" spans="1:15" ht="15" customHeight="1" x14ac:dyDescent="0.4">
      <c r="A5" s="90"/>
      <c r="B5" s="90"/>
      <c r="C5" s="72" t="s">
        <v>422</v>
      </c>
      <c r="D5" s="72"/>
      <c r="E5" s="72"/>
      <c r="F5" s="72"/>
      <c r="G5" s="72"/>
      <c r="H5" s="93"/>
      <c r="I5" s="90"/>
      <c r="J5" s="72" t="s">
        <v>423</v>
      </c>
      <c r="K5" s="72"/>
      <c r="L5" s="72"/>
      <c r="M5" s="72"/>
      <c r="N5" s="72"/>
      <c r="O5" s="73"/>
    </row>
    <row r="6" spans="1:15" ht="15" customHeight="1" x14ac:dyDescent="0.4">
      <c r="A6" s="89" t="s">
        <v>4</v>
      </c>
      <c r="B6" s="89"/>
      <c r="C6" s="89"/>
      <c r="D6" s="89"/>
      <c r="E6" s="89"/>
      <c r="F6" s="89" t="s">
        <v>416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424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29839</v>
      </c>
      <c r="H17" s="103"/>
      <c r="I17" s="12" t="s">
        <v>22</v>
      </c>
      <c r="J17" s="13"/>
      <c r="K17" s="11"/>
      <c r="L17" s="104">
        <v>20072</v>
      </c>
      <c r="M17" s="104"/>
      <c r="N17" s="12" t="s">
        <v>22</v>
      </c>
      <c r="O17" s="13"/>
    </row>
    <row r="18" spans="1:15" ht="15.95" customHeight="1" x14ac:dyDescent="0.4">
      <c r="A18" s="105" t="s">
        <v>23</v>
      </c>
      <c r="B18" s="106"/>
      <c r="C18" s="106"/>
      <c r="D18" s="106"/>
      <c r="E18" s="107"/>
      <c r="F18" s="14"/>
      <c r="G18" s="108">
        <v>33624</v>
      </c>
      <c r="H18" s="108"/>
      <c r="I18" s="15" t="s">
        <v>22</v>
      </c>
      <c r="J18" s="16"/>
      <c r="K18" s="14"/>
      <c r="L18" s="109">
        <v>23884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3.2</v>
      </c>
      <c r="I23" s="23" t="s">
        <v>36</v>
      </c>
      <c r="J23" s="24">
        <v>32.799999999999997</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425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426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427</v>
      </c>
      <c r="D4" s="91"/>
      <c r="E4" s="91"/>
      <c r="F4" s="91"/>
      <c r="G4" s="91"/>
      <c r="H4" s="92"/>
      <c r="I4" s="89" t="s">
        <v>3</v>
      </c>
      <c r="J4" s="91" t="s">
        <v>428</v>
      </c>
      <c r="K4" s="91"/>
      <c r="L4" s="91"/>
      <c r="M4" s="91"/>
      <c r="N4" s="91"/>
      <c r="O4" s="92"/>
    </row>
    <row r="5" spans="1:15" ht="15" customHeight="1" x14ac:dyDescent="0.4">
      <c r="A5" s="90"/>
      <c r="B5" s="90"/>
      <c r="C5" s="72" t="s">
        <v>429</v>
      </c>
      <c r="D5" s="72"/>
      <c r="E5" s="72"/>
      <c r="F5" s="72"/>
      <c r="G5" s="72"/>
      <c r="H5" s="93"/>
      <c r="I5" s="90"/>
      <c r="J5" s="72" t="s">
        <v>430</v>
      </c>
      <c r="K5" s="72"/>
      <c r="L5" s="72"/>
      <c r="M5" s="72"/>
      <c r="N5" s="72"/>
      <c r="O5" s="73"/>
    </row>
    <row r="6" spans="1:15" ht="15" customHeight="1" x14ac:dyDescent="0.4">
      <c r="A6" s="89" t="s">
        <v>4</v>
      </c>
      <c r="B6" s="89"/>
      <c r="C6" s="89"/>
      <c r="D6" s="89"/>
      <c r="E6" s="89"/>
      <c r="F6" s="89" t="s">
        <v>416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431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103202</v>
      </c>
      <c r="H17" s="103"/>
      <c r="I17" s="12" t="s">
        <v>22</v>
      </c>
      <c r="J17" s="13"/>
      <c r="K17" s="11"/>
      <c r="L17" s="104">
        <v>86691</v>
      </c>
      <c r="M17" s="104"/>
      <c r="N17" s="12" t="s">
        <v>22</v>
      </c>
      <c r="O17" s="13"/>
    </row>
    <row r="18" spans="1:15" ht="15.95" customHeight="1" x14ac:dyDescent="0.4">
      <c r="A18" s="105" t="s">
        <v>23</v>
      </c>
      <c r="B18" s="106"/>
      <c r="C18" s="106"/>
      <c r="D18" s="106"/>
      <c r="E18" s="107"/>
      <c r="F18" s="14"/>
      <c r="G18" s="108">
        <v>107139</v>
      </c>
      <c r="H18" s="108"/>
      <c r="I18" s="15" t="s">
        <v>22</v>
      </c>
      <c r="J18" s="16"/>
      <c r="K18" s="14"/>
      <c r="L18" s="109">
        <v>91048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0.1</v>
      </c>
      <c r="I24" s="23" t="s">
        <v>36</v>
      </c>
      <c r="J24" s="24">
        <v>21.4</v>
      </c>
      <c r="K24" s="23" t="s">
        <v>36</v>
      </c>
      <c r="L24" s="24">
        <v>0</v>
      </c>
      <c r="M24" s="23" t="s">
        <v>36</v>
      </c>
      <c r="N24" s="24">
        <v>0</v>
      </c>
      <c r="O24" s="25" t="s">
        <v>36</v>
      </c>
    </row>
    <row r="25" spans="1:15" ht="15" customHeight="1" x14ac:dyDescent="0.4">
      <c r="A25" s="110" t="s">
        <v>39</v>
      </c>
      <c r="B25" s="111"/>
      <c r="C25" s="111"/>
      <c r="D25" s="111"/>
      <c r="E25" s="111"/>
      <c r="F25" s="111"/>
      <c r="G25" s="113"/>
      <c r="H25" s="26">
        <v>0.6</v>
      </c>
      <c r="I25" s="23" t="s">
        <v>36</v>
      </c>
      <c r="J25" s="27">
        <v>20.5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432</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433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434</v>
      </c>
      <c r="B37" s="158"/>
      <c r="C37" s="158"/>
      <c r="D37" s="158"/>
      <c r="E37" s="158"/>
      <c r="F37" s="158"/>
      <c r="G37" s="158"/>
      <c r="H37" s="158"/>
      <c r="I37" s="158"/>
      <c r="J37" s="158"/>
      <c r="K37" s="158"/>
      <c r="L37" s="158"/>
      <c r="M37" s="158"/>
      <c r="N37" s="158"/>
      <c r="O37" s="159"/>
    </row>
    <row r="38" spans="1:15" s="30" customFormat="1" ht="45" customHeight="1" x14ac:dyDescent="0.4">
      <c r="A38" s="160" t="s">
        <v>435</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436</v>
      </c>
      <c r="D4" s="91"/>
      <c r="E4" s="91"/>
      <c r="F4" s="91"/>
      <c r="G4" s="91"/>
      <c r="H4" s="92"/>
      <c r="I4" s="89" t="s">
        <v>3</v>
      </c>
      <c r="J4" s="91" t="s">
        <v>437</v>
      </c>
      <c r="K4" s="91"/>
      <c r="L4" s="91"/>
      <c r="M4" s="91"/>
      <c r="N4" s="91"/>
      <c r="O4" s="92"/>
    </row>
    <row r="5" spans="1:15" ht="15" customHeight="1" x14ac:dyDescent="0.4">
      <c r="A5" s="90"/>
      <c r="B5" s="90"/>
      <c r="C5" s="72" t="s">
        <v>438</v>
      </c>
      <c r="D5" s="72"/>
      <c r="E5" s="72"/>
      <c r="F5" s="72"/>
      <c r="G5" s="72"/>
      <c r="H5" s="93"/>
      <c r="I5" s="90"/>
      <c r="J5" s="72" t="s">
        <v>439</v>
      </c>
      <c r="K5" s="72"/>
      <c r="L5" s="72"/>
      <c r="M5" s="72"/>
      <c r="N5" s="72"/>
      <c r="O5" s="73"/>
    </row>
    <row r="6" spans="1:15" ht="15" customHeight="1" x14ac:dyDescent="0.4">
      <c r="A6" s="89" t="s">
        <v>4</v>
      </c>
      <c r="B6" s="89"/>
      <c r="C6" s="89"/>
      <c r="D6" s="89"/>
      <c r="E6" s="89"/>
      <c r="F6" s="89" t="s">
        <v>178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440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10245</v>
      </c>
      <c r="H17" s="103"/>
      <c r="I17" s="12" t="s">
        <v>22</v>
      </c>
      <c r="J17" s="13"/>
      <c r="K17" s="11"/>
      <c r="L17" s="104">
        <v>9280</v>
      </c>
      <c r="M17" s="104"/>
      <c r="N17" s="12" t="s">
        <v>22</v>
      </c>
      <c r="O17" s="13"/>
    </row>
    <row r="18" spans="1:15" ht="15.95" customHeight="1" x14ac:dyDescent="0.4">
      <c r="A18" s="105" t="s">
        <v>23</v>
      </c>
      <c r="B18" s="106"/>
      <c r="C18" s="106"/>
      <c r="D18" s="106"/>
      <c r="E18" s="107"/>
      <c r="F18" s="14"/>
      <c r="G18" s="108">
        <v>10367</v>
      </c>
      <c r="H18" s="108"/>
      <c r="I18" s="15" t="s">
        <v>22</v>
      </c>
      <c r="J18" s="16"/>
      <c r="K18" s="14"/>
      <c r="L18" s="109">
        <v>9533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9.5</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8.1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441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442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443</v>
      </c>
      <c r="D4" s="91"/>
      <c r="E4" s="91"/>
      <c r="F4" s="91"/>
      <c r="G4" s="91"/>
      <c r="H4" s="92"/>
      <c r="I4" s="89" t="s">
        <v>3</v>
      </c>
      <c r="J4" s="91" t="s">
        <v>444</v>
      </c>
      <c r="K4" s="91"/>
      <c r="L4" s="91"/>
      <c r="M4" s="91"/>
      <c r="N4" s="91"/>
      <c r="O4" s="92"/>
    </row>
    <row r="5" spans="1:15" ht="15" customHeight="1" x14ac:dyDescent="0.4">
      <c r="A5" s="90"/>
      <c r="B5" s="90"/>
      <c r="C5" s="72" t="s">
        <v>44</v>
      </c>
      <c r="D5" s="72"/>
      <c r="E5" s="72"/>
      <c r="F5" s="72"/>
      <c r="G5" s="72"/>
      <c r="H5" s="93"/>
      <c r="I5" s="90"/>
      <c r="J5" s="72" t="s">
        <v>445</v>
      </c>
      <c r="K5" s="72"/>
      <c r="L5" s="72"/>
      <c r="M5" s="72"/>
      <c r="N5" s="72"/>
      <c r="O5" s="73"/>
    </row>
    <row r="6" spans="1:15" ht="15" customHeight="1" x14ac:dyDescent="0.4">
      <c r="A6" s="89" t="s">
        <v>4</v>
      </c>
      <c r="B6" s="89"/>
      <c r="C6" s="89"/>
      <c r="D6" s="89"/>
      <c r="E6" s="89"/>
      <c r="F6" s="89" t="s">
        <v>218</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446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226</v>
      </c>
      <c r="H17" s="103"/>
      <c r="I17" s="12" t="s">
        <v>22</v>
      </c>
      <c r="J17" s="13"/>
      <c r="K17" s="11"/>
      <c r="L17" s="104">
        <v>300</v>
      </c>
      <c r="M17" s="104"/>
      <c r="N17" s="12" t="s">
        <v>22</v>
      </c>
      <c r="O17" s="13"/>
    </row>
    <row r="18" spans="1:15" ht="15.95" customHeight="1" x14ac:dyDescent="0.4">
      <c r="A18" s="105" t="s">
        <v>23</v>
      </c>
      <c r="B18" s="106"/>
      <c r="C18" s="106"/>
      <c r="D18" s="106"/>
      <c r="E18" s="107"/>
      <c r="F18" s="14"/>
      <c r="G18" s="108">
        <v>240</v>
      </c>
      <c r="H18" s="108"/>
      <c r="I18" s="15" t="s">
        <v>22</v>
      </c>
      <c r="J18" s="16"/>
      <c r="K18" s="14"/>
      <c r="L18" s="109">
        <v>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-32.799999999999997</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8.8000000000000007</v>
      </c>
      <c r="I25" s="23" t="s">
        <v>36</v>
      </c>
      <c r="J25" s="27">
        <v>0</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447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448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449</v>
      </c>
      <c r="D4" s="91"/>
      <c r="E4" s="91"/>
      <c r="F4" s="91"/>
      <c r="G4" s="91"/>
      <c r="H4" s="92"/>
      <c r="I4" s="89" t="s">
        <v>3</v>
      </c>
      <c r="J4" s="91" t="s">
        <v>450</v>
      </c>
      <c r="K4" s="91"/>
      <c r="L4" s="91"/>
      <c r="M4" s="91"/>
      <c r="N4" s="91"/>
      <c r="O4" s="92"/>
    </row>
    <row r="5" spans="1:15" ht="15" customHeight="1" x14ac:dyDescent="0.4">
      <c r="A5" s="90"/>
      <c r="B5" s="90"/>
      <c r="C5" s="72" t="s">
        <v>44</v>
      </c>
      <c r="D5" s="72"/>
      <c r="E5" s="72"/>
      <c r="F5" s="72"/>
      <c r="G5" s="72"/>
      <c r="H5" s="93"/>
      <c r="I5" s="90"/>
      <c r="J5" s="72" t="s">
        <v>451</v>
      </c>
      <c r="K5" s="72"/>
      <c r="L5" s="72"/>
      <c r="M5" s="72"/>
      <c r="N5" s="72"/>
      <c r="O5" s="73"/>
    </row>
    <row r="6" spans="1:15" ht="15" customHeight="1" x14ac:dyDescent="0.4">
      <c r="A6" s="89" t="s">
        <v>4</v>
      </c>
      <c r="B6" s="89"/>
      <c r="C6" s="89"/>
      <c r="D6" s="89"/>
      <c r="E6" s="89"/>
      <c r="F6" s="89" t="s">
        <v>452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453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3495</v>
      </c>
      <c r="H17" s="103"/>
      <c r="I17" s="12" t="s">
        <v>22</v>
      </c>
      <c r="J17" s="13"/>
      <c r="K17" s="11"/>
      <c r="L17" s="104">
        <v>3461</v>
      </c>
      <c r="M17" s="104"/>
      <c r="N17" s="12" t="s">
        <v>22</v>
      </c>
      <c r="O17" s="13"/>
    </row>
    <row r="18" spans="1:15" ht="15.95" customHeight="1" x14ac:dyDescent="0.4">
      <c r="A18" s="105" t="s">
        <v>23</v>
      </c>
      <c r="B18" s="106"/>
      <c r="C18" s="106"/>
      <c r="D18" s="106"/>
      <c r="E18" s="107"/>
      <c r="F18" s="14"/>
      <c r="G18" s="108">
        <v>3873</v>
      </c>
      <c r="H18" s="108"/>
      <c r="I18" s="15" t="s">
        <v>22</v>
      </c>
      <c r="J18" s="16"/>
      <c r="K18" s="14"/>
      <c r="L18" s="109">
        <v>3823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3.2</v>
      </c>
      <c r="I24" s="23" t="s">
        <v>36</v>
      </c>
      <c r="J24" s="24">
        <v>2</v>
      </c>
      <c r="K24" s="23" t="s">
        <v>36</v>
      </c>
      <c r="L24" s="24">
        <v>0</v>
      </c>
      <c r="M24" s="23" t="s">
        <v>36</v>
      </c>
      <c r="N24" s="24">
        <v>0</v>
      </c>
      <c r="O24" s="25" t="s">
        <v>36</v>
      </c>
    </row>
    <row r="25" spans="1:15" ht="15" customHeight="1" x14ac:dyDescent="0.4">
      <c r="A25" s="110" t="s">
        <v>39</v>
      </c>
      <c r="B25" s="111"/>
      <c r="C25" s="111"/>
      <c r="D25" s="111"/>
      <c r="E25" s="111"/>
      <c r="F25" s="111"/>
      <c r="G25" s="113"/>
      <c r="H25" s="26">
        <v>4</v>
      </c>
      <c r="I25" s="23" t="s">
        <v>36</v>
      </c>
      <c r="J25" s="27">
        <v>2.4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141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454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455</v>
      </c>
      <c r="B37" s="158"/>
      <c r="C37" s="158"/>
      <c r="D37" s="158"/>
      <c r="E37" s="158"/>
      <c r="F37" s="158"/>
      <c r="G37" s="158"/>
      <c r="H37" s="158"/>
      <c r="I37" s="158"/>
      <c r="J37" s="158"/>
      <c r="K37" s="158"/>
      <c r="L37" s="158"/>
      <c r="M37" s="158"/>
      <c r="N37" s="158"/>
      <c r="O37" s="159"/>
    </row>
    <row r="38" spans="1:15" s="30" customFormat="1" ht="45" customHeight="1" x14ac:dyDescent="0.4">
      <c r="A38" s="160" t="s">
        <v>456</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457</v>
      </c>
      <c r="D4" s="91"/>
      <c r="E4" s="91"/>
      <c r="F4" s="91"/>
      <c r="G4" s="91"/>
      <c r="H4" s="92"/>
      <c r="I4" s="89" t="s">
        <v>3</v>
      </c>
      <c r="J4" s="91" t="s">
        <v>458</v>
      </c>
      <c r="K4" s="91"/>
      <c r="L4" s="91"/>
      <c r="M4" s="91"/>
      <c r="N4" s="91"/>
      <c r="O4" s="92"/>
    </row>
    <row r="5" spans="1:15" ht="15" customHeight="1" x14ac:dyDescent="0.4">
      <c r="A5" s="90"/>
      <c r="B5" s="90"/>
      <c r="C5" s="72" t="s">
        <v>44</v>
      </c>
      <c r="D5" s="72"/>
      <c r="E5" s="72"/>
      <c r="F5" s="72"/>
      <c r="G5" s="72"/>
      <c r="H5" s="93"/>
      <c r="I5" s="90"/>
      <c r="J5" s="72" t="s">
        <v>459</v>
      </c>
      <c r="K5" s="72"/>
      <c r="L5" s="72"/>
      <c r="M5" s="72"/>
      <c r="N5" s="72"/>
      <c r="O5" s="73"/>
    </row>
    <row r="6" spans="1:15" ht="15" customHeight="1" x14ac:dyDescent="0.4">
      <c r="A6" s="89" t="s">
        <v>4</v>
      </c>
      <c r="B6" s="89"/>
      <c r="C6" s="89"/>
      <c r="D6" s="89"/>
      <c r="E6" s="89"/>
      <c r="F6" s="89" t="s">
        <v>156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460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5166</v>
      </c>
      <c r="H17" s="103"/>
      <c r="I17" s="12" t="s">
        <v>22</v>
      </c>
      <c r="J17" s="13"/>
      <c r="K17" s="11"/>
      <c r="L17" s="104">
        <v>5030</v>
      </c>
      <c r="M17" s="104"/>
      <c r="N17" s="12" t="s">
        <v>22</v>
      </c>
      <c r="O17" s="13"/>
    </row>
    <row r="18" spans="1:15" ht="15.95" customHeight="1" x14ac:dyDescent="0.4">
      <c r="A18" s="105" t="s">
        <v>23</v>
      </c>
      <c r="B18" s="106"/>
      <c r="C18" s="106"/>
      <c r="D18" s="106"/>
      <c r="E18" s="107"/>
      <c r="F18" s="14"/>
      <c r="G18" s="108">
        <v>5714</v>
      </c>
      <c r="H18" s="108"/>
      <c r="I18" s="15" t="s">
        <v>22</v>
      </c>
      <c r="J18" s="16"/>
      <c r="K18" s="14"/>
      <c r="L18" s="109">
        <v>5551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2.7</v>
      </c>
      <c r="K24" s="23" t="s">
        <v>36</v>
      </c>
      <c r="L24" s="24">
        <v>3</v>
      </c>
      <c r="M24" s="23" t="s">
        <v>36</v>
      </c>
      <c r="N24" s="24">
        <v>3</v>
      </c>
      <c r="O24" s="25" t="s">
        <v>36</v>
      </c>
    </row>
    <row r="25" spans="1:15" ht="15" customHeight="1" x14ac:dyDescent="0.4">
      <c r="A25" s="110" t="s">
        <v>39</v>
      </c>
      <c r="B25" s="111"/>
      <c r="C25" s="111"/>
      <c r="D25" s="111"/>
      <c r="E25" s="111"/>
      <c r="F25" s="111"/>
      <c r="G25" s="113"/>
      <c r="H25" s="26">
        <v>3</v>
      </c>
      <c r="I25" s="23" t="s">
        <v>36</v>
      </c>
      <c r="J25" s="27">
        <v>2.9</v>
      </c>
      <c r="K25" s="23" t="s">
        <v>36</v>
      </c>
      <c r="L25" s="27">
        <v>3</v>
      </c>
      <c r="M25" s="23" t="s">
        <v>36</v>
      </c>
      <c r="N25" s="27">
        <v>3</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461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462</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463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464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465</v>
      </c>
      <c r="D4" s="91"/>
      <c r="E4" s="91"/>
      <c r="F4" s="91"/>
      <c r="G4" s="91"/>
      <c r="H4" s="92"/>
      <c r="I4" s="89" t="s">
        <v>3</v>
      </c>
      <c r="J4" s="91" t="s">
        <v>466</v>
      </c>
      <c r="K4" s="91"/>
      <c r="L4" s="91"/>
      <c r="M4" s="91"/>
      <c r="N4" s="91"/>
      <c r="O4" s="92"/>
    </row>
    <row r="5" spans="1:15" ht="15" customHeight="1" x14ac:dyDescent="0.4">
      <c r="A5" s="90"/>
      <c r="B5" s="90"/>
      <c r="C5" s="72" t="s">
        <v>44</v>
      </c>
      <c r="D5" s="72"/>
      <c r="E5" s="72"/>
      <c r="F5" s="72"/>
      <c r="G5" s="72"/>
      <c r="H5" s="93"/>
      <c r="I5" s="90"/>
      <c r="J5" s="72" t="s">
        <v>467</v>
      </c>
      <c r="K5" s="72"/>
      <c r="L5" s="72"/>
      <c r="M5" s="72"/>
      <c r="N5" s="72"/>
      <c r="O5" s="73"/>
    </row>
    <row r="6" spans="1:15" ht="15" customHeight="1" x14ac:dyDescent="0.4">
      <c r="A6" s="89" t="s">
        <v>4</v>
      </c>
      <c r="B6" s="89"/>
      <c r="C6" s="89"/>
      <c r="D6" s="89"/>
      <c r="E6" s="89"/>
      <c r="F6" s="89" t="s">
        <v>97</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468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3116</v>
      </c>
      <c r="H17" s="103"/>
      <c r="I17" s="12" t="s">
        <v>22</v>
      </c>
      <c r="J17" s="13"/>
      <c r="K17" s="11"/>
      <c r="L17" s="104">
        <v>2602</v>
      </c>
      <c r="M17" s="104"/>
      <c r="N17" s="12" t="s">
        <v>22</v>
      </c>
      <c r="O17" s="13"/>
    </row>
    <row r="18" spans="1:15" ht="15.95" customHeight="1" x14ac:dyDescent="0.4">
      <c r="A18" s="105" t="s">
        <v>23</v>
      </c>
      <c r="B18" s="106"/>
      <c r="C18" s="106"/>
      <c r="D18" s="106"/>
      <c r="E18" s="107"/>
      <c r="F18" s="14"/>
      <c r="G18" s="108">
        <v>3615</v>
      </c>
      <c r="H18" s="108"/>
      <c r="I18" s="15" t="s">
        <v>22</v>
      </c>
      <c r="J18" s="16"/>
      <c r="K18" s="14"/>
      <c r="L18" s="109">
        <v>2995</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5.8</v>
      </c>
      <c r="I24" s="23" t="s">
        <v>36</v>
      </c>
      <c r="J24" s="24">
        <v>17.899999999999999</v>
      </c>
      <c r="K24" s="23" t="s">
        <v>36</v>
      </c>
      <c r="L24" s="24">
        <v>0</v>
      </c>
      <c r="M24" s="23" t="s">
        <v>36</v>
      </c>
      <c r="N24" s="24">
        <v>0</v>
      </c>
      <c r="O24" s="25" t="s">
        <v>36</v>
      </c>
    </row>
    <row r="25" spans="1:15" ht="15" customHeight="1" x14ac:dyDescent="0.4">
      <c r="A25" s="110" t="s">
        <v>39</v>
      </c>
      <c r="B25" s="111"/>
      <c r="C25" s="111"/>
      <c r="D25" s="111"/>
      <c r="E25" s="111"/>
      <c r="F25" s="111"/>
      <c r="G25" s="113"/>
      <c r="H25" s="26">
        <v>5.7</v>
      </c>
      <c r="I25" s="23" t="s">
        <v>36</v>
      </c>
      <c r="J25" s="27">
        <v>18.600000000000001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469</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470</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471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472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473</v>
      </c>
      <c r="D4" s="91"/>
      <c r="E4" s="91"/>
      <c r="F4" s="91"/>
      <c r="G4" s="91"/>
      <c r="H4" s="92"/>
      <c r="I4" s="89" t="s">
        <v>3</v>
      </c>
      <c r="J4" s="91" t="s">
        <v>474</v>
      </c>
      <c r="K4" s="91"/>
      <c r="L4" s="91"/>
      <c r="M4" s="91"/>
      <c r="N4" s="91"/>
      <c r="O4" s="92"/>
    </row>
    <row r="5" spans="1:15" ht="15" customHeight="1" x14ac:dyDescent="0.4">
      <c r="A5" s="90"/>
      <c r="B5" s="90"/>
      <c r="C5" s="72" t="s">
        <v>44</v>
      </c>
      <c r="D5" s="72"/>
      <c r="E5" s="72"/>
      <c r="F5" s="72"/>
      <c r="G5" s="72"/>
      <c r="H5" s="93"/>
      <c r="I5" s="90"/>
      <c r="J5" s="72" t="s">
        <v>475</v>
      </c>
      <c r="K5" s="72"/>
      <c r="L5" s="72"/>
      <c r="M5" s="72"/>
      <c r="N5" s="72"/>
      <c r="O5" s="73"/>
    </row>
    <row r="6" spans="1:15" ht="15" customHeight="1" x14ac:dyDescent="0.4">
      <c r="A6" s="89" t="s">
        <v>4</v>
      </c>
      <c r="B6" s="89"/>
      <c r="C6" s="89"/>
      <c r="D6" s="89"/>
      <c r="E6" s="89"/>
      <c r="F6" s="89" t="s">
        <v>476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477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3966</v>
      </c>
      <c r="H17" s="103"/>
      <c r="I17" s="12" t="s">
        <v>22</v>
      </c>
      <c r="J17" s="13"/>
      <c r="K17" s="11"/>
      <c r="L17" s="104">
        <v>4051</v>
      </c>
      <c r="M17" s="104"/>
      <c r="N17" s="12" t="s">
        <v>22</v>
      </c>
      <c r="O17" s="13"/>
    </row>
    <row r="18" spans="1:15" ht="15.95" customHeight="1" x14ac:dyDescent="0.4">
      <c r="A18" s="105" t="s">
        <v>23</v>
      </c>
      <c r="B18" s="106"/>
      <c r="C18" s="106"/>
      <c r="D18" s="106"/>
      <c r="E18" s="107"/>
      <c r="F18" s="14"/>
      <c r="G18" s="108">
        <v>4193</v>
      </c>
      <c r="H18" s="108"/>
      <c r="I18" s="15" t="s">
        <v>22</v>
      </c>
      <c r="J18" s="16"/>
      <c r="K18" s="14"/>
      <c r="L18" s="109">
        <v>4274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2</v>
      </c>
      <c r="I24" s="23" t="s">
        <v>36</v>
      </c>
      <c r="J24" s="24">
        <v>3.1</v>
      </c>
      <c r="K24" s="23" t="s">
        <v>36</v>
      </c>
      <c r="L24" s="24">
        <v>0</v>
      </c>
      <c r="M24" s="23" t="s">
        <v>36</v>
      </c>
      <c r="N24" s="24">
        <v>0</v>
      </c>
      <c r="O24" s="25" t="s">
        <v>36</v>
      </c>
    </row>
    <row r="25" spans="1:15" ht="15" customHeight="1" x14ac:dyDescent="0.4">
      <c r="A25" s="110" t="s">
        <v>39</v>
      </c>
      <c r="B25" s="111"/>
      <c r="C25" s="111"/>
      <c r="D25" s="111"/>
      <c r="E25" s="111"/>
      <c r="F25" s="111"/>
      <c r="G25" s="113"/>
      <c r="H25" s="26">
        <v>2</v>
      </c>
      <c r="I25" s="23" t="s">
        <v>36</v>
      </c>
      <c r="J25" s="27">
        <v>3.4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478</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479</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480</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481</v>
      </c>
      <c r="D4" s="91"/>
      <c r="E4" s="91"/>
      <c r="F4" s="91"/>
      <c r="G4" s="91"/>
      <c r="H4" s="92"/>
      <c r="I4" s="89" t="s">
        <v>3</v>
      </c>
      <c r="J4" s="91" t="s">
        <v>482</v>
      </c>
      <c r="K4" s="91"/>
      <c r="L4" s="91"/>
      <c r="M4" s="91"/>
      <c r="N4" s="91"/>
      <c r="O4" s="92"/>
    </row>
    <row r="5" spans="1:15" ht="15" customHeight="1" x14ac:dyDescent="0.4">
      <c r="A5" s="90"/>
      <c r="B5" s="90"/>
      <c r="C5" s="72" t="s">
        <v>44</v>
      </c>
      <c r="D5" s="72"/>
      <c r="E5" s="72"/>
      <c r="F5" s="72"/>
      <c r="G5" s="72"/>
      <c r="H5" s="93"/>
      <c r="I5" s="90"/>
      <c r="J5" s="72" t="s">
        <v>483</v>
      </c>
      <c r="K5" s="72"/>
      <c r="L5" s="72"/>
      <c r="M5" s="72"/>
      <c r="N5" s="72"/>
      <c r="O5" s="73"/>
    </row>
    <row r="6" spans="1:15" ht="15" customHeight="1" x14ac:dyDescent="0.4">
      <c r="A6" s="89" t="s">
        <v>4</v>
      </c>
      <c r="B6" s="89"/>
      <c r="C6" s="89"/>
      <c r="D6" s="89"/>
      <c r="E6" s="89"/>
      <c r="F6" s="89" t="s">
        <v>476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484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75736</v>
      </c>
      <c r="H17" s="103"/>
      <c r="I17" s="12" t="s">
        <v>22</v>
      </c>
      <c r="J17" s="13"/>
      <c r="K17" s="11"/>
      <c r="L17" s="104">
        <v>69705</v>
      </c>
      <c r="M17" s="104"/>
      <c r="N17" s="12" t="s">
        <v>22</v>
      </c>
      <c r="O17" s="13"/>
    </row>
    <row r="18" spans="1:15" ht="15.95" customHeight="1" x14ac:dyDescent="0.4">
      <c r="A18" s="105" t="s">
        <v>23</v>
      </c>
      <c r="B18" s="106"/>
      <c r="C18" s="106"/>
      <c r="D18" s="106"/>
      <c r="E18" s="107"/>
      <c r="F18" s="14"/>
      <c r="G18" s="108">
        <v>75761</v>
      </c>
      <c r="H18" s="108"/>
      <c r="I18" s="15" t="s">
        <v>22</v>
      </c>
      <c r="J18" s="16"/>
      <c r="K18" s="14"/>
      <c r="L18" s="109">
        <v>69969</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7.1</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6.8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485</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486</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487</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78</v>
      </c>
      <c r="D4" s="91"/>
      <c r="E4" s="91"/>
      <c r="F4" s="91"/>
      <c r="G4" s="91"/>
      <c r="H4" s="92"/>
      <c r="I4" s="89" t="s">
        <v>3</v>
      </c>
      <c r="J4" s="91" t="s">
        <v>79</v>
      </c>
      <c r="K4" s="91"/>
      <c r="L4" s="91"/>
      <c r="M4" s="91"/>
      <c r="N4" s="91"/>
      <c r="O4" s="92"/>
    </row>
    <row r="5" spans="1:15" ht="15" customHeight="1" x14ac:dyDescent="0.4">
      <c r="A5" s="90"/>
      <c r="B5" s="90"/>
      <c r="C5" s="72" t="s">
        <v>44</v>
      </c>
      <c r="D5" s="72"/>
      <c r="E5" s="72"/>
      <c r="F5" s="72"/>
      <c r="G5" s="72"/>
      <c r="H5" s="93"/>
      <c r="I5" s="90"/>
      <c r="J5" s="72" t="s">
        <v>80</v>
      </c>
      <c r="K5" s="72"/>
      <c r="L5" s="72"/>
      <c r="M5" s="72"/>
      <c r="N5" s="72"/>
      <c r="O5" s="73"/>
    </row>
    <row r="6" spans="1:15" ht="15" customHeight="1" x14ac:dyDescent="0.4">
      <c r="A6" s="89" t="s">
        <v>4</v>
      </c>
      <c r="B6" s="89"/>
      <c r="C6" s="89"/>
      <c r="D6" s="89"/>
      <c r="E6" s="89"/>
      <c r="F6" s="89" t="s">
        <v>81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82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7123</v>
      </c>
      <c r="H17" s="103"/>
      <c r="I17" s="12" t="s">
        <v>22</v>
      </c>
      <c r="J17" s="13"/>
      <c r="K17" s="11"/>
      <c r="L17" s="104">
        <v>6329</v>
      </c>
      <c r="M17" s="104"/>
      <c r="N17" s="12" t="s">
        <v>22</v>
      </c>
      <c r="O17" s="13"/>
    </row>
    <row r="18" spans="1:15" ht="15.95" customHeight="1" x14ac:dyDescent="0.4">
      <c r="A18" s="105" t="s">
        <v>23</v>
      </c>
      <c r="B18" s="106"/>
      <c r="C18" s="106"/>
      <c r="D18" s="106"/>
      <c r="E18" s="107"/>
      <c r="F18" s="14"/>
      <c r="G18" s="108">
        <v>7456</v>
      </c>
      <c r="H18" s="108"/>
      <c r="I18" s="15" t="s">
        <v>22</v>
      </c>
      <c r="J18" s="16"/>
      <c r="K18" s="14"/>
      <c r="L18" s="109">
        <v>6608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11.2</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11.4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83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84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488</v>
      </c>
      <c r="D4" s="91"/>
      <c r="E4" s="91"/>
      <c r="F4" s="91"/>
      <c r="G4" s="91"/>
      <c r="H4" s="92"/>
      <c r="I4" s="89" t="s">
        <v>3</v>
      </c>
      <c r="J4" s="91" t="s">
        <v>489</v>
      </c>
      <c r="K4" s="91"/>
      <c r="L4" s="91"/>
      <c r="M4" s="91"/>
      <c r="N4" s="91"/>
      <c r="O4" s="92"/>
    </row>
    <row r="5" spans="1:15" ht="15" customHeight="1" x14ac:dyDescent="0.4">
      <c r="A5" s="90"/>
      <c r="B5" s="90"/>
      <c r="C5" s="72" t="s">
        <v>44</v>
      </c>
      <c r="D5" s="72"/>
      <c r="E5" s="72"/>
      <c r="F5" s="72"/>
      <c r="G5" s="72"/>
      <c r="H5" s="93"/>
      <c r="I5" s="90"/>
      <c r="J5" s="72" t="s">
        <v>490</v>
      </c>
      <c r="K5" s="72"/>
      <c r="L5" s="72"/>
      <c r="M5" s="72"/>
      <c r="N5" s="72"/>
      <c r="O5" s="73"/>
    </row>
    <row r="6" spans="1:15" ht="15" customHeight="1" x14ac:dyDescent="0.4">
      <c r="A6" s="89" t="s">
        <v>4</v>
      </c>
      <c r="B6" s="89"/>
      <c r="C6" s="89"/>
      <c r="D6" s="89"/>
      <c r="E6" s="89"/>
      <c r="F6" s="89" t="s">
        <v>139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491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18065</v>
      </c>
      <c r="H17" s="103"/>
      <c r="I17" s="12" t="s">
        <v>22</v>
      </c>
      <c r="J17" s="13"/>
      <c r="K17" s="11"/>
      <c r="L17" s="104">
        <v>20384</v>
      </c>
      <c r="M17" s="104"/>
      <c r="N17" s="12" t="s">
        <v>22</v>
      </c>
      <c r="O17" s="13"/>
    </row>
    <row r="18" spans="1:15" ht="15.95" customHeight="1" x14ac:dyDescent="0.4">
      <c r="A18" s="105" t="s">
        <v>23</v>
      </c>
      <c r="B18" s="106"/>
      <c r="C18" s="106"/>
      <c r="D18" s="106"/>
      <c r="E18" s="107"/>
      <c r="F18" s="14"/>
      <c r="G18" s="108">
        <v>18681</v>
      </c>
      <c r="H18" s="108"/>
      <c r="I18" s="15" t="s">
        <v>22</v>
      </c>
      <c r="J18" s="16"/>
      <c r="K18" s="14"/>
      <c r="L18" s="109">
        <v>20919</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-16.100000000000001</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-15.2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492</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493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494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495</v>
      </c>
      <c r="D4" s="91"/>
      <c r="E4" s="91"/>
      <c r="F4" s="91"/>
      <c r="G4" s="91"/>
      <c r="H4" s="92"/>
      <c r="I4" s="89" t="s">
        <v>3</v>
      </c>
      <c r="J4" s="91" t="s">
        <v>496</v>
      </c>
      <c r="K4" s="91"/>
      <c r="L4" s="91"/>
      <c r="M4" s="91"/>
      <c r="N4" s="91"/>
      <c r="O4" s="92"/>
    </row>
    <row r="5" spans="1:15" ht="15" customHeight="1" x14ac:dyDescent="0.4">
      <c r="A5" s="90"/>
      <c r="B5" s="90"/>
      <c r="C5" s="72" t="s">
        <v>497</v>
      </c>
      <c r="D5" s="72"/>
      <c r="E5" s="72"/>
      <c r="F5" s="72"/>
      <c r="G5" s="72"/>
      <c r="H5" s="93"/>
      <c r="I5" s="90"/>
      <c r="J5" s="72" t="s">
        <v>498</v>
      </c>
      <c r="K5" s="72"/>
      <c r="L5" s="72"/>
      <c r="M5" s="72"/>
      <c r="N5" s="72"/>
      <c r="O5" s="73"/>
    </row>
    <row r="6" spans="1:15" ht="15" customHeight="1" x14ac:dyDescent="0.4">
      <c r="A6" s="89" t="s">
        <v>4</v>
      </c>
      <c r="B6" s="89"/>
      <c r="C6" s="89"/>
      <c r="D6" s="89"/>
      <c r="E6" s="89"/>
      <c r="F6" s="89" t="s">
        <v>499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500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589</v>
      </c>
      <c r="H17" s="103"/>
      <c r="I17" s="12" t="s">
        <v>22</v>
      </c>
      <c r="J17" s="13"/>
      <c r="K17" s="11"/>
      <c r="L17" s="104">
        <v>-289</v>
      </c>
      <c r="M17" s="104"/>
      <c r="N17" s="12" t="s">
        <v>22</v>
      </c>
      <c r="O17" s="13"/>
    </row>
    <row r="18" spans="1:15" ht="15.95" customHeight="1" x14ac:dyDescent="0.4">
      <c r="A18" s="105" t="s">
        <v>23</v>
      </c>
      <c r="B18" s="106"/>
      <c r="C18" s="106"/>
      <c r="D18" s="106"/>
      <c r="E18" s="107"/>
      <c r="F18" s="14"/>
      <c r="G18" s="108">
        <v>788</v>
      </c>
      <c r="H18" s="108"/>
      <c r="I18" s="15" t="s">
        <v>22</v>
      </c>
      <c r="J18" s="16"/>
      <c r="K18" s="14"/>
      <c r="L18" s="109">
        <v>-110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16.899999999999999</v>
      </c>
      <c r="I24" s="23" t="s">
        <v>36</v>
      </c>
      <c r="J24" s="24">
        <v>147.80000000000001</v>
      </c>
      <c r="K24" s="23" t="s">
        <v>36</v>
      </c>
      <c r="L24" s="24">
        <v>0</v>
      </c>
      <c r="M24" s="23" t="s">
        <v>36</v>
      </c>
      <c r="N24" s="24">
        <v>0</v>
      </c>
      <c r="O24" s="25" t="s">
        <v>36</v>
      </c>
    </row>
    <row r="25" spans="1:15" ht="15" customHeight="1" x14ac:dyDescent="0.4">
      <c r="A25" s="110" t="s">
        <v>39</v>
      </c>
      <c r="B25" s="111"/>
      <c r="C25" s="111"/>
      <c r="D25" s="111"/>
      <c r="E25" s="111"/>
      <c r="F25" s="111"/>
      <c r="G25" s="113"/>
      <c r="H25" s="26">
        <v>16.5</v>
      </c>
      <c r="I25" s="23" t="s">
        <v>36</v>
      </c>
      <c r="J25" s="27">
        <v>113.6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501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502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503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504</v>
      </c>
      <c r="D4" s="91"/>
      <c r="E4" s="91"/>
      <c r="F4" s="91"/>
      <c r="G4" s="91"/>
      <c r="H4" s="92"/>
      <c r="I4" s="89" t="s">
        <v>3</v>
      </c>
      <c r="J4" s="91" t="s">
        <v>505</v>
      </c>
      <c r="K4" s="91"/>
      <c r="L4" s="91"/>
      <c r="M4" s="91"/>
      <c r="N4" s="91"/>
      <c r="O4" s="92"/>
    </row>
    <row r="5" spans="1:15" ht="15" customHeight="1" x14ac:dyDescent="0.4">
      <c r="A5" s="90"/>
      <c r="B5" s="90"/>
      <c r="C5" s="72" t="s">
        <v>44</v>
      </c>
      <c r="D5" s="72"/>
      <c r="E5" s="72"/>
      <c r="F5" s="72"/>
      <c r="G5" s="72"/>
      <c r="H5" s="93"/>
      <c r="I5" s="90"/>
      <c r="J5" s="72" t="s">
        <v>506</v>
      </c>
      <c r="K5" s="72"/>
      <c r="L5" s="72"/>
      <c r="M5" s="72"/>
      <c r="N5" s="72"/>
      <c r="O5" s="73"/>
    </row>
    <row r="6" spans="1:15" ht="15" customHeight="1" x14ac:dyDescent="0.4">
      <c r="A6" s="89" t="s">
        <v>4</v>
      </c>
      <c r="B6" s="89"/>
      <c r="C6" s="89"/>
      <c r="D6" s="89"/>
      <c r="E6" s="89"/>
      <c r="F6" s="89" t="s">
        <v>131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507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9963</v>
      </c>
      <c r="H17" s="103"/>
      <c r="I17" s="12" t="s">
        <v>22</v>
      </c>
      <c r="J17" s="13"/>
      <c r="K17" s="11"/>
      <c r="L17" s="104">
        <v>10044</v>
      </c>
      <c r="M17" s="104"/>
      <c r="N17" s="12" t="s">
        <v>22</v>
      </c>
      <c r="O17" s="13"/>
    </row>
    <row r="18" spans="1:15" ht="15.95" customHeight="1" x14ac:dyDescent="0.4">
      <c r="A18" s="105" t="s">
        <v>23</v>
      </c>
      <c r="B18" s="106"/>
      <c r="C18" s="106"/>
      <c r="D18" s="106"/>
      <c r="E18" s="107"/>
      <c r="F18" s="14"/>
      <c r="G18" s="108">
        <v>10294</v>
      </c>
      <c r="H18" s="108"/>
      <c r="I18" s="15" t="s">
        <v>22</v>
      </c>
      <c r="J18" s="16"/>
      <c r="K18" s="14"/>
      <c r="L18" s="109">
        <v>10380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1.6</v>
      </c>
      <c r="I24" s="23" t="s">
        <v>36</v>
      </c>
      <c r="J24" s="24">
        <v>3.4</v>
      </c>
      <c r="K24" s="23" t="s">
        <v>36</v>
      </c>
      <c r="L24" s="24">
        <v>0</v>
      </c>
      <c r="M24" s="23" t="s">
        <v>36</v>
      </c>
      <c r="N24" s="24">
        <v>0</v>
      </c>
      <c r="O24" s="25" t="s">
        <v>36</v>
      </c>
    </row>
    <row r="25" spans="1:15" ht="15" customHeight="1" x14ac:dyDescent="0.4">
      <c r="A25" s="110" t="s">
        <v>39</v>
      </c>
      <c r="B25" s="111"/>
      <c r="C25" s="111"/>
      <c r="D25" s="111"/>
      <c r="E25" s="111"/>
      <c r="F25" s="111"/>
      <c r="G25" s="113"/>
      <c r="H25" s="26">
        <v>1.6</v>
      </c>
      <c r="I25" s="23" t="s">
        <v>36</v>
      </c>
      <c r="J25" s="27">
        <v>3.4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171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508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509</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510</v>
      </c>
      <c r="D4" s="91"/>
      <c r="E4" s="91"/>
      <c r="F4" s="91"/>
      <c r="G4" s="91"/>
      <c r="H4" s="92"/>
      <c r="I4" s="89" t="s">
        <v>3</v>
      </c>
      <c r="J4" s="91" t="s">
        <v>511</v>
      </c>
      <c r="K4" s="91"/>
      <c r="L4" s="91"/>
      <c r="M4" s="91"/>
      <c r="N4" s="91"/>
      <c r="O4" s="92"/>
    </row>
    <row r="5" spans="1:15" ht="15" customHeight="1" x14ac:dyDescent="0.4">
      <c r="A5" s="90"/>
      <c r="B5" s="90"/>
      <c r="C5" s="72" t="s">
        <v>44</v>
      </c>
      <c r="D5" s="72"/>
      <c r="E5" s="72"/>
      <c r="F5" s="72"/>
      <c r="G5" s="72"/>
      <c r="H5" s="93"/>
      <c r="I5" s="90"/>
      <c r="J5" s="72" t="s">
        <v>512</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513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0</v>
      </c>
      <c r="I16" s="9" t="s">
        <v>19</v>
      </c>
      <c r="J16" s="10"/>
      <c r="K16" s="121" t="s">
        <v>20</v>
      </c>
      <c r="L16" s="121"/>
      <c r="M16" s="8">
        <v>2021</v>
      </c>
      <c r="N16" s="9" t="s">
        <v>19</v>
      </c>
      <c r="O16" s="10"/>
    </row>
    <row r="17" spans="1:15" ht="15.95" customHeight="1" x14ac:dyDescent="0.4">
      <c r="A17" s="110" t="s">
        <v>21</v>
      </c>
      <c r="B17" s="111"/>
      <c r="C17" s="111"/>
      <c r="D17" s="111"/>
      <c r="E17" s="111"/>
      <c r="F17" s="11"/>
      <c r="G17" s="103">
        <v>6944</v>
      </c>
      <c r="H17" s="103"/>
      <c r="I17" s="12" t="s">
        <v>22</v>
      </c>
      <c r="J17" s="13"/>
      <c r="K17" s="11"/>
      <c r="L17" s="104">
        <v>5452</v>
      </c>
      <c r="M17" s="104"/>
      <c r="N17" s="12" t="s">
        <v>22</v>
      </c>
      <c r="O17" s="13"/>
    </row>
    <row r="18" spans="1:15" ht="15.95" customHeight="1" x14ac:dyDescent="0.4">
      <c r="A18" s="105" t="s">
        <v>23</v>
      </c>
      <c r="B18" s="106"/>
      <c r="C18" s="106"/>
      <c r="D18" s="106"/>
      <c r="E18" s="107"/>
      <c r="F18" s="14"/>
      <c r="G18" s="108">
        <v>7562</v>
      </c>
      <c r="H18" s="108"/>
      <c r="I18" s="15" t="s">
        <v>22</v>
      </c>
      <c r="J18" s="16"/>
      <c r="K18" s="14"/>
      <c r="L18" s="109">
        <v>5918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21.5</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3.2</v>
      </c>
      <c r="I25" s="23" t="s">
        <v>36</v>
      </c>
      <c r="J25" s="27">
        <v>21.8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514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515</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516</v>
      </c>
      <c r="D4" s="91"/>
      <c r="E4" s="91"/>
      <c r="F4" s="91"/>
      <c r="G4" s="91"/>
      <c r="H4" s="92"/>
      <c r="I4" s="89" t="s">
        <v>3</v>
      </c>
      <c r="J4" s="91" t="s">
        <v>517</v>
      </c>
      <c r="K4" s="91"/>
      <c r="L4" s="91"/>
      <c r="M4" s="91"/>
      <c r="N4" s="91"/>
      <c r="O4" s="92"/>
    </row>
    <row r="5" spans="1:15" ht="15" customHeight="1" x14ac:dyDescent="0.4">
      <c r="A5" s="90"/>
      <c r="B5" s="90"/>
      <c r="C5" s="72" t="s">
        <v>44</v>
      </c>
      <c r="D5" s="72"/>
      <c r="E5" s="72"/>
      <c r="F5" s="72"/>
      <c r="G5" s="72"/>
      <c r="H5" s="93"/>
      <c r="I5" s="90"/>
      <c r="J5" s="72" t="s">
        <v>518</v>
      </c>
      <c r="K5" s="72"/>
      <c r="L5" s="72"/>
      <c r="M5" s="72"/>
      <c r="N5" s="72"/>
      <c r="O5" s="73"/>
    </row>
    <row r="6" spans="1:15" ht="15" customHeight="1" x14ac:dyDescent="0.4">
      <c r="A6" s="89" t="s">
        <v>4</v>
      </c>
      <c r="B6" s="89"/>
      <c r="C6" s="89"/>
      <c r="D6" s="89"/>
      <c r="E6" s="89"/>
      <c r="F6" s="89" t="s">
        <v>195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519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10900</v>
      </c>
      <c r="H17" s="103"/>
      <c r="I17" s="12" t="s">
        <v>22</v>
      </c>
      <c r="J17" s="13"/>
      <c r="K17" s="11"/>
      <c r="L17" s="104">
        <v>10570</v>
      </c>
      <c r="M17" s="104"/>
      <c r="N17" s="12" t="s">
        <v>22</v>
      </c>
      <c r="O17" s="13"/>
    </row>
    <row r="18" spans="1:15" ht="15.95" customHeight="1" x14ac:dyDescent="0.4">
      <c r="A18" s="105" t="s">
        <v>23</v>
      </c>
      <c r="B18" s="106"/>
      <c r="C18" s="106"/>
      <c r="D18" s="106"/>
      <c r="E18" s="107"/>
      <c r="F18" s="14"/>
      <c r="G18" s="108">
        <v>12752</v>
      </c>
      <c r="H18" s="108"/>
      <c r="I18" s="15" t="s">
        <v>22</v>
      </c>
      <c r="J18" s="16"/>
      <c r="K18" s="14"/>
      <c r="L18" s="109">
        <v>11852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1.9</v>
      </c>
      <c r="I24" s="23" t="s">
        <v>36</v>
      </c>
      <c r="J24" s="24">
        <v>3.1</v>
      </c>
      <c r="K24" s="23" t="s">
        <v>36</v>
      </c>
      <c r="L24" s="24">
        <v>0</v>
      </c>
      <c r="M24" s="23" t="s">
        <v>36</v>
      </c>
      <c r="N24" s="24">
        <v>0</v>
      </c>
      <c r="O24" s="25" t="s">
        <v>36</v>
      </c>
    </row>
    <row r="25" spans="1:15" ht="15" customHeight="1" x14ac:dyDescent="0.4">
      <c r="A25" s="110" t="s">
        <v>39</v>
      </c>
      <c r="B25" s="111"/>
      <c r="C25" s="111"/>
      <c r="D25" s="111"/>
      <c r="E25" s="111"/>
      <c r="F25" s="111"/>
      <c r="G25" s="113"/>
      <c r="H25" s="26">
        <v>1.9</v>
      </c>
      <c r="I25" s="23" t="s">
        <v>36</v>
      </c>
      <c r="J25" s="27">
        <v>7.1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520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521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522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523</v>
      </c>
      <c r="D4" s="91"/>
      <c r="E4" s="91"/>
      <c r="F4" s="91"/>
      <c r="G4" s="91"/>
      <c r="H4" s="92"/>
      <c r="I4" s="89" t="s">
        <v>3</v>
      </c>
      <c r="J4" s="91" t="s">
        <v>524</v>
      </c>
      <c r="K4" s="91"/>
      <c r="L4" s="91"/>
      <c r="M4" s="91"/>
      <c r="N4" s="91"/>
      <c r="O4" s="92"/>
    </row>
    <row r="5" spans="1:15" ht="15" customHeight="1" x14ac:dyDescent="0.4">
      <c r="A5" s="90"/>
      <c r="B5" s="90"/>
      <c r="C5" s="72" t="s">
        <v>44</v>
      </c>
      <c r="D5" s="72"/>
      <c r="E5" s="72"/>
      <c r="F5" s="72"/>
      <c r="G5" s="72"/>
      <c r="H5" s="93"/>
      <c r="I5" s="90"/>
      <c r="J5" s="72" t="s">
        <v>525</v>
      </c>
      <c r="K5" s="72"/>
      <c r="L5" s="72"/>
      <c r="M5" s="72"/>
      <c r="N5" s="72"/>
      <c r="O5" s="73"/>
    </row>
    <row r="6" spans="1:15" ht="15" customHeight="1" x14ac:dyDescent="0.4">
      <c r="A6" s="89" t="s">
        <v>4</v>
      </c>
      <c r="B6" s="89"/>
      <c r="C6" s="89"/>
      <c r="D6" s="89"/>
      <c r="E6" s="89"/>
      <c r="F6" s="89" t="s">
        <v>526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527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15444</v>
      </c>
      <c r="H17" s="103"/>
      <c r="I17" s="12" t="s">
        <v>22</v>
      </c>
      <c r="J17" s="13"/>
      <c r="K17" s="11"/>
      <c r="L17" s="104">
        <v>15803</v>
      </c>
      <c r="M17" s="104"/>
      <c r="N17" s="12" t="s">
        <v>22</v>
      </c>
      <c r="O17" s="13"/>
    </row>
    <row r="18" spans="1:15" ht="15.95" customHeight="1" x14ac:dyDescent="0.4">
      <c r="A18" s="105" t="s">
        <v>23</v>
      </c>
      <c r="B18" s="106"/>
      <c r="C18" s="106"/>
      <c r="D18" s="106"/>
      <c r="E18" s="107"/>
      <c r="F18" s="14"/>
      <c r="G18" s="108">
        <v>16887</v>
      </c>
      <c r="H18" s="108"/>
      <c r="I18" s="15" t="s">
        <v>22</v>
      </c>
      <c r="J18" s="16"/>
      <c r="K18" s="14"/>
      <c r="L18" s="109">
        <v>17132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-1.5</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520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528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529</v>
      </c>
      <c r="B37" s="158"/>
      <c r="C37" s="158"/>
      <c r="D37" s="158"/>
      <c r="E37" s="158"/>
      <c r="F37" s="158"/>
      <c r="G37" s="158"/>
      <c r="H37" s="158"/>
      <c r="I37" s="158"/>
      <c r="J37" s="158"/>
      <c r="K37" s="158"/>
      <c r="L37" s="158"/>
      <c r="M37" s="158"/>
      <c r="N37" s="158"/>
      <c r="O37" s="159"/>
    </row>
    <row r="38" spans="1:15" s="30" customFormat="1" ht="45" customHeight="1" x14ac:dyDescent="0.4">
      <c r="A38" s="160" t="s">
        <v>530</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531</v>
      </c>
      <c r="D4" s="91"/>
      <c r="E4" s="91"/>
      <c r="F4" s="91"/>
      <c r="G4" s="91"/>
      <c r="H4" s="92"/>
      <c r="I4" s="89" t="s">
        <v>3</v>
      </c>
      <c r="J4" s="91" t="s">
        <v>532</v>
      </c>
      <c r="K4" s="91"/>
      <c r="L4" s="91"/>
      <c r="M4" s="91"/>
      <c r="N4" s="91"/>
      <c r="O4" s="92"/>
    </row>
    <row r="5" spans="1:15" ht="15" customHeight="1" x14ac:dyDescent="0.4">
      <c r="A5" s="90"/>
      <c r="B5" s="90"/>
      <c r="C5" s="72" t="s">
        <v>44</v>
      </c>
      <c r="D5" s="72"/>
      <c r="E5" s="72"/>
      <c r="F5" s="72"/>
      <c r="G5" s="72"/>
      <c r="H5" s="93"/>
      <c r="I5" s="90"/>
      <c r="J5" s="72" t="s">
        <v>533</v>
      </c>
      <c r="K5" s="72"/>
      <c r="L5" s="72"/>
      <c r="M5" s="72"/>
      <c r="N5" s="72"/>
      <c r="O5" s="73"/>
    </row>
    <row r="6" spans="1:15" ht="15" customHeight="1" x14ac:dyDescent="0.4">
      <c r="A6" s="89" t="s">
        <v>4</v>
      </c>
      <c r="B6" s="89"/>
      <c r="C6" s="89"/>
      <c r="D6" s="89"/>
      <c r="E6" s="89"/>
      <c r="F6" s="89" t="s">
        <v>281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534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8485</v>
      </c>
      <c r="H17" s="103"/>
      <c r="I17" s="12" t="s">
        <v>22</v>
      </c>
      <c r="J17" s="13"/>
      <c r="K17" s="11"/>
      <c r="L17" s="104">
        <v>7568</v>
      </c>
      <c r="M17" s="104"/>
      <c r="N17" s="12" t="s">
        <v>22</v>
      </c>
      <c r="O17" s="13"/>
    </row>
    <row r="18" spans="1:15" ht="15.95" customHeight="1" x14ac:dyDescent="0.4">
      <c r="A18" s="105" t="s">
        <v>23</v>
      </c>
      <c r="B18" s="106"/>
      <c r="C18" s="106"/>
      <c r="D18" s="106"/>
      <c r="E18" s="107"/>
      <c r="F18" s="14"/>
      <c r="G18" s="108">
        <v>9436</v>
      </c>
      <c r="H18" s="108"/>
      <c r="I18" s="15" t="s">
        <v>22</v>
      </c>
      <c r="J18" s="16"/>
      <c r="K18" s="14"/>
      <c r="L18" s="109">
        <v>8383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3.6</v>
      </c>
      <c r="I24" s="23" t="s">
        <v>36</v>
      </c>
      <c r="J24" s="24">
        <v>11.5</v>
      </c>
      <c r="K24" s="23" t="s">
        <v>36</v>
      </c>
      <c r="L24" s="24">
        <v>0</v>
      </c>
      <c r="M24" s="23" t="s">
        <v>36</v>
      </c>
      <c r="N24" s="24">
        <v>0</v>
      </c>
      <c r="O24" s="25" t="s">
        <v>36</v>
      </c>
    </row>
    <row r="25" spans="1:15" ht="15" customHeight="1" x14ac:dyDescent="0.4">
      <c r="A25" s="110" t="s">
        <v>39</v>
      </c>
      <c r="B25" s="111"/>
      <c r="C25" s="111"/>
      <c r="D25" s="111"/>
      <c r="E25" s="111"/>
      <c r="F25" s="111"/>
      <c r="G25" s="113"/>
      <c r="H25" s="26">
        <v>3.6</v>
      </c>
      <c r="I25" s="23" t="s">
        <v>36</v>
      </c>
      <c r="J25" s="27">
        <v>11.8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205</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535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536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537</v>
      </c>
      <c r="D4" s="91"/>
      <c r="E4" s="91"/>
      <c r="F4" s="91"/>
      <c r="G4" s="91"/>
      <c r="H4" s="92"/>
      <c r="I4" s="89" t="s">
        <v>3</v>
      </c>
      <c r="J4" s="91" t="s">
        <v>538</v>
      </c>
      <c r="K4" s="91"/>
      <c r="L4" s="91"/>
      <c r="M4" s="91"/>
      <c r="N4" s="91"/>
      <c r="O4" s="92"/>
    </row>
    <row r="5" spans="1:15" ht="15" customHeight="1" x14ac:dyDescent="0.4">
      <c r="A5" s="90"/>
      <c r="B5" s="90"/>
      <c r="C5" s="72" t="s">
        <v>44</v>
      </c>
      <c r="D5" s="72"/>
      <c r="E5" s="72"/>
      <c r="F5" s="72"/>
      <c r="G5" s="72"/>
      <c r="H5" s="93"/>
      <c r="I5" s="90"/>
      <c r="J5" s="72" t="s">
        <v>539</v>
      </c>
      <c r="K5" s="72"/>
      <c r="L5" s="72"/>
      <c r="M5" s="72"/>
      <c r="N5" s="72"/>
      <c r="O5" s="73"/>
    </row>
    <row r="6" spans="1:15" ht="15" customHeight="1" x14ac:dyDescent="0.4">
      <c r="A6" s="89" t="s">
        <v>4</v>
      </c>
      <c r="B6" s="89"/>
      <c r="C6" s="89"/>
      <c r="D6" s="89"/>
      <c r="E6" s="89"/>
      <c r="F6" s="89" t="s">
        <v>347</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540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6121</v>
      </c>
      <c r="H17" s="103"/>
      <c r="I17" s="12" t="s">
        <v>22</v>
      </c>
      <c r="J17" s="13"/>
      <c r="K17" s="11"/>
      <c r="L17" s="104">
        <v>6275</v>
      </c>
      <c r="M17" s="104"/>
      <c r="N17" s="12" t="s">
        <v>22</v>
      </c>
      <c r="O17" s="13"/>
    </row>
    <row r="18" spans="1:15" ht="15.95" customHeight="1" x14ac:dyDescent="0.4">
      <c r="A18" s="105" t="s">
        <v>23</v>
      </c>
      <c r="B18" s="106"/>
      <c r="C18" s="106"/>
      <c r="D18" s="106"/>
      <c r="E18" s="107"/>
      <c r="F18" s="14"/>
      <c r="G18" s="108">
        <v>6182</v>
      </c>
      <c r="H18" s="108"/>
      <c r="I18" s="15" t="s">
        <v>22</v>
      </c>
      <c r="J18" s="16"/>
      <c r="K18" s="14"/>
      <c r="L18" s="109">
        <v>6340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6.3</v>
      </c>
      <c r="I24" s="23" t="s">
        <v>36</v>
      </c>
      <c r="J24" s="24">
        <v>-1</v>
      </c>
      <c r="K24" s="23" t="s">
        <v>36</v>
      </c>
      <c r="L24" s="24">
        <v>0</v>
      </c>
      <c r="M24" s="23" t="s">
        <v>36</v>
      </c>
      <c r="N24" s="24">
        <v>0</v>
      </c>
      <c r="O24" s="25" t="s">
        <v>36</v>
      </c>
    </row>
    <row r="25" spans="1:15" ht="15" customHeight="1" x14ac:dyDescent="0.4">
      <c r="A25" s="110" t="s">
        <v>39</v>
      </c>
      <c r="B25" s="111"/>
      <c r="C25" s="111"/>
      <c r="D25" s="111"/>
      <c r="E25" s="111"/>
      <c r="F25" s="111"/>
      <c r="G25" s="113"/>
      <c r="H25" s="26">
        <v>6.3</v>
      </c>
      <c r="I25" s="23" t="s">
        <v>36</v>
      </c>
      <c r="J25" s="27">
        <v>-1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541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542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543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544</v>
      </c>
      <c r="D4" s="91"/>
      <c r="E4" s="91"/>
      <c r="F4" s="91"/>
      <c r="G4" s="91"/>
      <c r="H4" s="92"/>
      <c r="I4" s="89" t="s">
        <v>3</v>
      </c>
      <c r="J4" s="91" t="s">
        <v>545</v>
      </c>
      <c r="K4" s="91"/>
      <c r="L4" s="91"/>
      <c r="M4" s="91"/>
      <c r="N4" s="91"/>
      <c r="O4" s="92"/>
    </row>
    <row r="5" spans="1:15" ht="15" customHeight="1" x14ac:dyDescent="0.4">
      <c r="A5" s="90"/>
      <c r="B5" s="90"/>
      <c r="C5" s="72" t="s">
        <v>546</v>
      </c>
      <c r="D5" s="72"/>
      <c r="E5" s="72"/>
      <c r="F5" s="72"/>
      <c r="G5" s="72"/>
      <c r="H5" s="93"/>
      <c r="I5" s="90"/>
      <c r="J5" s="72" t="s">
        <v>547</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548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5308</v>
      </c>
      <c r="H17" s="103"/>
      <c r="I17" s="12" t="s">
        <v>22</v>
      </c>
      <c r="J17" s="13"/>
      <c r="K17" s="11"/>
      <c r="L17" s="104">
        <v>4821</v>
      </c>
      <c r="M17" s="104"/>
      <c r="N17" s="12" t="s">
        <v>22</v>
      </c>
      <c r="O17" s="13"/>
    </row>
    <row r="18" spans="1:15" ht="15.95" customHeight="1" x14ac:dyDescent="0.4">
      <c r="A18" s="105" t="s">
        <v>23</v>
      </c>
      <c r="B18" s="106"/>
      <c r="C18" s="106"/>
      <c r="D18" s="106"/>
      <c r="E18" s="107"/>
      <c r="F18" s="14"/>
      <c r="G18" s="108">
        <v>5863</v>
      </c>
      <c r="H18" s="108"/>
      <c r="I18" s="15" t="s">
        <v>22</v>
      </c>
      <c r="J18" s="16"/>
      <c r="K18" s="14"/>
      <c r="L18" s="109">
        <v>5356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9.1999999999999993</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8.6999999999999993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549</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550</v>
      </c>
      <c r="B37" s="158"/>
      <c r="C37" s="158"/>
      <c r="D37" s="158"/>
      <c r="E37" s="158"/>
      <c r="F37" s="158"/>
      <c r="G37" s="158"/>
      <c r="H37" s="158"/>
      <c r="I37" s="158"/>
      <c r="J37" s="158"/>
      <c r="K37" s="158"/>
      <c r="L37" s="158"/>
      <c r="M37" s="158"/>
      <c r="N37" s="158"/>
      <c r="O37" s="159"/>
    </row>
    <row r="38" spans="1:15" s="30" customFormat="1" ht="45" customHeight="1" x14ac:dyDescent="0.4">
      <c r="A38" s="160" t="s">
        <v>551</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552</v>
      </c>
      <c r="D4" s="91"/>
      <c r="E4" s="91"/>
      <c r="F4" s="91"/>
      <c r="G4" s="91"/>
      <c r="H4" s="92"/>
      <c r="I4" s="89" t="s">
        <v>3</v>
      </c>
      <c r="J4" s="91" t="s">
        <v>553</v>
      </c>
      <c r="K4" s="91"/>
      <c r="L4" s="91"/>
      <c r="M4" s="91"/>
      <c r="N4" s="91"/>
      <c r="O4" s="92"/>
    </row>
    <row r="5" spans="1:15" ht="15" customHeight="1" x14ac:dyDescent="0.4">
      <c r="A5" s="90"/>
      <c r="B5" s="90"/>
      <c r="C5" s="72" t="s">
        <v>554</v>
      </c>
      <c r="D5" s="72"/>
      <c r="E5" s="72"/>
      <c r="F5" s="72"/>
      <c r="G5" s="72"/>
      <c r="H5" s="93"/>
      <c r="I5" s="90"/>
      <c r="J5" s="72" t="s">
        <v>555</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556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5651</v>
      </c>
      <c r="H17" s="103"/>
      <c r="I17" s="12" t="s">
        <v>22</v>
      </c>
      <c r="J17" s="13"/>
      <c r="K17" s="11"/>
      <c r="L17" s="104">
        <v>5695</v>
      </c>
      <c r="M17" s="104"/>
      <c r="N17" s="12" t="s">
        <v>22</v>
      </c>
      <c r="O17" s="13"/>
    </row>
    <row r="18" spans="1:15" ht="15.95" customHeight="1" x14ac:dyDescent="0.4">
      <c r="A18" s="105" t="s">
        <v>23</v>
      </c>
      <c r="B18" s="106"/>
      <c r="C18" s="106"/>
      <c r="D18" s="106"/>
      <c r="E18" s="107"/>
      <c r="F18" s="14"/>
      <c r="G18" s="108">
        <v>6195</v>
      </c>
      <c r="H18" s="108"/>
      <c r="I18" s="15" t="s">
        <v>22</v>
      </c>
      <c r="J18" s="16"/>
      <c r="K18" s="14"/>
      <c r="L18" s="109">
        <v>6214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-0.8</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557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558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85</v>
      </c>
      <c r="D4" s="91"/>
      <c r="E4" s="91"/>
      <c r="F4" s="91"/>
      <c r="G4" s="91"/>
      <c r="H4" s="92"/>
      <c r="I4" s="89" t="s">
        <v>3</v>
      </c>
      <c r="J4" s="91" t="s">
        <v>86</v>
      </c>
      <c r="K4" s="91"/>
      <c r="L4" s="91"/>
      <c r="M4" s="91"/>
      <c r="N4" s="91"/>
      <c r="O4" s="92"/>
    </row>
    <row r="5" spans="1:15" ht="15" customHeight="1" x14ac:dyDescent="0.4">
      <c r="A5" s="90"/>
      <c r="B5" s="90"/>
      <c r="C5" s="72" t="s">
        <v>87</v>
      </c>
      <c r="D5" s="72"/>
      <c r="E5" s="72"/>
      <c r="F5" s="72"/>
      <c r="G5" s="72"/>
      <c r="H5" s="93"/>
      <c r="I5" s="90"/>
      <c r="J5" s="72" t="s">
        <v>88</v>
      </c>
      <c r="K5" s="72"/>
      <c r="L5" s="72"/>
      <c r="M5" s="72"/>
      <c r="N5" s="72"/>
      <c r="O5" s="73"/>
    </row>
    <row r="6" spans="1:15" ht="15" customHeight="1" x14ac:dyDescent="0.4">
      <c r="A6" s="89" t="s">
        <v>4</v>
      </c>
      <c r="B6" s="89"/>
      <c r="C6" s="89"/>
      <c r="D6" s="89"/>
      <c r="E6" s="89"/>
      <c r="F6" s="89" t="s">
        <v>89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90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20951</v>
      </c>
      <c r="H17" s="103"/>
      <c r="I17" s="12" t="s">
        <v>22</v>
      </c>
      <c r="J17" s="13"/>
      <c r="K17" s="11"/>
      <c r="L17" s="104">
        <v>22480</v>
      </c>
      <c r="M17" s="104"/>
      <c r="N17" s="12" t="s">
        <v>22</v>
      </c>
      <c r="O17" s="13"/>
    </row>
    <row r="18" spans="1:15" ht="15.95" customHeight="1" x14ac:dyDescent="0.4">
      <c r="A18" s="105" t="s">
        <v>23</v>
      </c>
      <c r="B18" s="106"/>
      <c r="C18" s="106"/>
      <c r="D18" s="106"/>
      <c r="E18" s="107"/>
      <c r="F18" s="14"/>
      <c r="G18" s="108">
        <v>22226</v>
      </c>
      <c r="H18" s="108"/>
      <c r="I18" s="15" t="s">
        <v>22</v>
      </c>
      <c r="J18" s="16"/>
      <c r="K18" s="14"/>
      <c r="L18" s="109">
        <v>23874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-7.3</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-7.5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91</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92</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559</v>
      </c>
      <c r="D4" s="91"/>
      <c r="E4" s="91"/>
      <c r="F4" s="91"/>
      <c r="G4" s="91"/>
      <c r="H4" s="92"/>
      <c r="I4" s="89" t="s">
        <v>3</v>
      </c>
      <c r="J4" s="91" t="s">
        <v>560</v>
      </c>
      <c r="K4" s="91"/>
      <c r="L4" s="91"/>
      <c r="M4" s="91"/>
      <c r="N4" s="91"/>
      <c r="O4" s="92"/>
    </row>
    <row r="5" spans="1:15" ht="15" customHeight="1" x14ac:dyDescent="0.4">
      <c r="A5" s="90"/>
      <c r="B5" s="90"/>
      <c r="C5" s="72" t="s">
        <v>44</v>
      </c>
      <c r="D5" s="72"/>
      <c r="E5" s="72"/>
      <c r="F5" s="72"/>
      <c r="G5" s="72"/>
      <c r="H5" s="93"/>
      <c r="I5" s="90"/>
      <c r="J5" s="72" t="s">
        <v>561</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562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4281</v>
      </c>
      <c r="H17" s="103"/>
      <c r="I17" s="12" t="s">
        <v>22</v>
      </c>
      <c r="J17" s="13"/>
      <c r="K17" s="11"/>
      <c r="L17" s="104">
        <v>4094</v>
      </c>
      <c r="M17" s="104"/>
      <c r="N17" s="12" t="s">
        <v>22</v>
      </c>
      <c r="O17" s="13"/>
    </row>
    <row r="18" spans="1:15" ht="15.95" customHeight="1" x14ac:dyDescent="0.4">
      <c r="A18" s="105" t="s">
        <v>23</v>
      </c>
      <c r="B18" s="106"/>
      <c r="C18" s="106"/>
      <c r="D18" s="106"/>
      <c r="E18" s="107"/>
      <c r="F18" s="14"/>
      <c r="G18" s="108">
        <v>4848</v>
      </c>
      <c r="H18" s="108"/>
      <c r="I18" s="15" t="s">
        <v>22</v>
      </c>
      <c r="J18" s="16"/>
      <c r="K18" s="14"/>
      <c r="L18" s="109">
        <v>4576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4.4000000000000004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5.7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563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564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565</v>
      </c>
      <c r="D4" s="91"/>
      <c r="E4" s="91"/>
      <c r="F4" s="91"/>
      <c r="G4" s="91"/>
      <c r="H4" s="92"/>
      <c r="I4" s="89" t="s">
        <v>3</v>
      </c>
      <c r="J4" s="91" t="s">
        <v>566</v>
      </c>
      <c r="K4" s="91"/>
      <c r="L4" s="91"/>
      <c r="M4" s="91"/>
      <c r="N4" s="91"/>
      <c r="O4" s="92"/>
    </row>
    <row r="5" spans="1:15" ht="15" customHeight="1" x14ac:dyDescent="0.4">
      <c r="A5" s="90"/>
      <c r="B5" s="90"/>
      <c r="C5" s="72" t="s">
        <v>44</v>
      </c>
      <c r="D5" s="72"/>
      <c r="E5" s="72"/>
      <c r="F5" s="72"/>
      <c r="G5" s="72"/>
      <c r="H5" s="93"/>
      <c r="I5" s="90"/>
      <c r="J5" s="72" t="s">
        <v>567</v>
      </c>
      <c r="K5" s="72"/>
      <c r="L5" s="72"/>
      <c r="M5" s="72"/>
      <c r="N5" s="72"/>
      <c r="O5" s="73"/>
    </row>
    <row r="6" spans="1:15" ht="15" customHeight="1" x14ac:dyDescent="0.4">
      <c r="A6" s="89" t="s">
        <v>4</v>
      </c>
      <c r="B6" s="89"/>
      <c r="C6" s="89"/>
      <c r="D6" s="89"/>
      <c r="E6" s="89"/>
      <c r="F6" s="89" t="s">
        <v>568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569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6566</v>
      </c>
      <c r="H17" s="103"/>
      <c r="I17" s="12" t="s">
        <v>22</v>
      </c>
      <c r="J17" s="13"/>
      <c r="K17" s="11"/>
      <c r="L17" s="104">
        <v>6394</v>
      </c>
      <c r="M17" s="104"/>
      <c r="N17" s="12" t="s">
        <v>22</v>
      </c>
      <c r="O17" s="13"/>
    </row>
    <row r="18" spans="1:15" ht="15.95" customHeight="1" x14ac:dyDescent="0.4">
      <c r="A18" s="105" t="s">
        <v>23</v>
      </c>
      <c r="B18" s="106"/>
      <c r="C18" s="106"/>
      <c r="D18" s="106"/>
      <c r="E18" s="107"/>
      <c r="F18" s="14"/>
      <c r="G18" s="108">
        <v>7189</v>
      </c>
      <c r="H18" s="108"/>
      <c r="I18" s="15" t="s">
        <v>22</v>
      </c>
      <c r="J18" s="16"/>
      <c r="K18" s="14"/>
      <c r="L18" s="109">
        <v>7019</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2.7</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570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571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572</v>
      </c>
      <c r="D4" s="91"/>
      <c r="E4" s="91"/>
      <c r="F4" s="91"/>
      <c r="G4" s="91"/>
      <c r="H4" s="92"/>
      <c r="I4" s="89" t="s">
        <v>3</v>
      </c>
      <c r="J4" s="91" t="s">
        <v>573</v>
      </c>
      <c r="K4" s="91"/>
      <c r="L4" s="91"/>
      <c r="M4" s="91"/>
      <c r="N4" s="91"/>
      <c r="O4" s="92"/>
    </row>
    <row r="5" spans="1:15" ht="15" customHeight="1" x14ac:dyDescent="0.4">
      <c r="A5" s="90"/>
      <c r="B5" s="90"/>
      <c r="C5" s="72" t="s">
        <v>44</v>
      </c>
      <c r="D5" s="72"/>
      <c r="E5" s="72"/>
      <c r="F5" s="72"/>
      <c r="G5" s="72"/>
      <c r="H5" s="93"/>
      <c r="I5" s="90"/>
      <c r="J5" s="72" t="s">
        <v>574</v>
      </c>
      <c r="K5" s="72"/>
      <c r="L5" s="72"/>
      <c r="M5" s="72"/>
      <c r="N5" s="72"/>
      <c r="O5" s="73"/>
    </row>
    <row r="6" spans="1:15" ht="15" customHeight="1" x14ac:dyDescent="0.4">
      <c r="A6" s="89" t="s">
        <v>4</v>
      </c>
      <c r="B6" s="89"/>
      <c r="C6" s="89"/>
      <c r="D6" s="89"/>
      <c r="E6" s="89"/>
      <c r="F6" s="89" t="s">
        <v>499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575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-3719</v>
      </c>
      <c r="H17" s="103"/>
      <c r="I17" s="12" t="s">
        <v>22</v>
      </c>
      <c r="J17" s="13"/>
      <c r="K17" s="11"/>
      <c r="L17" s="104">
        <v>-3577</v>
      </c>
      <c r="M17" s="104"/>
      <c r="N17" s="12" t="s">
        <v>22</v>
      </c>
      <c r="O17" s="13"/>
    </row>
    <row r="18" spans="1:15" ht="15.95" customHeight="1" x14ac:dyDescent="0.4">
      <c r="A18" s="105" t="s">
        <v>23</v>
      </c>
      <c r="B18" s="106"/>
      <c r="C18" s="106"/>
      <c r="D18" s="106"/>
      <c r="E18" s="107"/>
      <c r="F18" s="14"/>
      <c r="G18" s="108">
        <v>-3255</v>
      </c>
      <c r="H18" s="108"/>
      <c r="I18" s="15" t="s">
        <v>22</v>
      </c>
      <c r="J18" s="16"/>
      <c r="K18" s="14"/>
      <c r="L18" s="109">
        <v>-3148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-1.3</v>
      </c>
      <c r="I24" s="23" t="s">
        <v>36</v>
      </c>
      <c r="J24" s="24">
        <v>2.1</v>
      </c>
      <c r="K24" s="23" t="s">
        <v>36</v>
      </c>
      <c r="L24" s="24">
        <v>0</v>
      </c>
      <c r="M24" s="23" t="s">
        <v>36</v>
      </c>
      <c r="N24" s="24">
        <v>0</v>
      </c>
      <c r="O24" s="25" t="s">
        <v>36</v>
      </c>
    </row>
    <row r="25" spans="1:15" ht="15" customHeight="1" x14ac:dyDescent="0.4">
      <c r="A25" s="110" t="s">
        <v>39</v>
      </c>
      <c r="B25" s="111"/>
      <c r="C25" s="111"/>
      <c r="D25" s="111"/>
      <c r="E25" s="111"/>
      <c r="F25" s="111"/>
      <c r="G25" s="113"/>
      <c r="H25" s="26">
        <v>-1.6</v>
      </c>
      <c r="I25" s="23" t="s">
        <v>36</v>
      </c>
      <c r="J25" s="27">
        <v>1.5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576</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577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578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579</v>
      </c>
      <c r="D4" s="91"/>
      <c r="E4" s="91"/>
      <c r="F4" s="91"/>
      <c r="G4" s="91"/>
      <c r="H4" s="92"/>
      <c r="I4" s="89" t="s">
        <v>3</v>
      </c>
      <c r="J4" s="91" t="s">
        <v>580</v>
      </c>
      <c r="K4" s="91"/>
      <c r="L4" s="91"/>
      <c r="M4" s="91"/>
      <c r="N4" s="91"/>
      <c r="O4" s="92"/>
    </row>
    <row r="5" spans="1:15" ht="15" customHeight="1" x14ac:dyDescent="0.4">
      <c r="A5" s="90"/>
      <c r="B5" s="90"/>
      <c r="C5" s="72" t="s">
        <v>44</v>
      </c>
      <c r="D5" s="72"/>
      <c r="E5" s="72"/>
      <c r="F5" s="72"/>
      <c r="G5" s="72"/>
      <c r="H5" s="93"/>
      <c r="I5" s="90"/>
      <c r="J5" s="72" t="s">
        <v>581</v>
      </c>
      <c r="K5" s="72"/>
      <c r="L5" s="72"/>
      <c r="M5" s="72"/>
      <c r="N5" s="72"/>
      <c r="O5" s="73"/>
    </row>
    <row r="6" spans="1:15" ht="15" customHeight="1" x14ac:dyDescent="0.4">
      <c r="A6" s="89" t="s">
        <v>4</v>
      </c>
      <c r="B6" s="89"/>
      <c r="C6" s="89"/>
      <c r="D6" s="89"/>
      <c r="E6" s="89"/>
      <c r="F6" s="89" t="s">
        <v>526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582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4649</v>
      </c>
      <c r="H17" s="103"/>
      <c r="I17" s="12" t="s">
        <v>22</v>
      </c>
      <c r="J17" s="13"/>
      <c r="K17" s="11"/>
      <c r="L17" s="104">
        <v>4463</v>
      </c>
      <c r="M17" s="104"/>
      <c r="N17" s="12" t="s">
        <v>22</v>
      </c>
      <c r="O17" s="13"/>
    </row>
    <row r="18" spans="1:15" ht="15.95" customHeight="1" x14ac:dyDescent="0.4">
      <c r="A18" s="105" t="s">
        <v>23</v>
      </c>
      <c r="B18" s="106"/>
      <c r="C18" s="106"/>
      <c r="D18" s="106"/>
      <c r="E18" s="107"/>
      <c r="F18" s="14"/>
      <c r="G18" s="108">
        <v>5173</v>
      </c>
      <c r="H18" s="108"/>
      <c r="I18" s="15" t="s">
        <v>22</v>
      </c>
      <c r="J18" s="16"/>
      <c r="K18" s="14"/>
      <c r="L18" s="109">
        <v>4998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0.2</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520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583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584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585</v>
      </c>
      <c r="D4" s="91"/>
      <c r="E4" s="91"/>
      <c r="F4" s="91"/>
      <c r="G4" s="91"/>
      <c r="H4" s="92"/>
      <c r="I4" s="89" t="s">
        <v>3</v>
      </c>
      <c r="J4" s="91" t="s">
        <v>586</v>
      </c>
      <c r="K4" s="91"/>
      <c r="L4" s="91"/>
      <c r="M4" s="91"/>
      <c r="N4" s="91"/>
      <c r="O4" s="92"/>
    </row>
    <row r="5" spans="1:15" ht="15" customHeight="1" x14ac:dyDescent="0.4">
      <c r="A5" s="90"/>
      <c r="B5" s="90"/>
      <c r="C5" s="72" t="s">
        <v>44</v>
      </c>
      <c r="D5" s="72"/>
      <c r="E5" s="72"/>
      <c r="F5" s="72"/>
      <c r="G5" s="72"/>
      <c r="H5" s="93"/>
      <c r="I5" s="90"/>
      <c r="J5" s="72" t="s">
        <v>587</v>
      </c>
      <c r="K5" s="72"/>
      <c r="L5" s="72"/>
      <c r="M5" s="72"/>
      <c r="N5" s="72"/>
      <c r="O5" s="73"/>
    </row>
    <row r="6" spans="1:15" ht="15" customHeight="1" x14ac:dyDescent="0.4">
      <c r="A6" s="89" t="s">
        <v>4</v>
      </c>
      <c r="B6" s="89"/>
      <c r="C6" s="89"/>
      <c r="D6" s="89"/>
      <c r="E6" s="89"/>
      <c r="F6" s="89" t="s">
        <v>588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589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90084</v>
      </c>
      <c r="H17" s="103"/>
      <c r="I17" s="12" t="s">
        <v>22</v>
      </c>
      <c r="J17" s="13"/>
      <c r="K17" s="11"/>
      <c r="L17" s="104">
        <v>89776</v>
      </c>
      <c r="M17" s="104"/>
      <c r="N17" s="12" t="s">
        <v>22</v>
      </c>
      <c r="O17" s="13"/>
    </row>
    <row r="18" spans="1:15" ht="15.95" customHeight="1" x14ac:dyDescent="0.4">
      <c r="A18" s="105" t="s">
        <v>23</v>
      </c>
      <c r="B18" s="106"/>
      <c r="C18" s="106"/>
      <c r="D18" s="106"/>
      <c r="E18" s="107"/>
      <c r="F18" s="14"/>
      <c r="G18" s="108">
        <v>95837</v>
      </c>
      <c r="H18" s="108"/>
      <c r="I18" s="15" t="s">
        <v>22</v>
      </c>
      <c r="J18" s="16"/>
      <c r="K18" s="14"/>
      <c r="L18" s="109">
        <v>95870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-1.8</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-2.2000000000000002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590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591</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592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593</v>
      </c>
      <c r="B37" s="158"/>
      <c r="C37" s="158"/>
      <c r="D37" s="158"/>
      <c r="E37" s="158"/>
      <c r="F37" s="158"/>
      <c r="G37" s="158"/>
      <c r="H37" s="158"/>
      <c r="I37" s="158"/>
      <c r="J37" s="158"/>
      <c r="K37" s="158"/>
      <c r="L37" s="158"/>
      <c r="M37" s="158"/>
      <c r="N37" s="158"/>
      <c r="O37" s="159"/>
    </row>
    <row r="38" spans="1:15" s="30" customFormat="1" ht="45" customHeight="1" x14ac:dyDescent="0.4">
      <c r="A38" s="160" t="s">
        <v>594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595</v>
      </c>
      <c r="D4" s="91"/>
      <c r="E4" s="91"/>
      <c r="F4" s="91"/>
      <c r="G4" s="91"/>
      <c r="H4" s="92"/>
      <c r="I4" s="89" t="s">
        <v>3</v>
      </c>
      <c r="J4" s="91" t="s">
        <v>596</v>
      </c>
      <c r="K4" s="91"/>
      <c r="L4" s="91"/>
      <c r="M4" s="91"/>
      <c r="N4" s="91"/>
      <c r="O4" s="92"/>
    </row>
    <row r="5" spans="1:15" ht="15" customHeight="1" x14ac:dyDescent="0.4">
      <c r="A5" s="90"/>
      <c r="B5" s="90"/>
      <c r="C5" s="72" t="s">
        <v>597</v>
      </c>
      <c r="D5" s="72"/>
      <c r="E5" s="72"/>
      <c r="F5" s="72"/>
      <c r="G5" s="72"/>
      <c r="H5" s="93"/>
      <c r="I5" s="90"/>
      <c r="J5" s="72" t="s">
        <v>598</v>
      </c>
      <c r="K5" s="72"/>
      <c r="L5" s="72"/>
      <c r="M5" s="72"/>
      <c r="N5" s="72"/>
      <c r="O5" s="73"/>
    </row>
    <row r="6" spans="1:15" ht="15" customHeight="1" x14ac:dyDescent="0.4">
      <c r="A6" s="89" t="s">
        <v>4</v>
      </c>
      <c r="B6" s="89"/>
      <c r="C6" s="89"/>
      <c r="D6" s="89"/>
      <c r="E6" s="89"/>
      <c r="F6" s="89" t="s">
        <v>218</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599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8044</v>
      </c>
      <c r="H17" s="103"/>
      <c r="I17" s="12" t="s">
        <v>22</v>
      </c>
      <c r="J17" s="13"/>
      <c r="K17" s="11"/>
      <c r="L17" s="104">
        <v>9214</v>
      </c>
      <c r="M17" s="104"/>
      <c r="N17" s="12" t="s">
        <v>22</v>
      </c>
      <c r="O17" s="13"/>
    </row>
    <row r="18" spans="1:15" ht="15.95" customHeight="1" x14ac:dyDescent="0.4">
      <c r="A18" s="105" t="s">
        <v>23</v>
      </c>
      <c r="B18" s="106"/>
      <c r="C18" s="106"/>
      <c r="D18" s="106"/>
      <c r="E18" s="107"/>
      <c r="F18" s="14"/>
      <c r="G18" s="108">
        <v>8804</v>
      </c>
      <c r="H18" s="108"/>
      <c r="I18" s="15" t="s">
        <v>22</v>
      </c>
      <c r="J18" s="16"/>
      <c r="K18" s="14"/>
      <c r="L18" s="109">
        <v>10154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14.1</v>
      </c>
      <c r="K24" s="23" t="s">
        <v>36</v>
      </c>
      <c r="L24" s="24">
        <v>1</v>
      </c>
      <c r="M24" s="23" t="s">
        <v>36</v>
      </c>
      <c r="N24" s="24">
        <v>1</v>
      </c>
      <c r="O24" s="25" t="s">
        <v>36</v>
      </c>
    </row>
    <row r="25" spans="1:15" ht="15" customHeight="1" x14ac:dyDescent="0.4">
      <c r="A25" s="110" t="s">
        <v>39</v>
      </c>
      <c r="B25" s="111"/>
      <c r="C25" s="111"/>
      <c r="D25" s="111"/>
      <c r="E25" s="111"/>
      <c r="F25" s="111"/>
      <c r="G25" s="113"/>
      <c r="H25" s="26">
        <v>3</v>
      </c>
      <c r="I25" s="23" t="s">
        <v>36</v>
      </c>
      <c r="J25" s="27">
        <v>13.5</v>
      </c>
      <c r="K25" s="23" t="s">
        <v>36</v>
      </c>
      <c r="L25" s="27">
        <v>1</v>
      </c>
      <c r="M25" s="23" t="s">
        <v>36</v>
      </c>
      <c r="N25" s="27">
        <v>1</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600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601</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602</v>
      </c>
      <c r="B34" s="146"/>
      <c r="C34" s="146"/>
      <c r="D34" s="146"/>
      <c r="E34" s="146"/>
      <c r="F34" s="146"/>
      <c r="G34" s="146"/>
      <c r="H34" s="146"/>
      <c r="I34" s="146"/>
      <c r="J34" s="146"/>
      <c r="K34" s="146"/>
      <c r="L34" s="146"/>
      <c r="M34" s="146"/>
      <c r="N34" s="146"/>
      <c r="O34" s="147"/>
    </row>
    <row r="35" spans="1:15" ht="45" customHeight="1" x14ac:dyDescent="0.4">
      <c r="A35" s="148" t="s">
        <v>603</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604</v>
      </c>
      <c r="B37" s="158"/>
      <c r="C37" s="158"/>
      <c r="D37" s="158"/>
      <c r="E37" s="158"/>
      <c r="F37" s="158"/>
      <c r="G37" s="158"/>
      <c r="H37" s="158"/>
      <c r="I37" s="158"/>
      <c r="J37" s="158"/>
      <c r="K37" s="158"/>
      <c r="L37" s="158"/>
      <c r="M37" s="158"/>
      <c r="N37" s="158"/>
      <c r="O37" s="159"/>
    </row>
    <row r="38" spans="1:15" s="30" customFormat="1" ht="45" customHeight="1" x14ac:dyDescent="0.4">
      <c r="A38" s="160" t="s">
        <v>605</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606</v>
      </c>
      <c r="D4" s="91"/>
      <c r="E4" s="91"/>
      <c r="F4" s="91"/>
      <c r="G4" s="91"/>
      <c r="H4" s="92"/>
      <c r="I4" s="89" t="s">
        <v>3</v>
      </c>
      <c r="J4" s="91" t="s">
        <v>607</v>
      </c>
      <c r="K4" s="91"/>
      <c r="L4" s="91"/>
      <c r="M4" s="91"/>
      <c r="N4" s="91"/>
      <c r="O4" s="92"/>
    </row>
    <row r="5" spans="1:15" ht="15" customHeight="1" x14ac:dyDescent="0.4">
      <c r="A5" s="90"/>
      <c r="B5" s="90"/>
      <c r="C5" s="72" t="s">
        <v>44</v>
      </c>
      <c r="D5" s="72"/>
      <c r="E5" s="72"/>
      <c r="F5" s="72"/>
      <c r="G5" s="72"/>
      <c r="H5" s="93"/>
      <c r="I5" s="90"/>
      <c r="J5" s="72" t="s">
        <v>608</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609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1719</v>
      </c>
      <c r="I16" s="9" t="s">
        <v>19</v>
      </c>
      <c r="J16" s="10"/>
      <c r="K16" s="121" t="s">
        <v>20</v>
      </c>
      <c r="L16" s="121"/>
      <c r="M16" s="8">
        <v>2021</v>
      </c>
      <c r="N16" s="9" t="s">
        <v>19</v>
      </c>
      <c r="O16" s="10"/>
    </row>
    <row r="17" spans="1:15" ht="15.95" customHeight="1" x14ac:dyDescent="0.4">
      <c r="A17" s="110" t="s">
        <v>21</v>
      </c>
      <c r="B17" s="111"/>
      <c r="C17" s="111"/>
      <c r="D17" s="111"/>
      <c r="E17" s="111"/>
      <c r="F17" s="11"/>
      <c r="G17" s="103">
        <v>5715</v>
      </c>
      <c r="H17" s="103"/>
      <c r="I17" s="12" t="s">
        <v>22</v>
      </c>
      <c r="J17" s="13"/>
      <c r="K17" s="11"/>
      <c r="L17" s="104">
        <v>5666</v>
      </c>
      <c r="M17" s="104"/>
      <c r="N17" s="12" t="s">
        <v>22</v>
      </c>
      <c r="O17" s="13"/>
    </row>
    <row r="18" spans="1:15" ht="15.95" customHeight="1" x14ac:dyDescent="0.4">
      <c r="A18" s="105" t="s">
        <v>23</v>
      </c>
      <c r="B18" s="106"/>
      <c r="C18" s="106"/>
      <c r="D18" s="106"/>
      <c r="E18" s="107"/>
      <c r="F18" s="14"/>
      <c r="G18" s="108">
        <v>6333</v>
      </c>
      <c r="H18" s="108"/>
      <c r="I18" s="15" t="s">
        <v>22</v>
      </c>
      <c r="J18" s="16"/>
      <c r="K18" s="14"/>
      <c r="L18" s="109">
        <v>6263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2.8</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520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610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611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612</v>
      </c>
      <c r="D4" s="91"/>
      <c r="E4" s="91"/>
      <c r="F4" s="91"/>
      <c r="G4" s="91"/>
      <c r="H4" s="92"/>
      <c r="I4" s="89" t="s">
        <v>3</v>
      </c>
      <c r="J4" s="91" t="s">
        <v>613</v>
      </c>
      <c r="K4" s="91"/>
      <c r="L4" s="91"/>
      <c r="M4" s="91"/>
      <c r="N4" s="91"/>
      <c r="O4" s="92"/>
    </row>
    <row r="5" spans="1:15" ht="15" customHeight="1" x14ac:dyDescent="0.4">
      <c r="A5" s="90"/>
      <c r="B5" s="90"/>
      <c r="C5" s="72" t="s">
        <v>44</v>
      </c>
      <c r="D5" s="72"/>
      <c r="E5" s="72"/>
      <c r="F5" s="72"/>
      <c r="G5" s="72"/>
      <c r="H5" s="93"/>
      <c r="I5" s="90"/>
      <c r="J5" s="72" t="s">
        <v>614</v>
      </c>
      <c r="K5" s="72"/>
      <c r="L5" s="72"/>
      <c r="M5" s="72"/>
      <c r="N5" s="72"/>
      <c r="O5" s="73"/>
    </row>
    <row r="6" spans="1:15" ht="15" customHeight="1" x14ac:dyDescent="0.4">
      <c r="A6" s="89" t="s">
        <v>4</v>
      </c>
      <c r="B6" s="89"/>
      <c r="C6" s="89"/>
      <c r="D6" s="89"/>
      <c r="E6" s="89"/>
      <c r="F6" s="89" t="s">
        <v>526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615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4306</v>
      </c>
      <c r="H17" s="103"/>
      <c r="I17" s="12" t="s">
        <v>22</v>
      </c>
      <c r="J17" s="13"/>
      <c r="K17" s="11"/>
      <c r="L17" s="104">
        <v>3467</v>
      </c>
      <c r="M17" s="104"/>
      <c r="N17" s="12" t="s">
        <v>22</v>
      </c>
      <c r="O17" s="13"/>
    </row>
    <row r="18" spans="1:15" ht="15.95" customHeight="1" x14ac:dyDescent="0.4">
      <c r="A18" s="105" t="s">
        <v>23</v>
      </c>
      <c r="B18" s="106"/>
      <c r="C18" s="106"/>
      <c r="D18" s="106"/>
      <c r="E18" s="107"/>
      <c r="F18" s="14"/>
      <c r="G18" s="108">
        <v>4781</v>
      </c>
      <c r="H18" s="108"/>
      <c r="I18" s="15" t="s">
        <v>22</v>
      </c>
      <c r="J18" s="16"/>
      <c r="K18" s="14"/>
      <c r="L18" s="109">
        <v>3816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20.399999999999999</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21</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520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616</v>
      </c>
      <c r="B34" s="146"/>
      <c r="C34" s="146"/>
      <c r="D34" s="146"/>
      <c r="E34" s="146"/>
      <c r="F34" s="146"/>
      <c r="G34" s="146"/>
      <c r="H34" s="146"/>
      <c r="I34" s="146"/>
      <c r="J34" s="146"/>
      <c r="K34" s="146"/>
      <c r="L34" s="146"/>
      <c r="M34" s="146"/>
      <c r="N34" s="146"/>
      <c r="O34" s="147"/>
    </row>
    <row r="35" spans="1:15" ht="45" customHeight="1" x14ac:dyDescent="0.4">
      <c r="A35" s="148" t="s">
        <v>617</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618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619</v>
      </c>
      <c r="D4" s="91"/>
      <c r="E4" s="91"/>
      <c r="F4" s="91"/>
      <c r="G4" s="91"/>
      <c r="H4" s="92"/>
      <c r="I4" s="89" t="s">
        <v>3</v>
      </c>
      <c r="J4" s="91" t="s">
        <v>620</v>
      </c>
      <c r="K4" s="91"/>
      <c r="L4" s="91"/>
      <c r="M4" s="91"/>
      <c r="N4" s="91"/>
      <c r="O4" s="92"/>
    </row>
    <row r="5" spans="1:15" ht="15" customHeight="1" x14ac:dyDescent="0.4">
      <c r="A5" s="90"/>
      <c r="B5" s="90"/>
      <c r="C5" s="72" t="s">
        <v>621</v>
      </c>
      <c r="D5" s="72"/>
      <c r="E5" s="72"/>
      <c r="F5" s="72"/>
      <c r="G5" s="72"/>
      <c r="H5" s="93"/>
      <c r="I5" s="90"/>
      <c r="J5" s="72" t="s">
        <v>622</v>
      </c>
      <c r="K5" s="72"/>
      <c r="L5" s="72"/>
      <c r="M5" s="72"/>
      <c r="N5" s="72"/>
      <c r="O5" s="73"/>
    </row>
    <row r="6" spans="1:15" ht="15" customHeight="1" x14ac:dyDescent="0.4">
      <c r="A6" s="89" t="s">
        <v>4</v>
      </c>
      <c r="B6" s="89"/>
      <c r="C6" s="89"/>
      <c r="D6" s="89"/>
      <c r="E6" s="89"/>
      <c r="F6" s="89" t="s">
        <v>623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624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153003</v>
      </c>
      <c r="H17" s="103"/>
      <c r="I17" s="12" t="s">
        <v>22</v>
      </c>
      <c r="J17" s="13"/>
      <c r="K17" s="11"/>
      <c r="L17" s="104">
        <v>150990</v>
      </c>
      <c r="M17" s="104"/>
      <c r="N17" s="12" t="s">
        <v>22</v>
      </c>
      <c r="O17" s="13"/>
    </row>
    <row r="18" spans="1:15" ht="15.95" customHeight="1" x14ac:dyDescent="0.4">
      <c r="A18" s="105" t="s">
        <v>23</v>
      </c>
      <c r="B18" s="106"/>
      <c r="C18" s="106"/>
      <c r="D18" s="106"/>
      <c r="E18" s="107"/>
      <c r="F18" s="14"/>
      <c r="G18" s="108">
        <v>168145</v>
      </c>
      <c r="H18" s="108"/>
      <c r="I18" s="15" t="s">
        <v>22</v>
      </c>
      <c r="J18" s="16"/>
      <c r="K18" s="14"/>
      <c r="L18" s="109">
        <v>166124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625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626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627</v>
      </c>
      <c r="D4" s="91"/>
      <c r="E4" s="91"/>
      <c r="F4" s="91"/>
      <c r="G4" s="91"/>
      <c r="H4" s="92"/>
      <c r="I4" s="89" t="s">
        <v>3</v>
      </c>
      <c r="J4" s="91" t="s">
        <v>628</v>
      </c>
      <c r="K4" s="91"/>
      <c r="L4" s="91"/>
      <c r="M4" s="91"/>
      <c r="N4" s="91"/>
      <c r="O4" s="92"/>
    </row>
    <row r="5" spans="1:15" ht="15" customHeight="1" x14ac:dyDescent="0.4">
      <c r="A5" s="90"/>
      <c r="B5" s="90"/>
      <c r="C5" s="72" t="s">
        <v>629</v>
      </c>
      <c r="D5" s="72"/>
      <c r="E5" s="72"/>
      <c r="F5" s="72"/>
      <c r="G5" s="72"/>
      <c r="H5" s="93"/>
      <c r="I5" s="90"/>
      <c r="J5" s="72" t="s">
        <v>630</v>
      </c>
      <c r="K5" s="72"/>
      <c r="L5" s="72"/>
      <c r="M5" s="72"/>
      <c r="N5" s="72"/>
      <c r="O5" s="73"/>
    </row>
    <row r="6" spans="1:15" ht="15" customHeight="1" x14ac:dyDescent="0.4">
      <c r="A6" s="89" t="s">
        <v>4</v>
      </c>
      <c r="B6" s="89"/>
      <c r="C6" s="89"/>
      <c r="D6" s="89"/>
      <c r="E6" s="89"/>
      <c r="F6" s="89" t="s">
        <v>631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632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3438</v>
      </c>
      <c r="H17" s="103"/>
      <c r="I17" s="12" t="s">
        <v>22</v>
      </c>
      <c r="J17" s="13"/>
      <c r="K17" s="11"/>
      <c r="L17" s="104">
        <v>3385</v>
      </c>
      <c r="M17" s="104"/>
      <c r="N17" s="12" t="s">
        <v>22</v>
      </c>
      <c r="O17" s="13"/>
    </row>
    <row r="18" spans="1:15" ht="15.95" customHeight="1" x14ac:dyDescent="0.4">
      <c r="A18" s="105" t="s">
        <v>23</v>
      </c>
      <c r="B18" s="106"/>
      <c r="C18" s="106"/>
      <c r="D18" s="106"/>
      <c r="E18" s="107"/>
      <c r="F18" s="14"/>
      <c r="G18" s="108">
        <v>3880</v>
      </c>
      <c r="H18" s="108"/>
      <c r="I18" s="15" t="s">
        <v>22</v>
      </c>
      <c r="J18" s="16"/>
      <c r="K18" s="14"/>
      <c r="L18" s="109">
        <v>3831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1.6</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633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634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93</v>
      </c>
      <c r="D4" s="91"/>
      <c r="E4" s="91"/>
      <c r="F4" s="91"/>
      <c r="G4" s="91"/>
      <c r="H4" s="92"/>
      <c r="I4" s="89" t="s">
        <v>3</v>
      </c>
      <c r="J4" s="91" t="s">
        <v>94</v>
      </c>
      <c r="K4" s="91"/>
      <c r="L4" s="91"/>
      <c r="M4" s="91"/>
      <c r="N4" s="91"/>
      <c r="O4" s="92"/>
    </row>
    <row r="5" spans="1:15" ht="15" customHeight="1" x14ac:dyDescent="0.4">
      <c r="A5" s="90"/>
      <c r="B5" s="90"/>
      <c r="C5" s="72" t="s">
        <v>95</v>
      </c>
      <c r="D5" s="72"/>
      <c r="E5" s="72"/>
      <c r="F5" s="72"/>
      <c r="G5" s="72"/>
      <c r="H5" s="93"/>
      <c r="I5" s="90"/>
      <c r="J5" s="72" t="s">
        <v>96</v>
      </c>
      <c r="K5" s="72"/>
      <c r="L5" s="72"/>
      <c r="M5" s="72"/>
      <c r="N5" s="72"/>
      <c r="O5" s="73"/>
    </row>
    <row r="6" spans="1:15" ht="15" customHeight="1" x14ac:dyDescent="0.4">
      <c r="A6" s="89" t="s">
        <v>4</v>
      </c>
      <c r="B6" s="89"/>
      <c r="C6" s="89"/>
      <c r="D6" s="89"/>
      <c r="E6" s="89"/>
      <c r="F6" s="89" t="s">
        <v>97</v>
      </c>
      <c r="G6" s="89"/>
      <c r="H6" s="89"/>
      <c r="I6" s="89"/>
      <c r="J6" s="89"/>
      <c r="K6" s="89"/>
      <c r="L6" s="89"/>
      <c r="M6" s="89"/>
      <c r="N6" s="89"/>
      <c r="O6" s="89"/>
    </row>
    <row r="7" spans="1:15" ht="30" customHeight="1" x14ac:dyDescent="0.4">
      <c r="A7" s="89" t="s">
        <v>5</v>
      </c>
      <c r="B7" s="89"/>
      <c r="C7" s="89"/>
      <c r="D7" s="89"/>
      <c r="E7" s="89"/>
      <c r="F7" s="2"/>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98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827</v>
      </c>
      <c r="H17" s="103"/>
      <c r="I17" s="12" t="s">
        <v>22</v>
      </c>
      <c r="J17" s="13"/>
      <c r="K17" s="11"/>
      <c r="L17" s="104">
        <v>838</v>
      </c>
      <c r="M17" s="104"/>
      <c r="N17" s="12" t="s">
        <v>22</v>
      </c>
      <c r="O17" s="13"/>
    </row>
    <row r="18" spans="1:15" ht="15.95" customHeight="1" x14ac:dyDescent="0.4">
      <c r="A18" s="105" t="s">
        <v>23</v>
      </c>
      <c r="B18" s="106"/>
      <c r="C18" s="106"/>
      <c r="D18" s="106"/>
      <c r="E18" s="107"/>
      <c r="F18" s="14"/>
      <c r="G18" s="108">
        <v>841</v>
      </c>
      <c r="H18" s="108"/>
      <c r="I18" s="15" t="s">
        <v>22</v>
      </c>
      <c r="J18" s="16"/>
      <c r="K18" s="14"/>
      <c r="L18" s="109">
        <v>848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99</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3.1</v>
      </c>
      <c r="I23" s="23" t="s">
        <v>36</v>
      </c>
      <c r="J23" s="24">
        <v>-1.4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100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101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635</v>
      </c>
      <c r="D4" s="91"/>
      <c r="E4" s="91"/>
      <c r="F4" s="91"/>
      <c r="G4" s="91"/>
      <c r="H4" s="92"/>
      <c r="I4" s="89" t="s">
        <v>3</v>
      </c>
      <c r="J4" s="91" t="s">
        <v>636</v>
      </c>
      <c r="K4" s="91"/>
      <c r="L4" s="91"/>
      <c r="M4" s="91"/>
      <c r="N4" s="91"/>
      <c r="O4" s="92"/>
    </row>
    <row r="5" spans="1:15" ht="15" customHeight="1" x14ac:dyDescent="0.4">
      <c r="A5" s="90"/>
      <c r="B5" s="90"/>
      <c r="C5" s="72" t="s">
        <v>637</v>
      </c>
      <c r="D5" s="72"/>
      <c r="E5" s="72"/>
      <c r="F5" s="72"/>
      <c r="G5" s="72"/>
      <c r="H5" s="93"/>
      <c r="I5" s="90"/>
      <c r="J5" s="72" t="s">
        <v>638</v>
      </c>
      <c r="K5" s="72"/>
      <c r="L5" s="72"/>
      <c r="M5" s="72"/>
      <c r="N5" s="72"/>
      <c r="O5" s="73"/>
    </row>
    <row r="6" spans="1:15" ht="15" customHeight="1" x14ac:dyDescent="0.4">
      <c r="A6" s="89" t="s">
        <v>4</v>
      </c>
      <c r="B6" s="89"/>
      <c r="C6" s="89"/>
      <c r="D6" s="89"/>
      <c r="E6" s="89"/>
      <c r="F6" s="89" t="s">
        <v>631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639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3288</v>
      </c>
      <c r="H17" s="103"/>
      <c r="I17" s="12" t="s">
        <v>22</v>
      </c>
      <c r="J17" s="13"/>
      <c r="K17" s="11"/>
      <c r="L17" s="104">
        <v>2934</v>
      </c>
      <c r="M17" s="104"/>
      <c r="N17" s="12" t="s">
        <v>22</v>
      </c>
      <c r="O17" s="13"/>
    </row>
    <row r="18" spans="1:15" ht="15.95" customHeight="1" x14ac:dyDescent="0.4">
      <c r="A18" s="105" t="s">
        <v>23</v>
      </c>
      <c r="B18" s="106"/>
      <c r="C18" s="106"/>
      <c r="D18" s="106"/>
      <c r="E18" s="107"/>
      <c r="F18" s="14"/>
      <c r="G18" s="108">
        <v>3656</v>
      </c>
      <c r="H18" s="108"/>
      <c r="I18" s="15" t="s">
        <v>22</v>
      </c>
      <c r="J18" s="16"/>
      <c r="K18" s="14"/>
      <c r="L18" s="109">
        <v>3246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10.8</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11.3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640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641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642</v>
      </c>
      <c r="D4" s="91"/>
      <c r="E4" s="91"/>
      <c r="F4" s="91"/>
      <c r="G4" s="91"/>
      <c r="H4" s="92"/>
      <c r="I4" s="89" t="s">
        <v>3</v>
      </c>
      <c r="J4" s="91" t="s">
        <v>643</v>
      </c>
      <c r="K4" s="91"/>
      <c r="L4" s="91"/>
      <c r="M4" s="91"/>
      <c r="N4" s="91"/>
      <c r="O4" s="92"/>
    </row>
    <row r="5" spans="1:15" ht="15" customHeight="1" x14ac:dyDescent="0.4">
      <c r="A5" s="90"/>
      <c r="B5" s="90"/>
      <c r="C5" s="72" t="s">
        <v>44</v>
      </c>
      <c r="D5" s="72"/>
      <c r="E5" s="72"/>
      <c r="F5" s="72"/>
      <c r="G5" s="72"/>
      <c r="H5" s="93"/>
      <c r="I5" s="90"/>
      <c r="J5" s="72" t="s">
        <v>644</v>
      </c>
      <c r="K5" s="72"/>
      <c r="L5" s="72"/>
      <c r="M5" s="72"/>
      <c r="N5" s="72"/>
      <c r="O5" s="73"/>
    </row>
    <row r="6" spans="1:15" ht="15" customHeight="1" x14ac:dyDescent="0.4">
      <c r="A6" s="89" t="s">
        <v>4</v>
      </c>
      <c r="B6" s="89"/>
      <c r="C6" s="89"/>
      <c r="D6" s="89"/>
      <c r="E6" s="89"/>
      <c r="F6" s="89" t="s">
        <v>326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645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3660</v>
      </c>
      <c r="H17" s="103"/>
      <c r="I17" s="12" t="s">
        <v>22</v>
      </c>
      <c r="J17" s="13"/>
      <c r="K17" s="11"/>
      <c r="L17" s="104">
        <v>3643</v>
      </c>
      <c r="M17" s="104"/>
      <c r="N17" s="12" t="s">
        <v>22</v>
      </c>
      <c r="O17" s="13"/>
    </row>
    <row r="18" spans="1:15" ht="15.95" customHeight="1" x14ac:dyDescent="0.4">
      <c r="A18" s="105" t="s">
        <v>23</v>
      </c>
      <c r="B18" s="106"/>
      <c r="C18" s="106"/>
      <c r="D18" s="106"/>
      <c r="E18" s="107"/>
      <c r="F18" s="14"/>
      <c r="G18" s="108">
        <v>4027</v>
      </c>
      <c r="H18" s="108"/>
      <c r="I18" s="15" t="s">
        <v>22</v>
      </c>
      <c r="J18" s="16"/>
      <c r="K18" s="14"/>
      <c r="L18" s="109">
        <v>4000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3.1</v>
      </c>
      <c r="I24" s="23" t="s">
        <v>36</v>
      </c>
      <c r="J24" s="24">
        <v>0.5</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646</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647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648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649</v>
      </c>
      <c r="D4" s="91"/>
      <c r="E4" s="91"/>
      <c r="F4" s="91"/>
      <c r="G4" s="91"/>
      <c r="H4" s="92"/>
      <c r="I4" s="89" t="s">
        <v>3</v>
      </c>
      <c r="J4" s="91" t="s">
        <v>650</v>
      </c>
      <c r="K4" s="91"/>
      <c r="L4" s="91"/>
      <c r="M4" s="91"/>
      <c r="N4" s="91"/>
      <c r="O4" s="92"/>
    </row>
    <row r="5" spans="1:15" ht="15" customHeight="1" x14ac:dyDescent="0.4">
      <c r="A5" s="90"/>
      <c r="B5" s="90"/>
      <c r="C5" s="72" t="s">
        <v>44</v>
      </c>
      <c r="D5" s="72"/>
      <c r="E5" s="72"/>
      <c r="F5" s="72"/>
      <c r="G5" s="72"/>
      <c r="H5" s="93"/>
      <c r="I5" s="90"/>
      <c r="J5" s="72" t="s">
        <v>651</v>
      </c>
      <c r="K5" s="72"/>
      <c r="L5" s="72"/>
      <c r="M5" s="72"/>
      <c r="N5" s="72"/>
      <c r="O5" s="73"/>
    </row>
    <row r="6" spans="1:15" ht="15" customHeight="1" x14ac:dyDescent="0.4">
      <c r="A6" s="89" t="s">
        <v>4</v>
      </c>
      <c r="B6" s="89"/>
      <c r="C6" s="89"/>
      <c r="D6" s="89"/>
      <c r="E6" s="89"/>
      <c r="F6" s="89" t="s">
        <v>526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652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4823</v>
      </c>
      <c r="H17" s="103"/>
      <c r="I17" s="12" t="s">
        <v>22</v>
      </c>
      <c r="J17" s="13"/>
      <c r="K17" s="11"/>
      <c r="L17" s="104">
        <v>5251</v>
      </c>
      <c r="M17" s="104"/>
      <c r="N17" s="12" t="s">
        <v>22</v>
      </c>
      <c r="O17" s="13"/>
    </row>
    <row r="18" spans="1:15" ht="15.95" customHeight="1" x14ac:dyDescent="0.4">
      <c r="A18" s="105" t="s">
        <v>23</v>
      </c>
      <c r="B18" s="106"/>
      <c r="C18" s="106"/>
      <c r="D18" s="106"/>
      <c r="E18" s="107"/>
      <c r="F18" s="14"/>
      <c r="G18" s="108">
        <v>5288</v>
      </c>
      <c r="H18" s="108"/>
      <c r="I18" s="15" t="s">
        <v>22</v>
      </c>
      <c r="J18" s="16"/>
      <c r="K18" s="14"/>
      <c r="L18" s="109">
        <v>5732</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3</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-8.1999999999999993</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-7.7</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653</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654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655</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656</v>
      </c>
      <c r="D4" s="91"/>
      <c r="E4" s="91"/>
      <c r="F4" s="91"/>
      <c r="G4" s="91"/>
      <c r="H4" s="92"/>
      <c r="I4" s="89" t="s">
        <v>3</v>
      </c>
      <c r="J4" s="91" t="s">
        <v>657</v>
      </c>
      <c r="K4" s="91"/>
      <c r="L4" s="91"/>
      <c r="M4" s="91"/>
      <c r="N4" s="91"/>
      <c r="O4" s="92"/>
    </row>
    <row r="5" spans="1:15" ht="15" customHeight="1" x14ac:dyDescent="0.4">
      <c r="A5" s="90"/>
      <c r="B5" s="90"/>
      <c r="C5" s="72" t="s">
        <v>44</v>
      </c>
      <c r="D5" s="72"/>
      <c r="E5" s="72"/>
      <c r="F5" s="72"/>
      <c r="G5" s="72"/>
      <c r="H5" s="93"/>
      <c r="I5" s="90"/>
      <c r="J5" s="72" t="s">
        <v>658</v>
      </c>
      <c r="K5" s="72"/>
      <c r="L5" s="72"/>
      <c r="M5" s="72"/>
      <c r="N5" s="72"/>
      <c r="O5" s="73"/>
    </row>
    <row r="6" spans="1:15" ht="15" customHeight="1" x14ac:dyDescent="0.4">
      <c r="A6" s="89" t="s">
        <v>4</v>
      </c>
      <c r="B6" s="89"/>
      <c r="C6" s="89"/>
      <c r="D6" s="89"/>
      <c r="E6" s="89"/>
      <c r="F6" s="89" t="s">
        <v>241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659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349006</v>
      </c>
      <c r="H17" s="103"/>
      <c r="I17" s="12" t="s">
        <v>22</v>
      </c>
      <c r="J17" s="13"/>
      <c r="K17" s="11"/>
      <c r="L17" s="104">
        <v>348304</v>
      </c>
      <c r="M17" s="104"/>
      <c r="N17" s="12" t="s">
        <v>22</v>
      </c>
      <c r="O17" s="13"/>
    </row>
    <row r="18" spans="1:15" ht="15.95" customHeight="1" x14ac:dyDescent="0.4">
      <c r="A18" s="105" t="s">
        <v>23</v>
      </c>
      <c r="B18" s="106"/>
      <c r="C18" s="106"/>
      <c r="D18" s="106"/>
      <c r="E18" s="107"/>
      <c r="F18" s="14"/>
      <c r="G18" s="108">
        <v>382796</v>
      </c>
      <c r="H18" s="108"/>
      <c r="I18" s="15" t="s">
        <v>22</v>
      </c>
      <c r="J18" s="16"/>
      <c r="K18" s="14"/>
      <c r="L18" s="109">
        <v>379507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0.3</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0.9</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660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661</v>
      </c>
      <c r="B37" s="158"/>
      <c r="C37" s="158"/>
      <c r="D37" s="158"/>
      <c r="E37" s="158"/>
      <c r="F37" s="158"/>
      <c r="G37" s="158"/>
      <c r="H37" s="158"/>
      <c r="I37" s="158"/>
      <c r="J37" s="158"/>
      <c r="K37" s="158"/>
      <c r="L37" s="158"/>
      <c r="M37" s="158"/>
      <c r="N37" s="158"/>
      <c r="O37" s="159"/>
    </row>
    <row r="38" spans="1:15" s="30" customFormat="1" ht="45" customHeight="1" x14ac:dyDescent="0.4">
      <c r="A38" s="160" t="s">
        <v>662</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663</v>
      </c>
      <c r="D4" s="91"/>
      <c r="E4" s="91"/>
      <c r="F4" s="91"/>
      <c r="G4" s="91"/>
      <c r="H4" s="92"/>
      <c r="I4" s="89" t="s">
        <v>3</v>
      </c>
      <c r="J4" s="91" t="s">
        <v>664</v>
      </c>
      <c r="K4" s="91"/>
      <c r="L4" s="91"/>
      <c r="M4" s="91"/>
      <c r="N4" s="91"/>
      <c r="O4" s="92"/>
    </row>
    <row r="5" spans="1:15" ht="15" customHeight="1" x14ac:dyDescent="0.4">
      <c r="A5" s="90"/>
      <c r="B5" s="90"/>
      <c r="C5" s="72" t="s">
        <v>665</v>
      </c>
      <c r="D5" s="72"/>
      <c r="E5" s="72"/>
      <c r="F5" s="72"/>
      <c r="G5" s="72"/>
      <c r="H5" s="93"/>
      <c r="I5" s="90"/>
      <c r="J5" s="72" t="s">
        <v>666</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667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3550</v>
      </c>
      <c r="H17" s="103"/>
      <c r="I17" s="12" t="s">
        <v>22</v>
      </c>
      <c r="J17" s="13"/>
      <c r="K17" s="11"/>
      <c r="L17" s="104">
        <v>3390</v>
      </c>
      <c r="M17" s="104"/>
      <c r="N17" s="12" t="s">
        <v>22</v>
      </c>
      <c r="O17" s="13"/>
    </row>
    <row r="18" spans="1:15" ht="15.95" customHeight="1" x14ac:dyDescent="0.4">
      <c r="A18" s="105" t="s">
        <v>23</v>
      </c>
      <c r="B18" s="106"/>
      <c r="C18" s="106"/>
      <c r="D18" s="106"/>
      <c r="E18" s="107"/>
      <c r="F18" s="14"/>
      <c r="G18" s="108">
        <v>3924</v>
      </c>
      <c r="H18" s="108"/>
      <c r="I18" s="15" t="s">
        <v>22</v>
      </c>
      <c r="J18" s="16"/>
      <c r="K18" s="14"/>
      <c r="L18" s="109">
        <v>3770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4.5999999999999996</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668</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669</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670</v>
      </c>
      <c r="D4" s="91"/>
      <c r="E4" s="91"/>
      <c r="F4" s="91"/>
      <c r="G4" s="91"/>
      <c r="H4" s="92"/>
      <c r="I4" s="89" t="s">
        <v>3</v>
      </c>
      <c r="J4" s="91" t="s">
        <v>671</v>
      </c>
      <c r="K4" s="91"/>
      <c r="L4" s="91"/>
      <c r="M4" s="91"/>
      <c r="N4" s="91"/>
      <c r="O4" s="92"/>
    </row>
    <row r="5" spans="1:15" ht="15" customHeight="1" x14ac:dyDescent="0.4">
      <c r="A5" s="90"/>
      <c r="B5" s="90"/>
      <c r="C5" s="72" t="s">
        <v>44</v>
      </c>
      <c r="D5" s="72"/>
      <c r="E5" s="72"/>
      <c r="F5" s="72"/>
      <c r="G5" s="72"/>
      <c r="H5" s="93"/>
      <c r="I5" s="90"/>
      <c r="J5" s="72" t="s">
        <v>672</v>
      </c>
      <c r="K5" s="72"/>
      <c r="L5" s="72"/>
      <c r="M5" s="72"/>
      <c r="N5" s="72"/>
      <c r="O5" s="73"/>
    </row>
    <row r="6" spans="1:15" ht="15" customHeight="1" x14ac:dyDescent="0.4">
      <c r="A6" s="89" t="s">
        <v>4</v>
      </c>
      <c r="B6" s="89"/>
      <c r="C6" s="89"/>
      <c r="D6" s="89"/>
      <c r="E6" s="89"/>
      <c r="F6" s="89" t="s">
        <v>526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673</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5641</v>
      </c>
      <c r="H17" s="103"/>
      <c r="I17" s="12" t="s">
        <v>22</v>
      </c>
      <c r="J17" s="13"/>
      <c r="K17" s="11"/>
      <c r="L17" s="104">
        <v>5233</v>
      </c>
      <c r="M17" s="104"/>
      <c r="N17" s="12" t="s">
        <v>22</v>
      </c>
      <c r="O17" s="13"/>
    </row>
    <row r="18" spans="1:15" ht="15.95" customHeight="1" x14ac:dyDescent="0.4">
      <c r="A18" s="105" t="s">
        <v>23</v>
      </c>
      <c r="B18" s="106"/>
      <c r="C18" s="106"/>
      <c r="D18" s="106"/>
      <c r="E18" s="107"/>
      <c r="F18" s="14"/>
      <c r="G18" s="108">
        <v>6161</v>
      </c>
      <c r="H18" s="108"/>
      <c r="I18" s="15" t="s">
        <v>22</v>
      </c>
      <c r="J18" s="16"/>
      <c r="K18" s="14"/>
      <c r="L18" s="109">
        <v>5721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2.6</v>
      </c>
      <c r="I23" s="23" t="s">
        <v>36</v>
      </c>
      <c r="J23" s="24">
        <v>7.3</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2.7</v>
      </c>
      <c r="I25" s="23" t="s">
        <v>36</v>
      </c>
      <c r="J25" s="27">
        <v>7.2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674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675</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676</v>
      </c>
      <c r="D4" s="91"/>
      <c r="E4" s="91"/>
      <c r="F4" s="91"/>
      <c r="G4" s="91"/>
      <c r="H4" s="92"/>
      <c r="I4" s="89" t="s">
        <v>3</v>
      </c>
      <c r="J4" s="91" t="s">
        <v>677</v>
      </c>
      <c r="K4" s="91"/>
      <c r="L4" s="91"/>
      <c r="M4" s="91"/>
      <c r="N4" s="91"/>
      <c r="O4" s="92"/>
    </row>
    <row r="5" spans="1:15" ht="15" customHeight="1" x14ac:dyDescent="0.4">
      <c r="A5" s="90"/>
      <c r="B5" s="90"/>
      <c r="C5" s="72" t="s">
        <v>678</v>
      </c>
      <c r="D5" s="72"/>
      <c r="E5" s="72"/>
      <c r="F5" s="72"/>
      <c r="G5" s="72"/>
      <c r="H5" s="93"/>
      <c r="I5" s="90"/>
      <c r="J5" s="72" t="s">
        <v>679</v>
      </c>
      <c r="K5" s="72"/>
      <c r="L5" s="72"/>
      <c r="M5" s="72"/>
      <c r="N5" s="72"/>
      <c r="O5" s="73"/>
    </row>
    <row r="6" spans="1:15" ht="15" customHeight="1" x14ac:dyDescent="0.4">
      <c r="A6" s="89" t="s">
        <v>4</v>
      </c>
      <c r="B6" s="89"/>
      <c r="C6" s="89"/>
      <c r="D6" s="89"/>
      <c r="E6" s="89"/>
      <c r="F6" s="89" t="s">
        <v>203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680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7616</v>
      </c>
      <c r="H17" s="103"/>
      <c r="I17" s="12" t="s">
        <v>22</v>
      </c>
      <c r="J17" s="13"/>
      <c r="K17" s="11"/>
      <c r="L17" s="104">
        <v>6513</v>
      </c>
      <c r="M17" s="104"/>
      <c r="N17" s="12" t="s">
        <v>22</v>
      </c>
      <c r="O17" s="13"/>
    </row>
    <row r="18" spans="1:15" ht="15.95" customHeight="1" x14ac:dyDescent="0.4">
      <c r="A18" s="105" t="s">
        <v>23</v>
      </c>
      <c r="B18" s="106"/>
      <c r="C18" s="106"/>
      <c r="D18" s="106"/>
      <c r="E18" s="107"/>
      <c r="F18" s="14"/>
      <c r="G18" s="108">
        <v>8132</v>
      </c>
      <c r="H18" s="108"/>
      <c r="I18" s="15" t="s">
        <v>22</v>
      </c>
      <c r="J18" s="16"/>
      <c r="K18" s="14"/>
      <c r="L18" s="109">
        <v>7030</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3.1</v>
      </c>
      <c r="I24" s="23" t="s">
        <v>36</v>
      </c>
      <c r="J24" s="24">
        <v>33.700000000000003</v>
      </c>
      <c r="K24" s="23" t="s">
        <v>36</v>
      </c>
      <c r="L24" s="24">
        <v>0</v>
      </c>
      <c r="M24" s="23" t="s">
        <v>36</v>
      </c>
      <c r="N24" s="24">
        <v>0</v>
      </c>
      <c r="O24" s="25" t="s">
        <v>36</v>
      </c>
    </row>
    <row r="25" spans="1:15" ht="15" customHeight="1" x14ac:dyDescent="0.4">
      <c r="A25" s="110" t="s">
        <v>39</v>
      </c>
      <c r="B25" s="111"/>
      <c r="C25" s="111"/>
      <c r="D25" s="111"/>
      <c r="E25" s="111"/>
      <c r="F25" s="111"/>
      <c r="G25" s="113"/>
      <c r="H25" s="26">
        <v>3.4</v>
      </c>
      <c r="I25" s="23" t="s">
        <v>36</v>
      </c>
      <c r="J25" s="27">
        <v>33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681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682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683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684</v>
      </c>
      <c r="D4" s="91"/>
      <c r="E4" s="91"/>
      <c r="F4" s="91"/>
      <c r="G4" s="91"/>
      <c r="H4" s="92"/>
      <c r="I4" s="89" t="s">
        <v>3</v>
      </c>
      <c r="J4" s="91" t="s">
        <v>685</v>
      </c>
      <c r="K4" s="91"/>
      <c r="L4" s="91"/>
      <c r="M4" s="91"/>
      <c r="N4" s="91"/>
      <c r="O4" s="92"/>
    </row>
    <row r="5" spans="1:15" ht="15" customHeight="1" x14ac:dyDescent="0.4">
      <c r="A5" s="90"/>
      <c r="B5" s="90"/>
      <c r="C5" s="72" t="s">
        <v>44</v>
      </c>
      <c r="D5" s="72"/>
      <c r="E5" s="72"/>
      <c r="F5" s="72"/>
      <c r="G5" s="72"/>
      <c r="H5" s="93"/>
      <c r="I5" s="90"/>
      <c r="J5" s="72" t="s">
        <v>686</v>
      </c>
      <c r="K5" s="72"/>
      <c r="L5" s="72"/>
      <c r="M5" s="72"/>
      <c r="N5" s="72"/>
      <c r="O5" s="73"/>
    </row>
    <row r="6" spans="1:15" ht="15" customHeight="1" x14ac:dyDescent="0.4">
      <c r="A6" s="89" t="s">
        <v>4</v>
      </c>
      <c r="B6" s="89"/>
      <c r="C6" s="89"/>
      <c r="D6" s="89"/>
      <c r="E6" s="89"/>
      <c r="F6" s="89" t="s">
        <v>139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687</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12224</v>
      </c>
      <c r="H17" s="103"/>
      <c r="I17" s="12" t="s">
        <v>22</v>
      </c>
      <c r="J17" s="13"/>
      <c r="K17" s="11"/>
      <c r="L17" s="104">
        <v>13485</v>
      </c>
      <c r="M17" s="104"/>
      <c r="N17" s="12" t="s">
        <v>22</v>
      </c>
      <c r="O17" s="13"/>
    </row>
    <row r="18" spans="1:15" ht="15.95" customHeight="1" x14ac:dyDescent="0.4">
      <c r="A18" s="105" t="s">
        <v>23</v>
      </c>
      <c r="B18" s="106"/>
      <c r="C18" s="106"/>
      <c r="D18" s="106"/>
      <c r="E18" s="107"/>
      <c r="F18" s="14"/>
      <c r="G18" s="108">
        <v>12603</v>
      </c>
      <c r="H18" s="108"/>
      <c r="I18" s="15" t="s">
        <v>22</v>
      </c>
      <c r="J18" s="16"/>
      <c r="K18" s="14"/>
      <c r="L18" s="109">
        <v>13864</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5.2</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5.5</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688</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689</v>
      </c>
      <c r="B34" s="146"/>
      <c r="C34" s="146"/>
      <c r="D34" s="146"/>
      <c r="E34" s="146"/>
      <c r="F34" s="146"/>
      <c r="G34" s="146"/>
      <c r="H34" s="146"/>
      <c r="I34" s="146"/>
      <c r="J34" s="146"/>
      <c r="K34" s="146"/>
      <c r="L34" s="146"/>
      <c r="M34" s="146"/>
      <c r="N34" s="146"/>
      <c r="O34" s="147"/>
    </row>
    <row r="35" spans="1:15" ht="45" customHeight="1" x14ac:dyDescent="0.4">
      <c r="A35" s="148" t="s">
        <v>690</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691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692</v>
      </c>
      <c r="D4" s="91"/>
      <c r="E4" s="91"/>
      <c r="F4" s="91"/>
      <c r="G4" s="91"/>
      <c r="H4" s="92"/>
      <c r="I4" s="89" t="s">
        <v>3</v>
      </c>
      <c r="J4" s="91" t="s">
        <v>693</v>
      </c>
      <c r="K4" s="91"/>
      <c r="L4" s="91"/>
      <c r="M4" s="91"/>
      <c r="N4" s="91"/>
      <c r="O4" s="92"/>
    </row>
    <row r="5" spans="1:15" ht="15" customHeight="1" x14ac:dyDescent="0.4">
      <c r="A5" s="90"/>
      <c r="B5" s="90"/>
      <c r="C5" s="72" t="s">
        <v>44</v>
      </c>
      <c r="D5" s="72"/>
      <c r="E5" s="72"/>
      <c r="F5" s="72"/>
      <c r="G5" s="72"/>
      <c r="H5" s="93"/>
      <c r="I5" s="90"/>
      <c r="J5" s="72" t="s">
        <v>694</v>
      </c>
      <c r="K5" s="72"/>
      <c r="L5" s="72"/>
      <c r="M5" s="72"/>
      <c r="N5" s="72"/>
      <c r="O5" s="73"/>
    </row>
    <row r="6" spans="1:15" ht="15" customHeight="1" x14ac:dyDescent="0.4">
      <c r="A6" s="89" t="s">
        <v>4</v>
      </c>
      <c r="B6" s="89"/>
      <c r="C6" s="89"/>
      <c r="D6" s="89"/>
      <c r="E6" s="89"/>
      <c r="F6" s="89" t="s">
        <v>476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695</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23242</v>
      </c>
      <c r="H17" s="103"/>
      <c r="I17" s="12" t="s">
        <v>22</v>
      </c>
      <c r="J17" s="13"/>
      <c r="K17" s="11"/>
      <c r="L17" s="104">
        <v>23851</v>
      </c>
      <c r="M17" s="104"/>
      <c r="N17" s="12" t="s">
        <v>22</v>
      </c>
      <c r="O17" s="13"/>
    </row>
    <row r="18" spans="1:15" ht="15.95" customHeight="1" x14ac:dyDescent="0.4">
      <c r="A18" s="105" t="s">
        <v>23</v>
      </c>
      <c r="B18" s="106"/>
      <c r="C18" s="106"/>
      <c r="D18" s="106"/>
      <c r="E18" s="107"/>
      <c r="F18" s="14"/>
      <c r="G18" s="108">
        <v>23275</v>
      </c>
      <c r="H18" s="108"/>
      <c r="I18" s="15" t="s">
        <v>22</v>
      </c>
      <c r="J18" s="16"/>
      <c r="K18" s="14"/>
      <c r="L18" s="109">
        <v>23878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-4.9000000000000004</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-4.9000000000000004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141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696</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697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698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699</v>
      </c>
      <c r="D4" s="91"/>
      <c r="E4" s="91"/>
      <c r="F4" s="91"/>
      <c r="G4" s="91"/>
      <c r="H4" s="92"/>
      <c r="I4" s="89" t="s">
        <v>3</v>
      </c>
      <c r="J4" s="91" t="s">
        <v>700</v>
      </c>
      <c r="K4" s="91"/>
      <c r="L4" s="91"/>
      <c r="M4" s="91"/>
      <c r="N4" s="91"/>
      <c r="O4" s="92"/>
    </row>
    <row r="5" spans="1:15" ht="15" customHeight="1" x14ac:dyDescent="0.4">
      <c r="A5" s="90"/>
      <c r="B5" s="90"/>
      <c r="C5" s="72" t="s">
        <v>44</v>
      </c>
      <c r="D5" s="72"/>
      <c r="E5" s="72"/>
      <c r="F5" s="72"/>
      <c r="G5" s="72"/>
      <c r="H5" s="93"/>
      <c r="I5" s="90"/>
      <c r="J5" s="72" t="s">
        <v>701</v>
      </c>
      <c r="K5" s="72"/>
      <c r="L5" s="72"/>
      <c r="M5" s="72"/>
      <c r="N5" s="72"/>
      <c r="O5" s="73"/>
    </row>
    <row r="6" spans="1:15" ht="15" customHeight="1" x14ac:dyDescent="0.4">
      <c r="A6" s="89" t="s">
        <v>4</v>
      </c>
      <c r="B6" s="89"/>
      <c r="C6" s="89"/>
      <c r="D6" s="89"/>
      <c r="E6" s="89"/>
      <c r="F6" s="89" t="s">
        <v>139</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702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173272</v>
      </c>
      <c r="H17" s="103"/>
      <c r="I17" s="12" t="s">
        <v>22</v>
      </c>
      <c r="J17" s="13"/>
      <c r="K17" s="11"/>
      <c r="L17" s="104">
        <v>166945</v>
      </c>
      <c r="M17" s="104"/>
      <c r="N17" s="12" t="s">
        <v>22</v>
      </c>
      <c r="O17" s="13"/>
    </row>
    <row r="18" spans="1:15" ht="15.95" customHeight="1" x14ac:dyDescent="0.4">
      <c r="A18" s="105" t="s">
        <v>23</v>
      </c>
      <c r="B18" s="106"/>
      <c r="C18" s="106"/>
      <c r="D18" s="106"/>
      <c r="E18" s="107"/>
      <c r="F18" s="14"/>
      <c r="G18" s="108">
        <v>180296</v>
      </c>
      <c r="H18" s="108"/>
      <c r="I18" s="15" t="s">
        <v>22</v>
      </c>
      <c r="J18" s="16"/>
      <c r="K18" s="14"/>
      <c r="L18" s="109">
        <v>172611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1.2</v>
      </c>
      <c r="K24" s="23" t="s">
        <v>36</v>
      </c>
      <c r="L24" s="24">
        <v>0</v>
      </c>
      <c r="M24" s="23" t="s">
        <v>36</v>
      </c>
      <c r="N24" s="24">
        <v>0</v>
      </c>
      <c r="O24" s="25" t="s">
        <v>36</v>
      </c>
    </row>
    <row r="25" spans="1:15" ht="15" customHeight="1" x14ac:dyDescent="0.4">
      <c r="A25" s="110" t="s">
        <v>39</v>
      </c>
      <c r="B25" s="111"/>
      <c r="C25" s="111"/>
      <c r="D25" s="111"/>
      <c r="E25" s="111"/>
      <c r="F25" s="111"/>
      <c r="G25" s="113"/>
      <c r="H25" s="26">
        <v>3.7</v>
      </c>
      <c r="I25" s="23" t="s">
        <v>36</v>
      </c>
      <c r="J25" s="27">
        <v>1.8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703</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704</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705</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102</v>
      </c>
      <c r="D4" s="91"/>
      <c r="E4" s="91"/>
      <c r="F4" s="91"/>
      <c r="G4" s="91"/>
      <c r="H4" s="92"/>
      <c r="I4" s="89" t="s">
        <v>3</v>
      </c>
      <c r="J4" s="91" t="s">
        <v>103</v>
      </c>
      <c r="K4" s="91"/>
      <c r="L4" s="91"/>
      <c r="M4" s="91"/>
      <c r="N4" s="91"/>
      <c r="O4" s="92"/>
    </row>
    <row r="5" spans="1:15" ht="15" customHeight="1" x14ac:dyDescent="0.4">
      <c r="A5" s="90"/>
      <c r="B5" s="90"/>
      <c r="C5" s="72" t="s">
        <v>44</v>
      </c>
      <c r="D5" s="72"/>
      <c r="E5" s="72"/>
      <c r="F5" s="72"/>
      <c r="G5" s="72"/>
      <c r="H5" s="93"/>
      <c r="I5" s="90"/>
      <c r="J5" s="72" t="s">
        <v>104</v>
      </c>
      <c r="K5" s="72"/>
      <c r="L5" s="72"/>
      <c r="M5" s="72"/>
      <c r="N5" s="72"/>
      <c r="O5" s="73"/>
    </row>
    <row r="6" spans="1:15" ht="15" customHeight="1" x14ac:dyDescent="0.4">
      <c r="A6" s="89" t="s">
        <v>4</v>
      </c>
      <c r="B6" s="89"/>
      <c r="C6" s="89"/>
      <c r="D6" s="89"/>
      <c r="E6" s="89"/>
      <c r="F6" s="89" t="s">
        <v>105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106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9320</v>
      </c>
      <c r="H17" s="103"/>
      <c r="I17" s="12" t="s">
        <v>22</v>
      </c>
      <c r="J17" s="13"/>
      <c r="K17" s="11"/>
      <c r="L17" s="104">
        <v>8921</v>
      </c>
      <c r="M17" s="104"/>
      <c r="N17" s="12" t="s">
        <v>22</v>
      </c>
      <c r="O17" s="13"/>
    </row>
    <row r="18" spans="1:15" ht="15.95" customHeight="1" x14ac:dyDescent="0.4">
      <c r="A18" s="105" t="s">
        <v>23</v>
      </c>
      <c r="B18" s="106"/>
      <c r="C18" s="106"/>
      <c r="D18" s="106"/>
      <c r="E18" s="107"/>
      <c r="F18" s="14"/>
      <c r="G18" s="108">
        <v>10182</v>
      </c>
      <c r="H18" s="108"/>
      <c r="I18" s="15" t="s">
        <v>22</v>
      </c>
      <c r="J18" s="16"/>
      <c r="K18" s="14"/>
      <c r="L18" s="109">
        <v>9717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0.5</v>
      </c>
      <c r="I23" s="23" t="s">
        <v>36</v>
      </c>
      <c r="J23" s="24">
        <v>4.3</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0.4</v>
      </c>
      <c r="I25" s="23" t="s">
        <v>36</v>
      </c>
      <c r="J25" s="27">
        <v>4.5999999999999996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107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108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706</v>
      </c>
      <c r="D4" s="91"/>
      <c r="E4" s="91"/>
      <c r="F4" s="91"/>
      <c r="G4" s="91"/>
      <c r="H4" s="92"/>
      <c r="I4" s="89" t="s">
        <v>3</v>
      </c>
      <c r="J4" s="91" t="s">
        <v>707</v>
      </c>
      <c r="K4" s="91"/>
      <c r="L4" s="91"/>
      <c r="M4" s="91"/>
      <c r="N4" s="91"/>
      <c r="O4" s="92"/>
    </row>
    <row r="5" spans="1:15" ht="15" customHeight="1" x14ac:dyDescent="0.4">
      <c r="A5" s="90"/>
      <c r="B5" s="90"/>
      <c r="C5" s="72" t="s">
        <v>44</v>
      </c>
      <c r="D5" s="72"/>
      <c r="E5" s="72"/>
      <c r="F5" s="72"/>
      <c r="G5" s="72"/>
      <c r="H5" s="93"/>
      <c r="I5" s="90"/>
      <c r="J5" s="72" t="s">
        <v>708</v>
      </c>
      <c r="K5" s="72"/>
      <c r="L5" s="72"/>
      <c r="M5" s="72"/>
      <c r="N5" s="72"/>
      <c r="O5" s="73"/>
    </row>
    <row r="6" spans="1:15" ht="15" customHeight="1" x14ac:dyDescent="0.4">
      <c r="A6" s="89" t="s">
        <v>4</v>
      </c>
      <c r="B6" s="89"/>
      <c r="C6" s="89"/>
      <c r="D6" s="89"/>
      <c r="E6" s="89"/>
      <c r="F6" s="89" t="s">
        <v>112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709</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16725</v>
      </c>
      <c r="H17" s="103"/>
      <c r="I17" s="12" t="s">
        <v>22</v>
      </c>
      <c r="J17" s="13"/>
      <c r="K17" s="11"/>
      <c r="L17" s="104">
        <v>13558</v>
      </c>
      <c r="M17" s="104"/>
      <c r="N17" s="12" t="s">
        <v>22</v>
      </c>
      <c r="O17" s="13"/>
    </row>
    <row r="18" spans="1:15" ht="15.95" customHeight="1" x14ac:dyDescent="0.4">
      <c r="A18" s="105" t="s">
        <v>23</v>
      </c>
      <c r="B18" s="106"/>
      <c r="C18" s="106"/>
      <c r="D18" s="106"/>
      <c r="E18" s="107"/>
      <c r="F18" s="14"/>
      <c r="G18" s="108">
        <v>17066</v>
      </c>
      <c r="H18" s="108"/>
      <c r="I18" s="15" t="s">
        <v>22</v>
      </c>
      <c r="J18" s="16"/>
      <c r="K18" s="14"/>
      <c r="L18" s="109">
        <v>13818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-5.2</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-5.0999999999999996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180</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710</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711</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712</v>
      </c>
      <c r="D4" s="91"/>
      <c r="E4" s="91"/>
      <c r="F4" s="91"/>
      <c r="G4" s="91"/>
      <c r="H4" s="92"/>
      <c r="I4" s="89" t="s">
        <v>3</v>
      </c>
      <c r="J4" s="91" t="s">
        <v>713</v>
      </c>
      <c r="K4" s="91"/>
      <c r="L4" s="91"/>
      <c r="M4" s="91"/>
      <c r="N4" s="91"/>
      <c r="O4" s="92"/>
    </row>
    <row r="5" spans="1:15" ht="15" customHeight="1" x14ac:dyDescent="0.4">
      <c r="A5" s="90"/>
      <c r="B5" s="90"/>
      <c r="C5" s="72" t="s">
        <v>714</v>
      </c>
      <c r="D5" s="72"/>
      <c r="E5" s="72"/>
      <c r="F5" s="72"/>
      <c r="G5" s="72"/>
      <c r="H5" s="93"/>
      <c r="I5" s="90"/>
      <c r="J5" s="72" t="s">
        <v>715</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716</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5663</v>
      </c>
      <c r="H17" s="103"/>
      <c r="I17" s="12" t="s">
        <v>22</v>
      </c>
      <c r="J17" s="13"/>
      <c r="K17" s="11"/>
      <c r="L17" s="104">
        <v>4786</v>
      </c>
      <c r="M17" s="104"/>
      <c r="N17" s="12" t="s">
        <v>22</v>
      </c>
      <c r="O17" s="13"/>
    </row>
    <row r="18" spans="1:15" ht="15.95" customHeight="1" x14ac:dyDescent="0.4">
      <c r="A18" s="105" t="s">
        <v>23</v>
      </c>
      <c r="B18" s="106"/>
      <c r="C18" s="106"/>
      <c r="D18" s="106"/>
      <c r="E18" s="107"/>
      <c r="F18" s="14"/>
      <c r="G18" s="108">
        <v>6462</v>
      </c>
      <c r="H18" s="108"/>
      <c r="I18" s="15" t="s">
        <v>22</v>
      </c>
      <c r="J18" s="16"/>
      <c r="K18" s="14"/>
      <c r="L18" s="109">
        <v>5588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3.1</v>
      </c>
      <c r="I24" s="23" t="s">
        <v>36</v>
      </c>
      <c r="J24" s="24">
        <v>15.5</v>
      </c>
      <c r="K24" s="23" t="s">
        <v>36</v>
      </c>
      <c r="L24" s="24">
        <v>0</v>
      </c>
      <c r="M24" s="23" t="s">
        <v>36</v>
      </c>
      <c r="N24" s="24">
        <v>0</v>
      </c>
      <c r="O24" s="25" t="s">
        <v>36</v>
      </c>
    </row>
    <row r="25" spans="1:15" ht="15" customHeight="1" x14ac:dyDescent="0.4">
      <c r="A25" s="110" t="s">
        <v>39</v>
      </c>
      <c r="B25" s="111"/>
      <c r="C25" s="111"/>
      <c r="D25" s="111"/>
      <c r="E25" s="111"/>
      <c r="F25" s="111"/>
      <c r="G25" s="113"/>
      <c r="H25" s="26">
        <v>3.1</v>
      </c>
      <c r="I25" s="23" t="s">
        <v>36</v>
      </c>
      <c r="J25" s="27">
        <v>13.6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717</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718</v>
      </c>
      <c r="B34" s="146"/>
      <c r="C34" s="146"/>
      <c r="D34" s="146"/>
      <c r="E34" s="146"/>
      <c r="F34" s="146"/>
      <c r="G34" s="146"/>
      <c r="H34" s="146"/>
      <c r="I34" s="146"/>
      <c r="J34" s="146"/>
      <c r="K34" s="146"/>
      <c r="L34" s="146"/>
      <c r="M34" s="146"/>
      <c r="N34" s="146"/>
      <c r="O34" s="147"/>
    </row>
    <row r="35" spans="1:15" ht="45" customHeight="1" x14ac:dyDescent="0.4">
      <c r="A35" s="148" t="s">
        <v>719</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720</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721</v>
      </c>
      <c r="D4" s="91"/>
      <c r="E4" s="91"/>
      <c r="F4" s="91"/>
      <c r="G4" s="91"/>
      <c r="H4" s="92"/>
      <c r="I4" s="89" t="s">
        <v>3</v>
      </c>
      <c r="J4" s="91" t="s">
        <v>722</v>
      </c>
      <c r="K4" s="91"/>
      <c r="L4" s="91"/>
      <c r="M4" s="91"/>
      <c r="N4" s="91"/>
      <c r="O4" s="92"/>
    </row>
    <row r="5" spans="1:15" ht="15" customHeight="1" x14ac:dyDescent="0.4">
      <c r="A5" s="90"/>
      <c r="B5" s="90"/>
      <c r="C5" s="72" t="s">
        <v>44</v>
      </c>
      <c r="D5" s="72"/>
      <c r="E5" s="72"/>
      <c r="F5" s="72"/>
      <c r="G5" s="72"/>
      <c r="H5" s="93"/>
      <c r="I5" s="90"/>
      <c r="J5" s="72" t="s">
        <v>723</v>
      </c>
      <c r="K5" s="72"/>
      <c r="L5" s="72"/>
      <c r="M5" s="72"/>
      <c r="N5" s="72"/>
      <c r="O5" s="73"/>
    </row>
    <row r="6" spans="1:15" ht="15" customHeight="1" x14ac:dyDescent="0.4">
      <c r="A6" s="89" t="s">
        <v>4</v>
      </c>
      <c r="B6" s="89"/>
      <c r="C6" s="89"/>
      <c r="D6" s="89"/>
      <c r="E6" s="89"/>
      <c r="F6" s="89" t="s">
        <v>526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724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89484</v>
      </c>
      <c r="H17" s="103"/>
      <c r="I17" s="12" t="s">
        <v>22</v>
      </c>
      <c r="J17" s="13"/>
      <c r="K17" s="11"/>
      <c r="L17" s="104">
        <v>59428</v>
      </c>
      <c r="M17" s="104"/>
      <c r="N17" s="12" t="s">
        <v>22</v>
      </c>
      <c r="O17" s="13"/>
    </row>
    <row r="18" spans="1:15" ht="15.95" customHeight="1" x14ac:dyDescent="0.4">
      <c r="A18" s="105" t="s">
        <v>23</v>
      </c>
      <c r="B18" s="106"/>
      <c r="C18" s="106"/>
      <c r="D18" s="106"/>
      <c r="E18" s="107"/>
      <c r="F18" s="14"/>
      <c r="G18" s="108">
        <v>98475</v>
      </c>
      <c r="H18" s="108"/>
      <c r="I18" s="15" t="s">
        <v>22</v>
      </c>
      <c r="J18" s="16"/>
      <c r="K18" s="14"/>
      <c r="L18" s="109">
        <v>65076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33.6</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34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725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726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727</v>
      </c>
      <c r="D4" s="91"/>
      <c r="E4" s="91"/>
      <c r="F4" s="91"/>
      <c r="G4" s="91"/>
      <c r="H4" s="92"/>
      <c r="I4" s="89" t="s">
        <v>3</v>
      </c>
      <c r="J4" s="91" t="s">
        <v>728</v>
      </c>
      <c r="K4" s="91"/>
      <c r="L4" s="91"/>
      <c r="M4" s="91"/>
      <c r="N4" s="91"/>
      <c r="O4" s="92"/>
    </row>
    <row r="5" spans="1:15" ht="15" customHeight="1" x14ac:dyDescent="0.4">
      <c r="A5" s="90"/>
      <c r="B5" s="90"/>
      <c r="C5" s="72" t="s">
        <v>729</v>
      </c>
      <c r="D5" s="72"/>
      <c r="E5" s="72"/>
      <c r="F5" s="72"/>
      <c r="G5" s="72"/>
      <c r="H5" s="93"/>
      <c r="I5" s="90"/>
      <c r="J5" s="72" t="s">
        <v>730</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731</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0</v>
      </c>
      <c r="I16" s="9" t="s">
        <v>19</v>
      </c>
      <c r="J16" s="10"/>
      <c r="K16" s="121" t="s">
        <v>20</v>
      </c>
      <c r="L16" s="121"/>
      <c r="M16" s="8">
        <v>2021</v>
      </c>
      <c r="N16" s="9" t="s">
        <v>19</v>
      </c>
      <c r="O16" s="10"/>
    </row>
    <row r="17" spans="1:15" ht="15.95" customHeight="1" x14ac:dyDescent="0.4">
      <c r="A17" s="110" t="s">
        <v>21</v>
      </c>
      <c r="B17" s="111"/>
      <c r="C17" s="111"/>
      <c r="D17" s="111"/>
      <c r="E17" s="111"/>
      <c r="F17" s="11"/>
      <c r="G17" s="103">
        <v>12202</v>
      </c>
      <c r="H17" s="103"/>
      <c r="I17" s="12" t="s">
        <v>22</v>
      </c>
      <c r="J17" s="13"/>
      <c r="K17" s="11"/>
      <c r="L17" s="104">
        <v>10697</v>
      </c>
      <c r="M17" s="104"/>
      <c r="N17" s="12" t="s">
        <v>22</v>
      </c>
      <c r="O17" s="13"/>
    </row>
    <row r="18" spans="1:15" ht="15.95" customHeight="1" x14ac:dyDescent="0.4">
      <c r="A18" s="105" t="s">
        <v>23</v>
      </c>
      <c r="B18" s="106"/>
      <c r="C18" s="106"/>
      <c r="D18" s="106"/>
      <c r="E18" s="107"/>
      <c r="F18" s="14"/>
      <c r="G18" s="108">
        <v>13663</v>
      </c>
      <c r="H18" s="108"/>
      <c r="I18" s="15" t="s">
        <v>22</v>
      </c>
      <c r="J18" s="16"/>
      <c r="K18" s="14"/>
      <c r="L18" s="109">
        <v>12063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12.4</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11.8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732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733</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734</v>
      </c>
      <c r="D4" s="91"/>
      <c r="E4" s="91"/>
      <c r="F4" s="91"/>
      <c r="G4" s="91"/>
      <c r="H4" s="92"/>
      <c r="I4" s="89" t="s">
        <v>3</v>
      </c>
      <c r="J4" s="91" t="s">
        <v>735</v>
      </c>
      <c r="K4" s="91"/>
      <c r="L4" s="91"/>
      <c r="M4" s="91"/>
      <c r="N4" s="91"/>
      <c r="O4" s="92"/>
    </row>
    <row r="5" spans="1:15" ht="15" customHeight="1" x14ac:dyDescent="0.4">
      <c r="A5" s="90"/>
      <c r="B5" s="90"/>
      <c r="C5" s="72" t="s">
        <v>736</v>
      </c>
      <c r="D5" s="72"/>
      <c r="E5" s="72"/>
      <c r="F5" s="72"/>
      <c r="G5" s="72"/>
      <c r="H5" s="93"/>
      <c r="I5" s="90"/>
      <c r="J5" s="72" t="s">
        <v>737</v>
      </c>
      <c r="K5" s="72"/>
      <c r="L5" s="72"/>
      <c r="M5" s="72"/>
      <c r="N5" s="72"/>
      <c r="O5" s="73"/>
    </row>
    <row r="6" spans="1:15" ht="15" customHeight="1" x14ac:dyDescent="0.4">
      <c r="A6" s="89" t="s">
        <v>4</v>
      </c>
      <c r="B6" s="89"/>
      <c r="C6" s="89"/>
      <c r="D6" s="89"/>
      <c r="E6" s="89"/>
      <c r="F6" s="89" t="s">
        <v>65</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738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2019</v>
      </c>
      <c r="I16" s="9" t="s">
        <v>19</v>
      </c>
      <c r="J16" s="10"/>
      <c r="K16" s="121" t="s">
        <v>20</v>
      </c>
      <c r="L16" s="121"/>
      <c r="M16" s="8">
        <v>2021</v>
      </c>
      <c r="N16" s="9" t="s">
        <v>19</v>
      </c>
      <c r="O16" s="10"/>
    </row>
    <row r="17" spans="1:15" ht="15.95" customHeight="1" x14ac:dyDescent="0.4">
      <c r="A17" s="110" t="s">
        <v>21</v>
      </c>
      <c r="B17" s="111"/>
      <c r="C17" s="111"/>
      <c r="D17" s="111"/>
      <c r="E17" s="111"/>
      <c r="F17" s="11"/>
      <c r="G17" s="103">
        <v>2964</v>
      </c>
      <c r="H17" s="103"/>
      <c r="I17" s="12" t="s">
        <v>22</v>
      </c>
      <c r="J17" s="13"/>
      <c r="K17" s="11"/>
      <c r="L17" s="104">
        <v>2837</v>
      </c>
      <c r="M17" s="104"/>
      <c r="N17" s="12" t="s">
        <v>22</v>
      </c>
      <c r="O17" s="13"/>
    </row>
    <row r="18" spans="1:15" ht="15.95" customHeight="1" x14ac:dyDescent="0.4">
      <c r="A18" s="105" t="s">
        <v>23</v>
      </c>
      <c r="B18" s="106"/>
      <c r="C18" s="106"/>
      <c r="D18" s="106"/>
      <c r="E18" s="107"/>
      <c r="F18" s="14"/>
      <c r="G18" s="108">
        <v>3145</v>
      </c>
      <c r="H18" s="108"/>
      <c r="I18" s="15" t="s">
        <v>22</v>
      </c>
      <c r="J18" s="16"/>
      <c r="K18" s="14"/>
      <c r="L18" s="109">
        <v>3003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4.3</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4.5999999999999996</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739</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740</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741</v>
      </c>
      <c r="D4" s="91"/>
      <c r="E4" s="91"/>
      <c r="F4" s="91"/>
      <c r="G4" s="91"/>
      <c r="H4" s="92"/>
      <c r="I4" s="89" t="s">
        <v>3</v>
      </c>
      <c r="J4" s="91" t="s">
        <v>742</v>
      </c>
      <c r="K4" s="91"/>
      <c r="L4" s="91"/>
      <c r="M4" s="91"/>
      <c r="N4" s="91"/>
      <c r="O4" s="92"/>
    </row>
    <row r="5" spans="1:15" ht="15" customHeight="1" x14ac:dyDescent="0.4">
      <c r="A5" s="90"/>
      <c r="B5" s="90"/>
      <c r="C5" s="72" t="s">
        <v>44</v>
      </c>
      <c r="D5" s="72"/>
      <c r="E5" s="72"/>
      <c r="F5" s="72"/>
      <c r="G5" s="72"/>
      <c r="H5" s="93"/>
      <c r="I5" s="90"/>
      <c r="J5" s="72" t="s">
        <v>743</v>
      </c>
      <c r="K5" s="72"/>
      <c r="L5" s="72"/>
      <c r="M5" s="72"/>
      <c r="N5" s="72"/>
      <c r="O5" s="73"/>
    </row>
    <row r="6" spans="1:15" ht="15" customHeight="1" x14ac:dyDescent="0.4">
      <c r="A6" s="89" t="s">
        <v>4</v>
      </c>
      <c r="B6" s="89"/>
      <c r="C6" s="89"/>
      <c r="D6" s="89"/>
      <c r="E6" s="89"/>
      <c r="F6" s="89" t="s">
        <v>131</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744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5750</v>
      </c>
      <c r="H17" s="103"/>
      <c r="I17" s="12" t="s">
        <v>22</v>
      </c>
      <c r="J17" s="13"/>
      <c r="K17" s="11"/>
      <c r="L17" s="104">
        <v>5928</v>
      </c>
      <c r="M17" s="104"/>
      <c r="N17" s="12" t="s">
        <v>22</v>
      </c>
      <c r="O17" s="13"/>
    </row>
    <row r="18" spans="1:15" ht="15.95" customHeight="1" x14ac:dyDescent="0.4">
      <c r="A18" s="105" t="s">
        <v>23</v>
      </c>
      <c r="B18" s="106"/>
      <c r="C18" s="106"/>
      <c r="D18" s="106"/>
      <c r="E18" s="107"/>
      <c r="F18" s="14"/>
      <c r="G18" s="108">
        <v>6100</v>
      </c>
      <c r="H18" s="108"/>
      <c r="I18" s="15" t="s">
        <v>22</v>
      </c>
      <c r="J18" s="16"/>
      <c r="K18" s="14"/>
      <c r="L18" s="109">
        <v>6196</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15.5</v>
      </c>
      <c r="I24" s="23" t="s">
        <v>36</v>
      </c>
      <c r="J24" s="24">
        <v>12.6</v>
      </c>
      <c r="K24" s="23" t="s">
        <v>36</v>
      </c>
      <c r="L24" s="24">
        <v>0</v>
      </c>
      <c r="M24" s="23" t="s">
        <v>36</v>
      </c>
      <c r="N24" s="24">
        <v>0</v>
      </c>
      <c r="O24" s="25" t="s">
        <v>36</v>
      </c>
    </row>
    <row r="25" spans="1:15" ht="15" customHeight="1" x14ac:dyDescent="0.4">
      <c r="A25" s="110" t="s">
        <v>39</v>
      </c>
      <c r="B25" s="111"/>
      <c r="C25" s="111"/>
      <c r="D25" s="111"/>
      <c r="E25" s="111"/>
      <c r="F25" s="111"/>
      <c r="G25" s="113"/>
      <c r="H25" s="26">
        <v>15</v>
      </c>
      <c r="I25" s="23" t="s">
        <v>36</v>
      </c>
      <c r="J25" s="27">
        <v>13.8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745</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746</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747</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748</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749</v>
      </c>
      <c r="D4" s="91"/>
      <c r="E4" s="91"/>
      <c r="F4" s="91"/>
      <c r="G4" s="91"/>
      <c r="H4" s="92"/>
      <c r="I4" s="89" t="s">
        <v>3</v>
      </c>
      <c r="J4" s="91" t="s">
        <v>750</v>
      </c>
      <c r="K4" s="91"/>
      <c r="L4" s="91"/>
      <c r="M4" s="91"/>
      <c r="N4" s="91"/>
      <c r="O4" s="92"/>
    </row>
    <row r="5" spans="1:15" ht="15" customHeight="1" x14ac:dyDescent="0.4">
      <c r="A5" s="90"/>
      <c r="B5" s="90"/>
      <c r="C5" s="72" t="s">
        <v>44</v>
      </c>
      <c r="D5" s="72"/>
      <c r="E5" s="72"/>
      <c r="F5" s="72"/>
      <c r="G5" s="72"/>
      <c r="H5" s="93"/>
      <c r="I5" s="90"/>
      <c r="J5" s="72" t="s">
        <v>751</v>
      </c>
      <c r="K5" s="72"/>
      <c r="L5" s="72"/>
      <c r="M5" s="72"/>
      <c r="N5" s="72"/>
      <c r="O5" s="73"/>
    </row>
    <row r="6" spans="1:15" ht="15" customHeight="1" x14ac:dyDescent="0.4">
      <c r="A6" s="89" t="s">
        <v>4</v>
      </c>
      <c r="B6" s="89"/>
      <c r="C6" s="89"/>
      <c r="D6" s="89"/>
      <c r="E6" s="89"/>
      <c r="F6" s="89" t="s">
        <v>526</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752</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4740</v>
      </c>
      <c r="H17" s="103"/>
      <c r="I17" s="12" t="s">
        <v>22</v>
      </c>
      <c r="J17" s="13"/>
      <c r="K17" s="11"/>
      <c r="L17" s="104">
        <v>5051</v>
      </c>
      <c r="M17" s="104"/>
      <c r="N17" s="12" t="s">
        <v>22</v>
      </c>
      <c r="O17" s="13"/>
    </row>
    <row r="18" spans="1:15" ht="15.95" customHeight="1" x14ac:dyDescent="0.4">
      <c r="A18" s="105" t="s">
        <v>23</v>
      </c>
      <c r="B18" s="106"/>
      <c r="C18" s="106"/>
      <c r="D18" s="106"/>
      <c r="E18" s="107"/>
      <c r="F18" s="14"/>
      <c r="G18" s="108">
        <v>5405</v>
      </c>
      <c r="H18" s="108"/>
      <c r="I18" s="15" t="s">
        <v>22</v>
      </c>
      <c r="J18" s="16"/>
      <c r="K18" s="14"/>
      <c r="L18" s="109">
        <v>5741</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-6.6</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-6.3</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753</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754</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755</v>
      </c>
      <c r="D4" s="91"/>
      <c r="E4" s="91"/>
      <c r="F4" s="91"/>
      <c r="G4" s="91"/>
      <c r="H4" s="92"/>
      <c r="I4" s="89" t="s">
        <v>3</v>
      </c>
      <c r="J4" s="91" t="s">
        <v>756</v>
      </c>
      <c r="K4" s="91"/>
      <c r="L4" s="91"/>
      <c r="M4" s="91"/>
      <c r="N4" s="91"/>
      <c r="O4" s="92"/>
    </row>
    <row r="5" spans="1:15" ht="15" customHeight="1" x14ac:dyDescent="0.4">
      <c r="A5" s="90"/>
      <c r="B5" s="90"/>
      <c r="C5" s="72" t="s">
        <v>44</v>
      </c>
      <c r="D5" s="72"/>
      <c r="E5" s="72"/>
      <c r="F5" s="72"/>
      <c r="G5" s="72"/>
      <c r="H5" s="93"/>
      <c r="I5" s="90"/>
      <c r="J5" s="72" t="s">
        <v>757</v>
      </c>
      <c r="K5" s="72"/>
      <c r="L5" s="72"/>
      <c r="M5" s="72"/>
      <c r="N5" s="72"/>
      <c r="O5" s="73"/>
    </row>
    <row r="6" spans="1:15" ht="15" customHeight="1" x14ac:dyDescent="0.4">
      <c r="A6" s="89" t="s">
        <v>4</v>
      </c>
      <c r="B6" s="89"/>
      <c r="C6" s="89"/>
      <c r="D6" s="89"/>
      <c r="E6" s="89"/>
      <c r="F6" s="89" t="s">
        <v>363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758</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4175</v>
      </c>
      <c r="H17" s="103"/>
      <c r="I17" s="12" t="s">
        <v>22</v>
      </c>
      <c r="J17" s="13"/>
      <c r="K17" s="11"/>
      <c r="L17" s="104">
        <v>3679</v>
      </c>
      <c r="M17" s="104"/>
      <c r="N17" s="12" t="s">
        <v>22</v>
      </c>
      <c r="O17" s="13"/>
    </row>
    <row r="18" spans="1:15" ht="15.95" customHeight="1" x14ac:dyDescent="0.4">
      <c r="A18" s="105" t="s">
        <v>23</v>
      </c>
      <c r="B18" s="106"/>
      <c r="C18" s="106"/>
      <c r="D18" s="106"/>
      <c r="E18" s="107"/>
      <c r="F18" s="14"/>
      <c r="G18" s="108">
        <v>4636</v>
      </c>
      <c r="H18" s="108"/>
      <c r="I18" s="15" t="s">
        <v>22</v>
      </c>
      <c r="J18" s="16"/>
      <c r="K18" s="14"/>
      <c r="L18" s="109">
        <v>4108</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11.9</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11.4</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759</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760</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761</v>
      </c>
      <c r="D4" s="91"/>
      <c r="E4" s="91"/>
      <c r="F4" s="91"/>
      <c r="G4" s="91"/>
      <c r="H4" s="92"/>
      <c r="I4" s="89" t="s">
        <v>3</v>
      </c>
      <c r="J4" s="91" t="s">
        <v>762</v>
      </c>
      <c r="K4" s="91"/>
      <c r="L4" s="91"/>
      <c r="M4" s="91"/>
      <c r="N4" s="91"/>
      <c r="O4" s="92"/>
    </row>
    <row r="5" spans="1:15" ht="15" customHeight="1" x14ac:dyDescent="0.4">
      <c r="A5" s="90"/>
      <c r="B5" s="90"/>
      <c r="C5" s="72" t="s">
        <v>44</v>
      </c>
      <c r="D5" s="72"/>
      <c r="E5" s="72"/>
      <c r="F5" s="72"/>
      <c r="G5" s="72"/>
      <c r="H5" s="93"/>
      <c r="I5" s="90"/>
      <c r="J5" s="72" t="s">
        <v>763</v>
      </c>
      <c r="K5" s="72"/>
      <c r="L5" s="72"/>
      <c r="M5" s="72"/>
      <c r="N5" s="72"/>
      <c r="O5" s="73"/>
    </row>
    <row r="6" spans="1:15" ht="15" customHeight="1" x14ac:dyDescent="0.4">
      <c r="A6" s="89" t="s">
        <v>4</v>
      </c>
      <c r="B6" s="89"/>
      <c r="C6" s="89"/>
      <c r="D6" s="89"/>
      <c r="E6" s="89"/>
      <c r="F6" s="89" t="s">
        <v>363</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t="s">
        <v>37</v>
      </c>
      <c r="G9" s="99" t="s">
        <v>8</v>
      </c>
      <c r="H9" s="99"/>
      <c r="I9" s="99"/>
      <c r="J9" s="99"/>
      <c r="K9" s="99"/>
      <c r="L9" s="99"/>
      <c r="M9" s="99"/>
      <c r="N9" s="99"/>
      <c r="O9" s="99"/>
    </row>
    <row r="10" spans="1:15" ht="120" customHeight="1" x14ac:dyDescent="0.4">
      <c r="A10" s="89" t="s">
        <v>9</v>
      </c>
      <c r="B10" s="89"/>
      <c r="C10" s="89"/>
      <c r="D10" s="89"/>
      <c r="E10" s="89"/>
      <c r="F10" s="100" t="s">
        <v>764</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0</v>
      </c>
      <c r="I16" s="9" t="s">
        <v>19</v>
      </c>
      <c r="J16" s="10"/>
      <c r="K16" s="121" t="s">
        <v>20</v>
      </c>
      <c r="L16" s="121"/>
      <c r="M16" s="8">
        <v>2021</v>
      </c>
      <c r="N16" s="9" t="s">
        <v>19</v>
      </c>
      <c r="O16" s="10"/>
    </row>
    <row r="17" spans="1:15" ht="15.95" customHeight="1" x14ac:dyDescent="0.4">
      <c r="A17" s="110" t="s">
        <v>21</v>
      </c>
      <c r="B17" s="111"/>
      <c r="C17" s="111"/>
      <c r="D17" s="111"/>
      <c r="E17" s="111"/>
      <c r="F17" s="11"/>
      <c r="G17" s="103">
        <v>4542</v>
      </c>
      <c r="H17" s="103"/>
      <c r="I17" s="12" t="s">
        <v>22</v>
      </c>
      <c r="J17" s="13"/>
      <c r="K17" s="11"/>
      <c r="L17" s="104">
        <v>5217</v>
      </c>
      <c r="M17" s="104"/>
      <c r="N17" s="12" t="s">
        <v>22</v>
      </c>
      <c r="O17" s="13"/>
    </row>
    <row r="18" spans="1:15" ht="15.95" customHeight="1" x14ac:dyDescent="0.4">
      <c r="A18" s="105" t="s">
        <v>23</v>
      </c>
      <c r="B18" s="106"/>
      <c r="C18" s="106"/>
      <c r="D18" s="106"/>
      <c r="E18" s="107"/>
      <c r="F18" s="14"/>
      <c r="G18" s="108">
        <v>5324</v>
      </c>
      <c r="H18" s="108"/>
      <c r="I18" s="15" t="s">
        <v>22</v>
      </c>
      <c r="J18" s="16"/>
      <c r="K18" s="14"/>
      <c r="L18" s="109">
        <v>6133</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t="s">
        <v>37</v>
      </c>
      <c r="C23" s="110" t="s">
        <v>35</v>
      </c>
      <c r="D23" s="111"/>
      <c r="E23" s="111"/>
      <c r="F23" s="111"/>
      <c r="G23" s="113"/>
      <c r="H23" s="22">
        <v>3</v>
      </c>
      <c r="I23" s="23" t="s">
        <v>36</v>
      </c>
      <c r="J23" s="24">
        <v>-14.9</v>
      </c>
      <c r="K23" s="23" t="s">
        <v>36</v>
      </c>
      <c r="L23" s="24">
        <v>0</v>
      </c>
      <c r="M23" s="23" t="s">
        <v>36</v>
      </c>
      <c r="N23" s="24">
        <v>0</v>
      </c>
      <c r="O23" s="25" t="s">
        <v>36</v>
      </c>
    </row>
    <row r="24" spans="1:15" ht="15" customHeight="1" x14ac:dyDescent="0.4">
      <c r="A24" s="131"/>
      <c r="B24" s="21"/>
      <c r="C24" s="110" t="s">
        <v>38</v>
      </c>
      <c r="D24" s="111"/>
      <c r="E24" s="111"/>
      <c r="F24" s="111"/>
      <c r="G24" s="113"/>
      <c r="H24" s="22">
        <v>0</v>
      </c>
      <c r="I24" s="23" t="s">
        <v>36</v>
      </c>
      <c r="J24" s="24">
        <v>0</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-15.2</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44</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765</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766</v>
      </c>
      <c r="B37" s="158"/>
      <c r="C37" s="158"/>
      <c r="D37" s="158"/>
      <c r="E37" s="158"/>
      <c r="F37" s="158"/>
      <c r="G37" s="158"/>
      <c r="H37" s="158"/>
      <c r="I37" s="158"/>
      <c r="J37" s="158"/>
      <c r="K37" s="158"/>
      <c r="L37" s="158"/>
      <c r="M37" s="158"/>
      <c r="N37" s="158"/>
      <c r="O37" s="159"/>
    </row>
    <row r="38" spans="1:15" s="30" customFormat="1" ht="12" x14ac:dyDescent="0.4">
      <c r="A38" s="160" t="s">
        <v>44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79" t="s">
        <v>0</v>
      </c>
      <c r="B1" s="80"/>
      <c r="C1" s="80"/>
      <c r="D1" s="80"/>
      <c r="E1" s="80"/>
      <c r="F1" s="80"/>
      <c r="G1" s="80"/>
      <c r="H1" s="80"/>
      <c r="I1" s="80"/>
      <c r="J1" s="80"/>
      <c r="K1" s="80"/>
      <c r="L1" s="80"/>
      <c r="M1" s="80"/>
      <c r="N1" s="80"/>
      <c r="O1" s="81"/>
    </row>
    <row r="2" spans="1:15" ht="15" customHeight="1" x14ac:dyDescent="0.4">
      <c r="A2" s="82"/>
      <c r="B2" s="83"/>
      <c r="C2" s="83"/>
      <c r="D2" s="83"/>
      <c r="E2" s="83"/>
      <c r="F2" s="8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89" t="s">
        <v>1</v>
      </c>
      <c r="B4" s="89" t="s">
        <v>2</v>
      </c>
      <c r="C4" s="91" t="s">
        <v>767</v>
      </c>
      <c r="D4" s="91"/>
      <c r="E4" s="91"/>
      <c r="F4" s="91"/>
      <c r="G4" s="91"/>
      <c r="H4" s="92"/>
      <c r="I4" s="89" t="s">
        <v>3</v>
      </c>
      <c r="J4" s="91" t="s">
        <v>768</v>
      </c>
      <c r="K4" s="91"/>
      <c r="L4" s="91"/>
      <c r="M4" s="91"/>
      <c r="N4" s="91"/>
      <c r="O4" s="92"/>
    </row>
    <row r="5" spans="1:15" ht="15" customHeight="1" x14ac:dyDescent="0.4">
      <c r="A5" s="90"/>
      <c r="B5" s="90"/>
      <c r="C5" s="72" t="s">
        <v>44</v>
      </c>
      <c r="D5" s="72"/>
      <c r="E5" s="72"/>
      <c r="F5" s="72"/>
      <c r="G5" s="72"/>
      <c r="H5" s="93"/>
      <c r="I5" s="90"/>
      <c r="J5" s="72" t="s">
        <v>769</v>
      </c>
      <c r="K5" s="72"/>
      <c r="L5" s="72"/>
      <c r="M5" s="72"/>
      <c r="N5" s="72"/>
      <c r="O5" s="73"/>
    </row>
    <row r="6" spans="1:15" ht="15" customHeight="1" x14ac:dyDescent="0.4">
      <c r="A6" s="89" t="s">
        <v>4</v>
      </c>
      <c r="B6" s="89"/>
      <c r="C6" s="89"/>
      <c r="D6" s="89"/>
      <c r="E6" s="89"/>
      <c r="F6" s="89" t="s">
        <v>122</v>
      </c>
      <c r="G6" s="89"/>
      <c r="H6" s="89"/>
      <c r="I6" s="89"/>
      <c r="J6" s="89"/>
      <c r="K6" s="89"/>
      <c r="L6" s="89"/>
      <c r="M6" s="89"/>
      <c r="N6" s="89"/>
      <c r="O6" s="89"/>
    </row>
    <row r="7" spans="1:15" ht="30" customHeight="1" x14ac:dyDescent="0.4">
      <c r="A7" s="89" t="s">
        <v>5</v>
      </c>
      <c r="B7" s="89"/>
      <c r="C7" s="89"/>
      <c r="D7" s="89"/>
      <c r="E7" s="89"/>
      <c r="F7" s="2" t="s">
        <v>37</v>
      </c>
      <c r="G7" s="96" t="s">
        <v>6</v>
      </c>
      <c r="H7" s="92"/>
      <c r="I7" s="92"/>
      <c r="J7" s="92"/>
      <c r="K7" s="92"/>
      <c r="L7" s="92"/>
      <c r="M7" s="92"/>
      <c r="N7" s="92"/>
      <c r="O7" s="92"/>
    </row>
    <row r="8" spans="1:15" ht="30" customHeight="1" x14ac:dyDescent="0.4">
      <c r="A8" s="89"/>
      <c r="B8" s="89"/>
      <c r="C8" s="89"/>
      <c r="D8" s="89"/>
      <c r="E8" s="89"/>
      <c r="F8" s="3"/>
      <c r="G8" s="97" t="s">
        <v>7</v>
      </c>
      <c r="H8" s="98"/>
      <c r="I8" s="98"/>
      <c r="J8" s="98"/>
      <c r="K8" s="98"/>
      <c r="L8" s="98"/>
      <c r="M8" s="98"/>
      <c r="N8" s="98"/>
      <c r="O8" s="98"/>
    </row>
    <row r="9" spans="1:15" ht="30" customHeight="1" x14ac:dyDescent="0.4">
      <c r="A9" s="89"/>
      <c r="B9" s="89"/>
      <c r="C9" s="89"/>
      <c r="D9" s="89"/>
      <c r="E9" s="89"/>
      <c r="F9" s="4"/>
      <c r="G9" s="99" t="s">
        <v>8</v>
      </c>
      <c r="H9" s="99"/>
      <c r="I9" s="99"/>
      <c r="J9" s="99"/>
      <c r="K9" s="99"/>
      <c r="L9" s="99"/>
      <c r="M9" s="99"/>
      <c r="N9" s="99"/>
      <c r="O9" s="99"/>
    </row>
    <row r="10" spans="1:15" ht="120" customHeight="1" x14ac:dyDescent="0.4">
      <c r="A10" s="89" t="s">
        <v>9</v>
      </c>
      <c r="B10" s="89"/>
      <c r="C10" s="89"/>
      <c r="D10" s="89"/>
      <c r="E10" s="89"/>
      <c r="F10" s="100" t="s">
        <v>770</v>
      </c>
      <c r="G10" s="101"/>
      <c r="H10" s="101"/>
      <c r="I10" s="101"/>
      <c r="J10" s="101"/>
      <c r="K10" s="101"/>
      <c r="L10" s="101"/>
      <c r="M10" s="101"/>
      <c r="N10" s="101"/>
      <c r="O10" s="101"/>
    </row>
    <row r="11" spans="1:15" ht="15" customHeight="1" x14ac:dyDescent="0.4">
      <c r="A11" s="102"/>
      <c r="B11" s="80"/>
      <c r="C11" s="80"/>
      <c r="D11" s="80"/>
      <c r="E11" s="80"/>
      <c r="F11" s="80"/>
      <c r="G11" s="80"/>
      <c r="H11" s="80"/>
      <c r="I11" s="80"/>
      <c r="J11" s="80"/>
      <c r="K11" s="80"/>
      <c r="L11" s="80"/>
      <c r="M11" s="80"/>
      <c r="N11" s="80"/>
      <c r="O11" s="80"/>
    </row>
    <row r="12" spans="1:15" ht="15" customHeight="1" x14ac:dyDescent="0.4">
      <c r="A12" s="74" t="s">
        <v>10</v>
      </c>
      <c r="B12" s="75"/>
      <c r="C12" s="75"/>
      <c r="D12" s="75"/>
      <c r="E12" s="75"/>
      <c r="F12" s="75"/>
      <c r="G12" s="75"/>
      <c r="H12" s="75"/>
      <c r="I12" s="75"/>
      <c r="J12" s="75"/>
      <c r="K12" s="75"/>
      <c r="L12" s="75"/>
      <c r="M12" s="75"/>
      <c r="N12" s="75"/>
      <c r="O12" s="75"/>
    </row>
    <row r="13" spans="1:15" ht="15" customHeight="1" x14ac:dyDescent="0.4">
      <c r="A13" s="76" t="s">
        <v>11</v>
      </c>
      <c r="B13" s="77"/>
      <c r="C13" s="77"/>
      <c r="D13" s="77"/>
      <c r="E13" s="77"/>
      <c r="F13" s="77"/>
      <c r="G13" s="77"/>
      <c r="H13" s="77"/>
      <c r="I13" s="77"/>
      <c r="J13" s="77"/>
      <c r="K13" s="77"/>
      <c r="L13" s="77"/>
      <c r="M13" s="77"/>
      <c r="N13" s="77"/>
      <c r="O13" s="78"/>
    </row>
    <row r="14" spans="1:15" ht="15" customHeight="1" x14ac:dyDescent="0.4">
      <c r="A14" s="5"/>
      <c r="B14" s="6">
        <v>2021</v>
      </c>
      <c r="C14" s="7" t="s">
        <v>12</v>
      </c>
      <c r="D14" s="6">
        <v>4</v>
      </c>
      <c r="E14" s="7" t="s">
        <v>13</v>
      </c>
      <c r="F14" s="6">
        <v>1</v>
      </c>
      <c r="G14" s="7" t="s">
        <v>14</v>
      </c>
      <c r="H14" s="7"/>
      <c r="I14" s="6">
        <v>2024</v>
      </c>
      <c r="J14" s="7" t="s">
        <v>12</v>
      </c>
      <c r="K14" s="6">
        <v>3</v>
      </c>
      <c r="L14" s="7" t="s">
        <v>13</v>
      </c>
      <c r="M14" s="6">
        <v>31</v>
      </c>
      <c r="N14" s="94" t="s">
        <v>15</v>
      </c>
      <c r="O14" s="95"/>
    </row>
    <row r="15" spans="1:15" ht="15" customHeight="1" x14ac:dyDescent="0.4">
      <c r="A15" s="116" t="s">
        <v>16</v>
      </c>
      <c r="B15" s="117"/>
      <c r="C15" s="117"/>
      <c r="D15" s="117"/>
      <c r="E15" s="117"/>
      <c r="F15" s="117"/>
      <c r="G15" s="117"/>
      <c r="H15" s="117"/>
      <c r="I15" s="117"/>
      <c r="J15" s="117"/>
      <c r="K15" s="117"/>
      <c r="L15" s="117"/>
      <c r="M15" s="117"/>
      <c r="N15" s="117"/>
      <c r="O15" s="117"/>
    </row>
    <row r="16" spans="1:15" ht="15" customHeight="1" x14ac:dyDescent="0.4">
      <c r="A16" s="118" t="s">
        <v>17</v>
      </c>
      <c r="B16" s="119"/>
      <c r="C16" s="119"/>
      <c r="D16" s="119"/>
      <c r="E16" s="119"/>
      <c r="F16" s="120" t="s">
        <v>18</v>
      </c>
      <c r="G16" s="121"/>
      <c r="H16" s="8">
        <v>2020</v>
      </c>
      <c r="I16" s="9" t="s">
        <v>19</v>
      </c>
      <c r="J16" s="10"/>
      <c r="K16" s="121" t="s">
        <v>20</v>
      </c>
      <c r="L16" s="121"/>
      <c r="M16" s="8">
        <v>2021</v>
      </c>
      <c r="N16" s="9" t="s">
        <v>19</v>
      </c>
      <c r="O16" s="10"/>
    </row>
    <row r="17" spans="1:15" ht="15.95" customHeight="1" x14ac:dyDescent="0.4">
      <c r="A17" s="110" t="s">
        <v>21</v>
      </c>
      <c r="B17" s="111"/>
      <c r="C17" s="111"/>
      <c r="D17" s="111"/>
      <c r="E17" s="111"/>
      <c r="F17" s="11"/>
      <c r="G17" s="103">
        <v>3289</v>
      </c>
      <c r="H17" s="103"/>
      <c r="I17" s="12" t="s">
        <v>22</v>
      </c>
      <c r="J17" s="13"/>
      <c r="K17" s="11"/>
      <c r="L17" s="104">
        <v>3811</v>
      </c>
      <c r="M17" s="104"/>
      <c r="N17" s="12" t="s">
        <v>22</v>
      </c>
      <c r="O17" s="13"/>
    </row>
    <row r="18" spans="1:15" ht="15.95" customHeight="1" x14ac:dyDescent="0.4">
      <c r="A18" s="105" t="s">
        <v>23</v>
      </c>
      <c r="B18" s="106"/>
      <c r="C18" s="106"/>
      <c r="D18" s="106"/>
      <c r="E18" s="107"/>
      <c r="F18" s="14"/>
      <c r="G18" s="108">
        <v>3532</v>
      </c>
      <c r="H18" s="108"/>
      <c r="I18" s="15" t="s">
        <v>22</v>
      </c>
      <c r="J18" s="16"/>
      <c r="K18" s="14"/>
      <c r="L18" s="109">
        <v>4077</v>
      </c>
      <c r="M18" s="109"/>
      <c r="N18" s="15" t="s">
        <v>22</v>
      </c>
      <c r="O18" s="16"/>
    </row>
    <row r="19" spans="1:15" ht="15.95" customHeight="1" x14ac:dyDescent="0.4">
      <c r="A19" s="110" t="s">
        <v>24</v>
      </c>
      <c r="B19" s="111"/>
      <c r="C19" s="111"/>
      <c r="D19" s="111"/>
      <c r="E19" s="111"/>
      <c r="F19" s="111"/>
      <c r="G19" s="111"/>
      <c r="H19" s="111"/>
      <c r="I19" s="111"/>
      <c r="J19" s="111"/>
      <c r="K19" s="17"/>
      <c r="L19" s="112">
        <v>0</v>
      </c>
      <c r="M19" s="112"/>
      <c r="N19" s="15" t="s">
        <v>22</v>
      </c>
      <c r="O19" s="13"/>
    </row>
    <row r="20" spans="1:15" ht="15" customHeight="1" x14ac:dyDescent="0.4">
      <c r="A20" s="116" t="s">
        <v>25</v>
      </c>
      <c r="B20" s="117"/>
      <c r="C20" s="117"/>
      <c r="D20" s="117"/>
      <c r="E20" s="117"/>
      <c r="F20" s="117"/>
      <c r="G20" s="117"/>
      <c r="H20" s="117"/>
      <c r="I20" s="117"/>
      <c r="J20" s="117"/>
      <c r="K20" s="117"/>
      <c r="L20" s="117"/>
      <c r="M20" s="117"/>
      <c r="N20" s="117"/>
      <c r="O20" s="117"/>
    </row>
    <row r="21" spans="1:15" ht="15" customHeight="1" x14ac:dyDescent="0.4">
      <c r="A21" s="125" t="s">
        <v>17</v>
      </c>
      <c r="B21" s="126"/>
      <c r="C21" s="126"/>
      <c r="D21" s="126"/>
      <c r="E21" s="126"/>
      <c r="F21" s="126"/>
      <c r="G21" s="126"/>
      <c r="H21" s="125" t="s">
        <v>26</v>
      </c>
      <c r="I21" s="129"/>
      <c r="J21" s="125" t="s">
        <v>27</v>
      </c>
      <c r="K21" s="129"/>
      <c r="L21" s="125" t="s">
        <v>28</v>
      </c>
      <c r="M21" s="129"/>
      <c r="N21" s="125" t="s">
        <v>29</v>
      </c>
      <c r="O21" s="129"/>
    </row>
    <row r="22" spans="1:15" ht="12" x14ac:dyDescent="0.4">
      <c r="A22" s="127"/>
      <c r="B22" s="128"/>
      <c r="C22" s="128"/>
      <c r="D22" s="128"/>
      <c r="E22" s="128"/>
      <c r="F22" s="128"/>
      <c r="G22" s="128"/>
      <c r="H22" s="18" t="s">
        <v>30</v>
      </c>
      <c r="I22" s="19" t="s">
        <v>31</v>
      </c>
      <c r="J22" s="18" t="s">
        <v>32</v>
      </c>
      <c r="K22" s="19" t="s">
        <v>31</v>
      </c>
      <c r="L22" s="20" t="s">
        <v>33</v>
      </c>
      <c r="M22" s="19" t="s">
        <v>31</v>
      </c>
      <c r="N22" s="20" t="s">
        <v>30</v>
      </c>
      <c r="O22" s="19" t="s">
        <v>31</v>
      </c>
    </row>
    <row r="23" spans="1:15" ht="15" customHeight="1" x14ac:dyDescent="0.4">
      <c r="A23" s="130" t="s">
        <v>34</v>
      </c>
      <c r="B23" s="21"/>
      <c r="C23" s="110" t="s">
        <v>35</v>
      </c>
      <c r="D23" s="111"/>
      <c r="E23" s="111"/>
      <c r="F23" s="111"/>
      <c r="G23" s="113"/>
      <c r="H23" s="22">
        <v>0</v>
      </c>
      <c r="I23" s="23" t="s">
        <v>36</v>
      </c>
      <c r="J23" s="24">
        <v>0</v>
      </c>
      <c r="K23" s="23" t="s">
        <v>36</v>
      </c>
      <c r="L23" s="24">
        <v>0</v>
      </c>
      <c r="M23" s="23" t="s">
        <v>36</v>
      </c>
      <c r="N23" s="24">
        <v>0</v>
      </c>
      <c r="O23" s="25" t="s">
        <v>36</v>
      </c>
    </row>
    <row r="24" spans="1:15" ht="15" customHeight="1" x14ac:dyDescent="0.4">
      <c r="A24" s="131"/>
      <c r="B24" s="21" t="s">
        <v>37</v>
      </c>
      <c r="C24" s="110" t="s">
        <v>38</v>
      </c>
      <c r="D24" s="111"/>
      <c r="E24" s="111"/>
      <c r="F24" s="111"/>
      <c r="G24" s="113"/>
      <c r="H24" s="22">
        <v>3</v>
      </c>
      <c r="I24" s="23" t="s">
        <v>36</v>
      </c>
      <c r="J24" s="24">
        <v>6.4</v>
      </c>
      <c r="K24" s="23" t="s">
        <v>36</v>
      </c>
      <c r="L24" s="24">
        <v>0</v>
      </c>
      <c r="M24" s="23" t="s">
        <v>36</v>
      </c>
      <c r="N24" s="24">
        <v>0</v>
      </c>
      <c r="O24" s="25" t="s">
        <v>36</v>
      </c>
    </row>
    <row r="25" spans="1:15" ht="15" customHeight="1" x14ac:dyDescent="0.4">
      <c r="A25" s="110" t="s">
        <v>39</v>
      </c>
      <c r="B25" s="111"/>
      <c r="C25" s="111"/>
      <c r="D25" s="111"/>
      <c r="E25" s="111"/>
      <c r="F25" s="111"/>
      <c r="G25" s="113"/>
      <c r="H25" s="26">
        <v>3</v>
      </c>
      <c r="I25" s="23" t="s">
        <v>36</v>
      </c>
      <c r="J25" s="27">
        <v>6.8</v>
      </c>
      <c r="K25" s="23" t="s">
        <v>36</v>
      </c>
      <c r="L25" s="27">
        <v>0</v>
      </c>
      <c r="M25" s="23" t="s">
        <v>36</v>
      </c>
      <c r="N25" s="27">
        <v>0</v>
      </c>
      <c r="O25" s="25" t="s">
        <v>36</v>
      </c>
    </row>
    <row r="26" spans="1:15" ht="15" customHeight="1" x14ac:dyDescent="0.4">
      <c r="A26" s="110" t="s">
        <v>40</v>
      </c>
      <c r="B26" s="111"/>
      <c r="C26" s="111"/>
      <c r="D26" s="111"/>
      <c r="E26" s="111"/>
      <c r="F26" s="111"/>
      <c r="G26" s="113"/>
      <c r="H26" s="26">
        <v>0</v>
      </c>
      <c r="I26" s="23" t="s">
        <v>36</v>
      </c>
      <c r="J26" s="27">
        <v>0</v>
      </c>
      <c r="K26" s="23" t="s">
        <v>36</v>
      </c>
      <c r="L26" s="27">
        <v>0</v>
      </c>
      <c r="M26" s="23" t="s">
        <v>36</v>
      </c>
      <c r="N26" s="27">
        <v>0</v>
      </c>
      <c r="O26" s="25" t="s">
        <v>36</v>
      </c>
    </row>
    <row r="27" spans="1:15" ht="15" customHeight="1" x14ac:dyDescent="0.4">
      <c r="A27" s="114" t="s">
        <v>41</v>
      </c>
      <c r="B27" s="114"/>
      <c r="C27" s="114"/>
      <c r="D27" s="114"/>
      <c r="E27" s="114"/>
      <c r="F27" s="114"/>
      <c r="G27" s="114"/>
      <c r="H27" s="114"/>
      <c r="I27" s="114"/>
      <c r="J27" s="114"/>
      <c r="K27" s="114"/>
      <c r="L27" s="114"/>
      <c r="M27" s="114"/>
      <c r="N27" s="114"/>
      <c r="O27" s="114"/>
    </row>
    <row r="28" spans="1:15" ht="15" customHeight="1" x14ac:dyDescent="0.4">
      <c r="A28" s="76" t="s">
        <v>42</v>
      </c>
      <c r="B28" s="77"/>
      <c r="C28" s="77"/>
      <c r="D28" s="77"/>
      <c r="E28" s="77"/>
      <c r="F28" s="77"/>
      <c r="G28" s="77"/>
      <c r="H28" s="28" t="s">
        <v>43</v>
      </c>
      <c r="I28" s="115" t="s">
        <v>771</v>
      </c>
      <c r="J28" s="115"/>
      <c r="K28" s="115"/>
      <c r="L28" s="115"/>
      <c r="M28" s="115"/>
      <c r="N28" s="115"/>
      <c r="O28" s="29" t="s">
        <v>45</v>
      </c>
    </row>
    <row r="29" spans="1:15" ht="15" customHeight="1" x14ac:dyDescent="0.4">
      <c r="A29" s="122" t="s">
        <v>46</v>
      </c>
      <c r="B29" s="123"/>
      <c r="C29" s="123"/>
      <c r="D29" s="123"/>
      <c r="E29" s="123"/>
      <c r="F29" s="123"/>
      <c r="G29" s="123"/>
      <c r="H29" s="123"/>
      <c r="I29" s="123"/>
      <c r="J29" s="123"/>
      <c r="K29" s="123"/>
      <c r="L29" s="123"/>
      <c r="M29" s="123"/>
      <c r="N29" s="123"/>
      <c r="O29" s="124"/>
    </row>
    <row r="30" spans="1:15" ht="90" customHeight="1" x14ac:dyDescent="0.4">
      <c r="A30" s="140" t="s">
        <v>44</v>
      </c>
      <c r="B30" s="141"/>
      <c r="C30" s="141"/>
      <c r="D30" s="141"/>
      <c r="E30" s="141"/>
      <c r="F30" s="141"/>
      <c r="G30" s="141"/>
      <c r="H30" s="141"/>
      <c r="I30" s="141"/>
      <c r="J30" s="141"/>
      <c r="K30" s="141"/>
      <c r="L30" s="141"/>
      <c r="M30" s="141"/>
      <c r="N30" s="141"/>
      <c r="O30" s="142"/>
    </row>
    <row r="31" spans="1:15" ht="12" x14ac:dyDescent="0.4">
      <c r="A31" s="143"/>
      <c r="B31" s="143"/>
      <c r="C31" s="143"/>
      <c r="D31" s="143"/>
      <c r="E31" s="143"/>
      <c r="F31" s="143"/>
      <c r="G31" s="143"/>
      <c r="H31" s="143"/>
      <c r="I31" s="143"/>
      <c r="J31" s="143"/>
      <c r="K31" s="143"/>
      <c r="L31" s="143"/>
      <c r="M31" s="143"/>
      <c r="N31" s="143"/>
      <c r="O31" s="143"/>
    </row>
    <row r="32" spans="1:15" ht="15" customHeight="1" x14ac:dyDescent="0.4">
      <c r="A32" s="144" t="s">
        <v>48</v>
      </c>
      <c r="B32" s="144"/>
      <c r="C32" s="144"/>
      <c r="D32" s="144"/>
      <c r="E32" s="144"/>
      <c r="F32" s="144"/>
      <c r="G32" s="144"/>
      <c r="H32" s="144"/>
      <c r="I32" s="144"/>
      <c r="J32" s="144"/>
      <c r="K32" s="144"/>
      <c r="L32" s="144"/>
      <c r="M32" s="144"/>
      <c r="N32" s="144"/>
      <c r="O32" s="144"/>
    </row>
    <row r="33" spans="1:15" ht="15" customHeight="1" x14ac:dyDescent="0.4">
      <c r="A33" s="74" t="s">
        <v>49</v>
      </c>
      <c r="B33" s="75"/>
      <c r="C33" s="75"/>
      <c r="D33" s="75"/>
      <c r="E33" s="75"/>
      <c r="F33" s="75"/>
      <c r="G33" s="75"/>
      <c r="H33" s="75"/>
      <c r="I33" s="75"/>
      <c r="J33" s="75"/>
      <c r="K33" s="75"/>
      <c r="L33" s="75"/>
      <c r="M33" s="75"/>
      <c r="N33" s="75"/>
      <c r="O33" s="75"/>
    </row>
    <row r="34" spans="1:15" ht="90" customHeight="1" x14ac:dyDescent="0.4">
      <c r="A34" s="145" t="s">
        <v>772</v>
      </c>
      <c r="B34" s="146"/>
      <c r="C34" s="146"/>
      <c r="D34" s="146"/>
      <c r="E34" s="146"/>
      <c r="F34" s="146"/>
      <c r="G34" s="146"/>
      <c r="H34" s="146"/>
      <c r="I34" s="146"/>
      <c r="J34" s="146"/>
      <c r="K34" s="146"/>
      <c r="L34" s="146"/>
      <c r="M34" s="146"/>
      <c r="N34" s="146"/>
      <c r="O34" s="147"/>
    </row>
    <row r="35" spans="1:15" ht="12" x14ac:dyDescent="0.4">
      <c r="A35" s="148" t="s">
        <v>44</v>
      </c>
      <c r="B35" s="149"/>
      <c r="C35" s="149"/>
      <c r="D35" s="149"/>
      <c r="E35" s="149"/>
      <c r="F35" s="149"/>
      <c r="G35" s="149"/>
      <c r="H35" s="149"/>
      <c r="I35" s="149"/>
      <c r="J35" s="149"/>
      <c r="K35" s="149"/>
      <c r="L35" s="149"/>
      <c r="M35" s="149"/>
      <c r="N35" s="149"/>
      <c r="O35" s="150"/>
    </row>
    <row r="36" spans="1:15" s="30" customFormat="1" ht="12" x14ac:dyDescent="0.4">
      <c r="A36" s="156" t="s">
        <v>51</v>
      </c>
      <c r="B36" s="156"/>
      <c r="C36" s="156"/>
      <c r="D36" s="156"/>
      <c r="E36" s="156"/>
      <c r="F36" s="156"/>
      <c r="G36" s="156"/>
      <c r="H36" s="156"/>
      <c r="I36" s="156"/>
      <c r="J36" s="156"/>
      <c r="K36" s="156"/>
      <c r="L36" s="156"/>
      <c r="M36" s="156"/>
      <c r="N36" s="156"/>
      <c r="O36" s="156"/>
    </row>
    <row r="37" spans="1:15" s="30" customFormat="1" ht="90" customHeight="1" x14ac:dyDescent="0.4">
      <c r="A37" s="157" t="s">
        <v>773</v>
      </c>
      <c r="B37" s="158"/>
      <c r="C37" s="158"/>
      <c r="D37" s="158"/>
      <c r="E37" s="158"/>
      <c r="F37" s="158"/>
      <c r="G37" s="158"/>
      <c r="H37" s="158"/>
      <c r="I37" s="158"/>
      <c r="J37" s="158"/>
      <c r="K37" s="158"/>
      <c r="L37" s="158"/>
      <c r="M37" s="158"/>
      <c r="N37" s="158"/>
      <c r="O37" s="159"/>
    </row>
    <row r="38" spans="1:15" s="30" customFormat="1" ht="45" customHeight="1" x14ac:dyDescent="0.4">
      <c r="A38" s="160" t="s">
        <v>774</v>
      </c>
      <c r="B38" s="161"/>
      <c r="C38" s="161"/>
      <c r="D38" s="161"/>
      <c r="E38" s="161"/>
      <c r="F38" s="161"/>
      <c r="G38" s="161"/>
      <c r="H38" s="161"/>
      <c r="I38" s="161"/>
      <c r="J38" s="161"/>
      <c r="K38" s="161"/>
      <c r="L38" s="161"/>
      <c r="M38" s="161"/>
      <c r="N38" s="161"/>
      <c r="O38" s="162"/>
    </row>
    <row r="39" spans="1:15" ht="12" x14ac:dyDescent="0.4">
      <c r="A39" s="139"/>
      <c r="B39" s="139"/>
      <c r="C39" s="139"/>
      <c r="D39" s="139"/>
      <c r="E39" s="139"/>
      <c r="F39" s="139"/>
      <c r="G39" s="139"/>
      <c r="H39" s="139"/>
      <c r="I39" s="139"/>
      <c r="J39" s="139"/>
      <c r="K39" s="139"/>
      <c r="L39" s="139"/>
      <c r="M39" s="139"/>
      <c r="N39" s="139"/>
      <c r="O39" s="139"/>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127</vt:i4>
      </vt:variant>
      <vt:variant>
        <vt:lpstr>名前付き一覧</vt:lpstr>
      </vt:variant>
      <vt:variant>
        <vt:i4>1</vt:i4>
      </vt:variant>
    </vt:vector>
  </HeadingPairs>
  <TitlesOfParts>
    <vt:vector size="128" baseType="lpstr">
      <vt:lpstr>目次</vt:lpstr>
      <vt:lpstr>アート引越センター（株）</vt:lpstr>
      <vt:lpstr>株式会社　アクティオ</vt:lpstr>
      <vt:lpstr>アクティビア・プロパティーズ投資法人</vt:lpstr>
      <vt:lpstr>株式会社ｱｺﾞｰﾗ ﾎﾃﾙﾏﾈｼﾞﾒﾝﾄ堺</vt:lpstr>
      <vt:lpstr>公益財団法人　浅香山病院</vt:lpstr>
      <vt:lpstr>株式会社浅野歯車工作所</vt:lpstr>
      <vt:lpstr>アサヒ飲料販売株式会社</vt:lpstr>
      <vt:lpstr>朝日ウッドテック株式会社</vt:lpstr>
      <vt:lpstr>朝日加工株式会社</vt:lpstr>
      <vt:lpstr>旭精工株式会社</vt:lpstr>
      <vt:lpstr>アサヒセイレン株式会社</vt:lpstr>
      <vt:lpstr>朝日鋳工株式会社</vt:lpstr>
      <vt:lpstr>アサヒビール株式会社吹田工場</vt:lpstr>
      <vt:lpstr>朝日放送ｸﾞﾙｰﾌﾟﾎｰﾙﾃﾞｨﾝｸﾞｽ株式会社</vt:lpstr>
      <vt:lpstr>アジア太平洋トレードセンター株式会社</vt:lpstr>
      <vt:lpstr>安治川鉄工株式会社</vt:lpstr>
      <vt:lpstr>味の素冷凍食品株式会社</vt:lpstr>
      <vt:lpstr>芦森工業株式会社</vt:lpstr>
      <vt:lpstr>あべのキューズタウン管理組合</vt:lpstr>
      <vt:lpstr>あべのベルタ管理組合施設部会</vt:lpstr>
      <vt:lpstr>株式会社天辻鋼球製作所</vt:lpstr>
      <vt:lpstr>荒川化学工業株式会社</vt:lpstr>
      <vt:lpstr>飯田繊工株式会社</vt:lpstr>
      <vt:lpstr>イオンモール株式会社</vt:lpstr>
      <vt:lpstr>池田市</vt:lpstr>
      <vt:lpstr>池藤織布株式会社</vt:lpstr>
      <vt:lpstr>泉大津市</vt:lpstr>
      <vt:lpstr>泉佐野市</vt:lpstr>
      <vt:lpstr>泉佐野市田尻町清掃施設組合</vt:lpstr>
      <vt:lpstr>和泉市</vt:lpstr>
      <vt:lpstr>イズミヤ株式会社</vt:lpstr>
      <vt:lpstr>株式会社伊藤園</vt:lpstr>
      <vt:lpstr>株式会社イトーキ</vt:lpstr>
      <vt:lpstr>株式会社イトーヨーカ堂</vt:lpstr>
      <vt:lpstr>井上軸受工業株式会社</vt:lpstr>
      <vt:lpstr>茨木市</vt:lpstr>
      <vt:lpstr>国立研究開発法人医薬基盤・健康・栄養研究所</vt:lpstr>
      <vt:lpstr>植田アルマイト工業株式会社</vt:lpstr>
      <vt:lpstr>ＵＢＥ株式会社　堺工場</vt:lpstr>
      <vt:lpstr>梅田運輸倉庫株式会社</vt:lpstr>
      <vt:lpstr>株式会社エイエイエスケータリング</vt:lpstr>
      <vt:lpstr>株式会社エイチ・ツー・オー商業開発</vt:lpstr>
      <vt:lpstr>株式会社 エイブル</vt:lpstr>
      <vt:lpstr>株式会社エーアンドエー大阪</vt:lpstr>
      <vt:lpstr>株式会社エクセディ</vt:lpstr>
      <vt:lpstr>(株)エコセンター大阪</vt:lpstr>
      <vt:lpstr>株式会社　エスラインギフ</vt:lpstr>
      <vt:lpstr>ＮＴＮ株式会社 金剛製作所</vt:lpstr>
      <vt:lpstr>ｴﾇ･ﾃｨ･ﾃｨ･ｺﾐｭﾆｹｰｼｮﾝｽﾞ株式会社</vt:lpstr>
      <vt:lpstr>㈱NTTﾃﾞｰﾀ</vt:lpstr>
      <vt:lpstr>株式会社ＮＴＴドコモ</vt:lpstr>
      <vt:lpstr>株式会社エフベーカリーコーポレーション</vt:lpstr>
      <vt:lpstr>MSD株式会社</vt:lpstr>
      <vt:lpstr>ＭＧＣフィルシート(株)大阪工場</vt:lpstr>
      <vt:lpstr>株式会社ＭＢＳメディアホールディングス</vt:lpstr>
      <vt:lpstr>尾家産業株式会社</vt:lpstr>
      <vt:lpstr>王子コンテナー株式会社</vt:lpstr>
      <vt:lpstr>王子ﾏﾃﾘｱ株式会社大阪工場</vt:lpstr>
      <vt:lpstr>株式会社オーアンドケー</vt:lpstr>
      <vt:lpstr>オー・エー・ピー熱供給株式会社</vt:lpstr>
      <vt:lpstr>オーエム工業株式会社</vt:lpstr>
      <vt:lpstr>オー・エム・ビル管理株式会社</vt:lpstr>
      <vt:lpstr>株式会社オークワ</vt:lpstr>
      <vt:lpstr>学校法人大阪医科薬科大学</vt:lpstr>
      <vt:lpstr>大阪いずみ市民生活協同組合</vt:lpstr>
      <vt:lpstr>大阪運輸倉庫株式会社</vt:lpstr>
      <vt:lpstr>大阪市街地開発㈱</vt:lpstr>
      <vt:lpstr>大阪市街地開発株式会社 </vt:lpstr>
      <vt:lpstr>大阪駅前第４ビル運営協議会</vt:lpstr>
      <vt:lpstr>大阪駅前第３ﾋﾞﾙ管理者　区分所有者協議会</vt:lpstr>
      <vt:lpstr>大阪エネルギーサービス株式会社</vt:lpstr>
      <vt:lpstr>学校法人 大阪学院大学</vt:lpstr>
      <vt:lpstr>大阪ガス株式会社</vt:lpstr>
      <vt:lpstr>大阪ガスケミカル株式会社</vt:lpstr>
      <vt:lpstr>大阪ガス都市開発株式会社</vt:lpstr>
      <vt:lpstr>国立大学法人大阪教育大学</vt:lpstr>
      <vt:lpstr>大阪広域水道企業団</vt:lpstr>
      <vt:lpstr>大阪合同庁舎第２・４号館所管庁</vt:lpstr>
      <vt:lpstr>大阪国税局</vt:lpstr>
      <vt:lpstr>(地独）大阪産業技術研究所</vt:lpstr>
      <vt:lpstr>学校法人　大阪産業大学</vt:lpstr>
      <vt:lpstr>大阪市</vt:lpstr>
      <vt:lpstr>大阪市街地開発株式会社</vt:lpstr>
      <vt:lpstr>学校法人大阪歯科大学</vt:lpstr>
      <vt:lpstr>株式会社大阪シティドーム</vt:lpstr>
      <vt:lpstr>大阪精工株式会社</vt:lpstr>
      <vt:lpstr>大阪製紙株式会社</vt:lpstr>
      <vt:lpstr>大阪製鐵株式会社</vt:lpstr>
      <vt:lpstr>大阪染工株式会社</vt:lpstr>
      <vt:lpstr>大阪ターミナルビル株式会社</vt:lpstr>
      <vt:lpstr>国立大学法人大阪大学</vt:lpstr>
      <vt:lpstr>大阪地下街株式会社</vt:lpstr>
      <vt:lpstr>大阪地区開発株式会社</vt:lpstr>
      <vt:lpstr>大阪中央ダイカスト株式会社</vt:lpstr>
      <vt:lpstr>学校法人　大阪電気通信大学</vt:lpstr>
      <vt:lpstr>大阪トヨタ自動車株式会社</vt:lpstr>
      <vt:lpstr>大阪トヨペット株式会社</vt:lpstr>
      <vt:lpstr>大阪中西金属株式会社</vt:lpstr>
      <vt:lpstr>株式会社大阪鉛錫精錬所</vt:lpstr>
      <vt:lpstr>大阪西運送株式会社</vt:lpstr>
      <vt:lpstr>株式会社大阪西物流</vt:lpstr>
      <vt:lpstr>株式会社大阪螺子製作所</vt:lpstr>
      <vt:lpstr>生活協同組合おおさかパルコープ</vt:lpstr>
      <vt:lpstr>大阪ヒルトン株式会社</vt:lpstr>
      <vt:lpstr>大阪府</vt:lpstr>
      <vt:lpstr>地方独立行政法人大阪府立病院機構</vt:lpstr>
      <vt:lpstr>大阪マツダ販売株式会社</vt:lpstr>
      <vt:lpstr>大阪臨海熱供給株式会社</vt:lpstr>
      <vt:lpstr>独立行政法人 労働者健康安全機構 大阪労災病院</vt:lpstr>
      <vt:lpstr>株式会社オージス総研</vt:lpstr>
      <vt:lpstr>株式会社　大塚商会</vt:lpstr>
      <vt:lpstr>株式会社　大西</vt:lpstr>
      <vt:lpstr>大林道路株式会社</vt:lpstr>
      <vt:lpstr>岡村製油株式会社</vt:lpstr>
      <vt:lpstr>岡山県貨物運送株式会社</vt:lpstr>
      <vt:lpstr>奥村機械株式会社</vt:lpstr>
      <vt:lpstr>奥本製粉株式会社</vt:lpstr>
      <vt:lpstr>小野薬品工業株式会社</vt:lpstr>
      <vt:lpstr>株式会社オプテージ</vt:lpstr>
      <vt:lpstr>オリエンタル酵母工業株式会社</vt:lpstr>
      <vt:lpstr>オリヱント化学工業株式会社</vt:lpstr>
      <vt:lpstr>オリックス自動車株式会社</vt:lpstr>
      <vt:lpstr>オリックス生命保険株式会社</vt:lpstr>
      <vt:lpstr>オリックス・ホテルマネジメント株式会社</vt:lpstr>
      <vt:lpstr>オリックスレンタカー関西株式会社</vt:lpstr>
      <vt:lpstr>社会福祉法人恩賜財団済生会支部大阪府済生会</vt:lpstr>
      <vt:lpstr>目次!Print_Area</vt:lpstr>
    </vt:vector>
  </TitlesOfParts>
  <Company>大阪府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大阪府</cp:lastModifiedBy>
  <cp:lastPrinted>2023-05-22T01:39:26Z</cp:lastPrinted>
  <dcterms:created xsi:type="dcterms:W3CDTF">2023-04-19T06:25:40Z</dcterms:created>
  <dcterms:modified xsi:type="dcterms:W3CDTF">2023-05-22T01:39:36Z</dcterms:modified>
</cp:coreProperties>
</file>