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C00780BF-AF69-49FA-95E1-8D0E4E281D92}" xr6:coauthVersionLast="45" xr6:coauthVersionMax="45" xr10:uidLastSave="{00000000-0000-0000-0000-000000000000}"/>
  <bookViews>
    <workbookView xWindow="-120" yWindow="-120" windowWidth="20730" windowHeight="11160" xr2:uid="{00000000-000D-0000-FFFF-FFFF00000000}"/>
  </bookViews>
  <sheets>
    <sheet name="株式会社　海遊館" sheetId="2" r:id="rId1"/>
    <sheet name="門真市役所" sheetId="3" r:id="rId2"/>
    <sheet name="株式会社　カナモト" sheetId="4" r:id="rId3"/>
    <sheet name="株式会社　カネカ" sheetId="5" r:id="rId4"/>
    <sheet name="学校法人　関西医科大学" sheetId="6" r:id="rId5"/>
    <sheet name="株式会社　関西オカムラ" sheetId="7" r:id="rId6"/>
    <sheet name="学校法人　関西外国語大学" sheetId="8" r:id="rId7"/>
    <sheet name="関西国際空港熱供給株式会社" sheetId="9" r:id="rId8"/>
    <sheet name="関西製糖株式会社" sheetId="10" r:id="rId9"/>
    <sheet name="学校法人　関西大学" sheetId="11" r:id="rId10"/>
    <sheet name="関西テレビ放送株式会社" sheetId="12" r:id="rId11"/>
    <sheet name="関西電力株式会社" sheetId="13" r:id="rId12"/>
    <sheet name="関西図書印刷株式会社" sheetId="14" r:id="rId13"/>
    <sheet name="関西トランスウェイ株式会社" sheetId="15" r:id="rId14"/>
    <sheet name="株式会社かんでんエンジニアリング" sheetId="16" r:id="rId15"/>
    <sheet name="関電不動産開発株式会社" sheetId="17" r:id="rId16"/>
    <sheet name="株式会社カントラロジ" sheetId="18" r:id="rId17"/>
  </sheets>
  <definedNames>
    <definedName name="_xlnm.Print_Area" localSheetId="4">'学校法人　関西医科大学'!$A$1:$O$39</definedName>
    <definedName name="_xlnm.Print_Area" localSheetId="6">'学校法人　関西外国語大学'!$A$1:$O$39</definedName>
    <definedName name="_xlnm.Print_Area" localSheetId="9">'学校法人　関西大学'!$A$1:$O$39</definedName>
    <definedName name="_xlnm.Print_Area" localSheetId="2">'株式会社　カナモト'!$A$1:$O$39</definedName>
    <definedName name="_xlnm.Print_Area" localSheetId="3">'株式会社　カネカ'!$A$1:$O$39</definedName>
    <definedName name="_xlnm.Print_Area" localSheetId="0">'株式会社　海遊館'!$A$1:$O$39</definedName>
    <definedName name="_xlnm.Print_Area" localSheetId="5">'株式会社　関西オカムラ'!$A$1:$O$39</definedName>
    <definedName name="_xlnm.Print_Area" localSheetId="14">株式会社かんでんエンジニアリング!$A$1:$O$39</definedName>
    <definedName name="_xlnm.Print_Area" localSheetId="16">株式会社カントラロジ!$A$1:$O$39</definedName>
    <definedName name="_xlnm.Print_Area" localSheetId="10">関西テレビ放送株式会社!$A$1:$O$39</definedName>
    <definedName name="_xlnm.Print_Area" localSheetId="13">関西トランスウェイ株式会社!$A$1:$O$39</definedName>
    <definedName name="_xlnm.Print_Area" localSheetId="7">関西国際空港熱供給株式会社!$A$1:$O$39</definedName>
    <definedName name="_xlnm.Print_Area" localSheetId="12">関西図書印刷株式会社!$A$1:$O$39</definedName>
    <definedName name="_xlnm.Print_Area" localSheetId="8">関西製糖株式会社!$A$1:$O$39</definedName>
    <definedName name="_xlnm.Print_Area" localSheetId="11">関西電力株式会社!$A$1:$O$39</definedName>
    <definedName name="_xlnm.Print_Area" localSheetId="15">関電不動産開発株式会社!$A$1:$O$39</definedName>
    <definedName name="_xlnm.Print_Area" localSheetId="1">門真市役所!$A$1:$O$39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<sst xmlns="http://schemas.openxmlformats.org/spreadsheetml/2006/main" count="1514" uniqueCount="187">
  <si>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</si>
  <si>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</si>
  <si>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</si>
  <si>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大阪府大阪市港区海岸通1-1-10</t>
  </si>
  <si>
    <t>氏名</t>
    <rPh sb="0" eb="2">
      <t>シメイ</t>
    </rPh>
    <phoneticPr fontId="4"/>
  </si>
  <si>
    <t>株式会社　海遊館</t>
  </si>
  <si>
    <t/>
  </si>
  <si>
    <t>代表取締役社長　三輪　年</t>
  </si>
  <si>
    <t>特定事業者の主たる業種</t>
  </si>
  <si>
    <t>82その他の教育，学習支援業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</si>
  <si>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</si>
  <si>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</si>
  <si>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</si>
  <si>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</si>
  <si>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</si>
  <si>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</si>
  <si>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水族館、商業施設</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</si>
  <si>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</si>
  <si>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</si>
  <si>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</si>
  <si>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</si>
  <si>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</si>
  <si>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</si>
  <si>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</si>
  <si>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</si>
  <si>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</si>
  <si>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</si>
  <si>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</si>
  <si>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</si>
  <si>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</si>
  <si>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</si>
  <si>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</si>
  <si>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</si>
  <si>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</si>
  <si>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</si>
  <si>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</si>
  <si>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</si>
  <si>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</si>
  <si>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</si>
  <si>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</si>
  <si>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</si>
  <si>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</si>
  <si>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</si>
  <si>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</si>
  <si>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</si>
  <si>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</si>
  <si>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</si>
  <si>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</si>
  <si>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</si>
  <si>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</si>
  <si>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床面積</t>
  </si>
  <si>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</si>
  <si>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</si>
  <si>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</si>
  <si>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</si>
  <si>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令和元年はエレベーターの更新(3台）で、約22千kw、展示水槽、階段室、魚名板の照明のLED化で約138千kwの削減ができた。</t>
  </si>
  <si>
    <t>(2)推進体制</t>
    <phoneticPr fontId="4"/>
  </si>
  <si>
    <t>省エネ法に基づき、エネルギー使用量と温室効果ガスの排出量の定期報告を行い、温室効果ガスの排出及び人口排熱の抑制対策を立案実施していく。</t>
  </si>
  <si>
    <t>大阪府門真市中町１番１号</t>
  </si>
  <si>
    <t>門真市役所</t>
  </si>
  <si>
    <t>門真市長　宮本　一孝</t>
  </si>
  <si>
    <t>98地方公務</t>
  </si>
  <si>
    <t>地方自治法に基づく、事務事業を実施しています。</t>
  </si>
  <si>
    <t xml:space="preserve">昨年度と比べると温室効果ガス総排出量については増加した。しかし、電気の需要の平準化対策に
ついては平準化時間帯買電量を約13%削減することができた。
</t>
  </si>
  <si>
    <t>地球温暖化対策実行計画（事務事業編）と整合性を図りつつ、エコオフィス推進員会及びエコオフィス推進員を通じて、毎年度の現状と課題を把握し、温室効果ガス排出量削減に向けた進捗管理を実施します。</t>
  </si>
  <si>
    <t>北海道札幌市中央区大通東3丁目1－19</t>
  </si>
  <si>
    <t>株式会社　カナモト</t>
  </si>
  <si>
    <t>Kビル</t>
  </si>
  <si>
    <t>代表取締役　金本　哲男</t>
  </si>
  <si>
    <t>70物品賃貸業</t>
  </si>
  <si>
    <t>建設機械器具のレンタル、鉄鋼製品の販売、及び情報関連機器のレンタル　　　　　　　　</t>
  </si>
  <si>
    <t>車輌台数の減少により、温室効果ガスの減少につながったと思われる。</t>
  </si>
  <si>
    <t>所内の使用エネルギー削減の為、各使用エネルギーに対する使用状況の把握を行い、その上で具体的な削減目標の実行を進めてゆきます。</t>
  </si>
  <si>
    <t>大坂府大阪市北区中之島2-3-18</t>
  </si>
  <si>
    <t>株式会社　カネカ</t>
  </si>
  <si>
    <t>代表取締役社長　田中　稔</t>
  </si>
  <si>
    <t>18プラスチック製品製造業（別掲を除く）</t>
  </si>
  <si>
    <t>化成品、機能性樹脂、発泡樹脂製品、食品、医薬品、
医療用機器、電子材料、合成繊維の製造及び販売</t>
  </si>
  <si>
    <t>換算生産量</t>
  </si>
  <si>
    <t>大阪工場では、塩化ビニール・発泡樹脂・機能性樹脂など原材料の製造と医療機器製造を行い、まったく品種の違う製品を製造しているため、単純原単位では各製品の生産量の増減により原単位が大きく変動するため、会社の方針としてエネルギー使用量の一番多い高砂工業所の苛性ソーダの原単位を基準とし、生産量換算法にて原単位指数を算出し、報告する。</t>
  </si>
  <si>
    <t>第2年度では6.3％の削減率であり、目標である2.0％以上の削減を大きく達成しており、第3年度目標である3.0％以上の削減も出来ている。これは換算生産量が増加している事に加え、継続して実施している省エネ活動の成果によるものである。尚、省エネ活動として、使用蒸気圧力の改善・蒸気ドレンの再利用による熱エネルギーの有効活用や生産設備・生産条件の最適化を行う事で、電力使用量の削減を実施している。</t>
  </si>
  <si>
    <t>工場長がエネルギー管理手続きを定め、エネルギー管理の統括的責任を持つと共にエネルギー管理委員会の委員長を務める。各部署長は、自部署のエネルギー管理に関する責任と権限を持つと共にエネルギー管理委員会の委員を務め、自部署のエネルギー管理標準を作成し、下記の①～⑤の管理を行う。
動力ＴＬは、エネルギー管理委員会の事務局を運営し、エネルギー管理士はエネルギー管理委員会の事務局員を務める。又、各課省エネ改善推進提案の支援を行なっている。</t>
  </si>
  <si>
    <t>①運転管理基準の制定・改定　　②エネルギー原単位又は使用量の管理
③エネルギー使用設備・機器の維持管理　　④エネルギーの使用に関する測定・報告・記録
⑤運転管理基準の遵守状況の記録</t>
  </si>
  <si>
    <t>大阪府枚方市新町2丁目5-1</t>
  </si>
  <si>
    <t>学校法人　関西医科大学</t>
  </si>
  <si>
    <t>理事長　　山下　敏夫</t>
  </si>
  <si>
    <t>81学校教育</t>
  </si>
  <si>
    <t>関西医科大学医学部
関西医科大学附属病院
関西医科大学総合医療センター
関西医科大学香里病院
関西医科大学牧野学舎(看護専門学校)
関西医科大学附属天満橋総合クリニック
関西医科大学情報交流センター
関西医科大学くずは病院
関西医科大学看護学部</t>
  </si>
  <si>
    <t>延べ面積</t>
  </si>
  <si>
    <t>2018年4月に看護学部を新規開設し、2019年9月に牧野学舎(看護専門学校)の一部校舎を解体しましたが、延べ面積は基準年度より増加しております。温室効果ガス総排出量の合計は原単位ベースで2.5％削減しております。</t>
  </si>
  <si>
    <t>全学にて省エネルギー推進委員会と省エネルギー実行委員会を設け、職員及び学生に温暖化防止や省エネルギーに対する啓蒙活動を行う。
夏季の冷房設定温度を28℃として、省エネ巡回を実施する。
不必要な空調の停止、照明の消灯を行い、診療及び研究活動に支障がない範囲で省エネルギーに努める。</t>
  </si>
  <si>
    <t>大阪府東大阪市稲田上町2-8-63</t>
  </si>
  <si>
    <t>株式会社　関西オカムラ</t>
  </si>
  <si>
    <t>代表取締役社長　鎌倉　康雄</t>
  </si>
  <si>
    <t>24金属製品製造業</t>
  </si>
  <si>
    <t>オフィスシステムや収納システムを主体に生産している。</t>
  </si>
  <si>
    <t>生産金額</t>
  </si>
  <si>
    <t>2020年中に前処理薬品を低温タイプに変更する事により、ボイラーのエネルギー削減に取り組む</t>
  </si>
  <si>
    <t>ISO14001を認証取得しており、設備導入の際エネルギー環境側面精査を行い、毎月環境対策会議を行っています。</t>
  </si>
  <si>
    <t>大阪府枚方市中宮東之町16-1</t>
  </si>
  <si>
    <t>学校法人　関西外国語大学</t>
  </si>
  <si>
    <t>　理事長　谷本　榮子</t>
  </si>
  <si>
    <t>◆中宮キャンパス　　　　　　　　　　　　　　　　　　　　　　　　　　　　　　　　　　大学院、大学（英語キャリア学部、外国語学部）、短期大学部　　　　　　　　　　　　◆御殿山キャンパス・グローバルタウン　　　　　　　　　　　　　　　　　　　　　　　　　　　　　　　大学【英語国際学部】　　　　　　　　　　　　　　　　　　　　　　　　　　　　　　　　　　　　　　　　　　　　　　　　◆学研都市キャンパス（御殿山　移転前ｷｬﾝﾊﾟｽ）　　　　　　　　　　　において教育を行っている大学　</t>
  </si>
  <si>
    <t>建物延床面積、　教室使用コマ数率</t>
  </si>
  <si>
    <t>延床面積のうち、主に授業使用を行う建物（教室棟）に対して基準年度の授業コマ数で各年度の授業コマ数を割ったものを係数として掛けて計算する。　※原単位＝総延床－教室棟延床＋（教室棟延床×係数）</t>
  </si>
  <si>
    <t>第1年度（2018年度）から御殿山キャンパス開学使用しており、比較するとエネルギー使用量は1％程の減少であった。温室効果ガス総排出量としては基準年度比較で原単位ベース10.8％の削減率となった。特に大きな対策はじっししていなかったが、2019年度11月より電力買電電気事業者を関西電力から大阪瓦斯へ変更したことによる電気事業者排出係数が小さくなった事が要因と考えられる。</t>
  </si>
  <si>
    <t>総務部長を本部長とした「省エネルギー推進委員会」にて定期的に進捗状況報告会を実施して目標達成に向けて取り組んでいきます。</t>
  </si>
  <si>
    <t>大阪府泉南郡田尻町泉州空港中１番地</t>
  </si>
  <si>
    <t>関西国際空港熱供給株式会社</t>
  </si>
  <si>
    <t>代表取締役社長　マチュー・ブティティ</t>
  </si>
  <si>
    <t>35熱供給業</t>
  </si>
  <si>
    <t>関西国際空港島内における熱供給事業（冷水及び蒸気の供給）</t>
  </si>
  <si>
    <t>2019年度に蒸気式吸収式冷凍機を高効率電動ターボ冷凍機に更新した事によりガス消費量が削減され、温室効果ガスの削減となった。</t>
  </si>
  <si>
    <t>「エネルギー管理規程」を制定し、常務取締役を長とし、技術次長を責任者とした「エネルギー管理体制」を確立すると共に、「エネルギー管理標準」に基づき、日常における効率的な設備運用状況等を確認し、異常の早期発見によるエネルギーロスの防止ならびに設備改善方法についての検討に取組んでいます。</t>
  </si>
  <si>
    <t>大阪府泉佐野市住吉25番地</t>
  </si>
  <si>
    <t>関西製糖株式会社</t>
  </si>
  <si>
    <t>代表取締役社長　西村信明</t>
  </si>
  <si>
    <t>9食料品製造業</t>
  </si>
  <si>
    <t>砂糖の精製及びﾊﾞｲｵ製品の製造</t>
  </si>
  <si>
    <t>生産数量</t>
  </si>
  <si>
    <t>　工程ﾘｶｰ濃度の向上や結晶缶差し水減少等の改善活動を継続し、使用蒸気量の削減に努めたが、需要の糖種比率の変動により需要供給優先の為、製品をﾒｲﾝ製造へ戻す運転を行った結果、結晶缶の稼働率が上昇し燃料使用量が増加傾向にある。また、固形砂糖を過熱溶解される液糖需要の増加、品質維持、ﾄﾗﾌﾞﾙ等で工程内再原料化の為、製品工数の増により燃料使用量増加に繋がるが、減少活動を実施している。燃料削減が大きい理由は結晶缶の設備改善を行った。</t>
  </si>
  <si>
    <t>　省ｴﾈﾙｷﾞｰ推進委員会を中心に、使用燃料の合理化及び効率化、電気削減の為の取り組みを継続的に実施しています。また、毎月開催される業務検討会(幹部会)の中で、ﾕｰﾃｨﾘﾃｨ-関連の原単位管理状況を精査し、社長をﾄｯﾌﾟとする経営陣が直接に改善提案や対策等に参画することで、実効性のある温室効果ｶﾞｽ削減対策に取り組むことが可能な体制を維持しています。</t>
  </si>
  <si>
    <t>大阪府吹田市山手町</t>
  </si>
  <si>
    <t>学校法人　関西大学</t>
  </si>
  <si>
    <t>3丁目3番35号</t>
  </si>
  <si>
    <t>理事長　池内　啓三</t>
  </si>
  <si>
    <t>教育、学習支援業を行っており、大学（法学部、文学部、経済学部、商学部、社会学部、政策創造学部、外国語学部、総合情報学部、システム理工学部、環境都市工学部、化学生命工学部、社会安全学部、人間健康学部）及び大学院、高等学校、中学校、小学校、幼稚園ならびにエクステンション・リードセンター等事業を行っている。</t>
  </si>
  <si>
    <t>建物延床面積</t>
  </si>
  <si>
    <t>　温室効果ガス削減の一環のうち、節電対策として従来より引き続き環境保全委員会において節電対策実施徹底（照明の間引き、夏場における空調温度28℃設定の遵守、昇降機の一部停止及び階段使用励行など）を行った。また、建物の改修に合わせ照明のLED化を順次行った結果、基準年度比（原単位ベース）にて1.7％の削減を図れた。なお、次年度以降も引き続き節電対策を徹底し、温室効果ガスの排出削減に取り組んでいく。</t>
  </si>
  <si>
    <t>総務局長を委員長とする環境保全委員会を設置して省エネルギー活動を推進し、エネルギー起源の温室効果ガス（CO2）の削減活動を展開している。</t>
  </si>
  <si>
    <t>大阪府大阪市北区扇町２－１－７</t>
  </si>
  <si>
    <t>関西テレビ放送株式会社</t>
  </si>
  <si>
    <t>代表取締役社長　羽牟　正一</t>
  </si>
  <si>
    <t>38放送業</t>
  </si>
  <si>
    <t>テレビジョン放送(関西圏地上波)を主に行っており、イベント事業・インターネット事業等の関連事業も行っている</t>
  </si>
  <si>
    <t>本社屋(省エネ指定事業場)における空調熱源機器及び空調設備の効率的運用による削減効果が得られましたが、年度末のコロナ禍対策で、事業活動が縮小した３月期の影響も含まれております</t>
  </si>
  <si>
    <t xml:space="preserve">設備運用：
夜間蓄熱設備の活用効果を高めるように運転時間帯を調整する（スタジオ運行スケジュールに応じた蓄熱及び放熱時間帯の調整）　
更新計画：
個別空調設備更新時に、負荷変動に応じて運用台数を加減しやすいようにブロック分けを見直し、不要なエリアの空調運用を減少させる。
</t>
  </si>
  <si>
    <t>大阪市北区中之島3丁目6番16号</t>
  </si>
  <si>
    <t>関西電力株式会社</t>
  </si>
  <si>
    <t>代表執行役社長　森本　孝</t>
  </si>
  <si>
    <t>33電気業</t>
  </si>
  <si>
    <t>当社が保有する火力発電所、原子力発電所および水力発電所等で発電した電力および他社から購入した電力の供給。
◆設立：1951年（昭和26年）5月1日
◆資本金：4,893億円（2019年度末）　
◆従業員数：18,141名（2019年度末）
◆販売電力量：1,130億kWh（2019年度）</t>
  </si>
  <si>
    <t>府内の温室効果ガス総排出量の約8割を占める火力発電所からのCO2排出量について、発電所の稼動率が減少したため、全体として基準年度の2017年度と比べて約10％の削減となりました。
　安全確保を大前提に、長期的なエネルギーセキュリティの確保や経済性、環境問題への対応を加えた「Ｓ＋３Ｅ」の観点から、最適なエネルギーミックスの追及を基本として、引き続きC02排出抑制に努めます。</t>
  </si>
  <si>
    <t>　環境管理責任者である社長のもと、各部門長を部門全体の環境管理の責任者に定め、部門単位で自律的に環境管理を推進しています。
　会議体としては、「サステナビリテイ・CSR推進部会」（主査：経営企画室担当役員）を年１回開催し、「関西電力グループ環境行動方針」や環境管理に関する具体的行動計画であるエコ・アクションのチェック･アンド･レビューおよび次年度計画の審議などを実施しました。</t>
  </si>
  <si>
    <t>大阪府茨木市横江1-7-1</t>
  </si>
  <si>
    <t>関西図書印刷株式会社</t>
  </si>
  <si>
    <t>代表取締役社長　高坂範之</t>
  </si>
  <si>
    <t>15印刷・同関連業</t>
  </si>
  <si>
    <t>近畿、中国地方向けに読売新聞、報知新聞、その他外注印刷の印刷、発送</t>
  </si>
  <si>
    <t>熱源設備の更新やLED化により電力が削減できた。</t>
  </si>
  <si>
    <t>常務取締役をエネルギー管理統括者とする省エネ推進本部を設置し、
毎月対策の進捗状況を報告し、現状改善などを検討するとともに、設備計画において省エネ効果を検討している。</t>
  </si>
  <si>
    <t>大阪府泉大津市我孫子1-3-37</t>
  </si>
  <si>
    <t>関西トランスウェイ株式会社</t>
  </si>
  <si>
    <t>代表取締役　池辺　義博</t>
  </si>
  <si>
    <t>44道路貨物運送業</t>
  </si>
  <si>
    <t>貨物運送事業、一般区域貨物運送業、倉庫業。</t>
  </si>
  <si>
    <t>自動車の総台数</t>
  </si>
  <si>
    <t>ドライブレコーダーシステムから、急発進・急減速・急ハンドル・アイドリング等の把握をし、燃料消費の節約に努めＣＯ2排出量を削減する。</t>
  </si>
  <si>
    <t>事業拡大により、電力量・燃料使用量共に増えてしまいました。</t>
  </si>
  <si>
    <t>各センター責任者は、従業員へ温室効果ガス排出についての理解度を深め、全体で削減の意識を強めていく。</t>
  </si>
  <si>
    <t>ドライブレコーダーの設置をすすめる</t>
  </si>
  <si>
    <t>大阪府大阪市北区中之島6-2-27</t>
  </si>
  <si>
    <t>株式会社かんでんエンジニアリング</t>
  </si>
  <si>
    <t>中之島センタービル21階</t>
  </si>
  <si>
    <t>代表取締役社長　青嶋　義晴</t>
  </si>
  <si>
    <t>6総合工事業</t>
  </si>
  <si>
    <t>当社は、発・変電・送配電からなる電力供給インフラの構築、保全を図る技術をコアに、電気設備から情報通信、商品、石油事業にいたるまでの幅広い領域で事業展開しています。なお、大阪府内では６事業所を配置しております。</t>
  </si>
  <si>
    <t>大阪府下事業所の延床面積</t>
  </si>
  <si>
    <t>基準年度の平成29年度と比較すると、温室効果ガスの総排出量は、原単位ベースで0.4％増、平準化補正ベースで0.9％減であった。
社用車の更新に伴う燃費向上により、昨年度比でガソリンは15,647L減、軽油は2,657L減となった。一方で旧古川橋事業所の閉鎖により延床面積が279.5㎡減少するとともに、軽油は99L増、都市ガスは1,596N㎥増、電気使用量は14千㎞h増となり、原単位ベースでは0.4％増加となった。考えられる要因は以下のとおり。</t>
  </si>
  <si>
    <t>軽油：2020年2月に社屋用非常発電機を2台購入し、燃料使用量が増加
都市ガス：2019年度上期の福崎工場稼働時間が前年比で微増
電気使用量：部分的な節電の緩和（間引き蛍光灯の再設置等）による増加</t>
  </si>
  <si>
    <t>当社は関西電力グループCSR行動憲章に基づき、具体的行動計画として年度計画を策定し、積極的に推進しています。
また、毎月全社の電気使用量等のエネルギー使用実績を集約し、改善等を実施しています。
なお、各事業所においてそれぞれの実情に応じた節電対策に取り組んでいます。</t>
  </si>
  <si>
    <t>大阪市北区中之島3-3-23</t>
  </si>
  <si>
    <t>関電不動産開発株式会社</t>
  </si>
  <si>
    <t>代表取締役社長 勝 田 達 規</t>
  </si>
  <si>
    <t>69不動産賃貸業・管理業</t>
  </si>
  <si>
    <t>主に不動産賃貸事業を行っており､大阪府内でビルを所有している｡
また､店舗等の賃貸施設を所有している｡</t>
  </si>
  <si>
    <t>大阪府内の賃貸床面積</t>
  </si>
  <si>
    <t>[主な事業所]
 ･節電対策が緩和になったが､影響の無いものについては､継続しているため削減に至った｡
 ･省エネルギーに努めたことや、ＬＥＤ照明の更なる導入により削減に至った。
[主な事業所以外]
 ･節電対策が緩和になったが､影響の無いものについては､継続しているため削減に至った｡
 ･設備更新や運用改善などの省エネルギー計画を立案し実施したことにより成果が上がった。</t>
  </si>
  <si>
    <t>･特定事業者として､会社全体のエネルギー管理体制の確立と省エネルギー推進委員会を設置している｡
･すべての事業所において､毎月のエネルギー使用量及び電気需要平準化時間帯の電気使用量を把握し､
 それぞれ前年度比較し対策を検討する｡</t>
  </si>
  <si>
    <t>･中長期計画の作成時に､省エネシステム機器及びピークカット､ピークシフト機器の導入検討を行う｡</t>
  </si>
  <si>
    <t>大阪府八尾市南亀井町4丁目4-24</t>
  </si>
  <si>
    <t>株式会社カントラロジ</t>
  </si>
  <si>
    <t>代表取締役　加藤雅樹</t>
  </si>
  <si>
    <t>主に、貨物自動車運送事業を行っており、全国で9営業所を展開し、　うち、大阪府内では4営業所を展開している。
但し、2019年11月度より1営業所（美原営業所）を閉鎖し3営業所を展開している。</t>
  </si>
  <si>
    <t>車両入替による削減</t>
  </si>
  <si>
    <t>・大阪府内の営業所は大阪府トラック協会主催のグリーンエコプロジェクトに参加し、燃費データの適正な管理及び各営業所管理者が２か月度に講習に参加、エコドライブ教育の実施について教育を頂き、営業所にて従業員に教育を実施、エコドライブの向上に努める。</t>
  </si>
  <si>
    <t>・本社にて車両G管理の専門部署を設置し、営業所各管理者と協力し、適切な車両配置及び低燃費車の導入、管理・教育体制を構築している。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</si>
</sst>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view="pageBreakPreview" zoomScale="88" zoomScaleNormal="100" zoomScaleSheetLayoutView="88" workbookViewId="0">
      <selection activeCell="Q9" sqref="Q9"/>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13393</v>
      </c>
      <c r="H17" s="81"/>
      <c r="I17" s="12" t="s">
        <v>29</v>
      </c>
      <c r="J17" s="13"/>
      <c r="K17" s="11"/>
      <c r="L17" s="82">
        <v>12813</v>
      </c>
      <c r="M17" s="82"/>
      <c r="N17" s="12" t="s">
        <v>29</v>
      </c>
      <c r="O17" s="13"/>
    </row>
    <row r="18" spans="1:15" ht="15.95" customHeight="1" x14ac:dyDescent="0.4">
      <c r="A18" s="69" t="s">
        <v>30</v>
      </c>
      <c r="B18" s="70"/>
      <c r="C18" s="70"/>
      <c r="D18" s="70"/>
      <c r="E18" s="71"/>
      <c r="F18" s="14"/>
      <c r="G18" s="72">
        <v>14690</v>
      </c>
      <c r="H18" s="72"/>
      <c r="I18" s="15" t="s">
        <v>29</v>
      </c>
      <c r="J18" s="16"/>
      <c r="K18" s="14"/>
      <c r="L18" s="73">
        <v>14070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2.7</v>
      </c>
      <c r="K24" s="23" t="s">
        <v>43</v>
      </c>
      <c r="L24" s="24">
        <v>4.4000000000000004</v>
      </c>
      <c r="M24" s="23" t="s">
        <v>43</v>
      </c>
      <c r="N24" s="24">
        <v>0</v>
      </c>
      <c r="O24" s="25" t="s">
        <v>43</v>
      </c>
    </row>
    <row r="25" spans="1:15" ht="15" customHeight="1" x14ac:dyDescent="0.4">
      <c r="A25" s="52" t="s">
        <v>45</v>
      </c>
      <c r="B25" s="53"/>
      <c r="C25" s="53"/>
      <c r="D25" s="53"/>
      <c r="E25" s="53"/>
      <c r="F25" s="53"/>
      <c r="G25" s="54"/>
      <c r="H25" s="26">
        <v>3</v>
      </c>
      <c r="I25" s="23" t="s">
        <v>43</v>
      </c>
      <c r="J25" s="27">
        <v>2.4</v>
      </c>
      <c r="K25" s="23" t="s">
        <v>43</v>
      </c>
      <c r="L25" s="27">
        <v>4.3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55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xr:uid="{00000000-0002-0000-00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9"/>
  <sheetViews>
    <sheetView view="pageBreakPreview" zoomScale="88" zoomScaleNormal="100" zoomScaleSheetLayoutView="88" workbookViewId="0">
      <selection activeCell="A40" sqref="A40:XFD8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122</v>
      </c>
      <c r="D4" s="106"/>
      <c r="E4" s="106"/>
      <c r="F4" s="106"/>
      <c r="G4" s="106"/>
      <c r="H4" s="92"/>
      <c r="I4" s="83" t="s">
        <v>4</v>
      </c>
      <c r="J4" s="106" t="s">
        <v>123</v>
      </c>
      <c r="K4" s="106"/>
      <c r="L4" s="106"/>
      <c r="M4" s="106"/>
      <c r="N4" s="106"/>
      <c r="O4" s="92"/>
    </row>
    <row r="5" spans="1:15" ht="15" customHeight="1" x14ac:dyDescent="0.4">
      <c r="A5" s="105"/>
      <c r="B5" s="105"/>
      <c r="C5" s="107" t="s">
        <v>124</v>
      </c>
      <c r="D5" s="107"/>
      <c r="E5" s="107"/>
      <c r="F5" s="107"/>
      <c r="G5" s="107"/>
      <c r="H5" s="108"/>
      <c r="I5" s="105"/>
      <c r="J5" s="107" t="s">
        <v>125</v>
      </c>
      <c r="K5" s="107"/>
      <c r="L5" s="107"/>
      <c r="M5" s="107"/>
      <c r="N5" s="107"/>
      <c r="O5" s="109"/>
    </row>
    <row r="6" spans="1:15" ht="15" customHeight="1" x14ac:dyDescent="0.4">
      <c r="A6" s="83" t="s">
        <v>8</v>
      </c>
      <c r="B6" s="83"/>
      <c r="C6" s="83"/>
      <c r="D6" s="83"/>
      <c r="E6" s="83"/>
      <c r="F6" s="83" t="s">
        <v>86</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126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28185</v>
      </c>
      <c r="H17" s="81"/>
      <c r="I17" s="12" t="s">
        <v>29</v>
      </c>
      <c r="J17" s="13"/>
      <c r="K17" s="11"/>
      <c r="L17" s="82">
        <v>27790</v>
      </c>
      <c r="M17" s="82"/>
      <c r="N17" s="12" t="s">
        <v>29</v>
      </c>
      <c r="O17" s="13"/>
    </row>
    <row r="18" spans="1:15" ht="15.95" customHeight="1" x14ac:dyDescent="0.4">
      <c r="A18" s="69" t="s">
        <v>30</v>
      </c>
      <c r="B18" s="70"/>
      <c r="C18" s="70"/>
      <c r="D18" s="70"/>
      <c r="E18" s="71"/>
      <c r="F18" s="14"/>
      <c r="G18" s="72">
        <v>30683</v>
      </c>
      <c r="H18" s="72"/>
      <c r="I18" s="15" t="s">
        <v>29</v>
      </c>
      <c r="J18" s="16"/>
      <c r="K18" s="14"/>
      <c r="L18" s="73">
        <v>30431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4</v>
      </c>
      <c r="I24" s="23" t="s">
        <v>43</v>
      </c>
      <c r="J24" s="24">
        <v>-1</v>
      </c>
      <c r="K24" s="23" t="s">
        <v>43</v>
      </c>
      <c r="L24" s="24">
        <v>1.7</v>
      </c>
      <c r="M24" s="23" t="s">
        <v>43</v>
      </c>
      <c r="N24" s="24">
        <v>0</v>
      </c>
      <c r="O24" s="25" t="s">
        <v>43</v>
      </c>
    </row>
    <row r="25" spans="1:15" ht="15" customHeight="1" x14ac:dyDescent="0.4">
      <c r="A25" s="52" t="s">
        <v>45</v>
      </c>
      <c r="B25" s="53"/>
      <c r="C25" s="53"/>
      <c r="D25" s="53"/>
      <c r="E25" s="53"/>
      <c r="F25" s="53"/>
      <c r="G25" s="54"/>
      <c r="H25" s="26">
        <v>4.0999999999999996</v>
      </c>
      <c r="I25" s="23" t="s">
        <v>43</v>
      </c>
      <c r="J25" s="27">
        <v>-1.1000000000000001</v>
      </c>
      <c r="K25" s="23" t="s">
        <v>43</v>
      </c>
      <c r="L25" s="27">
        <v>1.1000000000000001</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127</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128</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129</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xr:uid="{00000000-0002-0000-09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39"/>
  <sheetViews>
    <sheetView view="pageBreakPreview" topLeftCell="A6" zoomScale="88" zoomScaleNormal="100" zoomScaleSheetLayoutView="88" workbookViewId="0">
      <selection activeCell="A40" sqref="A40:XFD8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130</v>
      </c>
      <c r="D4" s="106"/>
      <c r="E4" s="106"/>
      <c r="F4" s="106"/>
      <c r="G4" s="106"/>
      <c r="H4" s="92"/>
      <c r="I4" s="83" t="s">
        <v>4</v>
      </c>
      <c r="J4" s="106" t="s">
        <v>131</v>
      </c>
      <c r="K4" s="106"/>
      <c r="L4" s="106"/>
      <c r="M4" s="106"/>
      <c r="N4" s="106"/>
      <c r="O4" s="92"/>
    </row>
    <row r="5" spans="1:15" ht="15" customHeight="1" x14ac:dyDescent="0.4">
      <c r="A5" s="105"/>
      <c r="B5" s="105"/>
      <c r="C5" s="107" t="s">
        <v>6</v>
      </c>
      <c r="D5" s="107"/>
      <c r="E5" s="107"/>
      <c r="F5" s="107"/>
      <c r="G5" s="107"/>
      <c r="H5" s="108"/>
      <c r="I5" s="105"/>
      <c r="J5" s="107" t="s">
        <v>132</v>
      </c>
      <c r="K5" s="107"/>
      <c r="L5" s="107"/>
      <c r="M5" s="107"/>
      <c r="N5" s="107"/>
      <c r="O5" s="109"/>
    </row>
    <row r="6" spans="1:15" ht="15" customHeight="1" x14ac:dyDescent="0.4">
      <c r="A6" s="83" t="s">
        <v>8</v>
      </c>
      <c r="B6" s="83"/>
      <c r="C6" s="83"/>
      <c r="D6" s="83"/>
      <c r="E6" s="83"/>
      <c r="F6" s="83" t="s">
        <v>133</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134</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9357</v>
      </c>
      <c r="H17" s="81"/>
      <c r="I17" s="12" t="s">
        <v>29</v>
      </c>
      <c r="J17" s="13"/>
      <c r="K17" s="11"/>
      <c r="L17" s="82">
        <v>8873</v>
      </c>
      <c r="M17" s="82"/>
      <c r="N17" s="12" t="s">
        <v>29</v>
      </c>
      <c r="O17" s="13"/>
    </row>
    <row r="18" spans="1:15" ht="15.95" customHeight="1" x14ac:dyDescent="0.4">
      <c r="A18" s="69" t="s">
        <v>30</v>
      </c>
      <c r="B18" s="70"/>
      <c r="C18" s="70"/>
      <c r="D18" s="70"/>
      <c r="E18" s="71"/>
      <c r="F18" s="14"/>
      <c r="G18" s="72">
        <v>10252</v>
      </c>
      <c r="H18" s="72"/>
      <c r="I18" s="15" t="s">
        <v>29</v>
      </c>
      <c r="J18" s="16"/>
      <c r="K18" s="14"/>
      <c r="L18" s="73">
        <v>9711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1.2</v>
      </c>
      <c r="K23" s="23" t="s">
        <v>43</v>
      </c>
      <c r="L23" s="24">
        <v>5.2</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1.5</v>
      </c>
      <c r="K25" s="23" t="s">
        <v>43</v>
      </c>
      <c r="L25" s="27">
        <v>5.3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135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136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xr:uid="{00000000-0002-0000-0A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39"/>
  <sheetViews>
    <sheetView view="pageBreakPreview" topLeftCell="A6" zoomScale="88" zoomScaleNormal="100" zoomScaleSheetLayoutView="88" workbookViewId="0">
      <selection activeCell="A40" sqref="A40:XFD8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137</v>
      </c>
      <c r="D4" s="106"/>
      <c r="E4" s="106"/>
      <c r="F4" s="106"/>
      <c r="G4" s="106"/>
      <c r="H4" s="92"/>
      <c r="I4" s="83" t="s">
        <v>4</v>
      </c>
      <c r="J4" s="106" t="s">
        <v>138</v>
      </c>
      <c r="K4" s="106"/>
      <c r="L4" s="106"/>
      <c r="M4" s="106"/>
      <c r="N4" s="106"/>
      <c r="O4" s="92"/>
    </row>
    <row r="5" spans="1:15" ht="15" customHeight="1" x14ac:dyDescent="0.4">
      <c r="A5" s="105"/>
      <c r="B5" s="105"/>
      <c r="C5" s="107" t="s">
        <v>6</v>
      </c>
      <c r="D5" s="107"/>
      <c r="E5" s="107"/>
      <c r="F5" s="107"/>
      <c r="G5" s="107"/>
      <c r="H5" s="108"/>
      <c r="I5" s="105"/>
      <c r="J5" s="107" t="s">
        <v>139</v>
      </c>
      <c r="K5" s="107"/>
      <c r="L5" s="107"/>
      <c r="M5" s="107"/>
      <c r="N5" s="107"/>
      <c r="O5" s="109"/>
    </row>
    <row r="6" spans="1:15" ht="15" customHeight="1" x14ac:dyDescent="0.4">
      <c r="A6" s="83" t="s">
        <v>8</v>
      </c>
      <c r="B6" s="83"/>
      <c r="C6" s="83"/>
      <c r="D6" s="83"/>
      <c r="E6" s="83"/>
      <c r="F6" s="83" t="s">
        <v>140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141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240350</v>
      </c>
      <c r="H17" s="81"/>
      <c r="I17" s="12" t="s">
        <v>29</v>
      </c>
      <c r="J17" s="13"/>
      <c r="K17" s="11"/>
      <c r="L17" s="82">
        <v>216528</v>
      </c>
      <c r="M17" s="82"/>
      <c r="N17" s="12" t="s">
        <v>29</v>
      </c>
      <c r="O17" s="13"/>
    </row>
    <row r="18" spans="1:15" ht="15.95" customHeight="1" x14ac:dyDescent="0.4">
      <c r="A18" s="69" t="s">
        <v>30</v>
      </c>
      <c r="B18" s="70"/>
      <c r="C18" s="70"/>
      <c r="D18" s="70"/>
      <c r="E18" s="71"/>
      <c r="F18" s="14"/>
      <c r="G18" s="72">
        <v>244601</v>
      </c>
      <c r="H18" s="72"/>
      <c r="I18" s="15" t="s">
        <v>29</v>
      </c>
      <c r="J18" s="16"/>
      <c r="K18" s="14"/>
      <c r="L18" s="73">
        <v>220803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6.8</v>
      </c>
      <c r="K23" s="23" t="s">
        <v>43</v>
      </c>
      <c r="L23" s="24">
        <v>10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6.7</v>
      </c>
      <c r="K25" s="23" t="s">
        <v>43</v>
      </c>
      <c r="L25" s="27">
        <v>9.8000000000000007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142</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143</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xr:uid="{00000000-0002-0000-0B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39"/>
  <sheetViews>
    <sheetView view="pageBreakPreview" topLeftCell="A6" zoomScale="88" zoomScaleNormal="100" zoomScaleSheetLayoutView="88" workbookViewId="0">
      <selection activeCell="A40" sqref="A40:XFD8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144</v>
      </c>
      <c r="D4" s="106"/>
      <c r="E4" s="106"/>
      <c r="F4" s="106"/>
      <c r="G4" s="106"/>
      <c r="H4" s="92"/>
      <c r="I4" s="83" t="s">
        <v>4</v>
      </c>
      <c r="J4" s="106" t="s">
        <v>145</v>
      </c>
      <c r="K4" s="106"/>
      <c r="L4" s="106"/>
      <c r="M4" s="106"/>
      <c r="N4" s="106"/>
      <c r="O4" s="92"/>
    </row>
    <row r="5" spans="1:15" ht="15" customHeight="1" x14ac:dyDescent="0.4">
      <c r="A5" s="105"/>
      <c r="B5" s="105"/>
      <c r="C5" s="107" t="s">
        <v>6</v>
      </c>
      <c r="D5" s="107"/>
      <c r="E5" s="107"/>
      <c r="F5" s="107"/>
      <c r="G5" s="107"/>
      <c r="H5" s="108"/>
      <c r="I5" s="105"/>
      <c r="J5" s="107" t="s">
        <v>146</v>
      </c>
      <c r="K5" s="107"/>
      <c r="L5" s="107"/>
      <c r="M5" s="107"/>
      <c r="N5" s="107"/>
      <c r="O5" s="109"/>
    </row>
    <row r="6" spans="1:15" ht="15" customHeight="1" x14ac:dyDescent="0.4">
      <c r="A6" s="83" t="s">
        <v>8</v>
      </c>
      <c r="B6" s="83"/>
      <c r="C6" s="83"/>
      <c r="D6" s="83"/>
      <c r="E6" s="83"/>
      <c r="F6" s="83" t="s">
        <v>147</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148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4551</v>
      </c>
      <c r="H17" s="81"/>
      <c r="I17" s="12" t="s">
        <v>29</v>
      </c>
      <c r="J17" s="13"/>
      <c r="K17" s="11"/>
      <c r="L17" s="82">
        <v>4365</v>
      </c>
      <c r="M17" s="82"/>
      <c r="N17" s="12" t="s">
        <v>29</v>
      </c>
      <c r="O17" s="13"/>
    </row>
    <row r="18" spans="1:15" ht="15.95" customHeight="1" x14ac:dyDescent="0.4">
      <c r="A18" s="69" t="s">
        <v>30</v>
      </c>
      <c r="B18" s="70"/>
      <c r="C18" s="70"/>
      <c r="D18" s="70"/>
      <c r="E18" s="71"/>
      <c r="F18" s="14"/>
      <c r="G18" s="72">
        <v>4971</v>
      </c>
      <c r="H18" s="72"/>
      <c r="I18" s="15" t="s">
        <v>29</v>
      </c>
      <c r="J18" s="16"/>
      <c r="K18" s="14"/>
      <c r="L18" s="73">
        <v>4749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3.1</v>
      </c>
      <c r="I23" s="23" t="s">
        <v>43</v>
      </c>
      <c r="J23" s="24">
        <v>2.2000000000000002</v>
      </c>
      <c r="K23" s="23" t="s">
        <v>43</v>
      </c>
      <c r="L23" s="24">
        <v>4.0999999999999996</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2.2999999999999998</v>
      </c>
      <c r="K25" s="23" t="s">
        <v>43</v>
      </c>
      <c r="L25" s="27">
        <v>4.5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149</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150</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xr:uid="{00000000-0002-0000-0C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39"/>
  <sheetViews>
    <sheetView view="pageBreakPreview" topLeftCell="A6" zoomScale="88" zoomScaleNormal="100" zoomScaleSheetLayoutView="88" workbookViewId="0">
      <selection activeCell="A40" sqref="A40:XFD8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151</v>
      </c>
      <c r="D4" s="106"/>
      <c r="E4" s="106"/>
      <c r="F4" s="106"/>
      <c r="G4" s="106"/>
      <c r="H4" s="92"/>
      <c r="I4" s="83" t="s">
        <v>4</v>
      </c>
      <c r="J4" s="106" t="s">
        <v>152</v>
      </c>
      <c r="K4" s="106"/>
      <c r="L4" s="106"/>
      <c r="M4" s="106"/>
      <c r="N4" s="106"/>
      <c r="O4" s="92"/>
    </row>
    <row r="5" spans="1:15" ht="15" customHeight="1" x14ac:dyDescent="0.4">
      <c r="A5" s="105"/>
      <c r="B5" s="105"/>
      <c r="C5" s="107" t="s">
        <v>6</v>
      </c>
      <c r="D5" s="107"/>
      <c r="E5" s="107"/>
      <c r="F5" s="107"/>
      <c r="G5" s="107"/>
      <c r="H5" s="108"/>
      <c r="I5" s="105"/>
      <c r="J5" s="107" t="s">
        <v>153</v>
      </c>
      <c r="K5" s="107"/>
      <c r="L5" s="107"/>
      <c r="M5" s="107"/>
      <c r="N5" s="107"/>
      <c r="O5" s="109"/>
    </row>
    <row r="6" spans="1:15" ht="15" customHeight="1" x14ac:dyDescent="0.4">
      <c r="A6" s="83" t="s">
        <v>8</v>
      </c>
      <c r="B6" s="83"/>
      <c r="C6" s="83"/>
      <c r="D6" s="83"/>
      <c r="E6" s="83"/>
      <c r="F6" s="83" t="s">
        <v>154</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155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8487</v>
      </c>
      <c r="H17" s="81"/>
      <c r="I17" s="12" t="s">
        <v>29</v>
      </c>
      <c r="J17" s="13"/>
      <c r="K17" s="11"/>
      <c r="L17" s="82">
        <v>8782</v>
      </c>
      <c r="M17" s="82"/>
      <c r="N17" s="12" t="s">
        <v>29</v>
      </c>
      <c r="O17" s="13"/>
    </row>
    <row r="18" spans="1:15" ht="15.95" customHeight="1" x14ac:dyDescent="0.4">
      <c r="A18" s="69" t="s">
        <v>30</v>
      </c>
      <c r="B18" s="70"/>
      <c r="C18" s="70"/>
      <c r="D18" s="70"/>
      <c r="E18" s="71"/>
      <c r="F18" s="14"/>
      <c r="G18" s="72">
        <v>8806</v>
      </c>
      <c r="H18" s="72"/>
      <c r="I18" s="15" t="s">
        <v>29</v>
      </c>
      <c r="J18" s="16"/>
      <c r="K18" s="14"/>
      <c r="L18" s="73">
        <v>9100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3.5</v>
      </c>
      <c r="I24" s="23" t="s">
        <v>43</v>
      </c>
      <c r="J24" s="24">
        <v>0.4</v>
      </c>
      <c r="K24" s="23" t="s">
        <v>43</v>
      </c>
      <c r="L24" s="24">
        <v>7.4</v>
      </c>
      <c r="M24" s="23" t="s">
        <v>43</v>
      </c>
      <c r="N24" s="24">
        <v>0</v>
      </c>
      <c r="O24" s="25" t="s">
        <v>43</v>
      </c>
    </row>
    <row r="25" spans="1:15" ht="15" customHeight="1" x14ac:dyDescent="0.4">
      <c r="A25" s="52" t="s">
        <v>45</v>
      </c>
      <c r="B25" s="53"/>
      <c r="C25" s="53"/>
      <c r="D25" s="53"/>
      <c r="E25" s="53"/>
      <c r="F25" s="53"/>
      <c r="G25" s="54"/>
      <c r="H25" s="26">
        <v>3.3</v>
      </c>
      <c r="I25" s="23" t="s">
        <v>43</v>
      </c>
      <c r="J25" s="27">
        <v>0.6</v>
      </c>
      <c r="K25" s="23" t="s">
        <v>43</v>
      </c>
      <c r="L25" s="27">
        <v>7.5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156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157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158</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159</v>
      </c>
      <c r="B37" s="33"/>
      <c r="C37" s="33"/>
      <c r="D37" s="33"/>
      <c r="E37" s="33"/>
      <c r="F37" s="33"/>
      <c r="G37" s="33"/>
      <c r="H37" s="33"/>
      <c r="I37" s="33"/>
      <c r="J37" s="33"/>
      <c r="K37" s="33"/>
      <c r="L37" s="33"/>
      <c r="M37" s="33"/>
      <c r="N37" s="33"/>
      <c r="O37" s="34"/>
    </row>
    <row r="38" spans="1:15" s="30" customFormat="1" ht="45" customHeight="1" x14ac:dyDescent="0.4">
      <c r="A38" s="35" t="s">
        <v>160</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xr:uid="{00000000-0002-0000-0D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39"/>
  <sheetViews>
    <sheetView view="pageBreakPreview" topLeftCell="A6" zoomScale="88" zoomScaleNormal="100" zoomScaleSheetLayoutView="88" workbookViewId="0">
      <selection activeCell="A40" sqref="A40:XFD8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161</v>
      </c>
      <c r="D4" s="106"/>
      <c r="E4" s="106"/>
      <c r="F4" s="106"/>
      <c r="G4" s="106"/>
      <c r="H4" s="92"/>
      <c r="I4" s="83" t="s">
        <v>4</v>
      </c>
      <c r="J4" s="106" t="s">
        <v>162</v>
      </c>
      <c r="K4" s="106"/>
      <c r="L4" s="106"/>
      <c r="M4" s="106"/>
      <c r="N4" s="106"/>
      <c r="O4" s="92"/>
    </row>
    <row r="5" spans="1:15" ht="15" customHeight="1" x14ac:dyDescent="0.4">
      <c r="A5" s="105"/>
      <c r="B5" s="105"/>
      <c r="C5" s="107" t="s">
        <v>163</v>
      </c>
      <c r="D5" s="107"/>
      <c r="E5" s="107"/>
      <c r="F5" s="107"/>
      <c r="G5" s="107"/>
      <c r="H5" s="108"/>
      <c r="I5" s="105"/>
      <c r="J5" s="107" t="s">
        <v>164</v>
      </c>
      <c r="K5" s="107"/>
      <c r="L5" s="107"/>
      <c r="M5" s="107"/>
      <c r="N5" s="107"/>
      <c r="O5" s="109"/>
    </row>
    <row r="6" spans="1:15" ht="15" customHeight="1" x14ac:dyDescent="0.4">
      <c r="A6" s="83" t="s">
        <v>8</v>
      </c>
      <c r="B6" s="83"/>
      <c r="C6" s="83"/>
      <c r="D6" s="83"/>
      <c r="E6" s="83"/>
      <c r="F6" s="83" t="s">
        <v>165</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166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3216</v>
      </c>
      <c r="H17" s="81"/>
      <c r="I17" s="12" t="s">
        <v>29</v>
      </c>
      <c r="J17" s="13"/>
      <c r="K17" s="11"/>
      <c r="L17" s="82">
        <v>3210</v>
      </c>
      <c r="M17" s="82"/>
      <c r="N17" s="12" t="s">
        <v>29</v>
      </c>
      <c r="O17" s="13"/>
    </row>
    <row r="18" spans="1:15" ht="15.95" customHeight="1" x14ac:dyDescent="0.4">
      <c r="A18" s="69" t="s">
        <v>30</v>
      </c>
      <c r="B18" s="70"/>
      <c r="C18" s="70"/>
      <c r="D18" s="70"/>
      <c r="E18" s="71"/>
      <c r="F18" s="14"/>
      <c r="G18" s="72">
        <v>3569</v>
      </c>
      <c r="H18" s="72"/>
      <c r="I18" s="15" t="s">
        <v>29</v>
      </c>
      <c r="J18" s="16"/>
      <c r="K18" s="14"/>
      <c r="L18" s="73">
        <v>3522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0.7</v>
      </c>
      <c r="K24" s="23" t="s">
        <v>43</v>
      </c>
      <c r="L24" s="24">
        <v>-0.4</v>
      </c>
      <c r="M24" s="23" t="s">
        <v>43</v>
      </c>
      <c r="N24" s="24">
        <v>0</v>
      </c>
      <c r="O24" s="25" t="s">
        <v>43</v>
      </c>
    </row>
    <row r="25" spans="1:15" ht="15" customHeight="1" x14ac:dyDescent="0.4">
      <c r="A25" s="52" t="s">
        <v>45</v>
      </c>
      <c r="B25" s="53"/>
      <c r="C25" s="53"/>
      <c r="D25" s="53"/>
      <c r="E25" s="53"/>
      <c r="F25" s="53"/>
      <c r="G25" s="54"/>
      <c r="H25" s="26">
        <v>3</v>
      </c>
      <c r="I25" s="23" t="s">
        <v>43</v>
      </c>
      <c r="J25" s="27">
        <v>0.5</v>
      </c>
      <c r="K25" s="23" t="s">
        <v>43</v>
      </c>
      <c r="L25" s="27">
        <v>0.9</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167</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168</v>
      </c>
      <c r="B34" s="47"/>
      <c r="C34" s="47"/>
      <c r="D34" s="47"/>
      <c r="E34" s="47"/>
      <c r="F34" s="47"/>
      <c r="G34" s="47"/>
      <c r="H34" s="47"/>
      <c r="I34" s="47"/>
      <c r="J34" s="47"/>
      <c r="K34" s="47"/>
      <c r="L34" s="47"/>
      <c r="M34" s="47"/>
      <c r="N34" s="47"/>
      <c r="O34" s="48"/>
    </row>
    <row r="35" spans="1:15" ht="45" customHeight="1" x14ac:dyDescent="0.4">
      <c r="A35" s="49" t="s">
        <v>169</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170</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xr:uid="{00000000-0002-0000-0E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39"/>
  <sheetViews>
    <sheetView view="pageBreakPreview" topLeftCell="A6" zoomScale="88" zoomScaleNormal="100" zoomScaleSheetLayoutView="88" workbookViewId="0">
      <selection activeCell="A40" sqref="A40:XFD8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171</v>
      </c>
      <c r="D4" s="106"/>
      <c r="E4" s="106"/>
      <c r="F4" s="106"/>
      <c r="G4" s="106"/>
      <c r="H4" s="92"/>
      <c r="I4" s="83" t="s">
        <v>4</v>
      </c>
      <c r="J4" s="106" t="s">
        <v>172</v>
      </c>
      <c r="K4" s="106"/>
      <c r="L4" s="106"/>
      <c r="M4" s="106"/>
      <c r="N4" s="106"/>
      <c r="O4" s="92"/>
    </row>
    <row r="5" spans="1:15" ht="15" customHeight="1" x14ac:dyDescent="0.4">
      <c r="A5" s="105"/>
      <c r="B5" s="105"/>
      <c r="C5" s="107" t="s">
        <v>6</v>
      </c>
      <c r="D5" s="107"/>
      <c r="E5" s="107"/>
      <c r="F5" s="107"/>
      <c r="G5" s="107"/>
      <c r="H5" s="108"/>
      <c r="I5" s="105"/>
      <c r="J5" s="107" t="s">
        <v>173</v>
      </c>
      <c r="K5" s="107"/>
      <c r="L5" s="107"/>
      <c r="M5" s="107"/>
      <c r="N5" s="107"/>
      <c r="O5" s="109"/>
    </row>
    <row r="6" spans="1:15" ht="15" customHeight="1" x14ac:dyDescent="0.4">
      <c r="A6" s="83" t="s">
        <v>8</v>
      </c>
      <c r="B6" s="83"/>
      <c r="C6" s="83"/>
      <c r="D6" s="83"/>
      <c r="E6" s="83"/>
      <c r="F6" s="83" t="s">
        <v>174</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175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24099</v>
      </c>
      <c r="H17" s="81"/>
      <c r="I17" s="12" t="s">
        <v>29</v>
      </c>
      <c r="J17" s="13"/>
      <c r="K17" s="11"/>
      <c r="L17" s="82">
        <v>27754</v>
      </c>
      <c r="M17" s="82"/>
      <c r="N17" s="12" t="s">
        <v>29</v>
      </c>
      <c r="O17" s="13"/>
    </row>
    <row r="18" spans="1:15" ht="15.95" customHeight="1" x14ac:dyDescent="0.4">
      <c r="A18" s="69" t="s">
        <v>30</v>
      </c>
      <c r="B18" s="70"/>
      <c r="C18" s="70"/>
      <c r="D18" s="70"/>
      <c r="E18" s="71"/>
      <c r="F18" s="14"/>
      <c r="G18" s="72">
        <v>27060</v>
      </c>
      <c r="H18" s="72"/>
      <c r="I18" s="15" t="s">
        <v>29</v>
      </c>
      <c r="J18" s="16"/>
      <c r="K18" s="14"/>
      <c r="L18" s="73">
        <v>31061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5.8</v>
      </c>
      <c r="K24" s="23" t="s">
        <v>43</v>
      </c>
      <c r="L24" s="24">
        <v>5.5</v>
      </c>
      <c r="M24" s="23" t="s">
        <v>43</v>
      </c>
      <c r="N24" s="24">
        <v>0</v>
      </c>
      <c r="O24" s="25" t="s">
        <v>43</v>
      </c>
    </row>
    <row r="25" spans="1:15" ht="15" customHeight="1" x14ac:dyDescent="0.4">
      <c r="A25" s="52" t="s">
        <v>45</v>
      </c>
      <c r="B25" s="53"/>
      <c r="C25" s="53"/>
      <c r="D25" s="53"/>
      <c r="E25" s="53"/>
      <c r="F25" s="53"/>
      <c r="G25" s="54"/>
      <c r="H25" s="26">
        <v>3</v>
      </c>
      <c r="I25" s="23" t="s">
        <v>43</v>
      </c>
      <c r="J25" s="27">
        <v>5.3</v>
      </c>
      <c r="K25" s="23" t="s">
        <v>43</v>
      </c>
      <c r="L25" s="27">
        <v>5.9</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176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177</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178</v>
      </c>
      <c r="B37" s="33"/>
      <c r="C37" s="33"/>
      <c r="D37" s="33"/>
      <c r="E37" s="33"/>
      <c r="F37" s="33"/>
      <c r="G37" s="33"/>
      <c r="H37" s="33"/>
      <c r="I37" s="33"/>
      <c r="J37" s="33"/>
      <c r="K37" s="33"/>
      <c r="L37" s="33"/>
      <c r="M37" s="33"/>
      <c r="N37" s="33"/>
      <c r="O37" s="34"/>
    </row>
    <row r="38" spans="1:15" s="30" customFormat="1" ht="45" customHeight="1" x14ac:dyDescent="0.4">
      <c r="A38" s="35" t="s">
        <v>179</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xr:uid="{00000000-0002-0000-0F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39"/>
  <sheetViews>
    <sheetView view="pageBreakPreview" topLeftCell="A6" zoomScale="88" zoomScaleNormal="100" zoomScaleSheetLayoutView="88" workbookViewId="0">
      <selection activeCell="A40" sqref="A40:XFD8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180</v>
      </c>
      <c r="D4" s="106"/>
      <c r="E4" s="106"/>
      <c r="F4" s="106"/>
      <c r="G4" s="106"/>
      <c r="H4" s="92"/>
      <c r="I4" s="83" t="s">
        <v>4</v>
      </c>
      <c r="J4" s="106" t="s">
        <v>181</v>
      </c>
      <c r="K4" s="106"/>
      <c r="L4" s="106"/>
      <c r="M4" s="106"/>
      <c r="N4" s="106"/>
      <c r="O4" s="92"/>
    </row>
    <row r="5" spans="1:15" ht="15" customHeight="1" x14ac:dyDescent="0.4">
      <c r="A5" s="105"/>
      <c r="B5" s="105"/>
      <c r="C5" s="107" t="s">
        <v>6</v>
      </c>
      <c r="D5" s="107"/>
      <c r="E5" s="107"/>
      <c r="F5" s="107"/>
      <c r="G5" s="107"/>
      <c r="H5" s="108"/>
      <c r="I5" s="105"/>
      <c r="J5" s="107" t="s">
        <v>182</v>
      </c>
      <c r="K5" s="107"/>
      <c r="L5" s="107"/>
      <c r="M5" s="107"/>
      <c r="N5" s="107"/>
      <c r="O5" s="109"/>
    </row>
    <row r="6" spans="1:15" ht="15" customHeight="1" x14ac:dyDescent="0.4">
      <c r="A6" s="83" t="s">
        <v>8</v>
      </c>
      <c r="B6" s="83"/>
      <c r="C6" s="83"/>
      <c r="D6" s="83"/>
      <c r="E6" s="83"/>
      <c r="F6" s="83" t="s">
        <v>154</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183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2919</v>
      </c>
      <c r="H17" s="81"/>
      <c r="I17" s="12" t="s">
        <v>29</v>
      </c>
      <c r="J17" s="13"/>
      <c r="K17" s="11"/>
      <c r="L17" s="82">
        <v>2697</v>
      </c>
      <c r="M17" s="82"/>
      <c r="N17" s="12" t="s">
        <v>29</v>
      </c>
      <c r="O17" s="13"/>
    </row>
    <row r="18" spans="1:15" ht="15.95" customHeight="1" x14ac:dyDescent="0.4">
      <c r="A18" s="69" t="s">
        <v>30</v>
      </c>
      <c r="B18" s="70"/>
      <c r="C18" s="70"/>
      <c r="D18" s="70"/>
      <c r="E18" s="71"/>
      <c r="F18" s="14"/>
      <c r="G18" s="72">
        <v>2919</v>
      </c>
      <c r="H18" s="72"/>
      <c r="I18" s="15" t="s">
        <v>29</v>
      </c>
      <c r="J18" s="16"/>
      <c r="K18" s="14"/>
      <c r="L18" s="73">
        <v>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3.1</v>
      </c>
      <c r="I23" s="23" t="s">
        <v>43</v>
      </c>
      <c r="J23" s="24">
        <v>3.1</v>
      </c>
      <c r="K23" s="23" t="s">
        <v>43</v>
      </c>
      <c r="L23" s="24">
        <v>7.7</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3.1</v>
      </c>
      <c r="I25" s="23" t="s">
        <v>43</v>
      </c>
      <c r="J25" s="27">
        <v>0</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184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185</v>
      </c>
      <c r="B37" s="33"/>
      <c r="C37" s="33"/>
      <c r="D37" s="33"/>
      <c r="E37" s="33"/>
      <c r="F37" s="33"/>
      <c r="G37" s="33"/>
      <c r="H37" s="33"/>
      <c r="I37" s="33"/>
      <c r="J37" s="33"/>
      <c r="K37" s="33"/>
      <c r="L37" s="33"/>
      <c r="M37" s="33"/>
      <c r="N37" s="33"/>
      <c r="O37" s="34"/>
    </row>
    <row r="38" spans="1:15" s="30" customFormat="1" ht="45" customHeight="1" x14ac:dyDescent="0.4">
      <c r="A38" s="35" t="s">
        <v>186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xr:uid="{00000000-0002-0000-10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topLeftCell="A34"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58</v>
      </c>
      <c r="D4" s="106"/>
      <c r="E4" s="106"/>
      <c r="F4" s="106"/>
      <c r="G4" s="106"/>
      <c r="H4" s="92"/>
      <c r="I4" s="83" t="s">
        <v>4</v>
      </c>
      <c r="J4" s="106" t="s">
        <v>59</v>
      </c>
      <c r="K4" s="106"/>
      <c r="L4" s="106"/>
      <c r="M4" s="106"/>
      <c r="N4" s="106"/>
      <c r="O4" s="92"/>
    </row>
    <row r="5" spans="1:15" ht="15" customHeight="1" x14ac:dyDescent="0.4">
      <c r="A5" s="105"/>
      <c r="B5" s="105"/>
      <c r="C5" s="107" t="s">
        <v>6</v>
      </c>
      <c r="D5" s="107"/>
      <c r="E5" s="107"/>
      <c r="F5" s="107"/>
      <c r="G5" s="107"/>
      <c r="H5" s="108"/>
      <c r="I5" s="105"/>
      <c r="J5" s="107" t="s">
        <v>60</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30404</v>
      </c>
      <c r="H17" s="81"/>
      <c r="I17" s="12" t="s">
        <v>29</v>
      </c>
      <c r="J17" s="13"/>
      <c r="K17" s="11"/>
      <c r="L17" s="82">
        <v>29146</v>
      </c>
      <c r="M17" s="82"/>
      <c r="N17" s="12" t="s">
        <v>29</v>
      </c>
      <c r="O17" s="13"/>
    </row>
    <row r="18" spans="1:15" ht="15.95" customHeight="1" x14ac:dyDescent="0.4">
      <c r="A18" s="69" t="s">
        <v>30</v>
      </c>
      <c r="B18" s="70"/>
      <c r="C18" s="70"/>
      <c r="D18" s="70"/>
      <c r="E18" s="71"/>
      <c r="F18" s="14"/>
      <c r="G18" s="72">
        <v>31894</v>
      </c>
      <c r="H18" s="72"/>
      <c r="I18" s="15" t="s">
        <v>29</v>
      </c>
      <c r="J18" s="16"/>
      <c r="K18" s="14"/>
      <c r="L18" s="73">
        <v>30594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3.3</v>
      </c>
      <c r="I23" s="23" t="s">
        <v>43</v>
      </c>
      <c r="J23" s="24">
        <v>11.5</v>
      </c>
      <c r="K23" s="23" t="s">
        <v>43</v>
      </c>
      <c r="L23" s="24">
        <v>4.2</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3.3</v>
      </c>
      <c r="I25" s="23" t="s">
        <v>43</v>
      </c>
      <c r="J25" s="27">
        <v>10.7</v>
      </c>
      <c r="K25" s="23" t="s">
        <v>43</v>
      </c>
      <c r="L25" s="27">
        <v>4.0999999999999996</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63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64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xr:uid="{00000000-0002-0000-01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65</v>
      </c>
      <c r="D4" s="106"/>
      <c r="E4" s="106"/>
      <c r="F4" s="106"/>
      <c r="G4" s="106"/>
      <c r="H4" s="92"/>
      <c r="I4" s="83" t="s">
        <v>4</v>
      </c>
      <c r="J4" s="106" t="s">
        <v>66</v>
      </c>
      <c r="K4" s="106"/>
      <c r="L4" s="106"/>
      <c r="M4" s="106"/>
      <c r="N4" s="106"/>
      <c r="O4" s="92"/>
    </row>
    <row r="5" spans="1:15" ht="15" customHeight="1" x14ac:dyDescent="0.4">
      <c r="A5" s="105"/>
      <c r="B5" s="105"/>
      <c r="C5" s="107" t="s">
        <v>67</v>
      </c>
      <c r="D5" s="107"/>
      <c r="E5" s="107"/>
      <c r="F5" s="107"/>
      <c r="G5" s="107"/>
      <c r="H5" s="108"/>
      <c r="I5" s="105"/>
      <c r="J5" s="107" t="s">
        <v>68</v>
      </c>
      <c r="K5" s="107"/>
      <c r="L5" s="107"/>
      <c r="M5" s="107"/>
      <c r="N5" s="107"/>
      <c r="O5" s="109"/>
    </row>
    <row r="6" spans="1:15" ht="15" customHeight="1" x14ac:dyDescent="0.4">
      <c r="A6" s="83" t="s">
        <v>8</v>
      </c>
      <c r="B6" s="83"/>
      <c r="C6" s="83"/>
      <c r="D6" s="83"/>
      <c r="E6" s="83"/>
      <c r="F6" s="83" t="s">
        <v>69</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70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5273</v>
      </c>
      <c r="H17" s="81"/>
      <c r="I17" s="12" t="s">
        <v>29</v>
      </c>
      <c r="J17" s="13"/>
      <c r="K17" s="11"/>
      <c r="L17" s="82">
        <v>4551</v>
      </c>
      <c r="M17" s="82"/>
      <c r="N17" s="12" t="s">
        <v>29</v>
      </c>
      <c r="O17" s="13"/>
    </row>
    <row r="18" spans="1:15" ht="15.95" customHeight="1" x14ac:dyDescent="0.4">
      <c r="A18" s="69" t="s">
        <v>30</v>
      </c>
      <c r="B18" s="70"/>
      <c r="C18" s="70"/>
      <c r="D18" s="70"/>
      <c r="E18" s="71"/>
      <c r="F18" s="14"/>
      <c r="G18" s="72">
        <v>5301</v>
      </c>
      <c r="H18" s="72"/>
      <c r="I18" s="15" t="s">
        <v>29</v>
      </c>
      <c r="J18" s="16"/>
      <c r="K18" s="14"/>
      <c r="L18" s="73">
        <v>4576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27.8</v>
      </c>
      <c r="K23" s="23" t="s">
        <v>43</v>
      </c>
      <c r="L23" s="24">
        <v>13.7</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27.9</v>
      </c>
      <c r="K25" s="23" t="s">
        <v>43</v>
      </c>
      <c r="L25" s="27">
        <v>13.7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71</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72</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xr:uid="{00000000-0002-0000-02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view="pageBreakPreview" zoomScale="88" zoomScaleNormal="100" zoomScaleSheetLayoutView="88" workbookViewId="0">
      <selection activeCell="R10" sqref="R10"/>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73</v>
      </c>
      <c r="D4" s="106"/>
      <c r="E4" s="106"/>
      <c r="F4" s="106"/>
      <c r="G4" s="106"/>
      <c r="H4" s="92"/>
      <c r="I4" s="83" t="s">
        <v>4</v>
      </c>
      <c r="J4" s="106" t="s">
        <v>74</v>
      </c>
      <c r="K4" s="106"/>
      <c r="L4" s="106"/>
      <c r="M4" s="106"/>
      <c r="N4" s="106"/>
      <c r="O4" s="92"/>
    </row>
    <row r="5" spans="1:15" ht="15" customHeight="1" x14ac:dyDescent="0.4">
      <c r="A5" s="105"/>
      <c r="B5" s="105"/>
      <c r="C5" s="107" t="s">
        <v>6</v>
      </c>
      <c r="D5" s="107"/>
      <c r="E5" s="107"/>
      <c r="F5" s="107"/>
      <c r="G5" s="107"/>
      <c r="H5" s="108"/>
      <c r="I5" s="105"/>
      <c r="J5" s="107" t="s">
        <v>75</v>
      </c>
      <c r="K5" s="107"/>
      <c r="L5" s="107"/>
      <c r="M5" s="107"/>
      <c r="N5" s="107"/>
      <c r="O5" s="109"/>
    </row>
    <row r="6" spans="1:15" ht="15" customHeight="1" x14ac:dyDescent="0.4">
      <c r="A6" s="83" t="s">
        <v>8</v>
      </c>
      <c r="B6" s="83"/>
      <c r="C6" s="83"/>
      <c r="D6" s="83"/>
      <c r="E6" s="83"/>
      <c r="F6" s="83" t="s">
        <v>76</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39190</v>
      </c>
      <c r="H17" s="81"/>
      <c r="I17" s="12" t="s">
        <v>29</v>
      </c>
      <c r="J17" s="13"/>
      <c r="K17" s="11"/>
      <c r="L17" s="82">
        <v>39895</v>
      </c>
      <c r="M17" s="82"/>
      <c r="N17" s="12" t="s">
        <v>29</v>
      </c>
      <c r="O17" s="13"/>
    </row>
    <row r="18" spans="1:15" ht="15.95" customHeight="1" x14ac:dyDescent="0.4">
      <c r="A18" s="69" t="s">
        <v>30</v>
      </c>
      <c r="B18" s="70"/>
      <c r="C18" s="70"/>
      <c r="D18" s="70"/>
      <c r="E18" s="71"/>
      <c r="F18" s="14"/>
      <c r="G18" s="72">
        <v>39262</v>
      </c>
      <c r="H18" s="72"/>
      <c r="I18" s="15" t="s">
        <v>29</v>
      </c>
      <c r="J18" s="16"/>
      <c r="K18" s="14"/>
      <c r="L18" s="73">
        <v>39965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4.8</v>
      </c>
      <c r="K24" s="23" t="s">
        <v>43</v>
      </c>
      <c r="L24" s="24">
        <v>6.3</v>
      </c>
      <c r="M24" s="23" t="s">
        <v>43</v>
      </c>
      <c r="N24" s="24">
        <v>0</v>
      </c>
      <c r="O24" s="25" t="s">
        <v>43</v>
      </c>
    </row>
    <row r="25" spans="1:15" ht="15" customHeight="1" x14ac:dyDescent="0.4">
      <c r="A25" s="52" t="s">
        <v>45</v>
      </c>
      <c r="B25" s="53"/>
      <c r="C25" s="53"/>
      <c r="D25" s="53"/>
      <c r="E25" s="53"/>
      <c r="F25" s="53"/>
      <c r="G25" s="54"/>
      <c r="H25" s="26">
        <v>3.1</v>
      </c>
      <c r="I25" s="23" t="s">
        <v>43</v>
      </c>
      <c r="J25" s="27">
        <v>4.8</v>
      </c>
      <c r="K25" s="23" t="s">
        <v>43</v>
      </c>
      <c r="L25" s="27">
        <v>6.3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78</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79</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80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81</v>
      </c>
      <c r="B37" s="33"/>
      <c r="C37" s="33"/>
      <c r="D37" s="33"/>
      <c r="E37" s="33"/>
      <c r="F37" s="33"/>
      <c r="G37" s="33"/>
      <c r="H37" s="33"/>
      <c r="I37" s="33"/>
      <c r="J37" s="33"/>
      <c r="K37" s="33"/>
      <c r="L37" s="33"/>
      <c r="M37" s="33"/>
      <c r="N37" s="33"/>
      <c r="O37" s="34"/>
    </row>
    <row r="38" spans="1:15" s="30" customFormat="1" ht="45" customHeight="1" x14ac:dyDescent="0.4">
      <c r="A38" s="35" t="s">
        <v>82</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xr:uid="{00000000-0002-0000-03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9"/>
  <sheetViews>
    <sheetView view="pageBreakPreview" zoomScale="88" zoomScaleNormal="100" zoomScaleSheetLayoutView="88" workbookViewId="0">
      <selection activeCell="A40" sqref="A40:XFD8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83</v>
      </c>
      <c r="D4" s="106"/>
      <c r="E4" s="106"/>
      <c r="F4" s="106"/>
      <c r="G4" s="106"/>
      <c r="H4" s="92"/>
      <c r="I4" s="83" t="s">
        <v>4</v>
      </c>
      <c r="J4" s="106" t="s">
        <v>84</v>
      </c>
      <c r="K4" s="106"/>
      <c r="L4" s="106"/>
      <c r="M4" s="106"/>
      <c r="N4" s="106"/>
      <c r="O4" s="92"/>
    </row>
    <row r="5" spans="1:15" ht="15" customHeight="1" x14ac:dyDescent="0.4">
      <c r="A5" s="105"/>
      <c r="B5" s="105"/>
      <c r="C5" s="107" t="s">
        <v>6</v>
      </c>
      <c r="D5" s="107"/>
      <c r="E5" s="107"/>
      <c r="F5" s="107"/>
      <c r="G5" s="107"/>
      <c r="H5" s="108"/>
      <c r="I5" s="105"/>
      <c r="J5" s="107" t="s">
        <v>85</v>
      </c>
      <c r="K5" s="107"/>
      <c r="L5" s="107"/>
      <c r="M5" s="107"/>
      <c r="N5" s="107"/>
      <c r="O5" s="109"/>
    </row>
    <row r="6" spans="1:15" ht="15" customHeight="1" x14ac:dyDescent="0.4">
      <c r="A6" s="83" t="s">
        <v>8</v>
      </c>
      <c r="B6" s="83"/>
      <c r="C6" s="83"/>
      <c r="D6" s="83"/>
      <c r="E6" s="83"/>
      <c r="F6" s="83" t="s">
        <v>86</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28480</v>
      </c>
      <c r="H17" s="81"/>
      <c r="I17" s="12" t="s">
        <v>29</v>
      </c>
      <c r="J17" s="13"/>
      <c r="K17" s="11"/>
      <c r="L17" s="82">
        <v>28265</v>
      </c>
      <c r="M17" s="82"/>
      <c r="N17" s="12" t="s">
        <v>29</v>
      </c>
      <c r="O17" s="13"/>
    </row>
    <row r="18" spans="1:15" ht="15.95" customHeight="1" x14ac:dyDescent="0.4">
      <c r="A18" s="69" t="s">
        <v>30</v>
      </c>
      <c r="B18" s="70"/>
      <c r="C18" s="70"/>
      <c r="D18" s="70"/>
      <c r="E18" s="71"/>
      <c r="F18" s="14"/>
      <c r="G18" s="72">
        <v>30649</v>
      </c>
      <c r="H18" s="72"/>
      <c r="I18" s="15" t="s">
        <v>29</v>
      </c>
      <c r="J18" s="16"/>
      <c r="K18" s="14"/>
      <c r="L18" s="73">
        <v>30448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4.0999999999999996</v>
      </c>
      <c r="I24" s="23" t="s">
        <v>43</v>
      </c>
      <c r="J24" s="24">
        <v>4</v>
      </c>
      <c r="K24" s="23" t="s">
        <v>43</v>
      </c>
      <c r="L24" s="24">
        <v>2.5</v>
      </c>
      <c r="M24" s="23" t="s">
        <v>43</v>
      </c>
      <c r="N24" s="24">
        <v>0</v>
      </c>
      <c r="O24" s="25" t="s">
        <v>43</v>
      </c>
    </row>
    <row r="25" spans="1:15" ht="15" customHeight="1" x14ac:dyDescent="0.4">
      <c r="A25" s="52" t="s">
        <v>45</v>
      </c>
      <c r="B25" s="53"/>
      <c r="C25" s="53"/>
      <c r="D25" s="53"/>
      <c r="E25" s="53"/>
      <c r="F25" s="53"/>
      <c r="G25" s="54"/>
      <c r="H25" s="26">
        <v>4.0999999999999996</v>
      </c>
      <c r="I25" s="23" t="s">
        <v>43</v>
      </c>
      <c r="J25" s="27">
        <v>3.9</v>
      </c>
      <c r="K25" s="23" t="s">
        <v>43</v>
      </c>
      <c r="L25" s="27">
        <v>2.4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88</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89</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90</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xr:uid="{00000000-0002-0000-04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9"/>
  <sheetViews>
    <sheetView view="pageBreakPreview" zoomScale="88" zoomScaleNormal="100" zoomScaleSheetLayoutView="88" workbookViewId="0">
      <selection activeCell="A40" sqref="A40:XFD8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91</v>
      </c>
      <c r="D4" s="106"/>
      <c r="E4" s="106"/>
      <c r="F4" s="106"/>
      <c r="G4" s="106"/>
      <c r="H4" s="92"/>
      <c r="I4" s="83" t="s">
        <v>4</v>
      </c>
      <c r="J4" s="106" t="s">
        <v>92</v>
      </c>
      <c r="K4" s="106"/>
      <c r="L4" s="106"/>
      <c r="M4" s="106"/>
      <c r="N4" s="106"/>
      <c r="O4" s="92"/>
    </row>
    <row r="5" spans="1:15" ht="15" customHeight="1" x14ac:dyDescent="0.4">
      <c r="A5" s="105"/>
      <c r="B5" s="105"/>
      <c r="C5" s="107" t="s">
        <v>6</v>
      </c>
      <c r="D5" s="107"/>
      <c r="E5" s="107"/>
      <c r="F5" s="107"/>
      <c r="G5" s="107"/>
      <c r="H5" s="108"/>
      <c r="I5" s="105"/>
      <c r="J5" s="107" t="s">
        <v>93</v>
      </c>
      <c r="K5" s="107"/>
      <c r="L5" s="107"/>
      <c r="M5" s="107"/>
      <c r="N5" s="107"/>
      <c r="O5" s="109"/>
    </row>
    <row r="6" spans="1:15" ht="15" customHeight="1" x14ac:dyDescent="0.4">
      <c r="A6" s="83" t="s">
        <v>8</v>
      </c>
      <c r="B6" s="83"/>
      <c r="C6" s="83"/>
      <c r="D6" s="83"/>
      <c r="E6" s="83"/>
      <c r="F6" s="83" t="s">
        <v>94</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95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5241</v>
      </c>
      <c r="H17" s="81"/>
      <c r="I17" s="12" t="s">
        <v>29</v>
      </c>
      <c r="J17" s="13"/>
      <c r="K17" s="11"/>
      <c r="L17" s="82">
        <v>4448</v>
      </c>
      <c r="M17" s="82"/>
      <c r="N17" s="12" t="s">
        <v>29</v>
      </c>
      <c r="O17" s="13"/>
    </row>
    <row r="18" spans="1:15" ht="15.95" customHeight="1" x14ac:dyDescent="0.4">
      <c r="A18" s="69" t="s">
        <v>30</v>
      </c>
      <c r="B18" s="70"/>
      <c r="C18" s="70"/>
      <c r="D18" s="70"/>
      <c r="E18" s="71"/>
      <c r="F18" s="14"/>
      <c r="G18" s="72">
        <v>5696</v>
      </c>
      <c r="H18" s="72"/>
      <c r="I18" s="15" t="s">
        <v>29</v>
      </c>
      <c r="J18" s="16"/>
      <c r="K18" s="14"/>
      <c r="L18" s="73">
        <v>4664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-5.7</v>
      </c>
      <c r="K24" s="23" t="s">
        <v>43</v>
      </c>
      <c r="L24" s="24">
        <v>-0.8</v>
      </c>
      <c r="M24" s="23" t="s">
        <v>43</v>
      </c>
      <c r="N24" s="24">
        <v>0</v>
      </c>
      <c r="O24" s="25" t="s">
        <v>43</v>
      </c>
    </row>
    <row r="25" spans="1:15" ht="15" customHeight="1" x14ac:dyDescent="0.4">
      <c r="A25" s="52" t="s">
        <v>45</v>
      </c>
      <c r="B25" s="53"/>
      <c r="C25" s="53"/>
      <c r="D25" s="53"/>
      <c r="E25" s="53"/>
      <c r="F25" s="53"/>
      <c r="G25" s="54"/>
      <c r="H25" s="26">
        <v>3</v>
      </c>
      <c r="I25" s="23" t="s">
        <v>43</v>
      </c>
      <c r="J25" s="27">
        <v>-5.6</v>
      </c>
      <c r="K25" s="23" t="s">
        <v>43</v>
      </c>
      <c r="L25" s="27">
        <v>2.9</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96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97</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98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xr:uid="{00000000-0002-0000-05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9"/>
  <sheetViews>
    <sheetView view="pageBreakPreview" topLeftCell="A6" zoomScale="88" zoomScaleNormal="100" zoomScaleSheetLayoutView="88" workbookViewId="0">
      <selection activeCell="A40" sqref="A40:XFD8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99</v>
      </c>
      <c r="D4" s="106"/>
      <c r="E4" s="106"/>
      <c r="F4" s="106"/>
      <c r="G4" s="106"/>
      <c r="H4" s="92"/>
      <c r="I4" s="83" t="s">
        <v>4</v>
      </c>
      <c r="J4" s="106" t="s">
        <v>100</v>
      </c>
      <c r="K4" s="106"/>
      <c r="L4" s="106"/>
      <c r="M4" s="106"/>
      <c r="N4" s="106"/>
      <c r="O4" s="92"/>
    </row>
    <row r="5" spans="1:15" ht="15" customHeight="1" x14ac:dyDescent="0.4">
      <c r="A5" s="105"/>
      <c r="B5" s="105"/>
      <c r="C5" s="107" t="s">
        <v>6</v>
      </c>
      <c r="D5" s="107"/>
      <c r="E5" s="107"/>
      <c r="F5" s="107"/>
      <c r="G5" s="107"/>
      <c r="H5" s="108"/>
      <c r="I5" s="105"/>
      <c r="J5" s="107" t="s">
        <v>101</v>
      </c>
      <c r="K5" s="107"/>
      <c r="L5" s="107"/>
      <c r="M5" s="107"/>
      <c r="N5" s="107"/>
      <c r="O5" s="109"/>
    </row>
    <row r="6" spans="1:15" ht="15" customHeight="1" x14ac:dyDescent="0.4">
      <c r="A6" s="83" t="s">
        <v>8</v>
      </c>
      <c r="B6" s="83"/>
      <c r="C6" s="83"/>
      <c r="D6" s="83"/>
      <c r="E6" s="83"/>
      <c r="F6" s="83" t="s">
        <v>86</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102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6009</v>
      </c>
      <c r="H17" s="81"/>
      <c r="I17" s="12" t="s">
        <v>29</v>
      </c>
      <c r="J17" s="13"/>
      <c r="K17" s="11"/>
      <c r="L17" s="82">
        <v>7028</v>
      </c>
      <c r="M17" s="82"/>
      <c r="N17" s="12" t="s">
        <v>29</v>
      </c>
      <c r="O17" s="13"/>
    </row>
    <row r="18" spans="1:15" ht="15.95" customHeight="1" x14ac:dyDescent="0.4">
      <c r="A18" s="69" t="s">
        <v>30</v>
      </c>
      <c r="B18" s="70"/>
      <c r="C18" s="70"/>
      <c r="D18" s="70"/>
      <c r="E18" s="71"/>
      <c r="F18" s="14"/>
      <c r="G18" s="72">
        <v>6566</v>
      </c>
      <c r="H18" s="72"/>
      <c r="I18" s="15" t="s">
        <v>29</v>
      </c>
      <c r="J18" s="16"/>
      <c r="K18" s="14"/>
      <c r="L18" s="73">
        <v>7723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2.6</v>
      </c>
      <c r="K24" s="23" t="s">
        <v>43</v>
      </c>
      <c r="L24" s="24">
        <v>10.8</v>
      </c>
      <c r="M24" s="23" t="s">
        <v>43</v>
      </c>
      <c r="N24" s="24">
        <v>0</v>
      </c>
      <c r="O24" s="25" t="s">
        <v>43</v>
      </c>
    </row>
    <row r="25" spans="1:15" ht="15" customHeight="1" x14ac:dyDescent="0.4">
      <c r="A25" s="52" t="s">
        <v>45</v>
      </c>
      <c r="B25" s="53"/>
      <c r="C25" s="53"/>
      <c r="D25" s="53"/>
      <c r="E25" s="53"/>
      <c r="F25" s="53"/>
      <c r="G25" s="54"/>
      <c r="H25" s="26">
        <v>3.1</v>
      </c>
      <c r="I25" s="23" t="s">
        <v>43</v>
      </c>
      <c r="J25" s="27">
        <v>1.5</v>
      </c>
      <c r="K25" s="23" t="s">
        <v>43</v>
      </c>
      <c r="L25" s="27">
        <v>10.3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103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104</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105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106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xr:uid="{00000000-0002-0000-06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9"/>
  <sheetViews>
    <sheetView view="pageBreakPreview" topLeftCell="A6" zoomScale="88" zoomScaleNormal="100" zoomScaleSheetLayoutView="88" workbookViewId="0">
      <selection activeCell="A40" sqref="A40:XFD8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107</v>
      </c>
      <c r="D4" s="106"/>
      <c r="E4" s="106"/>
      <c r="F4" s="106"/>
      <c r="G4" s="106"/>
      <c r="H4" s="92"/>
      <c r="I4" s="83" t="s">
        <v>4</v>
      </c>
      <c r="J4" s="106" t="s">
        <v>108</v>
      </c>
      <c r="K4" s="106"/>
      <c r="L4" s="106"/>
      <c r="M4" s="106"/>
      <c r="N4" s="106"/>
      <c r="O4" s="92"/>
    </row>
    <row r="5" spans="1:15" ht="15" customHeight="1" x14ac:dyDescent="0.4">
      <c r="A5" s="105"/>
      <c r="B5" s="105"/>
      <c r="C5" s="107" t="s">
        <v>6</v>
      </c>
      <c r="D5" s="107"/>
      <c r="E5" s="107"/>
      <c r="F5" s="107"/>
      <c r="G5" s="107"/>
      <c r="H5" s="108"/>
      <c r="I5" s="105"/>
      <c r="J5" s="107" t="s">
        <v>109</v>
      </c>
      <c r="K5" s="107"/>
      <c r="L5" s="107"/>
      <c r="M5" s="107"/>
      <c r="N5" s="107"/>
      <c r="O5" s="109"/>
    </row>
    <row r="6" spans="1:15" ht="15" customHeight="1" x14ac:dyDescent="0.4">
      <c r="A6" s="83" t="s">
        <v>8</v>
      </c>
      <c r="B6" s="83"/>
      <c r="C6" s="83"/>
      <c r="D6" s="83"/>
      <c r="E6" s="83"/>
      <c r="F6" s="83" t="s">
        <v>110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111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5605</v>
      </c>
      <c r="H17" s="81"/>
      <c r="I17" s="12" t="s">
        <v>29</v>
      </c>
      <c r="J17" s="13"/>
      <c r="K17" s="11"/>
      <c r="L17" s="82">
        <v>3820</v>
      </c>
      <c r="M17" s="82"/>
      <c r="N17" s="12" t="s">
        <v>29</v>
      </c>
      <c r="O17" s="13"/>
    </row>
    <row r="18" spans="1:15" ht="15.95" customHeight="1" x14ac:dyDescent="0.4">
      <c r="A18" s="69" t="s">
        <v>30</v>
      </c>
      <c r="B18" s="70"/>
      <c r="C18" s="70"/>
      <c r="D18" s="70"/>
      <c r="E18" s="71"/>
      <c r="F18" s="14"/>
      <c r="G18" s="72">
        <v>7076</v>
      </c>
      <c r="H18" s="72"/>
      <c r="I18" s="15" t="s">
        <v>29</v>
      </c>
      <c r="J18" s="16"/>
      <c r="K18" s="14"/>
      <c r="L18" s="73">
        <v>5360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-9.8000000000000007</v>
      </c>
      <c r="K23" s="23" t="s">
        <v>43</v>
      </c>
      <c r="L23" s="24">
        <v>31.9</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-7.6</v>
      </c>
      <c r="K25" s="23" t="s">
        <v>43</v>
      </c>
      <c r="L25" s="27">
        <v>24.3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112</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113</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xr:uid="{00000000-0002-0000-07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39"/>
  <sheetViews>
    <sheetView view="pageBreakPreview" topLeftCell="A6" zoomScale="88" zoomScaleNormal="100" zoomScaleSheetLayoutView="88" workbookViewId="0">
      <selection activeCell="A40" sqref="A40:XFD8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114</v>
      </c>
      <c r="D4" s="106"/>
      <c r="E4" s="106"/>
      <c r="F4" s="106"/>
      <c r="G4" s="106"/>
      <c r="H4" s="92"/>
      <c r="I4" s="83" t="s">
        <v>4</v>
      </c>
      <c r="J4" s="106" t="s">
        <v>115</v>
      </c>
      <c r="K4" s="106"/>
      <c r="L4" s="106"/>
      <c r="M4" s="106"/>
      <c r="N4" s="106"/>
      <c r="O4" s="92"/>
    </row>
    <row r="5" spans="1:15" ht="15" customHeight="1" x14ac:dyDescent="0.4">
      <c r="A5" s="105"/>
      <c r="B5" s="105"/>
      <c r="C5" s="107" t="s">
        <v>6</v>
      </c>
      <c r="D5" s="107"/>
      <c r="E5" s="107"/>
      <c r="F5" s="107"/>
      <c r="G5" s="107"/>
      <c r="H5" s="108"/>
      <c r="I5" s="105"/>
      <c r="J5" s="107" t="s">
        <v>116</v>
      </c>
      <c r="K5" s="107"/>
      <c r="L5" s="107"/>
      <c r="M5" s="107"/>
      <c r="N5" s="107"/>
      <c r="O5" s="109"/>
    </row>
    <row r="6" spans="1:15" ht="15" customHeight="1" x14ac:dyDescent="0.4">
      <c r="A6" s="83" t="s">
        <v>8</v>
      </c>
      <c r="B6" s="83"/>
      <c r="C6" s="83"/>
      <c r="D6" s="83"/>
      <c r="E6" s="83"/>
      <c r="F6" s="83" t="s">
        <v>117</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118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27152</v>
      </c>
      <c r="H17" s="81"/>
      <c r="I17" s="12" t="s">
        <v>29</v>
      </c>
      <c r="J17" s="13"/>
      <c r="K17" s="11"/>
      <c r="L17" s="82">
        <v>26459</v>
      </c>
      <c r="M17" s="82"/>
      <c r="N17" s="12" t="s">
        <v>29</v>
      </c>
      <c r="O17" s="13"/>
    </row>
    <row r="18" spans="1:15" ht="15.95" customHeight="1" x14ac:dyDescent="0.4">
      <c r="A18" s="69" t="s">
        <v>30</v>
      </c>
      <c r="B18" s="70"/>
      <c r="C18" s="70"/>
      <c r="D18" s="70"/>
      <c r="E18" s="71"/>
      <c r="F18" s="14"/>
      <c r="G18" s="72">
        <v>27909</v>
      </c>
      <c r="H18" s="72"/>
      <c r="I18" s="15" t="s">
        <v>29</v>
      </c>
      <c r="J18" s="16"/>
      <c r="K18" s="14"/>
      <c r="L18" s="73">
        <v>27187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3.2</v>
      </c>
      <c r="I24" s="23" t="s">
        <v>43</v>
      </c>
      <c r="J24" s="24">
        <v>1.9</v>
      </c>
      <c r="K24" s="23" t="s">
        <v>43</v>
      </c>
      <c r="L24" s="24">
        <v>4.5999999999999996</v>
      </c>
      <c r="M24" s="23" t="s">
        <v>43</v>
      </c>
      <c r="N24" s="24">
        <v>0</v>
      </c>
      <c r="O24" s="25" t="s">
        <v>43</v>
      </c>
    </row>
    <row r="25" spans="1:15" ht="15" customHeight="1" x14ac:dyDescent="0.4">
      <c r="A25" s="52" t="s">
        <v>45</v>
      </c>
      <c r="B25" s="53"/>
      <c r="C25" s="53"/>
      <c r="D25" s="53"/>
      <c r="E25" s="53"/>
      <c r="F25" s="53"/>
      <c r="G25" s="54"/>
      <c r="H25" s="26">
        <v>3</v>
      </c>
      <c r="I25" s="23" t="s">
        <v>43</v>
      </c>
      <c r="J25" s="27">
        <v>1.9</v>
      </c>
      <c r="K25" s="23" t="s">
        <v>43</v>
      </c>
      <c r="L25" s="27">
        <v>4.5999999999999996</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119</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120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121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xr:uid="{00000000-0002-0000-08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株式会社　海遊館</vt:lpstr>
      <vt:lpstr>門真市役所</vt:lpstr>
      <vt:lpstr>株式会社　カナモト</vt:lpstr>
      <vt:lpstr>株式会社　カネカ</vt:lpstr>
      <vt:lpstr>学校法人　関西医科大学</vt:lpstr>
      <vt:lpstr>株式会社　関西オカムラ</vt:lpstr>
      <vt:lpstr>学校法人　関西外国語大学</vt:lpstr>
      <vt:lpstr>関西国際空港熱供給株式会社</vt:lpstr>
      <vt:lpstr>関西製糖株式会社</vt:lpstr>
      <vt:lpstr>学校法人　関西大学</vt:lpstr>
      <vt:lpstr>関西テレビ放送株式会社</vt:lpstr>
      <vt:lpstr>関西電力株式会社</vt:lpstr>
      <vt:lpstr>関西図書印刷株式会社</vt:lpstr>
      <vt:lpstr>関西トランスウェイ株式会社</vt:lpstr>
      <vt:lpstr>株式会社かんでんエンジニアリング</vt:lpstr>
      <vt:lpstr>関電不動産開発株式会社</vt:lpstr>
      <vt:lpstr>株式会社カントラロジ</vt:lpstr>
      <vt:lpstr>'学校法人　関西医科大学'!Print_Area</vt:lpstr>
      <vt:lpstr>'学校法人　関西外国語大学'!Print_Area</vt:lpstr>
      <vt:lpstr>'学校法人　関西大学'!Print_Area</vt:lpstr>
      <vt:lpstr>'株式会社　カナモト'!Print_Area</vt:lpstr>
      <vt:lpstr>'株式会社　カネカ'!Print_Area</vt:lpstr>
      <vt:lpstr>'株式会社　海遊館'!Print_Area</vt:lpstr>
      <vt:lpstr>'株式会社　関西オカムラ'!Print_Area</vt:lpstr>
      <vt:lpstr>株式会社かんでんエンジニアリング!Print_Area</vt:lpstr>
      <vt:lpstr>株式会社カントラロジ!Print_Area</vt:lpstr>
      <vt:lpstr>関西テレビ放送株式会社!Print_Area</vt:lpstr>
      <vt:lpstr>関西トランスウェイ株式会社!Print_Area</vt:lpstr>
      <vt:lpstr>関西国際空港熱供給株式会社!Print_Area</vt:lpstr>
      <vt:lpstr>関西図書印刷株式会社!Print_Area</vt:lpstr>
      <vt:lpstr>関西製糖株式会社!Print_Area</vt:lpstr>
      <vt:lpstr>関西電力株式会社!Print_Area</vt:lpstr>
      <vt:lpstr>関電不動産開発株式会社!Print_Area</vt:lpstr>
      <vt:lpstr>門真市役所!Print_Area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2021-07-06T01:51:16Z</cp:lastPrinted>
  <dcterms:created xsi:type="dcterms:W3CDTF">2021-07-05T08:19:57Z</dcterms:created>
  <dcterms:modified xsi:type="dcterms:W3CDTF">2021-07-06T01:52:23Z</dcterms:modified>
</cp:coreProperties>
</file>