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25" yWindow="315" windowWidth="20280" windowHeight="7230" tabRatio="599" activeTab="2"/>
  </bookViews>
  <sheets>
    <sheet name="泉大津市役所" sheetId="3" r:id="rId1"/>
    <sheet name="三日市公民館" sheetId="9" r:id="rId2"/>
    <sheet name="カモドールMBS" sheetId="10" r:id="rId3"/>
  </sheets>
  <definedNames>
    <definedName name="_xlnm.Print_Area" localSheetId="2">カモドールMBS!$A$2:$S$51</definedName>
    <definedName name="_xlnm.Print_Area" localSheetId="1">三日市公民館!$A$2:$S$52</definedName>
    <definedName name="_xlnm.Print_Area" localSheetId="0">泉大津市役所!$A$2:$S$51</definedName>
  </definedNames>
  <calcPr calcId="145621"/>
</workbook>
</file>

<file path=xl/calcChain.xml><?xml version="1.0" encoding="utf-8"?>
<calcChain xmlns="http://schemas.openxmlformats.org/spreadsheetml/2006/main">
  <c r="F3" i="10" l="1"/>
  <c r="G3" i="10" s="1"/>
  <c r="H3" i="10" s="1"/>
  <c r="I3" i="10" s="1"/>
  <c r="J3" i="10" s="1"/>
  <c r="K3" i="10" s="1"/>
  <c r="L3" i="10" s="1"/>
  <c r="M3" i="10" s="1"/>
  <c r="N3" i="10" s="1"/>
  <c r="O3" i="10" s="1"/>
  <c r="P3" i="10" s="1"/>
  <c r="Q3" i="10" s="1"/>
  <c r="R3" i="10" s="1"/>
  <c r="F3" i="9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F3" i="3" l="1"/>
  <c r="G3" i="3" l="1"/>
  <c r="H3" i="3" l="1"/>
  <c r="I3" i="3" l="1"/>
  <c r="J3" i="3" l="1"/>
  <c r="K3" i="3" l="1"/>
  <c r="L3" i="3" l="1"/>
  <c r="M3" i="3" l="1"/>
  <c r="N3" i="3" l="1"/>
  <c r="O3" i="3" l="1"/>
  <c r="P3" i="3" l="1"/>
  <c r="Q3" i="3" l="1"/>
  <c r="R3" i="3" l="1"/>
</calcChain>
</file>

<file path=xl/sharedStrings.xml><?xml version="1.0" encoding="utf-8"?>
<sst xmlns="http://schemas.openxmlformats.org/spreadsheetml/2006/main" count="458" uniqueCount="75">
  <si>
    <t>質量濃度（μg/m³）</t>
    <rPh sb="0" eb="2">
      <t>シツリョウ</t>
    </rPh>
    <rPh sb="2" eb="4">
      <t>ノウド</t>
    </rPh>
    <phoneticPr fontId="6"/>
  </si>
  <si>
    <t>各種成分濃度</t>
    <phoneticPr fontId="6"/>
  </si>
  <si>
    <t>①イオン成分
（μg/m³）</t>
    <rPh sb="4" eb="6">
      <t>セイブン</t>
    </rPh>
    <phoneticPr fontId="6"/>
  </si>
  <si>
    <t>Ｃｌ⁻</t>
    <phoneticPr fontId="6"/>
  </si>
  <si>
    <t>Ｋ⁺</t>
    <phoneticPr fontId="6"/>
  </si>
  <si>
    <t>②無機元素成分
(ｎg/m³)</t>
    <rPh sb="1" eb="3">
      <t>ムキ</t>
    </rPh>
    <rPh sb="3" eb="5">
      <t>ゲンソ</t>
    </rPh>
    <rPh sb="5" eb="7">
      <t>セイブン</t>
    </rPh>
    <phoneticPr fontId="6"/>
  </si>
  <si>
    <t>Na</t>
    <phoneticPr fontId="6"/>
  </si>
  <si>
    <t>Al</t>
    <phoneticPr fontId="6"/>
  </si>
  <si>
    <t>Si</t>
    <phoneticPr fontId="4"/>
  </si>
  <si>
    <t>*</t>
    <phoneticPr fontId="4"/>
  </si>
  <si>
    <t>K</t>
    <phoneticPr fontId="6"/>
  </si>
  <si>
    <t>Ca</t>
    <phoneticPr fontId="6"/>
  </si>
  <si>
    <t>Sc</t>
    <phoneticPr fontId="6"/>
  </si>
  <si>
    <t>Ti</t>
    <phoneticPr fontId="6"/>
  </si>
  <si>
    <t>V</t>
    <phoneticPr fontId="6"/>
  </si>
  <si>
    <t>Cr</t>
    <phoneticPr fontId="6"/>
  </si>
  <si>
    <t>Mn</t>
    <phoneticPr fontId="6"/>
  </si>
  <si>
    <t>Fe</t>
    <phoneticPr fontId="6"/>
  </si>
  <si>
    <t>Co</t>
    <phoneticPr fontId="6"/>
  </si>
  <si>
    <t>Ni</t>
    <phoneticPr fontId="6"/>
  </si>
  <si>
    <t>Cu</t>
    <phoneticPr fontId="6"/>
  </si>
  <si>
    <t>Zｎ</t>
    <phoneticPr fontId="6"/>
  </si>
  <si>
    <t>As</t>
    <phoneticPr fontId="6"/>
  </si>
  <si>
    <t>Se</t>
    <phoneticPr fontId="6"/>
  </si>
  <si>
    <t>Rb</t>
    <phoneticPr fontId="6"/>
  </si>
  <si>
    <t>Mo</t>
    <phoneticPr fontId="6"/>
  </si>
  <si>
    <t>**</t>
    <phoneticPr fontId="4"/>
  </si>
  <si>
    <t>Sb</t>
  </si>
  <si>
    <t>Cs</t>
  </si>
  <si>
    <t>Ba</t>
  </si>
  <si>
    <t>La</t>
  </si>
  <si>
    <t>Ce</t>
  </si>
  <si>
    <t>Sm</t>
  </si>
  <si>
    <t>Hf</t>
  </si>
  <si>
    <t>Ta</t>
  </si>
  <si>
    <t>Pb</t>
    <phoneticPr fontId="4"/>
  </si>
  <si>
    <t>Th</t>
    <phoneticPr fontId="4"/>
  </si>
  <si>
    <t>OC</t>
    <phoneticPr fontId="6"/>
  </si>
  <si>
    <t>ＮＯ₃⁻</t>
    <phoneticPr fontId="6"/>
  </si>
  <si>
    <t>ＳＯ₄²⁻</t>
    <phoneticPr fontId="6"/>
  </si>
  <si>
    <t>Ｎａ⁺</t>
    <phoneticPr fontId="6"/>
  </si>
  <si>
    <t>ＮＨ₄⁺</t>
    <phoneticPr fontId="6"/>
  </si>
  <si>
    <t>Ｍｇ²⁺</t>
    <phoneticPr fontId="6"/>
  </si>
  <si>
    <t>Ｃａ²⁺</t>
    <phoneticPr fontId="6"/>
  </si>
  <si>
    <t>Cd</t>
    <phoneticPr fontId="4"/>
  </si>
  <si>
    <t>*</t>
    <phoneticPr fontId="4"/>
  </si>
  <si>
    <t>*</t>
    <phoneticPr fontId="4"/>
  </si>
  <si>
    <t>*</t>
    <phoneticPr fontId="4"/>
  </si>
  <si>
    <t>*</t>
    <phoneticPr fontId="4"/>
  </si>
  <si>
    <t>*</t>
    <phoneticPr fontId="4"/>
  </si>
  <si>
    <t>W</t>
    <phoneticPr fontId="6"/>
  </si>
  <si>
    <t>*</t>
    <phoneticPr fontId="4"/>
  </si>
  <si>
    <t>EC</t>
    <phoneticPr fontId="6"/>
  </si>
  <si>
    <t>&lt;0.24</t>
  </si>
  <si>
    <t>&lt;0.014</t>
  </si>
  <si>
    <t>&lt;0.013</t>
  </si>
  <si>
    <t>&lt;0.016</t>
  </si>
  <si>
    <t>&lt;0.015</t>
  </si>
  <si>
    <t>秋季平均値</t>
    <rPh sb="0" eb="2">
      <t>シュウキ</t>
    </rPh>
    <rPh sb="2" eb="5">
      <t>ヘイキンチ</t>
    </rPh>
    <phoneticPr fontId="4"/>
  </si>
  <si>
    <t>&lt;0.0065</t>
  </si>
  <si>
    <t>&lt;0.038</t>
  </si>
  <si>
    <t>&lt;0.0074</t>
  </si>
  <si>
    <t>&lt;0.28</t>
  </si>
  <si>
    <t>&lt;3.4</t>
  </si>
  <si>
    <t>&lt;0.14</t>
  </si>
  <si>
    <t>注1）"-"は分析を行っていないことを表す。</t>
    <rPh sb="0" eb="1">
      <t>チュウ</t>
    </rPh>
    <rPh sb="7" eb="9">
      <t>ブンセキ</t>
    </rPh>
    <rPh sb="10" eb="11">
      <t>オコナ</t>
    </rPh>
    <rPh sb="19" eb="20">
      <t>アラワ</t>
    </rPh>
    <phoneticPr fontId="6"/>
  </si>
  <si>
    <t>注2）"*"は成分分析ガイドラインの実施推奨項目を表す。</t>
    <rPh sb="0" eb="1">
      <t>チュウ</t>
    </rPh>
    <rPh sb="7" eb="9">
      <t>セイブン</t>
    </rPh>
    <rPh sb="9" eb="11">
      <t>ブンセキ</t>
    </rPh>
    <rPh sb="18" eb="20">
      <t>ジッシ</t>
    </rPh>
    <rPh sb="20" eb="22">
      <t>スイショウ</t>
    </rPh>
    <rPh sb="22" eb="24">
      <t>コウモク</t>
    </rPh>
    <rPh sb="25" eb="26">
      <t>アラワ</t>
    </rPh>
    <phoneticPr fontId="6"/>
  </si>
  <si>
    <t>注3）"**"は成分分析ガイドラインにない項目を表す。</t>
    <rPh sb="0" eb="1">
      <t>チュウ</t>
    </rPh>
    <rPh sb="8" eb="10">
      <t>セイブン</t>
    </rPh>
    <rPh sb="10" eb="12">
      <t>ブンセキ</t>
    </rPh>
    <rPh sb="21" eb="23">
      <t>コウモク</t>
    </rPh>
    <rPh sb="24" eb="25">
      <t>アラワ</t>
    </rPh>
    <phoneticPr fontId="6"/>
  </si>
  <si>
    <t>注4）検出下限値未満の値は「&lt;検出下限値」と表記する。</t>
    <rPh sb="0" eb="1">
      <t>チュウ</t>
    </rPh>
    <rPh sb="3" eb="5">
      <t>ケンシュツ</t>
    </rPh>
    <rPh sb="5" eb="7">
      <t>カゲン</t>
    </rPh>
    <rPh sb="7" eb="8">
      <t>アタイ</t>
    </rPh>
    <rPh sb="8" eb="10">
      <t>ミマン</t>
    </rPh>
    <rPh sb="11" eb="12">
      <t>アタイ</t>
    </rPh>
    <rPh sb="15" eb="17">
      <t>ケンシュツ</t>
    </rPh>
    <rPh sb="17" eb="19">
      <t>カゲン</t>
    </rPh>
    <rPh sb="19" eb="20">
      <t>チ</t>
    </rPh>
    <rPh sb="22" eb="24">
      <t>ヒョウキ</t>
    </rPh>
    <phoneticPr fontId="6"/>
  </si>
  <si>
    <t>注5）平均値の算出にあたり、検出下限値未満の値は検出下限値の1/2とした。</t>
    <rPh sb="0" eb="1">
      <t>チュウ</t>
    </rPh>
    <rPh sb="3" eb="6">
      <t>ヘイキンチ</t>
    </rPh>
    <rPh sb="7" eb="9">
      <t>サンシュツ</t>
    </rPh>
    <rPh sb="14" eb="16">
      <t>ケンシュツ</t>
    </rPh>
    <rPh sb="16" eb="18">
      <t>カゲン</t>
    </rPh>
    <rPh sb="18" eb="19">
      <t>アタイ</t>
    </rPh>
    <rPh sb="19" eb="21">
      <t>ミマン</t>
    </rPh>
    <rPh sb="22" eb="23">
      <t>アタイ</t>
    </rPh>
    <rPh sb="24" eb="26">
      <t>ケンシュツ</t>
    </rPh>
    <rPh sb="26" eb="28">
      <t>カゲン</t>
    </rPh>
    <rPh sb="28" eb="29">
      <t>チ</t>
    </rPh>
    <phoneticPr fontId="6"/>
  </si>
  <si>
    <t>-</t>
  </si>
  <si>
    <t>③炭素成分
（μg/m³）</t>
    <rPh sb="1" eb="3">
      <t>タンソ</t>
    </rPh>
    <rPh sb="3" eb="5">
      <t>セイブン</t>
    </rPh>
    <phoneticPr fontId="6"/>
  </si>
  <si>
    <t>泉大津市役所局の秋季分析結果　　</t>
    <rPh sb="0" eb="6">
      <t>イズミオオツシヤクショ</t>
    </rPh>
    <rPh sb="6" eb="7">
      <t>キョク</t>
    </rPh>
    <rPh sb="8" eb="10">
      <t>シュウキ</t>
    </rPh>
    <rPh sb="10" eb="12">
      <t>ブンセキ</t>
    </rPh>
    <rPh sb="12" eb="14">
      <t>ケッカ</t>
    </rPh>
    <phoneticPr fontId="6"/>
  </si>
  <si>
    <t>三日市公民館局の秋季分析結果　　</t>
    <rPh sb="0" eb="3">
      <t>ミッカイチ</t>
    </rPh>
    <rPh sb="3" eb="6">
      <t>コウミンカン</t>
    </rPh>
    <rPh sb="6" eb="7">
      <t>キョク</t>
    </rPh>
    <rPh sb="8" eb="10">
      <t>シュウキ</t>
    </rPh>
    <rPh sb="10" eb="12">
      <t>ブンセキ</t>
    </rPh>
    <rPh sb="12" eb="14">
      <t>ケッカ</t>
    </rPh>
    <phoneticPr fontId="6"/>
  </si>
  <si>
    <t>カモドールMBS局の秋季分析結果　　</t>
    <rPh sb="8" eb="9">
      <t>キョク</t>
    </rPh>
    <rPh sb="10" eb="12">
      <t>シュウキ</t>
    </rPh>
    <rPh sb="12" eb="14">
      <t>ブンセキ</t>
    </rPh>
    <rPh sb="14" eb="16">
      <t>ケッカ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</si>
</sst>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0.000"/>
    <numFmt numFmtId="178" formatCode="0.0000"/>
    <numFmt numFmtId="179" formatCode="0.00_);[Red]\(0.00\)"/>
    <numFmt numFmtId="180" formatCode="0.0_);[Red]\(0.0\)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3" fillId="2" borderId="0" xfId="1" applyFill="1"/>
    <xf numFmtId="0" fontId="5" fillId="2" borderId="0" xfId="1" applyFont="1" applyFill="1"/>
    <xf numFmtId="0" fontId="3" fillId="0" borderId="0" xfId="1"/>
    <xf numFmtId="0" fontId="3" fillId="2" borderId="0" xfId="1" applyFill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77" fontId="0" fillId="0" borderId="4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7" fillId="2" borderId="0" xfId="1" applyFont="1" applyFill="1"/>
    <xf numFmtId="0" fontId="7" fillId="0" borderId="0" xfId="1" applyFont="1"/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6" xfId="0" applyBorder="1">
      <alignment vertical="center"/>
    </xf>
    <xf numFmtId="0" fontId="3" fillId="2" borderId="0" xfId="1" applyFont="1" applyFill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2" borderId="0" xfId="1" applyFont="1" applyFill="1" applyBorder="1" applyAlignment="1">
      <alignment horizontal="left"/>
    </xf>
    <xf numFmtId="0" fontId="3" fillId="0" borderId="6" xfId="5" applyFont="1" applyFill="1" applyBorder="1" applyAlignment="1">
      <alignment horizontal="center" vertical="center"/>
    </xf>
    <xf numFmtId="0" fontId="0" fillId="0" borderId="6" xfId="5" applyFont="1" applyFill="1" applyBorder="1" applyAlignment="1">
      <alignment horizontal="center" vertical="center"/>
    </xf>
    <xf numFmtId="0" fontId="0" fillId="0" borderId="6" xfId="5" applyFont="1" applyBorder="1" applyAlignment="1">
      <alignment horizontal="center"/>
    </xf>
    <xf numFmtId="0" fontId="0" fillId="2" borderId="0" xfId="5" applyFont="1" applyFill="1" applyBorder="1" applyAlignment="1">
      <alignment horizontal="center" vertical="center" shrinkToFit="1"/>
    </xf>
    <xf numFmtId="0" fontId="3" fillId="0" borderId="0" xfId="5" applyFont="1" applyBorder="1" applyAlignment="1">
      <alignment horizontal="center"/>
    </xf>
    <xf numFmtId="179" fontId="0" fillId="0" borderId="4" xfId="0" applyNumberFormat="1" applyBorder="1" applyAlignment="1">
      <alignment horizontal="center" vertical="center"/>
    </xf>
    <xf numFmtId="0" fontId="0" fillId="0" borderId="4" xfId="0" quotePrefix="1" applyNumberForma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0" fontId="0" fillId="2" borderId="0" xfId="1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3" fillId="2" borderId="0" xfId="5" applyFont="1" applyFill="1" applyBorder="1" applyAlignment="1">
      <alignment horizontal="center"/>
    </xf>
    <xf numFmtId="1" fontId="0" fillId="2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0" fontId="3" fillId="0" borderId="0" xfId="1" applyFill="1" applyAlignment="1">
      <alignment vertical="center"/>
    </xf>
    <xf numFmtId="57" fontId="3" fillId="0" borderId="4" xfId="1" applyNumberFormat="1" applyFill="1" applyBorder="1" applyAlignment="1">
      <alignment horizontal="center" vertical="center"/>
    </xf>
    <xf numFmtId="57" fontId="0" fillId="0" borderId="4" xfId="1" applyNumberFormat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176" fontId="0" fillId="3" borderId="4" xfId="1" quotePrefix="1" applyNumberFormat="1" applyFont="1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0" fillId="2" borderId="3" xfId="5" applyFont="1" applyFill="1" applyBorder="1" applyAlignment="1">
      <alignment horizontal="center" vertical="center" wrapText="1"/>
    </xf>
    <xf numFmtId="0" fontId="3" fillId="2" borderId="5" xfId="5" applyFont="1" applyFill="1" applyBorder="1" applyAlignment="1">
      <alignment horizontal="center" vertical="center"/>
    </xf>
  </cellXfs>
  <cellStyles count="6">
    <cellStyle name="標準" xfId="0" builtinId="0"/>
    <cellStyle name="標準 2" xfId="2"/>
    <cellStyle name="標準 2 2" xfId="4"/>
    <cellStyle name="標準 2 3" xfId="5"/>
    <cellStyle name="標準 3" xfId="3"/>
    <cellStyle name="標準_SPM中のMetals濃度（H18）" xfId="1"/>
  </cellStyles>
  <dxfs count="32"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mruColors>
      <color rgb="FFCCFFCC"/>
      <color rgb="FFFFFF66"/>
      <color rgb="FFFF9966"/>
      <color rgb="FFFFCC66"/>
      <color rgb="FFCCFF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57"/>
  <sheetViews>
    <sheetView zoomScale="90" zoomScaleNormal="90" workbookViewId="0">
      <pane xSplit="4" ySplit="3" topLeftCell="H4" activePane="bottomRight" state="frozen"/>
      <selection pane="topRight" activeCell="F1" sqref="F1"/>
      <selection pane="bottomLeft" activeCell="A5" sqref="A5"/>
      <selection pane="bottomRight" activeCell="A2" sqref="A2:S51"/>
    </sheetView>
  </sheetViews>
  <sheetFormatPr defaultRowHeight="13.5" x14ac:dyDescent="0.15"/>
  <cols>
    <col min="1" max="1" width="5.375" style="3" customWidth="1"/>
    <col min="2" max="2" width="15.625" style="3" customWidth="1"/>
    <col min="3" max="3" width="12.5" style="3" customWidth="1"/>
    <col min="4" max="4" width="3.5" style="3" customWidth="1"/>
    <col min="5" max="11" width="11" style="3" customWidth="1"/>
    <col min="12" max="12" width="9.875" style="3" customWidth="1"/>
    <col min="13" max="16" width="11" style="3" customWidth="1"/>
    <col min="17" max="17" width="9.875" style="3" customWidth="1"/>
    <col min="18" max="19" width="11" style="3" customWidth="1"/>
    <col min="20" max="20" width="3" style="1" customWidth="1"/>
    <col min="21" max="16384" width="9" style="3"/>
  </cols>
  <sheetData>
    <row r="1" spans="1:20" ht="14.25" x14ac:dyDescent="0.15">
      <c r="A1" s="2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14.25" x14ac:dyDescent="0.15">
      <c r="A2" s="2" t="s">
        <v>72</v>
      </c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s="44" customFormat="1" x14ac:dyDescent="0.15">
      <c r="A3" s="47"/>
      <c r="B3" s="48"/>
      <c r="C3" s="48"/>
      <c r="D3" s="49"/>
      <c r="E3" s="45">
        <v>42663</v>
      </c>
      <c r="F3" s="45">
        <f>E3+1</f>
        <v>42664</v>
      </c>
      <c r="G3" s="45">
        <f t="shared" ref="G3:R3" si="0">F3+1</f>
        <v>42665</v>
      </c>
      <c r="H3" s="45">
        <f t="shared" si="0"/>
        <v>42666</v>
      </c>
      <c r="I3" s="45">
        <f t="shared" si="0"/>
        <v>42667</v>
      </c>
      <c r="J3" s="45">
        <f t="shared" si="0"/>
        <v>42668</v>
      </c>
      <c r="K3" s="45">
        <f t="shared" si="0"/>
        <v>42669</v>
      </c>
      <c r="L3" s="45">
        <f t="shared" si="0"/>
        <v>42670</v>
      </c>
      <c r="M3" s="45">
        <f t="shared" si="0"/>
        <v>42671</v>
      </c>
      <c r="N3" s="45">
        <f t="shared" si="0"/>
        <v>42672</v>
      </c>
      <c r="O3" s="45">
        <f t="shared" si="0"/>
        <v>42673</v>
      </c>
      <c r="P3" s="45">
        <f t="shared" si="0"/>
        <v>42674</v>
      </c>
      <c r="Q3" s="45">
        <f t="shared" si="0"/>
        <v>42675</v>
      </c>
      <c r="R3" s="45">
        <f t="shared" si="0"/>
        <v>42676</v>
      </c>
      <c r="S3" s="46" t="s">
        <v>58</v>
      </c>
      <c r="T3" s="4"/>
    </row>
    <row r="4" spans="1:20" s="44" customFormat="1" ht="26.25" customHeight="1" x14ac:dyDescent="0.15">
      <c r="A4" s="52" t="s">
        <v>0</v>
      </c>
      <c r="B4" s="53"/>
      <c r="C4" s="53"/>
      <c r="D4" s="54"/>
      <c r="E4" s="50">
        <v>13.826086956521738</v>
      </c>
      <c r="F4" s="50">
        <v>9.2173913043478262</v>
      </c>
      <c r="G4" s="50">
        <v>23.782608695652176</v>
      </c>
      <c r="H4" s="50">
        <v>5.8695652173913047</v>
      </c>
      <c r="I4" s="50">
        <v>7.1739130434782608</v>
      </c>
      <c r="J4" s="50">
        <v>8.6521739130434785</v>
      </c>
      <c r="K4" s="50">
        <v>10.739130434782609</v>
      </c>
      <c r="L4" s="50">
        <v>11</v>
      </c>
      <c r="M4" s="50">
        <v>15.652173913043478</v>
      </c>
      <c r="N4" s="50">
        <v>12.608695652173912</v>
      </c>
      <c r="O4" s="50">
        <v>14.304347826086957</v>
      </c>
      <c r="P4" s="50">
        <v>13.391304347826088</v>
      </c>
      <c r="Q4" s="50">
        <v>10.142857142857142</v>
      </c>
      <c r="R4" s="50">
        <v>4.8888888888888893</v>
      </c>
      <c r="S4" s="51">
        <v>11.5</v>
      </c>
      <c r="T4" s="4"/>
    </row>
    <row r="5" spans="1:20" ht="13.5" customHeight="1" x14ac:dyDescent="0.15">
      <c r="A5" s="55" t="s">
        <v>1</v>
      </c>
      <c r="B5" s="56" t="s">
        <v>2</v>
      </c>
      <c r="C5" s="6" t="s">
        <v>3</v>
      </c>
      <c r="D5" s="7"/>
      <c r="E5" s="5">
        <v>4.2000000000000003E-2</v>
      </c>
      <c r="F5" s="5">
        <v>4.1000000000000002E-2</v>
      </c>
      <c r="G5" s="5">
        <v>8.2000000000000003E-2</v>
      </c>
      <c r="H5" s="5">
        <v>7.9000000000000001E-2</v>
      </c>
      <c r="I5" s="5">
        <v>3.9E-2</v>
      </c>
      <c r="J5" s="5">
        <v>4.1000000000000002E-2</v>
      </c>
      <c r="K5" s="5">
        <v>1.9E-2</v>
      </c>
      <c r="L5" s="5">
        <v>3.6999999999999998E-2</v>
      </c>
      <c r="M5" s="5">
        <v>3.6999999999999998E-2</v>
      </c>
      <c r="N5" s="5">
        <v>4.4999999999999998E-2</v>
      </c>
      <c r="O5" s="5">
        <v>4.9000000000000002E-2</v>
      </c>
      <c r="P5" s="5">
        <v>3.5000000000000003E-2</v>
      </c>
      <c r="Q5" s="5">
        <v>6.8000000000000005E-2</v>
      </c>
      <c r="R5" s="8">
        <v>0.02</v>
      </c>
      <c r="S5" s="35">
        <v>4.4999999999999998E-2</v>
      </c>
    </row>
    <row r="6" spans="1:20" x14ac:dyDescent="0.15">
      <c r="A6" s="55"/>
      <c r="B6" s="57"/>
      <c r="C6" s="6" t="s">
        <v>38</v>
      </c>
      <c r="D6" s="7"/>
      <c r="E6" s="11">
        <v>0.2</v>
      </c>
      <c r="F6" s="5">
        <v>0.34</v>
      </c>
      <c r="G6" s="5">
        <v>2.4</v>
      </c>
      <c r="H6" s="5">
        <v>0.16</v>
      </c>
      <c r="I6" s="5">
        <v>0.36</v>
      </c>
      <c r="J6" s="5">
        <v>0.68</v>
      </c>
      <c r="K6" s="5">
        <v>0.15</v>
      </c>
      <c r="L6" s="5">
        <v>0.37</v>
      </c>
      <c r="M6" s="5">
        <v>0.74</v>
      </c>
      <c r="N6" s="5">
        <v>0.26</v>
      </c>
      <c r="O6" s="5">
        <v>0.71</v>
      </c>
      <c r="P6" s="5">
        <v>0.68</v>
      </c>
      <c r="Q6" s="11">
        <v>0.3</v>
      </c>
      <c r="R6" s="5">
        <v>0.41</v>
      </c>
      <c r="S6" s="35">
        <v>0.55000000000000004</v>
      </c>
    </row>
    <row r="7" spans="1:20" x14ac:dyDescent="0.15">
      <c r="A7" s="55"/>
      <c r="B7" s="57"/>
      <c r="C7" s="6" t="s">
        <v>39</v>
      </c>
      <c r="D7" s="7"/>
      <c r="E7" s="5">
        <v>4.5</v>
      </c>
      <c r="F7" s="5">
        <v>1.3</v>
      </c>
      <c r="G7" s="5">
        <v>2.9</v>
      </c>
      <c r="H7" s="12">
        <v>1</v>
      </c>
      <c r="I7" s="5">
        <v>0.82</v>
      </c>
      <c r="J7" s="5">
        <v>0.88</v>
      </c>
      <c r="K7" s="5">
        <v>2.5</v>
      </c>
      <c r="L7" s="5">
        <v>2.2999999999999998</v>
      </c>
      <c r="M7" s="5">
        <v>1.6</v>
      </c>
      <c r="N7" s="5">
        <v>1.9</v>
      </c>
      <c r="O7" s="5">
        <v>1.8</v>
      </c>
      <c r="P7" s="5">
        <v>1.5</v>
      </c>
      <c r="Q7" s="5">
        <v>1.3</v>
      </c>
      <c r="R7" s="5">
        <v>1.3</v>
      </c>
      <c r="S7" s="35">
        <v>1.8</v>
      </c>
    </row>
    <row r="8" spans="1:20" s="16" customFormat="1" x14ac:dyDescent="0.15">
      <c r="A8" s="55"/>
      <c r="B8" s="57"/>
      <c r="C8" s="13" t="s">
        <v>40</v>
      </c>
      <c r="D8" s="14"/>
      <c r="E8" s="5">
        <v>0.23</v>
      </c>
      <c r="F8" s="5">
        <v>0.17</v>
      </c>
      <c r="G8" s="5">
        <v>0.12</v>
      </c>
      <c r="H8" s="5">
        <v>0.19</v>
      </c>
      <c r="I8" s="5">
        <v>8.8999999999999996E-2</v>
      </c>
      <c r="J8" s="5">
        <v>5.1999999999999998E-2</v>
      </c>
      <c r="K8" s="5">
        <v>0.13</v>
      </c>
      <c r="L8" s="5">
        <v>0.17</v>
      </c>
      <c r="M8" s="5">
        <v>0.13</v>
      </c>
      <c r="N8" s="5">
        <v>0.13</v>
      </c>
      <c r="O8" s="5">
        <v>8.2000000000000003E-2</v>
      </c>
      <c r="P8" s="5">
        <v>6.6000000000000003E-2</v>
      </c>
      <c r="Q8" s="5">
        <v>0.11</v>
      </c>
      <c r="R8" s="5">
        <v>6.9000000000000006E-2</v>
      </c>
      <c r="S8" s="35">
        <v>0.12</v>
      </c>
      <c r="T8" s="15"/>
    </row>
    <row r="9" spans="1:20" s="16" customFormat="1" x14ac:dyDescent="0.15">
      <c r="A9" s="55"/>
      <c r="B9" s="57"/>
      <c r="C9" s="13" t="s">
        <v>41</v>
      </c>
      <c r="D9" s="14"/>
      <c r="E9" s="5">
        <v>1.7</v>
      </c>
      <c r="F9" s="5">
        <v>0.63</v>
      </c>
      <c r="G9" s="12">
        <v>2</v>
      </c>
      <c r="H9" s="5">
        <v>0.45</v>
      </c>
      <c r="I9" s="5">
        <v>0.48</v>
      </c>
      <c r="J9" s="5">
        <v>0.62</v>
      </c>
      <c r="K9" s="12">
        <v>1</v>
      </c>
      <c r="L9" s="12">
        <v>1</v>
      </c>
      <c r="M9" s="11">
        <v>0.8</v>
      </c>
      <c r="N9" s="11">
        <v>0.9</v>
      </c>
      <c r="O9" s="12">
        <v>1</v>
      </c>
      <c r="P9" s="5">
        <v>0.88</v>
      </c>
      <c r="Q9" s="5">
        <v>0.62</v>
      </c>
      <c r="R9" s="11">
        <v>0.7</v>
      </c>
      <c r="S9" s="35">
        <v>0.91</v>
      </c>
      <c r="T9" s="15"/>
    </row>
    <row r="10" spans="1:20" s="16" customFormat="1" x14ac:dyDescent="0.15">
      <c r="A10" s="55"/>
      <c r="B10" s="57"/>
      <c r="C10" s="13" t="s">
        <v>4</v>
      </c>
      <c r="D10" s="14"/>
      <c r="E10" s="5">
        <v>0.11</v>
      </c>
      <c r="F10" s="5">
        <v>6.7000000000000004E-2</v>
      </c>
      <c r="G10" s="5">
        <v>0.21</v>
      </c>
      <c r="H10" s="5">
        <v>4.7E-2</v>
      </c>
      <c r="I10" s="5">
        <v>5.8999999999999997E-2</v>
      </c>
      <c r="J10" s="5">
        <v>8.1000000000000003E-2</v>
      </c>
      <c r="K10" s="5">
        <v>6.4000000000000001E-2</v>
      </c>
      <c r="L10" s="5">
        <v>0.12</v>
      </c>
      <c r="M10" s="5">
        <v>0.16</v>
      </c>
      <c r="N10" s="5">
        <v>0.15</v>
      </c>
      <c r="O10" s="5">
        <v>0.16</v>
      </c>
      <c r="P10" s="5">
        <v>0.11</v>
      </c>
      <c r="Q10" s="5">
        <v>6.9000000000000006E-2</v>
      </c>
      <c r="R10" s="5">
        <v>7.6999999999999999E-2</v>
      </c>
      <c r="S10" s="35">
        <v>0.11</v>
      </c>
      <c r="T10" s="15"/>
    </row>
    <row r="11" spans="1:20" s="16" customFormat="1" x14ac:dyDescent="0.15">
      <c r="A11" s="55"/>
      <c r="B11" s="57"/>
      <c r="C11" s="13" t="s">
        <v>42</v>
      </c>
      <c r="D11" s="14"/>
      <c r="E11" s="5">
        <v>3.2000000000000001E-2</v>
      </c>
      <c r="F11" s="8">
        <v>0.02</v>
      </c>
      <c r="G11" s="5">
        <v>1.4E-2</v>
      </c>
      <c r="H11" s="5">
        <v>1.7999999999999999E-2</v>
      </c>
      <c r="I11" s="5">
        <v>1.2E-2</v>
      </c>
      <c r="J11" s="5">
        <v>6.6E-3</v>
      </c>
      <c r="K11" s="5">
        <v>1.2999999999999999E-2</v>
      </c>
      <c r="L11" s="5">
        <v>2.5000000000000001E-2</v>
      </c>
      <c r="M11" s="5">
        <v>1.4999999999999999E-2</v>
      </c>
      <c r="N11" s="5">
        <v>1.7999999999999999E-2</v>
      </c>
      <c r="O11" s="5">
        <v>1.0999999999999999E-2</v>
      </c>
      <c r="P11" s="8">
        <v>0.01</v>
      </c>
      <c r="Q11" s="5">
        <v>1.2999999999999999E-2</v>
      </c>
      <c r="R11" s="5">
        <v>7.3000000000000001E-3</v>
      </c>
      <c r="S11" s="35">
        <v>1.4999999999999999E-2</v>
      </c>
      <c r="T11" s="15"/>
    </row>
    <row r="12" spans="1:20" s="16" customFormat="1" x14ac:dyDescent="0.15">
      <c r="A12" s="55"/>
      <c r="B12" s="58"/>
      <c r="C12" s="13" t="s">
        <v>43</v>
      </c>
      <c r="D12" s="14"/>
      <c r="E12" s="5">
        <v>7.3999999999999996E-2</v>
      </c>
      <c r="F12" s="5">
        <v>4.5999999999999999E-2</v>
      </c>
      <c r="G12" s="5">
        <v>4.4999999999999998E-2</v>
      </c>
      <c r="H12" s="5">
        <v>1.4999999999999999E-2</v>
      </c>
      <c r="I12" s="5">
        <v>3.4000000000000002E-2</v>
      </c>
      <c r="J12" s="5">
        <v>1.6E-2</v>
      </c>
      <c r="K12" s="8">
        <v>0.03</v>
      </c>
      <c r="L12" s="5">
        <v>5.8000000000000003E-2</v>
      </c>
      <c r="M12" s="5">
        <v>4.4999999999999998E-2</v>
      </c>
      <c r="N12" s="5">
        <v>2.3E-2</v>
      </c>
      <c r="O12" s="5">
        <v>2.1000000000000001E-2</v>
      </c>
      <c r="P12" s="8">
        <v>0.04</v>
      </c>
      <c r="Q12" s="5">
        <v>3.5000000000000003E-2</v>
      </c>
      <c r="R12" s="5">
        <v>2.7E-2</v>
      </c>
      <c r="S12" s="35">
        <v>3.5999999999999997E-2</v>
      </c>
      <c r="T12" s="15"/>
    </row>
    <row r="13" spans="1:20" ht="13.5" customHeight="1" x14ac:dyDescent="0.15">
      <c r="A13" s="55"/>
      <c r="B13" s="59" t="s">
        <v>5</v>
      </c>
      <c r="C13" s="17" t="s">
        <v>6</v>
      </c>
      <c r="D13" s="26"/>
      <c r="E13" s="10">
        <v>200</v>
      </c>
      <c r="F13" s="10">
        <v>160</v>
      </c>
      <c r="G13" s="10">
        <v>120</v>
      </c>
      <c r="H13" s="10">
        <v>160</v>
      </c>
      <c r="I13" s="10">
        <v>87</v>
      </c>
      <c r="J13" s="10">
        <v>55</v>
      </c>
      <c r="K13" s="10">
        <v>130</v>
      </c>
      <c r="L13" s="10">
        <v>160</v>
      </c>
      <c r="M13" s="10">
        <v>130</v>
      </c>
      <c r="N13" s="10">
        <v>130</v>
      </c>
      <c r="O13" s="10">
        <v>74</v>
      </c>
      <c r="P13" s="10">
        <v>65</v>
      </c>
      <c r="Q13" s="10">
        <v>95</v>
      </c>
      <c r="R13" s="10">
        <v>66</v>
      </c>
      <c r="S13" s="35">
        <v>120</v>
      </c>
    </row>
    <row r="14" spans="1:20" x14ac:dyDescent="0.15">
      <c r="A14" s="55"/>
      <c r="B14" s="60"/>
      <c r="C14" s="17" t="s">
        <v>7</v>
      </c>
      <c r="D14" s="26"/>
      <c r="E14" s="10">
        <v>57</v>
      </c>
      <c r="F14" s="10">
        <v>24</v>
      </c>
      <c r="G14" s="10">
        <v>30</v>
      </c>
      <c r="H14" s="10">
        <v>26</v>
      </c>
      <c r="I14" s="10">
        <v>24</v>
      </c>
      <c r="J14" s="10">
        <v>46</v>
      </c>
      <c r="K14" s="10">
        <v>30</v>
      </c>
      <c r="L14" s="10">
        <v>61</v>
      </c>
      <c r="M14" s="10">
        <v>68</v>
      </c>
      <c r="N14" s="10">
        <v>28</v>
      </c>
      <c r="O14" s="10">
        <v>23</v>
      </c>
      <c r="P14" s="10">
        <v>47</v>
      </c>
      <c r="Q14" s="10">
        <v>19</v>
      </c>
      <c r="R14" s="10">
        <v>13</v>
      </c>
      <c r="S14" s="35">
        <v>35</v>
      </c>
    </row>
    <row r="15" spans="1:20" x14ac:dyDescent="0.15">
      <c r="A15" s="55"/>
      <c r="B15" s="60"/>
      <c r="C15" s="17" t="s">
        <v>8</v>
      </c>
      <c r="D15" s="26" t="s">
        <v>9</v>
      </c>
      <c r="E15" s="32" t="s">
        <v>70</v>
      </c>
      <c r="F15" s="32" t="s">
        <v>70</v>
      </c>
      <c r="G15" s="32" t="s">
        <v>70</v>
      </c>
      <c r="H15" s="32" t="s">
        <v>70</v>
      </c>
      <c r="I15" s="32" t="s">
        <v>70</v>
      </c>
      <c r="J15" s="32" t="s">
        <v>70</v>
      </c>
      <c r="K15" s="32" t="s">
        <v>70</v>
      </c>
      <c r="L15" s="32" t="s">
        <v>70</v>
      </c>
      <c r="M15" s="32" t="s">
        <v>70</v>
      </c>
      <c r="N15" s="32" t="s">
        <v>70</v>
      </c>
      <c r="O15" s="32" t="s">
        <v>70</v>
      </c>
      <c r="P15" s="32" t="s">
        <v>70</v>
      </c>
      <c r="Q15" s="32" t="s">
        <v>70</v>
      </c>
      <c r="R15" s="32" t="s">
        <v>70</v>
      </c>
      <c r="S15" s="32" t="s">
        <v>70</v>
      </c>
    </row>
    <row r="16" spans="1:20" x14ac:dyDescent="0.15">
      <c r="A16" s="55"/>
      <c r="B16" s="60"/>
      <c r="C16" s="17" t="s">
        <v>10</v>
      </c>
      <c r="D16" s="26"/>
      <c r="E16" s="10">
        <v>97</v>
      </c>
      <c r="F16" s="10">
        <v>64</v>
      </c>
      <c r="G16" s="10">
        <v>210</v>
      </c>
      <c r="H16" s="10">
        <v>38</v>
      </c>
      <c r="I16" s="10">
        <v>61</v>
      </c>
      <c r="J16" s="10">
        <v>86</v>
      </c>
      <c r="K16" s="10">
        <v>68</v>
      </c>
      <c r="L16" s="10">
        <v>120</v>
      </c>
      <c r="M16" s="10">
        <v>170</v>
      </c>
      <c r="N16" s="10">
        <v>150</v>
      </c>
      <c r="O16" s="10">
        <v>160</v>
      </c>
      <c r="P16" s="10">
        <v>130</v>
      </c>
      <c r="Q16" s="10">
        <v>60</v>
      </c>
      <c r="R16" s="10">
        <v>73</v>
      </c>
      <c r="S16" s="35">
        <v>110</v>
      </c>
    </row>
    <row r="17" spans="1:19" x14ac:dyDescent="0.15">
      <c r="A17" s="55"/>
      <c r="B17" s="60"/>
      <c r="C17" s="17" t="s">
        <v>11</v>
      </c>
      <c r="D17" s="26"/>
      <c r="E17" s="10">
        <v>44</v>
      </c>
      <c r="F17" s="10">
        <v>23</v>
      </c>
      <c r="G17" s="10">
        <v>30</v>
      </c>
      <c r="H17" s="10">
        <v>26</v>
      </c>
      <c r="I17" s="10">
        <v>19</v>
      </c>
      <c r="J17" s="10">
        <v>100</v>
      </c>
      <c r="K17" s="10">
        <v>30</v>
      </c>
      <c r="L17" s="10">
        <v>37</v>
      </c>
      <c r="M17" s="10">
        <v>34</v>
      </c>
      <c r="N17" s="10">
        <v>19</v>
      </c>
      <c r="O17" s="10">
        <v>13</v>
      </c>
      <c r="P17" s="10">
        <v>27</v>
      </c>
      <c r="Q17" s="10">
        <v>16</v>
      </c>
      <c r="R17" s="10">
        <v>17</v>
      </c>
      <c r="S17" s="35">
        <v>31</v>
      </c>
    </row>
    <row r="18" spans="1:19" x14ac:dyDescent="0.15">
      <c r="A18" s="55"/>
      <c r="B18" s="60"/>
      <c r="C18" s="17" t="s">
        <v>12</v>
      </c>
      <c r="D18" s="26"/>
      <c r="E18" s="10" t="s">
        <v>60</v>
      </c>
      <c r="F18" s="10" t="s">
        <v>60</v>
      </c>
      <c r="G18" s="10" t="s">
        <v>60</v>
      </c>
      <c r="H18" s="10" t="s">
        <v>60</v>
      </c>
      <c r="I18" s="10" t="s">
        <v>60</v>
      </c>
      <c r="J18" s="10" t="s">
        <v>60</v>
      </c>
      <c r="K18" s="10" t="s">
        <v>60</v>
      </c>
      <c r="L18" s="10" t="s">
        <v>60</v>
      </c>
      <c r="M18" s="10" t="s">
        <v>60</v>
      </c>
      <c r="N18" s="10" t="s">
        <v>60</v>
      </c>
      <c r="O18" s="10" t="s">
        <v>60</v>
      </c>
      <c r="P18" s="10" t="s">
        <v>60</v>
      </c>
      <c r="Q18" s="10" t="s">
        <v>60</v>
      </c>
      <c r="R18" s="10" t="s">
        <v>60</v>
      </c>
      <c r="S18" s="35" t="s">
        <v>60</v>
      </c>
    </row>
    <row r="19" spans="1:19" x14ac:dyDescent="0.15">
      <c r="A19" s="55"/>
      <c r="B19" s="60"/>
      <c r="C19" s="17" t="s">
        <v>13</v>
      </c>
      <c r="D19" s="26" t="s">
        <v>9</v>
      </c>
      <c r="E19" s="10">
        <v>4.5</v>
      </c>
      <c r="F19" s="10">
        <v>1.7</v>
      </c>
      <c r="G19" s="10">
        <v>3.4</v>
      </c>
      <c r="H19" s="10">
        <v>0.35</v>
      </c>
      <c r="I19" s="10">
        <v>4.3</v>
      </c>
      <c r="J19" s="10">
        <v>7.2</v>
      </c>
      <c r="K19" s="10">
        <v>1.9</v>
      </c>
      <c r="L19" s="10">
        <v>3.4</v>
      </c>
      <c r="M19" s="10">
        <v>7.4</v>
      </c>
      <c r="N19" s="10">
        <v>1.5</v>
      </c>
      <c r="O19" s="10">
        <v>1.3</v>
      </c>
      <c r="P19" s="10">
        <v>4.4000000000000004</v>
      </c>
      <c r="Q19" s="10">
        <v>2.1</v>
      </c>
      <c r="R19" s="10">
        <v>2.6</v>
      </c>
      <c r="S19" s="35">
        <v>3.3</v>
      </c>
    </row>
    <row r="20" spans="1:19" x14ac:dyDescent="0.15">
      <c r="A20" s="55"/>
      <c r="B20" s="60"/>
      <c r="C20" s="17" t="s">
        <v>14</v>
      </c>
      <c r="D20" s="26"/>
      <c r="E20" s="10">
        <v>2.9</v>
      </c>
      <c r="F20" s="10">
        <v>2.2999999999999998</v>
      </c>
      <c r="G20" s="12">
        <v>4</v>
      </c>
      <c r="H20" s="10">
        <v>2.9</v>
      </c>
      <c r="I20" s="10">
        <v>1.1000000000000001</v>
      </c>
      <c r="J20" s="12">
        <v>2</v>
      </c>
      <c r="K20" s="10">
        <v>13</v>
      </c>
      <c r="L20" s="10">
        <v>2.9</v>
      </c>
      <c r="M20" s="10">
        <v>3.3</v>
      </c>
      <c r="N20" s="10">
        <v>1.3</v>
      </c>
      <c r="O20" s="10">
        <v>3.8</v>
      </c>
      <c r="P20" s="10">
        <v>7.2</v>
      </c>
      <c r="Q20" s="10">
        <v>2.4</v>
      </c>
      <c r="R20" s="10">
        <v>3.1</v>
      </c>
      <c r="S20" s="35">
        <v>3.7</v>
      </c>
    </row>
    <row r="21" spans="1:19" x14ac:dyDescent="0.15">
      <c r="A21" s="55"/>
      <c r="B21" s="60"/>
      <c r="C21" s="17" t="s">
        <v>15</v>
      </c>
      <c r="D21" s="26"/>
      <c r="E21" s="10">
        <v>1.2</v>
      </c>
      <c r="F21" s="10">
        <v>1.1000000000000001</v>
      </c>
      <c r="G21" s="10">
        <v>1.6</v>
      </c>
      <c r="H21" s="10" t="s">
        <v>62</v>
      </c>
      <c r="I21" s="10">
        <v>1.5</v>
      </c>
      <c r="J21" s="10">
        <v>1.6</v>
      </c>
      <c r="K21" s="10">
        <v>1.4</v>
      </c>
      <c r="L21" s="10">
        <v>1.1000000000000001</v>
      </c>
      <c r="M21" s="10">
        <v>2.8</v>
      </c>
      <c r="N21" s="10">
        <v>1.4</v>
      </c>
      <c r="O21" s="10">
        <v>0.75</v>
      </c>
      <c r="P21" s="10">
        <v>1.4</v>
      </c>
      <c r="Q21" s="10">
        <v>0.74</v>
      </c>
      <c r="R21" s="10">
        <v>0.88</v>
      </c>
      <c r="S21" s="35">
        <v>1.3</v>
      </c>
    </row>
    <row r="22" spans="1:19" x14ac:dyDescent="0.15">
      <c r="A22" s="55"/>
      <c r="B22" s="60"/>
      <c r="C22" s="17" t="s">
        <v>16</v>
      </c>
      <c r="D22" s="26" t="s">
        <v>9</v>
      </c>
      <c r="E22" s="10">
        <v>4.5</v>
      </c>
      <c r="F22" s="10">
        <v>4.8</v>
      </c>
      <c r="G22" s="10">
        <v>12</v>
      </c>
      <c r="H22" s="10">
        <v>1.6</v>
      </c>
      <c r="I22" s="10">
        <v>4.2</v>
      </c>
      <c r="J22" s="10">
        <v>9.5</v>
      </c>
      <c r="K22" s="10">
        <v>7.5</v>
      </c>
      <c r="L22" s="10">
        <v>5.3</v>
      </c>
      <c r="M22" s="10">
        <v>17</v>
      </c>
      <c r="N22" s="10">
        <v>2.2999999999999998</v>
      </c>
      <c r="O22" s="10">
        <v>5.2</v>
      </c>
      <c r="P22" s="10">
        <v>9.5</v>
      </c>
      <c r="Q22" s="10">
        <v>3.6</v>
      </c>
      <c r="R22" s="10">
        <v>7.3</v>
      </c>
      <c r="S22" s="35">
        <v>6.7</v>
      </c>
    </row>
    <row r="23" spans="1:19" x14ac:dyDescent="0.15">
      <c r="A23" s="55"/>
      <c r="B23" s="60"/>
      <c r="C23" s="17" t="s">
        <v>17</v>
      </c>
      <c r="D23" s="26"/>
      <c r="E23" s="10">
        <v>76</v>
      </c>
      <c r="F23" s="10">
        <v>61</v>
      </c>
      <c r="G23" s="10">
        <v>120</v>
      </c>
      <c r="H23" s="10">
        <v>23</v>
      </c>
      <c r="I23" s="10">
        <v>63</v>
      </c>
      <c r="J23" s="10">
        <v>92</v>
      </c>
      <c r="K23" s="10">
        <v>86</v>
      </c>
      <c r="L23" s="10">
        <v>87</v>
      </c>
      <c r="M23" s="10">
        <v>170</v>
      </c>
      <c r="N23" s="10">
        <v>34</v>
      </c>
      <c r="O23" s="10">
        <v>62</v>
      </c>
      <c r="P23" s="10">
        <v>110</v>
      </c>
      <c r="Q23" s="10">
        <v>52</v>
      </c>
      <c r="R23" s="10">
        <v>80</v>
      </c>
      <c r="S23" s="35">
        <v>80</v>
      </c>
    </row>
    <row r="24" spans="1:19" x14ac:dyDescent="0.15">
      <c r="A24" s="55"/>
      <c r="B24" s="60"/>
      <c r="C24" s="17" t="s">
        <v>18</v>
      </c>
      <c r="D24" s="26" t="s">
        <v>9</v>
      </c>
      <c r="E24" s="10">
        <v>6.5000000000000002E-2</v>
      </c>
      <c r="F24" s="10">
        <v>0.15</v>
      </c>
      <c r="G24" s="8">
        <v>0.05</v>
      </c>
      <c r="H24" s="10">
        <v>1.4E-2</v>
      </c>
      <c r="I24" s="10">
        <v>3.5000000000000003E-2</v>
      </c>
      <c r="J24" s="10">
        <v>6.2E-2</v>
      </c>
      <c r="K24" s="10">
        <v>4.9000000000000002E-2</v>
      </c>
      <c r="L24" s="10">
        <v>4.2000000000000003E-2</v>
      </c>
      <c r="M24" s="10">
        <v>7.9000000000000001E-2</v>
      </c>
      <c r="N24" s="10">
        <v>2.1999999999999999E-2</v>
      </c>
      <c r="O24" s="10">
        <v>2.8000000000000001E-2</v>
      </c>
      <c r="P24" s="10">
        <v>5.2999999999999999E-2</v>
      </c>
      <c r="Q24" s="10">
        <v>2.8000000000000001E-2</v>
      </c>
      <c r="R24" s="10">
        <v>3.3000000000000002E-2</v>
      </c>
      <c r="S24" s="35">
        <v>5.0999999999999997E-2</v>
      </c>
    </row>
    <row r="25" spans="1:19" x14ac:dyDescent="0.15">
      <c r="A25" s="55"/>
      <c r="B25" s="60"/>
      <c r="C25" s="17" t="s">
        <v>19</v>
      </c>
      <c r="D25" s="26"/>
      <c r="E25" s="10">
        <v>2.1</v>
      </c>
      <c r="F25" s="10">
        <v>1.1000000000000001</v>
      </c>
      <c r="G25" s="10">
        <v>2.2999999999999998</v>
      </c>
      <c r="H25" s="10">
        <v>1.4</v>
      </c>
      <c r="I25" s="10">
        <v>1.1000000000000001</v>
      </c>
      <c r="J25" s="10">
        <v>1.3</v>
      </c>
      <c r="K25" s="10">
        <v>4.5999999999999996</v>
      </c>
      <c r="L25" s="10">
        <v>1.5</v>
      </c>
      <c r="M25" s="10">
        <v>2.9</v>
      </c>
      <c r="N25" s="10">
        <v>0.57999999999999996</v>
      </c>
      <c r="O25" s="10">
        <v>1.4</v>
      </c>
      <c r="P25" s="12">
        <v>3</v>
      </c>
      <c r="Q25" s="10">
        <v>1.2</v>
      </c>
      <c r="R25" s="10">
        <v>1.2</v>
      </c>
      <c r="S25" s="35">
        <v>1.8</v>
      </c>
    </row>
    <row r="26" spans="1:19" x14ac:dyDescent="0.15">
      <c r="A26" s="55"/>
      <c r="B26" s="60"/>
      <c r="C26" s="17" t="s">
        <v>20</v>
      </c>
      <c r="D26" s="26" t="s">
        <v>9</v>
      </c>
      <c r="E26" s="12">
        <v>9</v>
      </c>
      <c r="F26" s="10">
        <v>6.8</v>
      </c>
      <c r="G26" s="10">
        <v>5.5</v>
      </c>
      <c r="H26" s="10">
        <v>3.8</v>
      </c>
      <c r="I26" s="10">
        <v>3.2</v>
      </c>
      <c r="J26" s="10">
        <v>6.8</v>
      </c>
      <c r="K26" s="10">
        <v>7.1</v>
      </c>
      <c r="L26" s="10">
        <v>2.2000000000000002</v>
      </c>
      <c r="M26" s="10">
        <v>7.7</v>
      </c>
      <c r="N26" s="10">
        <v>1.4</v>
      </c>
      <c r="O26" s="10">
        <v>4.5</v>
      </c>
      <c r="P26" s="10">
        <v>4.9000000000000004</v>
      </c>
      <c r="Q26" s="10">
        <v>4.2</v>
      </c>
      <c r="R26" s="10">
        <v>3.2</v>
      </c>
      <c r="S26" s="34">
        <v>5</v>
      </c>
    </row>
    <row r="27" spans="1:19" x14ac:dyDescent="0.15">
      <c r="A27" s="55"/>
      <c r="B27" s="60"/>
      <c r="C27" s="17" t="s">
        <v>21</v>
      </c>
      <c r="D27" s="26"/>
      <c r="E27" s="10">
        <v>20</v>
      </c>
      <c r="F27" s="10">
        <v>20</v>
      </c>
      <c r="G27" s="10">
        <v>53</v>
      </c>
      <c r="H27" s="10">
        <v>15</v>
      </c>
      <c r="I27" s="10">
        <v>17</v>
      </c>
      <c r="J27" s="10">
        <v>32</v>
      </c>
      <c r="K27" s="10">
        <v>36</v>
      </c>
      <c r="L27" s="10">
        <v>27</v>
      </c>
      <c r="M27" s="10">
        <v>71</v>
      </c>
      <c r="N27" s="10">
        <v>14</v>
      </c>
      <c r="O27" s="10">
        <v>35</v>
      </c>
      <c r="P27" s="10">
        <v>41</v>
      </c>
      <c r="Q27" s="10">
        <v>18</v>
      </c>
      <c r="R27" s="10">
        <v>19</v>
      </c>
      <c r="S27" s="35">
        <v>30</v>
      </c>
    </row>
    <row r="28" spans="1:19" x14ac:dyDescent="0.15">
      <c r="A28" s="55"/>
      <c r="B28" s="60"/>
      <c r="C28" s="17" t="s">
        <v>22</v>
      </c>
      <c r="D28" s="26"/>
      <c r="E28" s="10">
        <v>3.2</v>
      </c>
      <c r="F28" s="10">
        <v>0.56999999999999995</v>
      </c>
      <c r="G28" s="10">
        <v>1.5</v>
      </c>
      <c r="H28" s="10">
        <v>0.24</v>
      </c>
      <c r="I28" s="10">
        <v>0.27</v>
      </c>
      <c r="J28" s="10">
        <v>0.54</v>
      </c>
      <c r="K28" s="10">
        <v>0.68</v>
      </c>
      <c r="L28" s="10">
        <v>1.1000000000000001</v>
      </c>
      <c r="M28" s="10">
        <v>0.94</v>
      </c>
      <c r="N28" s="10">
        <v>1.1000000000000001</v>
      </c>
      <c r="O28" s="10">
        <v>2.2999999999999998</v>
      </c>
      <c r="P28" s="10">
        <v>0.93</v>
      </c>
      <c r="Q28" s="10">
        <v>0.54</v>
      </c>
      <c r="R28" s="10">
        <v>0.62</v>
      </c>
      <c r="S28" s="34">
        <v>1</v>
      </c>
    </row>
    <row r="29" spans="1:19" x14ac:dyDescent="0.15">
      <c r="A29" s="55"/>
      <c r="B29" s="60"/>
      <c r="C29" s="17" t="s">
        <v>23</v>
      </c>
      <c r="D29" s="26" t="s">
        <v>9</v>
      </c>
      <c r="E29" s="10">
        <v>0.65</v>
      </c>
      <c r="F29" s="10">
        <v>0.32</v>
      </c>
      <c r="G29" s="12">
        <v>1</v>
      </c>
      <c r="H29" s="10">
        <v>0.22</v>
      </c>
      <c r="I29" s="10">
        <v>0.24</v>
      </c>
      <c r="J29" s="10">
        <v>0.49</v>
      </c>
      <c r="K29" s="10">
        <v>1.1000000000000001</v>
      </c>
      <c r="L29" s="10">
        <v>0.59</v>
      </c>
      <c r="M29" s="11">
        <v>0.7</v>
      </c>
      <c r="N29" s="10">
        <v>0.26</v>
      </c>
      <c r="O29" s="10">
        <v>0.33</v>
      </c>
      <c r="P29" s="10">
        <v>0.37</v>
      </c>
      <c r="Q29" s="10">
        <v>0.35</v>
      </c>
      <c r="R29" s="10">
        <v>0.36</v>
      </c>
      <c r="S29" s="36">
        <v>0.5</v>
      </c>
    </row>
    <row r="30" spans="1:19" x14ac:dyDescent="0.15">
      <c r="A30" s="55"/>
      <c r="B30" s="60"/>
      <c r="C30" s="17" t="s">
        <v>24</v>
      </c>
      <c r="D30" s="26" t="s">
        <v>9</v>
      </c>
      <c r="E30" s="10">
        <v>0.34</v>
      </c>
      <c r="F30" s="10">
        <v>0.15</v>
      </c>
      <c r="G30" s="10">
        <v>0.47</v>
      </c>
      <c r="H30" s="10">
        <v>7.9000000000000001E-2</v>
      </c>
      <c r="I30" s="10">
        <v>0.12</v>
      </c>
      <c r="J30" s="10">
        <v>0.18</v>
      </c>
      <c r="K30" s="10">
        <v>0.22</v>
      </c>
      <c r="L30" s="10">
        <v>0.36</v>
      </c>
      <c r="M30" s="10">
        <v>0.41</v>
      </c>
      <c r="N30" s="10">
        <v>0.27</v>
      </c>
      <c r="O30" s="10">
        <v>0.28999999999999998</v>
      </c>
      <c r="P30" s="10">
        <v>0.28999999999999998</v>
      </c>
      <c r="Q30" s="10">
        <v>0.15</v>
      </c>
      <c r="R30" s="11">
        <v>0.2</v>
      </c>
      <c r="S30" s="35">
        <v>0.25</v>
      </c>
    </row>
    <row r="31" spans="1:19" x14ac:dyDescent="0.15">
      <c r="A31" s="55"/>
      <c r="B31" s="60"/>
      <c r="C31" s="17" t="s">
        <v>25</v>
      </c>
      <c r="D31" s="26" t="s">
        <v>9</v>
      </c>
      <c r="E31" s="11">
        <v>0.8</v>
      </c>
      <c r="F31" s="10">
        <v>0.56999999999999995</v>
      </c>
      <c r="G31" s="10">
        <v>1.3</v>
      </c>
      <c r="H31" s="10">
        <v>0.38</v>
      </c>
      <c r="I31" s="10">
        <v>0.53</v>
      </c>
      <c r="J31" s="10">
        <v>0.65</v>
      </c>
      <c r="K31" s="10">
        <v>1.6</v>
      </c>
      <c r="L31" s="11">
        <v>0.5</v>
      </c>
      <c r="M31" s="10">
        <v>1.3</v>
      </c>
      <c r="N31" s="10">
        <v>0.35</v>
      </c>
      <c r="O31" s="10">
        <v>1.2</v>
      </c>
      <c r="P31" s="10">
        <v>1.5</v>
      </c>
      <c r="Q31" s="10">
        <v>0.66</v>
      </c>
      <c r="R31" s="10">
        <v>0.48</v>
      </c>
      <c r="S31" s="35">
        <v>0.84</v>
      </c>
    </row>
    <row r="32" spans="1:19" x14ac:dyDescent="0.15">
      <c r="A32" s="55"/>
      <c r="B32" s="60"/>
      <c r="C32" s="17" t="s">
        <v>44</v>
      </c>
      <c r="D32" s="27" t="s">
        <v>26</v>
      </c>
      <c r="E32" s="10">
        <v>0.28999999999999998</v>
      </c>
      <c r="F32" s="10">
        <v>8.8999999999999996E-2</v>
      </c>
      <c r="G32" s="10">
        <v>0.52</v>
      </c>
      <c r="H32" s="10">
        <v>3.6999999999999998E-2</v>
      </c>
      <c r="I32" s="10">
        <v>7.6999999999999999E-2</v>
      </c>
      <c r="J32" s="10">
        <v>0.25</v>
      </c>
      <c r="K32" s="10">
        <v>0.31</v>
      </c>
      <c r="L32" s="10">
        <v>0.22</v>
      </c>
      <c r="M32" s="10">
        <v>0.31</v>
      </c>
      <c r="N32" s="10">
        <v>0.12</v>
      </c>
      <c r="O32" s="10">
        <v>0.51</v>
      </c>
      <c r="P32" s="10">
        <v>1.4</v>
      </c>
      <c r="Q32" s="10">
        <v>0.14000000000000001</v>
      </c>
      <c r="R32" s="11">
        <v>0.1</v>
      </c>
      <c r="S32" s="35">
        <v>0.31</v>
      </c>
    </row>
    <row r="33" spans="1:20" x14ac:dyDescent="0.15">
      <c r="A33" s="55"/>
      <c r="B33" s="60"/>
      <c r="C33" s="17" t="s">
        <v>27</v>
      </c>
      <c r="D33" s="26"/>
      <c r="E33" s="10">
        <v>0.64</v>
      </c>
      <c r="F33" s="10">
        <v>1.5</v>
      </c>
      <c r="G33" s="10">
        <v>2.4</v>
      </c>
      <c r="H33" s="10">
        <v>0.16</v>
      </c>
      <c r="I33" s="10">
        <v>0.76</v>
      </c>
      <c r="J33" s="10">
        <v>1.5</v>
      </c>
      <c r="K33" s="10">
        <v>0.74</v>
      </c>
      <c r="L33" s="10">
        <v>0.87</v>
      </c>
      <c r="M33" s="10">
        <v>2.6</v>
      </c>
      <c r="N33" s="10">
        <v>0.43</v>
      </c>
      <c r="O33" s="10">
        <v>1.7</v>
      </c>
      <c r="P33" s="10">
        <v>0.98</v>
      </c>
      <c r="Q33" s="10">
        <v>0.54</v>
      </c>
      <c r="R33" s="10">
        <v>0.72</v>
      </c>
      <c r="S33" s="35">
        <v>1.1000000000000001</v>
      </c>
    </row>
    <row r="34" spans="1:20" x14ac:dyDescent="0.15">
      <c r="A34" s="55"/>
      <c r="B34" s="60"/>
      <c r="C34" s="17" t="s">
        <v>28</v>
      </c>
      <c r="D34" s="26" t="s">
        <v>45</v>
      </c>
      <c r="E34" s="10">
        <v>4.2999999999999997E-2</v>
      </c>
      <c r="F34" s="10">
        <v>1.7999999999999999E-2</v>
      </c>
      <c r="G34" s="10">
        <v>3.9E-2</v>
      </c>
      <c r="H34" s="10">
        <v>7.4999999999999997E-3</v>
      </c>
      <c r="I34" s="10">
        <v>1.0999999999999999E-2</v>
      </c>
      <c r="J34" s="10">
        <v>1.0999999999999999E-2</v>
      </c>
      <c r="K34" s="10">
        <v>2.3E-2</v>
      </c>
      <c r="L34" s="10">
        <v>4.4999999999999998E-2</v>
      </c>
      <c r="M34" s="10">
        <v>4.2999999999999997E-2</v>
      </c>
      <c r="N34" s="10">
        <v>2.5000000000000001E-2</v>
      </c>
      <c r="O34" s="10">
        <v>1.9E-2</v>
      </c>
      <c r="P34" s="10">
        <v>2.4E-2</v>
      </c>
      <c r="Q34" s="10">
        <v>1.7999999999999999E-2</v>
      </c>
      <c r="R34" s="10">
        <v>2.1999999999999999E-2</v>
      </c>
      <c r="S34" s="35">
        <v>2.5000000000000001E-2</v>
      </c>
    </row>
    <row r="35" spans="1:20" x14ac:dyDescent="0.15">
      <c r="A35" s="55"/>
      <c r="B35" s="60"/>
      <c r="C35" s="17" t="s">
        <v>29</v>
      </c>
      <c r="D35" s="26" t="s">
        <v>46</v>
      </c>
      <c r="E35" s="10">
        <v>1.5</v>
      </c>
      <c r="F35" s="10">
        <v>1.7</v>
      </c>
      <c r="G35" s="10">
        <v>3.2</v>
      </c>
      <c r="H35" s="10">
        <v>1.2</v>
      </c>
      <c r="I35" s="10">
        <v>1.7</v>
      </c>
      <c r="J35" s="10">
        <v>2.5</v>
      </c>
      <c r="K35" s="10">
        <v>1.9</v>
      </c>
      <c r="L35" s="12">
        <v>2</v>
      </c>
      <c r="M35" s="10">
        <v>3.3</v>
      </c>
      <c r="N35" s="10">
        <v>1.8</v>
      </c>
      <c r="O35" s="10">
        <v>1.9</v>
      </c>
      <c r="P35" s="10">
        <v>2.4</v>
      </c>
      <c r="Q35" s="10">
        <v>1.4</v>
      </c>
      <c r="R35" s="10">
        <v>1.6</v>
      </c>
      <c r="S35" s="34">
        <v>2</v>
      </c>
    </row>
    <row r="36" spans="1:20" x14ac:dyDescent="0.15">
      <c r="A36" s="55"/>
      <c r="B36" s="60"/>
      <c r="C36" s="17" t="s">
        <v>30</v>
      </c>
      <c r="D36" s="26" t="s">
        <v>46</v>
      </c>
      <c r="E36" s="10">
        <v>6.8000000000000005E-2</v>
      </c>
      <c r="F36" s="10">
        <v>0.11</v>
      </c>
      <c r="G36" s="10">
        <v>0.24</v>
      </c>
      <c r="H36" s="10">
        <v>7.1999999999999995E-2</v>
      </c>
      <c r="I36" s="10">
        <v>7.6999999999999999E-2</v>
      </c>
      <c r="J36" s="10">
        <v>0.12</v>
      </c>
      <c r="K36" s="10">
        <v>0.19</v>
      </c>
      <c r="L36" s="10">
        <v>0.11</v>
      </c>
      <c r="M36" s="10">
        <v>0.14000000000000001</v>
      </c>
      <c r="N36" s="10">
        <v>6.9000000000000006E-2</v>
      </c>
      <c r="O36" s="10">
        <v>0.19</v>
      </c>
      <c r="P36" s="10">
        <v>0.13</v>
      </c>
      <c r="Q36" s="10">
        <v>7.8E-2</v>
      </c>
      <c r="R36" s="10">
        <v>5.3999999999999999E-2</v>
      </c>
      <c r="S36" s="35">
        <v>0.12</v>
      </c>
    </row>
    <row r="37" spans="1:20" x14ac:dyDescent="0.15">
      <c r="A37" s="55"/>
      <c r="B37" s="60"/>
      <c r="C37" s="17" t="s">
        <v>31</v>
      </c>
      <c r="D37" s="26" t="s">
        <v>47</v>
      </c>
      <c r="E37" s="10">
        <v>9.9000000000000005E-2</v>
      </c>
      <c r="F37" s="10">
        <v>0.14000000000000001</v>
      </c>
      <c r="G37" s="10">
        <v>0.31</v>
      </c>
      <c r="H37" s="10">
        <v>4.4999999999999998E-2</v>
      </c>
      <c r="I37" s="10">
        <v>0.11</v>
      </c>
      <c r="J37" s="10">
        <v>0.22</v>
      </c>
      <c r="K37" s="10">
        <v>0.28000000000000003</v>
      </c>
      <c r="L37" s="10">
        <v>0.15</v>
      </c>
      <c r="M37" s="10">
        <v>0.24</v>
      </c>
      <c r="N37" s="10">
        <v>6.7000000000000004E-2</v>
      </c>
      <c r="O37" s="10">
        <v>0.11</v>
      </c>
      <c r="P37" s="10">
        <v>0.16</v>
      </c>
      <c r="Q37" s="10">
        <v>8.5000000000000006E-2</v>
      </c>
      <c r="R37" s="10">
        <v>6.9000000000000006E-2</v>
      </c>
      <c r="S37" s="35">
        <v>0.15</v>
      </c>
    </row>
    <row r="38" spans="1:20" x14ac:dyDescent="0.15">
      <c r="A38" s="55"/>
      <c r="B38" s="60"/>
      <c r="C38" s="17" t="s">
        <v>32</v>
      </c>
      <c r="D38" s="26" t="s">
        <v>48</v>
      </c>
      <c r="E38" s="10" t="s">
        <v>56</v>
      </c>
      <c r="F38" s="10" t="s">
        <v>56</v>
      </c>
      <c r="G38" s="10" t="s">
        <v>56</v>
      </c>
      <c r="H38" s="10" t="s">
        <v>56</v>
      </c>
      <c r="I38" s="10" t="s">
        <v>56</v>
      </c>
      <c r="J38" s="10" t="s">
        <v>56</v>
      </c>
      <c r="K38" s="10" t="s">
        <v>56</v>
      </c>
      <c r="L38" s="10" t="s">
        <v>56</v>
      </c>
      <c r="M38" s="10" t="s">
        <v>56</v>
      </c>
      <c r="N38" s="10" t="s">
        <v>56</v>
      </c>
      <c r="O38" s="10" t="s">
        <v>56</v>
      </c>
      <c r="P38" s="10" t="s">
        <v>56</v>
      </c>
      <c r="Q38" s="10" t="s">
        <v>56</v>
      </c>
      <c r="R38" s="10" t="s">
        <v>56</v>
      </c>
      <c r="S38" s="35" t="s">
        <v>56</v>
      </c>
    </row>
    <row r="39" spans="1:20" x14ac:dyDescent="0.15">
      <c r="A39" s="55"/>
      <c r="B39" s="60"/>
      <c r="C39" s="17" t="s">
        <v>33</v>
      </c>
      <c r="D39" s="26" t="s">
        <v>49</v>
      </c>
      <c r="E39" s="10" t="s">
        <v>61</v>
      </c>
      <c r="F39" s="10" t="s">
        <v>61</v>
      </c>
      <c r="G39" s="10">
        <v>9.4000000000000004E-3</v>
      </c>
      <c r="H39" s="10" t="s">
        <v>61</v>
      </c>
      <c r="I39" s="10">
        <v>8.0999999999999996E-3</v>
      </c>
      <c r="J39" s="10">
        <v>2.1000000000000001E-2</v>
      </c>
      <c r="K39" s="10" t="s">
        <v>61</v>
      </c>
      <c r="L39" s="10" t="s">
        <v>61</v>
      </c>
      <c r="M39" s="10">
        <v>8.8000000000000005E-3</v>
      </c>
      <c r="N39" s="10">
        <v>7.6E-3</v>
      </c>
      <c r="O39" s="10">
        <v>8.2000000000000007E-3</v>
      </c>
      <c r="P39" s="10" t="s">
        <v>61</v>
      </c>
      <c r="Q39" s="10" t="s">
        <v>61</v>
      </c>
      <c r="R39" s="10" t="s">
        <v>61</v>
      </c>
      <c r="S39" s="10" t="s">
        <v>61</v>
      </c>
    </row>
    <row r="40" spans="1:20" x14ac:dyDescent="0.15">
      <c r="A40" s="55"/>
      <c r="B40" s="60"/>
      <c r="C40" s="17" t="s">
        <v>34</v>
      </c>
      <c r="D40" s="26" t="s">
        <v>46</v>
      </c>
      <c r="E40" s="10" t="s">
        <v>57</v>
      </c>
      <c r="F40" s="10">
        <v>2.5999999999999999E-2</v>
      </c>
      <c r="G40" s="10">
        <v>4.2999999999999997E-2</v>
      </c>
      <c r="H40" s="10">
        <v>7.4999999999999997E-2</v>
      </c>
      <c r="I40" s="10">
        <v>3.5999999999999997E-2</v>
      </c>
      <c r="J40" s="10">
        <v>4.2999999999999997E-2</v>
      </c>
      <c r="K40" s="10" t="s">
        <v>57</v>
      </c>
      <c r="L40" s="10" t="s">
        <v>57</v>
      </c>
      <c r="M40" s="10" t="s">
        <v>57</v>
      </c>
      <c r="N40" s="10" t="s">
        <v>57</v>
      </c>
      <c r="O40" s="10">
        <v>7.5999999999999998E-2</v>
      </c>
      <c r="P40" s="10" t="s">
        <v>57</v>
      </c>
      <c r="Q40" s="10" t="s">
        <v>57</v>
      </c>
      <c r="R40" s="10" t="s">
        <v>57</v>
      </c>
      <c r="S40" s="35">
        <v>2.5999999999999999E-2</v>
      </c>
    </row>
    <row r="41" spans="1:20" x14ac:dyDescent="0.15">
      <c r="A41" s="55"/>
      <c r="B41" s="60"/>
      <c r="C41" s="17" t="s">
        <v>50</v>
      </c>
      <c r="D41" s="26" t="s">
        <v>51</v>
      </c>
      <c r="E41" s="10">
        <v>0.26</v>
      </c>
      <c r="F41" s="10">
        <v>0.22</v>
      </c>
      <c r="G41" s="10">
        <v>0.22</v>
      </c>
      <c r="H41" s="10">
        <v>0.13</v>
      </c>
      <c r="I41" s="10">
        <v>0.14000000000000001</v>
      </c>
      <c r="J41" s="10">
        <v>2.1</v>
      </c>
      <c r="K41" s="10">
        <v>0.38</v>
      </c>
      <c r="L41" s="10">
        <v>0.12</v>
      </c>
      <c r="M41" s="10">
        <v>0.43</v>
      </c>
      <c r="N41" s="10">
        <v>6.8000000000000005E-2</v>
      </c>
      <c r="O41" s="10">
        <v>0.35</v>
      </c>
      <c r="P41" s="10">
        <v>0.42</v>
      </c>
      <c r="Q41" s="11">
        <v>0.1</v>
      </c>
      <c r="R41" s="10">
        <v>0.11</v>
      </c>
      <c r="S41" s="35">
        <v>0.36</v>
      </c>
    </row>
    <row r="42" spans="1:20" x14ac:dyDescent="0.15">
      <c r="A42" s="55"/>
      <c r="B42" s="60"/>
      <c r="C42" s="17" t="s">
        <v>35</v>
      </c>
      <c r="D42" s="26"/>
      <c r="E42" s="10">
        <v>12</v>
      </c>
      <c r="F42" s="10">
        <v>3.6</v>
      </c>
      <c r="G42" s="10">
        <v>20</v>
      </c>
      <c r="H42" s="10">
        <v>1.9</v>
      </c>
      <c r="I42" s="10">
        <v>2.2999999999999998</v>
      </c>
      <c r="J42" s="10">
        <v>4.5</v>
      </c>
      <c r="K42" s="10">
        <v>3.5</v>
      </c>
      <c r="L42" s="12">
        <v>6</v>
      </c>
      <c r="M42" s="10">
        <v>11</v>
      </c>
      <c r="N42" s="10">
        <v>4.5999999999999996</v>
      </c>
      <c r="O42" s="10">
        <v>9.8000000000000007</v>
      </c>
      <c r="P42" s="10">
        <v>6.1</v>
      </c>
      <c r="Q42" s="10">
        <v>3.9</v>
      </c>
      <c r="R42" s="10">
        <v>2.9</v>
      </c>
      <c r="S42" s="35">
        <v>6.6</v>
      </c>
    </row>
    <row r="43" spans="1:20" x14ac:dyDescent="0.15">
      <c r="A43" s="55"/>
      <c r="B43" s="60"/>
      <c r="C43" s="17" t="s">
        <v>36</v>
      </c>
      <c r="D43" s="28" t="s">
        <v>9</v>
      </c>
      <c r="E43" s="10" t="s">
        <v>55</v>
      </c>
      <c r="F43" s="10" t="s">
        <v>55</v>
      </c>
      <c r="G43" s="10" t="s">
        <v>55</v>
      </c>
      <c r="H43" s="10" t="s">
        <v>55</v>
      </c>
      <c r="I43" s="10" t="s">
        <v>55</v>
      </c>
      <c r="J43" s="10" t="s">
        <v>55</v>
      </c>
      <c r="K43" s="10" t="s">
        <v>55</v>
      </c>
      <c r="L43" s="10" t="s">
        <v>55</v>
      </c>
      <c r="M43" s="10" t="s">
        <v>55</v>
      </c>
      <c r="N43" s="10" t="s">
        <v>55</v>
      </c>
      <c r="O43" s="10" t="s">
        <v>55</v>
      </c>
      <c r="P43" s="10" t="s">
        <v>55</v>
      </c>
      <c r="Q43" s="10" t="s">
        <v>55</v>
      </c>
      <c r="R43" s="10" t="s">
        <v>55</v>
      </c>
      <c r="S43" s="35" t="s">
        <v>55</v>
      </c>
    </row>
    <row r="44" spans="1:20" s="16" customFormat="1" ht="14.25" customHeight="1" x14ac:dyDescent="0.15">
      <c r="A44" s="55"/>
      <c r="B44" s="61" t="s">
        <v>71</v>
      </c>
      <c r="C44" s="18" t="s">
        <v>37</v>
      </c>
      <c r="D44" s="19"/>
      <c r="E44" s="33">
        <v>2.2999999999999998</v>
      </c>
      <c r="F44" s="33">
        <v>2.6</v>
      </c>
      <c r="G44" s="33">
        <v>7.3</v>
      </c>
      <c r="H44" s="33">
        <v>1.7</v>
      </c>
      <c r="I44" s="33">
        <v>3</v>
      </c>
      <c r="J44" s="33">
        <v>4</v>
      </c>
      <c r="K44" s="33">
        <v>2.5</v>
      </c>
      <c r="L44" s="33">
        <v>3.2</v>
      </c>
      <c r="M44" s="33">
        <v>4.7</v>
      </c>
      <c r="N44" s="33">
        <v>3.6</v>
      </c>
      <c r="O44" s="33">
        <v>4.9000000000000004</v>
      </c>
      <c r="P44" s="33">
        <v>3.9</v>
      </c>
      <c r="Q44" s="33">
        <v>2.2000000000000002</v>
      </c>
      <c r="R44" s="33">
        <v>2.8</v>
      </c>
      <c r="S44" s="35">
        <v>3.5</v>
      </c>
      <c r="T44" s="15"/>
    </row>
    <row r="45" spans="1:20" s="16" customFormat="1" ht="14.25" customHeight="1" x14ac:dyDescent="0.15">
      <c r="A45" s="55"/>
      <c r="B45" s="62"/>
      <c r="C45" s="18" t="s">
        <v>52</v>
      </c>
      <c r="D45" s="19"/>
      <c r="E45" s="31">
        <v>0.66</v>
      </c>
      <c r="F45" s="31">
        <v>0.63</v>
      </c>
      <c r="G45" s="33">
        <v>1.8</v>
      </c>
      <c r="H45" s="31">
        <v>0.27</v>
      </c>
      <c r="I45" s="31">
        <v>0.65</v>
      </c>
      <c r="J45" s="33">
        <v>1.1000000000000001</v>
      </c>
      <c r="K45" s="31">
        <v>0.68</v>
      </c>
      <c r="L45" s="31">
        <v>0.74</v>
      </c>
      <c r="M45" s="33">
        <v>1.4</v>
      </c>
      <c r="N45" s="31">
        <v>0.83</v>
      </c>
      <c r="O45" s="33">
        <v>1.1000000000000001</v>
      </c>
      <c r="P45" s="33">
        <v>1.1000000000000001</v>
      </c>
      <c r="Q45" s="31">
        <v>0.47</v>
      </c>
      <c r="R45" s="31">
        <v>0.63</v>
      </c>
      <c r="S45" s="35">
        <v>0.86</v>
      </c>
      <c r="T45" s="15"/>
    </row>
    <row r="46" spans="1:20" s="16" customFormat="1" ht="13.5" customHeight="1" x14ac:dyDescent="0.15">
      <c r="A46" s="20"/>
      <c r="B46" s="29"/>
      <c r="C46" s="21"/>
      <c r="D46" s="30"/>
      <c r="E46" s="22"/>
      <c r="F46" s="23"/>
      <c r="G46" s="23"/>
      <c r="H46" s="22"/>
      <c r="I46" s="22"/>
      <c r="J46" s="23"/>
      <c r="K46" s="22"/>
      <c r="L46" s="23"/>
      <c r="M46" s="23"/>
      <c r="N46" s="23"/>
      <c r="O46" s="23"/>
      <c r="P46" s="23"/>
      <c r="Q46" s="23"/>
      <c r="R46" s="23"/>
      <c r="S46" s="24"/>
      <c r="T46" s="15"/>
    </row>
    <row r="47" spans="1:20" s="15" customFormat="1" ht="13.5" customHeight="1" x14ac:dyDescent="0.15">
      <c r="A47" s="37" t="s">
        <v>65</v>
      </c>
      <c r="B47" s="29"/>
      <c r="C47" s="38"/>
      <c r="D47" s="39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</row>
    <row r="48" spans="1:20" s="15" customFormat="1" ht="13.5" customHeight="1" x14ac:dyDescent="0.15">
      <c r="A48" s="37" t="s">
        <v>66</v>
      </c>
      <c r="B48" s="29"/>
      <c r="C48" s="38"/>
      <c r="D48" s="39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</row>
    <row r="49" spans="1:21" s="15" customFormat="1" ht="13.5" customHeight="1" x14ac:dyDescent="0.15">
      <c r="A49" s="37" t="s">
        <v>67</v>
      </c>
      <c r="B49" s="29"/>
      <c r="C49" s="38"/>
      <c r="D49" s="39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</row>
    <row r="50" spans="1:21" s="15" customFormat="1" ht="13.5" customHeight="1" x14ac:dyDescent="0.15">
      <c r="A50" s="37" t="s">
        <v>68</v>
      </c>
      <c r="B50" s="29"/>
      <c r="C50" s="38"/>
      <c r="D50" s="39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</row>
    <row r="51" spans="1:21" s="15" customFormat="1" ht="13.5" customHeight="1" x14ac:dyDescent="0.15">
      <c r="A51" s="37" t="s">
        <v>69</v>
      </c>
      <c r="B51" s="29"/>
      <c r="C51" s="38"/>
      <c r="D51" s="39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</row>
    <row r="52" spans="1:21" s="15" customFormat="1" ht="13.5" customHeight="1" x14ac:dyDescent="0.15">
      <c r="A52" s="20"/>
      <c r="B52" s="29"/>
      <c r="C52" s="38"/>
      <c r="D52" s="39"/>
      <c r="E52" s="43"/>
      <c r="F52" s="40"/>
      <c r="G52" s="40"/>
      <c r="H52" s="43"/>
      <c r="I52" s="43"/>
      <c r="J52" s="40"/>
      <c r="K52" s="43"/>
      <c r="L52" s="40"/>
      <c r="M52" s="40"/>
      <c r="N52" s="40"/>
      <c r="O52" s="40"/>
      <c r="P52" s="40"/>
      <c r="Q52" s="40"/>
      <c r="R52" s="40"/>
      <c r="S52" s="41"/>
    </row>
    <row r="53" spans="1:21" s="15" customFormat="1" ht="13.5" customHeight="1" x14ac:dyDescent="0.15">
      <c r="A53" s="20"/>
      <c r="B53" s="29"/>
      <c r="C53" s="38"/>
      <c r="D53" s="39"/>
      <c r="E53" s="43"/>
      <c r="F53" s="40"/>
      <c r="G53" s="40"/>
      <c r="H53" s="43"/>
      <c r="I53" s="43"/>
      <c r="J53" s="40"/>
      <c r="K53" s="43"/>
      <c r="L53" s="40"/>
      <c r="M53" s="40"/>
      <c r="N53" s="40"/>
      <c r="O53" s="40"/>
      <c r="P53" s="40"/>
      <c r="Q53" s="40"/>
      <c r="R53" s="40"/>
      <c r="S53" s="41"/>
    </row>
    <row r="54" spans="1:21" s="15" customFormat="1" ht="13.5" customHeight="1" x14ac:dyDescent="0.15">
      <c r="A54" s="20"/>
      <c r="B54" s="29"/>
      <c r="C54" s="38"/>
      <c r="D54" s="39"/>
      <c r="E54" s="43"/>
      <c r="F54" s="40"/>
      <c r="G54" s="40"/>
      <c r="H54" s="43"/>
      <c r="I54" s="43"/>
      <c r="J54" s="40"/>
      <c r="K54" s="43"/>
      <c r="L54" s="40"/>
      <c r="M54" s="40"/>
      <c r="N54" s="40"/>
      <c r="O54" s="40"/>
      <c r="P54" s="40"/>
      <c r="Q54" s="40"/>
      <c r="R54" s="40"/>
      <c r="S54" s="41"/>
    </row>
    <row r="55" spans="1:21" s="16" customFormat="1" ht="13.5" customHeight="1" x14ac:dyDescent="0.15">
      <c r="A55" s="20"/>
      <c r="B55" s="29"/>
      <c r="C55" s="21"/>
      <c r="D55" s="30"/>
      <c r="E55" s="22"/>
      <c r="F55" s="23"/>
      <c r="G55" s="23"/>
      <c r="H55" s="22"/>
      <c r="I55" s="22"/>
      <c r="J55" s="23"/>
      <c r="K55" s="22"/>
      <c r="L55" s="23"/>
      <c r="M55" s="23"/>
      <c r="N55" s="23"/>
      <c r="O55" s="23"/>
      <c r="P55" s="23"/>
      <c r="Q55" s="23"/>
      <c r="R55" s="23"/>
      <c r="S55" s="24"/>
      <c r="T55" s="15"/>
    </row>
    <row r="56" spans="1:21" s="16" customFormat="1" ht="13.5" customHeight="1" x14ac:dyDescent="0.15">
      <c r="A56" s="20"/>
      <c r="B56" s="29"/>
      <c r="C56" s="21"/>
      <c r="D56" s="30"/>
      <c r="E56" s="22"/>
      <c r="F56" s="23"/>
      <c r="G56" s="23"/>
      <c r="H56" s="22"/>
      <c r="I56" s="22"/>
      <c r="J56" s="23"/>
      <c r="K56" s="22"/>
      <c r="L56" s="23"/>
      <c r="M56" s="23"/>
      <c r="N56" s="23"/>
      <c r="O56" s="23"/>
      <c r="P56" s="23"/>
      <c r="Q56" s="23"/>
      <c r="R56" s="23"/>
      <c r="S56" s="24"/>
      <c r="T56" s="15"/>
    </row>
    <row r="57" spans="1:21" s="16" customFormat="1" x14ac:dyDescent="0.15">
      <c r="A57" s="2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</sheetData>
  <mergeCells count="5">
    <mergeCell ref="A4:D4"/>
    <mergeCell ref="A5:A45"/>
    <mergeCell ref="B5:B12"/>
    <mergeCell ref="B13:B43"/>
    <mergeCell ref="B44:B45"/>
  </mergeCells>
  <phoneticPr fontId="6"/>
  <conditionalFormatting sqref="E4:R4">
    <cfRule type="cellIs" dxfId="31" priority="77" stopIfTrue="1" operator="equal">
      <formula>$AH5</formula>
    </cfRule>
  </conditionalFormatting>
  <conditionalFormatting sqref="E45:R45 E44:J44 L44:N44 P44:R44 E16:R43 E5:R14">
    <cfRule type="cellIs" dxfId="30" priority="74" operator="lessThan">
      <formula>#REF!</formula>
    </cfRule>
  </conditionalFormatting>
  <conditionalFormatting sqref="S46 S52:S56">
    <cfRule type="cellIs" dxfId="29" priority="71" operator="lessThan">
      <formula>#REF!</formula>
    </cfRule>
  </conditionalFormatting>
  <conditionalFormatting sqref="S46 S52:S56">
    <cfRule type="cellIs" dxfId="28" priority="69" operator="lessThan">
      <formula>#REF!</formula>
    </cfRule>
  </conditionalFormatting>
  <conditionalFormatting sqref="E15:S15">
    <cfRule type="cellIs" dxfId="27" priority="55" operator="lessThan">
      <formula>#REF!</formula>
    </cfRule>
  </conditionalFormatting>
  <conditionalFormatting sqref="E15:S15">
    <cfRule type="cellIs" dxfId="26" priority="53" operator="lessThan">
      <formula>#REF!</formula>
    </cfRule>
  </conditionalFormatting>
  <conditionalFormatting sqref="S39">
    <cfRule type="cellIs" dxfId="25" priority="8" operator="lessThan">
      <formula>#REF!</formula>
    </cfRule>
  </conditionalFormatting>
  <conditionalFormatting sqref="E45:R45 E44:J44 L44:N44 P44:R44 E5:R14 E16:R43 S46 S52:S56 E15:S15 S39">
    <cfRule type="cellIs" dxfId="24" priority="82" operator="lessThan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7"/>
  <sheetViews>
    <sheetView zoomScale="90" zoomScaleNormal="90" workbookViewId="0">
      <pane xSplit="4" ySplit="3" topLeftCell="E4" activePane="bottomRight" state="frozen"/>
      <selection pane="topRight" activeCell="F1" sqref="F1"/>
      <selection pane="bottomLeft" activeCell="A5" sqref="A5"/>
      <selection pane="bottomRight" activeCell="O50" sqref="O50"/>
    </sheetView>
  </sheetViews>
  <sheetFormatPr defaultRowHeight="13.5" x14ac:dyDescent="0.15"/>
  <cols>
    <col min="1" max="1" width="5.375" style="3" customWidth="1"/>
    <col min="2" max="2" width="15.625" style="3" customWidth="1"/>
    <col min="3" max="3" width="12.5" style="3" customWidth="1"/>
    <col min="4" max="4" width="3.5" style="3" customWidth="1"/>
    <col min="5" max="6" width="9.875" style="3" customWidth="1"/>
    <col min="7" max="7" width="9.5" style="3" customWidth="1"/>
    <col min="8" max="8" width="10.625" style="3" customWidth="1"/>
    <col min="9" max="13" width="11.875" style="3" customWidth="1"/>
    <col min="14" max="14" width="11" style="3" customWidth="1"/>
    <col min="15" max="16" width="11.875" style="3" customWidth="1"/>
    <col min="17" max="17" width="10.625" style="3" customWidth="1"/>
    <col min="18" max="18" width="9.875" style="3" customWidth="1"/>
    <col min="19" max="19" width="11" style="3" customWidth="1"/>
    <col min="20" max="20" width="3" style="1" customWidth="1"/>
    <col min="21" max="16384" width="9" style="3"/>
  </cols>
  <sheetData>
    <row r="1" spans="1:53" ht="14.25" x14ac:dyDescent="0.15">
      <c r="A1" s="2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53" ht="14.25" x14ac:dyDescent="0.15">
      <c r="A2" s="2" t="s">
        <v>73</v>
      </c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53" s="44" customFormat="1" x14ac:dyDescent="0.15">
      <c r="A3" s="47"/>
      <c r="B3" s="48"/>
      <c r="C3" s="48"/>
      <c r="D3" s="49"/>
      <c r="E3" s="45">
        <v>42663</v>
      </c>
      <c r="F3" s="45">
        <f>E3+1</f>
        <v>42664</v>
      </c>
      <c r="G3" s="45">
        <f t="shared" ref="G3" si="0">F3+1</f>
        <v>42665</v>
      </c>
      <c r="H3" s="45">
        <f t="shared" ref="H3" si="1">G3+1</f>
        <v>42666</v>
      </c>
      <c r="I3" s="45">
        <f t="shared" ref="I3" si="2">H3+1</f>
        <v>42667</v>
      </c>
      <c r="J3" s="45">
        <f t="shared" ref="J3" si="3">I3+1</f>
        <v>42668</v>
      </c>
      <c r="K3" s="45">
        <f t="shared" ref="K3" si="4">J3+1</f>
        <v>42669</v>
      </c>
      <c r="L3" s="45">
        <f t="shared" ref="L3" si="5">K3+1</f>
        <v>42670</v>
      </c>
      <c r="M3" s="45">
        <f t="shared" ref="M3" si="6">L3+1</f>
        <v>42671</v>
      </c>
      <c r="N3" s="45">
        <f t="shared" ref="N3" si="7">M3+1</f>
        <v>42672</v>
      </c>
      <c r="O3" s="45">
        <f t="shared" ref="O3" si="8">N3+1</f>
        <v>42673</v>
      </c>
      <c r="P3" s="45">
        <f t="shared" ref="P3" si="9">O3+1</f>
        <v>42674</v>
      </c>
      <c r="Q3" s="45">
        <f t="shared" ref="Q3" si="10">P3+1</f>
        <v>42675</v>
      </c>
      <c r="R3" s="45">
        <f t="shared" ref="R3" si="11">Q3+1</f>
        <v>42676</v>
      </c>
      <c r="S3" s="46" t="s">
        <v>58</v>
      </c>
      <c r="T3" s="4"/>
    </row>
    <row r="4" spans="1:53" s="44" customFormat="1" ht="26.25" customHeight="1" x14ac:dyDescent="0.15">
      <c r="A4" s="52" t="s">
        <v>0</v>
      </c>
      <c r="B4" s="53"/>
      <c r="C4" s="53"/>
      <c r="D4" s="54"/>
      <c r="E4" s="50">
        <v>13.173913043478262</v>
      </c>
      <c r="F4" s="50">
        <v>11.521739130434783</v>
      </c>
      <c r="G4" s="50">
        <v>22.565217391304348</v>
      </c>
      <c r="H4" s="50">
        <v>2.0434782608695654</v>
      </c>
      <c r="I4" s="50">
        <v>7.4</v>
      </c>
      <c r="J4" s="50">
        <v>11.652173913043478</v>
      </c>
      <c r="K4" s="50">
        <v>10.260869565217391</v>
      </c>
      <c r="L4" s="50">
        <v>10.913043478260869</v>
      </c>
      <c r="M4" s="50">
        <v>15.826086956521738</v>
      </c>
      <c r="N4" s="50">
        <v>7.3478260869565215</v>
      </c>
      <c r="O4" s="50">
        <v>11.086956521739131</v>
      </c>
      <c r="P4" s="50">
        <v>12.173913043478262</v>
      </c>
      <c r="Q4" s="50">
        <v>3.6086956521739131</v>
      </c>
      <c r="R4" s="50">
        <v>6</v>
      </c>
      <c r="S4" s="51">
        <v>10.4</v>
      </c>
      <c r="T4" s="4"/>
    </row>
    <row r="5" spans="1:53" ht="13.5" customHeight="1" x14ac:dyDescent="0.15">
      <c r="A5" s="55" t="s">
        <v>1</v>
      </c>
      <c r="B5" s="56" t="s">
        <v>2</v>
      </c>
      <c r="C5" s="6" t="s">
        <v>3</v>
      </c>
      <c r="D5" s="7"/>
      <c r="E5" s="5">
        <v>4.2000000000000003E-2</v>
      </c>
      <c r="F5" s="5">
        <v>3.1E-2</v>
      </c>
      <c r="G5" s="5">
        <v>8.8999999999999996E-2</v>
      </c>
      <c r="H5" s="5">
        <v>3.3000000000000002E-2</v>
      </c>
      <c r="I5" s="5">
        <v>2.4E-2</v>
      </c>
      <c r="J5" s="5">
        <v>5.6000000000000001E-2</v>
      </c>
      <c r="K5" s="5">
        <v>2.4E-2</v>
      </c>
      <c r="L5" s="5">
        <v>3.4000000000000002E-2</v>
      </c>
      <c r="M5" s="5">
        <v>3.6999999999999998E-2</v>
      </c>
      <c r="N5" s="5">
        <v>4.1000000000000002E-2</v>
      </c>
      <c r="O5" s="5">
        <v>2.1000000000000001E-2</v>
      </c>
      <c r="P5" s="5">
        <v>3.1E-2</v>
      </c>
      <c r="Q5" s="5">
        <v>2.8000000000000001E-2</v>
      </c>
      <c r="R5" s="5">
        <v>2.3E-2</v>
      </c>
      <c r="S5" s="35">
        <v>3.6999999999999998E-2</v>
      </c>
    </row>
    <row r="6" spans="1:53" x14ac:dyDescent="0.15">
      <c r="A6" s="55"/>
      <c r="B6" s="57"/>
      <c r="C6" s="6" t="s">
        <v>38</v>
      </c>
      <c r="D6" s="7"/>
      <c r="E6" s="11">
        <v>0.2</v>
      </c>
      <c r="F6" s="11">
        <v>0.3</v>
      </c>
      <c r="G6" s="5">
        <v>1.2</v>
      </c>
      <c r="H6" s="5">
        <v>0.11</v>
      </c>
      <c r="I6" s="5">
        <v>0.28000000000000003</v>
      </c>
      <c r="J6" s="5">
        <v>0.35</v>
      </c>
      <c r="K6" s="5">
        <v>0.22</v>
      </c>
      <c r="L6" s="5">
        <v>0.31</v>
      </c>
      <c r="M6" s="5">
        <v>0.45</v>
      </c>
      <c r="N6" s="5">
        <v>0.17</v>
      </c>
      <c r="O6" s="5">
        <v>0.22</v>
      </c>
      <c r="P6" s="5">
        <v>0.32</v>
      </c>
      <c r="Q6" s="5">
        <v>0.16</v>
      </c>
      <c r="R6" s="5">
        <v>0.23</v>
      </c>
      <c r="S6" s="35">
        <v>0.32</v>
      </c>
    </row>
    <row r="7" spans="1:53" x14ac:dyDescent="0.15">
      <c r="A7" s="55"/>
      <c r="B7" s="57"/>
      <c r="C7" s="6" t="s">
        <v>39</v>
      </c>
      <c r="D7" s="7"/>
      <c r="E7" s="5">
        <v>4.5</v>
      </c>
      <c r="F7" s="5">
        <v>1.8</v>
      </c>
      <c r="G7" s="5">
        <v>2.6</v>
      </c>
      <c r="H7" s="5">
        <v>0.85</v>
      </c>
      <c r="I7" s="5">
        <v>0.73</v>
      </c>
      <c r="J7" s="5">
        <v>0.91</v>
      </c>
      <c r="K7" s="5">
        <v>2.2000000000000002</v>
      </c>
      <c r="L7" s="5">
        <v>2.1</v>
      </c>
      <c r="M7" s="5">
        <v>1.3</v>
      </c>
      <c r="N7" s="5">
        <v>1.7</v>
      </c>
      <c r="O7" s="5">
        <v>1.2</v>
      </c>
      <c r="P7" s="5">
        <v>1.1000000000000001</v>
      </c>
      <c r="Q7" s="5">
        <v>1.1000000000000001</v>
      </c>
      <c r="R7" s="5">
        <v>1.2</v>
      </c>
      <c r="S7" s="35">
        <v>1.7</v>
      </c>
    </row>
    <row r="8" spans="1:53" s="16" customFormat="1" x14ac:dyDescent="0.15">
      <c r="A8" s="55"/>
      <c r="B8" s="57"/>
      <c r="C8" s="13" t="s">
        <v>40</v>
      </c>
      <c r="D8" s="14"/>
      <c r="E8" s="5">
        <v>0.11</v>
      </c>
      <c r="F8" s="5">
        <v>0.13</v>
      </c>
      <c r="G8" s="5">
        <v>7.4999999999999997E-2</v>
      </c>
      <c r="H8" s="5">
        <v>5.7000000000000002E-2</v>
      </c>
      <c r="I8" s="5">
        <v>6.4000000000000001E-2</v>
      </c>
      <c r="J8" s="5">
        <v>3.4000000000000002E-2</v>
      </c>
      <c r="K8" s="5">
        <v>7.4999999999999997E-2</v>
      </c>
      <c r="L8" s="5">
        <v>0.14000000000000001</v>
      </c>
      <c r="M8" s="5">
        <v>7.8E-2</v>
      </c>
      <c r="N8" s="5">
        <v>9.4E-2</v>
      </c>
      <c r="O8" s="5">
        <v>4.2000000000000003E-2</v>
      </c>
      <c r="P8" s="5">
        <v>4.2000000000000003E-2</v>
      </c>
      <c r="Q8" s="5">
        <v>6.3E-2</v>
      </c>
      <c r="R8" s="5">
        <v>4.1000000000000002E-2</v>
      </c>
      <c r="S8" s="35">
        <v>7.4999999999999997E-2</v>
      </c>
      <c r="T8" s="15"/>
    </row>
    <row r="9" spans="1:53" s="16" customFormat="1" x14ac:dyDescent="0.15">
      <c r="A9" s="55"/>
      <c r="B9" s="57"/>
      <c r="C9" s="13" t="s">
        <v>41</v>
      </c>
      <c r="D9" s="14"/>
      <c r="E9" s="5">
        <v>1.7</v>
      </c>
      <c r="F9" s="5">
        <v>0.74</v>
      </c>
      <c r="G9" s="5">
        <v>1.4</v>
      </c>
      <c r="H9" s="5">
        <v>0.35</v>
      </c>
      <c r="I9" s="5">
        <v>0.36</v>
      </c>
      <c r="J9" s="5">
        <v>0.51</v>
      </c>
      <c r="K9" s="5">
        <v>0.92</v>
      </c>
      <c r="L9" s="5">
        <v>0.86</v>
      </c>
      <c r="M9" s="5">
        <v>0.54</v>
      </c>
      <c r="N9" s="5">
        <v>0.74</v>
      </c>
      <c r="O9" s="5">
        <v>0.64</v>
      </c>
      <c r="P9" s="5">
        <v>0.56999999999999995</v>
      </c>
      <c r="Q9" s="5">
        <v>0.51</v>
      </c>
      <c r="R9" s="5">
        <v>0.56999999999999995</v>
      </c>
      <c r="S9" s="35">
        <v>0.74</v>
      </c>
      <c r="T9" s="15"/>
    </row>
    <row r="10" spans="1:53" s="16" customFormat="1" x14ac:dyDescent="0.15">
      <c r="A10" s="55"/>
      <c r="B10" s="57"/>
      <c r="C10" s="13" t="s">
        <v>4</v>
      </c>
      <c r="D10" s="14"/>
      <c r="E10" s="5">
        <v>0.12</v>
      </c>
      <c r="F10" s="5">
        <v>0.13</v>
      </c>
      <c r="G10" s="5">
        <v>0.18</v>
      </c>
      <c r="H10" s="5">
        <v>4.2999999999999997E-2</v>
      </c>
      <c r="I10" s="5">
        <v>8.3000000000000004E-2</v>
      </c>
      <c r="J10" s="5">
        <v>8.7999999999999995E-2</v>
      </c>
      <c r="K10" s="5">
        <v>5.7000000000000002E-2</v>
      </c>
      <c r="L10" s="5">
        <v>0.14000000000000001</v>
      </c>
      <c r="M10" s="5">
        <v>0.15</v>
      </c>
      <c r="N10" s="5">
        <v>0.15</v>
      </c>
      <c r="O10" s="5">
        <v>0.14000000000000001</v>
      </c>
      <c r="P10" s="5">
        <v>0.15</v>
      </c>
      <c r="Q10" s="5">
        <v>5.3999999999999999E-2</v>
      </c>
      <c r="R10" s="5">
        <v>5.5E-2</v>
      </c>
      <c r="S10" s="35">
        <v>0.11</v>
      </c>
      <c r="T10" s="15"/>
    </row>
    <row r="11" spans="1:53" s="16" customFormat="1" x14ac:dyDescent="0.15">
      <c r="A11" s="55"/>
      <c r="B11" s="57"/>
      <c r="C11" s="13" t="s">
        <v>42</v>
      </c>
      <c r="D11" s="14"/>
      <c r="E11" s="5">
        <v>1.6E-2</v>
      </c>
      <c r="F11" s="5">
        <v>1.7000000000000001E-2</v>
      </c>
      <c r="G11" s="5">
        <v>9.2999999999999992E-3</v>
      </c>
      <c r="H11" s="9">
        <v>8.0000000000000002E-3</v>
      </c>
      <c r="I11" s="5">
        <v>8.8000000000000005E-3</v>
      </c>
      <c r="J11" s="9">
        <v>7.0000000000000001E-3</v>
      </c>
      <c r="K11" s="5">
        <v>1.0999999999999999E-2</v>
      </c>
      <c r="L11" s="5">
        <v>2.5000000000000001E-2</v>
      </c>
      <c r="M11" s="5">
        <v>1.6E-2</v>
      </c>
      <c r="N11" s="5">
        <v>1.2999999999999999E-2</v>
      </c>
      <c r="O11" s="5">
        <v>6.3E-3</v>
      </c>
      <c r="P11" s="5">
        <v>8.6E-3</v>
      </c>
      <c r="Q11" s="5">
        <v>1.0999999999999999E-2</v>
      </c>
      <c r="R11" s="5">
        <v>7.1000000000000004E-3</v>
      </c>
      <c r="S11" s="35">
        <v>1.2E-2</v>
      </c>
      <c r="T11" s="15"/>
    </row>
    <row r="12" spans="1:53" s="16" customFormat="1" x14ac:dyDescent="0.15">
      <c r="A12" s="55"/>
      <c r="B12" s="58"/>
      <c r="C12" s="13" t="s">
        <v>43</v>
      </c>
      <c r="D12" s="14"/>
      <c r="E12" s="5">
        <v>2.1000000000000001E-2</v>
      </c>
      <c r="F12" s="5">
        <v>1.7999999999999999E-2</v>
      </c>
      <c r="G12" s="5">
        <v>1.7000000000000001E-2</v>
      </c>
      <c r="H12" s="5">
        <v>8.3999999999999995E-3</v>
      </c>
      <c r="I12" s="8">
        <v>0.01</v>
      </c>
      <c r="J12" s="5" t="s">
        <v>59</v>
      </c>
      <c r="K12" s="5">
        <v>8.2000000000000007E-3</v>
      </c>
      <c r="L12" s="5">
        <v>5.0999999999999997E-2</v>
      </c>
      <c r="M12" s="5">
        <v>2.4E-2</v>
      </c>
      <c r="N12" s="5">
        <v>1.4999999999999999E-2</v>
      </c>
      <c r="O12" s="5">
        <v>2.9000000000000001E-2</v>
      </c>
      <c r="P12" s="5">
        <v>3.6999999999999998E-2</v>
      </c>
      <c r="Q12" s="5">
        <v>1.6E-2</v>
      </c>
      <c r="R12" s="5">
        <v>1.2999999999999999E-2</v>
      </c>
      <c r="S12" s="35">
        <v>1.9E-2</v>
      </c>
      <c r="T12" s="15"/>
    </row>
    <row r="13" spans="1:53" ht="13.5" customHeight="1" x14ac:dyDescent="0.15">
      <c r="A13" s="55"/>
      <c r="B13" s="59" t="s">
        <v>5</v>
      </c>
      <c r="C13" s="17" t="s">
        <v>6</v>
      </c>
      <c r="D13" s="26"/>
      <c r="E13" s="10">
        <v>120</v>
      </c>
      <c r="F13" s="10">
        <v>150</v>
      </c>
      <c r="G13" s="10">
        <v>81</v>
      </c>
      <c r="H13" s="10">
        <v>71</v>
      </c>
      <c r="I13" s="10">
        <v>78</v>
      </c>
      <c r="J13" s="10">
        <v>39</v>
      </c>
      <c r="K13" s="10">
        <v>75</v>
      </c>
      <c r="L13" s="10">
        <v>130</v>
      </c>
      <c r="M13" s="10">
        <v>92</v>
      </c>
      <c r="N13" s="10">
        <v>100</v>
      </c>
      <c r="O13" s="10">
        <v>47</v>
      </c>
      <c r="P13" s="10">
        <v>39</v>
      </c>
      <c r="Q13" s="10">
        <v>71</v>
      </c>
      <c r="R13" s="10">
        <v>40</v>
      </c>
      <c r="S13" s="35">
        <v>81</v>
      </c>
    </row>
    <row r="14" spans="1:53" x14ac:dyDescent="0.15">
      <c r="A14" s="55"/>
      <c r="B14" s="60"/>
      <c r="C14" s="17" t="s">
        <v>7</v>
      </c>
      <c r="D14" s="26"/>
      <c r="E14" s="10">
        <v>52</v>
      </c>
      <c r="F14" s="10">
        <v>27</v>
      </c>
      <c r="G14" s="10">
        <v>19</v>
      </c>
      <c r="H14" s="10">
        <v>5.2</v>
      </c>
      <c r="I14" s="10">
        <v>14</v>
      </c>
      <c r="J14" s="10">
        <v>11</v>
      </c>
      <c r="K14" s="10">
        <v>15</v>
      </c>
      <c r="L14" s="10">
        <v>59</v>
      </c>
      <c r="M14" s="10">
        <v>51</v>
      </c>
      <c r="N14" s="10">
        <v>20</v>
      </c>
      <c r="O14" s="10">
        <v>16</v>
      </c>
      <c r="P14" s="10">
        <v>32</v>
      </c>
      <c r="Q14" s="10">
        <v>24</v>
      </c>
      <c r="R14" s="10">
        <v>9.1999999999999993</v>
      </c>
      <c r="S14" s="35">
        <v>25</v>
      </c>
    </row>
    <row r="15" spans="1:53" x14ac:dyDescent="0.15">
      <c r="A15" s="55"/>
      <c r="B15" s="60"/>
      <c r="C15" s="17" t="s">
        <v>8</v>
      </c>
      <c r="D15" s="26" t="s">
        <v>9</v>
      </c>
      <c r="E15" s="32" t="s">
        <v>70</v>
      </c>
      <c r="F15" s="32" t="s">
        <v>70</v>
      </c>
      <c r="G15" s="32" t="s">
        <v>70</v>
      </c>
      <c r="H15" s="32" t="s">
        <v>70</v>
      </c>
      <c r="I15" s="32" t="s">
        <v>70</v>
      </c>
      <c r="J15" s="32" t="s">
        <v>70</v>
      </c>
      <c r="K15" s="32" t="s">
        <v>70</v>
      </c>
      <c r="L15" s="32" t="s">
        <v>70</v>
      </c>
      <c r="M15" s="32" t="s">
        <v>70</v>
      </c>
      <c r="N15" s="32" t="s">
        <v>70</v>
      </c>
      <c r="O15" s="32" t="s">
        <v>70</v>
      </c>
      <c r="P15" s="32" t="s">
        <v>70</v>
      </c>
      <c r="Q15" s="32" t="s">
        <v>70</v>
      </c>
      <c r="R15" s="32" t="s">
        <v>70</v>
      </c>
      <c r="S15" s="32" t="s">
        <v>70</v>
      </c>
    </row>
    <row r="16" spans="1:53" s="1" customFormat="1" x14ac:dyDescent="0.15">
      <c r="A16" s="55"/>
      <c r="B16" s="60"/>
      <c r="C16" s="17" t="s">
        <v>10</v>
      </c>
      <c r="D16" s="26"/>
      <c r="E16" s="10">
        <v>130</v>
      </c>
      <c r="F16" s="10">
        <v>130</v>
      </c>
      <c r="G16" s="10">
        <v>160</v>
      </c>
      <c r="H16" s="10">
        <v>46</v>
      </c>
      <c r="I16" s="10">
        <v>84</v>
      </c>
      <c r="J16" s="10">
        <v>87</v>
      </c>
      <c r="K16" s="10">
        <v>50</v>
      </c>
      <c r="L16" s="10">
        <v>130</v>
      </c>
      <c r="M16" s="10">
        <v>160</v>
      </c>
      <c r="N16" s="10">
        <v>170</v>
      </c>
      <c r="O16" s="10">
        <v>140</v>
      </c>
      <c r="P16" s="10">
        <v>150</v>
      </c>
      <c r="Q16" s="10">
        <v>62</v>
      </c>
      <c r="R16" s="10">
        <v>50</v>
      </c>
      <c r="S16" s="35">
        <v>110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</row>
    <row r="17" spans="1:53" s="1" customFormat="1" x14ac:dyDescent="0.15">
      <c r="A17" s="55"/>
      <c r="B17" s="60"/>
      <c r="C17" s="17" t="s">
        <v>11</v>
      </c>
      <c r="D17" s="26"/>
      <c r="E17" s="10">
        <v>29</v>
      </c>
      <c r="F17" s="10">
        <v>21</v>
      </c>
      <c r="G17" s="10">
        <v>16</v>
      </c>
      <c r="H17" s="10" t="s">
        <v>63</v>
      </c>
      <c r="I17" s="10">
        <v>25</v>
      </c>
      <c r="J17" s="12">
        <v>5</v>
      </c>
      <c r="K17" s="10">
        <v>13</v>
      </c>
      <c r="L17" s="10">
        <v>37</v>
      </c>
      <c r="M17" s="10">
        <v>28</v>
      </c>
      <c r="N17" s="10">
        <v>14</v>
      </c>
      <c r="O17" s="10">
        <v>3.4</v>
      </c>
      <c r="P17" s="10">
        <v>18</v>
      </c>
      <c r="Q17" s="10">
        <v>10</v>
      </c>
      <c r="R17" s="10" t="s">
        <v>63</v>
      </c>
      <c r="S17" s="35">
        <v>16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</row>
    <row r="18" spans="1:53" s="1" customFormat="1" x14ac:dyDescent="0.15">
      <c r="A18" s="55"/>
      <c r="B18" s="60"/>
      <c r="C18" s="17" t="s">
        <v>12</v>
      </c>
      <c r="D18" s="26"/>
      <c r="E18" s="10" t="s">
        <v>60</v>
      </c>
      <c r="F18" s="10" t="s">
        <v>60</v>
      </c>
      <c r="G18" s="10" t="s">
        <v>60</v>
      </c>
      <c r="H18" s="10" t="s">
        <v>60</v>
      </c>
      <c r="I18" s="10" t="s">
        <v>60</v>
      </c>
      <c r="J18" s="10" t="s">
        <v>60</v>
      </c>
      <c r="K18" s="10" t="s">
        <v>60</v>
      </c>
      <c r="L18" s="10" t="s">
        <v>60</v>
      </c>
      <c r="M18" s="10" t="s">
        <v>60</v>
      </c>
      <c r="N18" s="10" t="s">
        <v>60</v>
      </c>
      <c r="O18" s="10" t="s">
        <v>60</v>
      </c>
      <c r="P18" s="10" t="s">
        <v>60</v>
      </c>
      <c r="Q18" s="10" t="s">
        <v>60</v>
      </c>
      <c r="R18" s="10" t="s">
        <v>60</v>
      </c>
      <c r="S18" s="35" t="s">
        <v>60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spans="1:53" s="1" customFormat="1" x14ac:dyDescent="0.15">
      <c r="A19" s="55"/>
      <c r="B19" s="60"/>
      <c r="C19" s="17" t="s">
        <v>13</v>
      </c>
      <c r="D19" s="26" t="s">
        <v>9</v>
      </c>
      <c r="E19" s="10">
        <v>4.0999999999999996</v>
      </c>
      <c r="F19" s="10">
        <v>2.7</v>
      </c>
      <c r="G19" s="10">
        <v>1.9</v>
      </c>
      <c r="H19" s="10" t="s">
        <v>64</v>
      </c>
      <c r="I19" s="10">
        <v>1.8</v>
      </c>
      <c r="J19" s="10">
        <v>1.5</v>
      </c>
      <c r="K19" s="10">
        <v>1.4</v>
      </c>
      <c r="L19" s="12">
        <v>4</v>
      </c>
      <c r="M19" s="10">
        <v>4.8</v>
      </c>
      <c r="N19" s="10">
        <v>1.2</v>
      </c>
      <c r="O19" s="10">
        <v>0.61</v>
      </c>
      <c r="P19" s="12">
        <v>2</v>
      </c>
      <c r="Q19" s="10">
        <v>1.3</v>
      </c>
      <c r="R19" s="10">
        <v>0.69</v>
      </c>
      <c r="S19" s="34">
        <v>2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  <row r="20" spans="1:53" s="1" customFormat="1" x14ac:dyDescent="0.15">
      <c r="A20" s="55"/>
      <c r="B20" s="60"/>
      <c r="C20" s="17" t="s">
        <v>14</v>
      </c>
      <c r="D20" s="26"/>
      <c r="E20" s="10">
        <v>1.3</v>
      </c>
      <c r="F20" s="10">
        <v>0.48</v>
      </c>
      <c r="G20" s="10">
        <v>1.5</v>
      </c>
      <c r="H20" s="10">
        <v>0.35</v>
      </c>
      <c r="I20" s="10">
        <v>0.19</v>
      </c>
      <c r="J20" s="10">
        <v>0.95</v>
      </c>
      <c r="K20" s="10">
        <v>4.7</v>
      </c>
      <c r="L20" s="10">
        <v>0.33</v>
      </c>
      <c r="M20" s="10">
        <v>1.4</v>
      </c>
      <c r="N20" s="10">
        <v>0.23</v>
      </c>
      <c r="O20" s="11">
        <v>0.7</v>
      </c>
      <c r="P20" s="10">
        <v>0.78</v>
      </c>
      <c r="Q20" s="11">
        <v>0.7</v>
      </c>
      <c r="R20" s="12">
        <v>2</v>
      </c>
      <c r="S20" s="35">
        <v>1.1000000000000001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</row>
    <row r="21" spans="1:53" s="1" customFormat="1" x14ac:dyDescent="0.15">
      <c r="A21" s="55"/>
      <c r="B21" s="60"/>
      <c r="C21" s="17" t="s">
        <v>15</v>
      </c>
      <c r="D21" s="26"/>
      <c r="E21" s="10">
        <v>0.85</v>
      </c>
      <c r="F21" s="12">
        <v>1</v>
      </c>
      <c r="G21" s="10">
        <v>0.85</v>
      </c>
      <c r="H21" s="10" t="s">
        <v>62</v>
      </c>
      <c r="I21" s="10">
        <v>0.46</v>
      </c>
      <c r="J21" s="12">
        <v>1</v>
      </c>
      <c r="K21" s="10">
        <v>1.8</v>
      </c>
      <c r="L21" s="10">
        <v>1.2</v>
      </c>
      <c r="M21" s="10">
        <v>2.7</v>
      </c>
      <c r="N21" s="10">
        <v>0.63</v>
      </c>
      <c r="O21" s="10">
        <v>0.71</v>
      </c>
      <c r="P21" s="10">
        <v>1.9</v>
      </c>
      <c r="Q21" s="10">
        <v>0.86</v>
      </c>
      <c r="R21" s="12">
        <v>1</v>
      </c>
      <c r="S21" s="35">
        <v>1.1000000000000001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</row>
    <row r="22" spans="1:53" s="1" customFormat="1" x14ac:dyDescent="0.15">
      <c r="A22" s="55"/>
      <c r="B22" s="60"/>
      <c r="C22" s="17" t="s">
        <v>16</v>
      </c>
      <c r="D22" s="26" t="s">
        <v>9</v>
      </c>
      <c r="E22" s="12">
        <v>7</v>
      </c>
      <c r="F22" s="10">
        <v>6.1</v>
      </c>
      <c r="G22" s="10">
        <v>5.0999999999999996</v>
      </c>
      <c r="H22" s="10">
        <v>0.75</v>
      </c>
      <c r="I22" s="10">
        <v>6.1</v>
      </c>
      <c r="J22" s="10">
        <v>12</v>
      </c>
      <c r="K22" s="10">
        <v>6.4</v>
      </c>
      <c r="L22" s="10">
        <v>8.1</v>
      </c>
      <c r="M22" s="10">
        <v>13</v>
      </c>
      <c r="N22" s="10">
        <v>1.6</v>
      </c>
      <c r="O22" s="10">
        <v>1.7</v>
      </c>
      <c r="P22" s="10">
        <v>6.3</v>
      </c>
      <c r="Q22" s="10">
        <v>3.2</v>
      </c>
      <c r="R22" s="10">
        <v>8.8000000000000007</v>
      </c>
      <c r="S22" s="35">
        <v>6.2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</row>
    <row r="23" spans="1:53" s="1" customFormat="1" x14ac:dyDescent="0.15">
      <c r="A23" s="55"/>
      <c r="B23" s="60"/>
      <c r="C23" s="17" t="s">
        <v>17</v>
      </c>
      <c r="D23" s="26"/>
      <c r="E23" s="10">
        <v>87</v>
      </c>
      <c r="F23" s="10">
        <v>73</v>
      </c>
      <c r="G23" s="10">
        <v>60</v>
      </c>
      <c r="H23" s="10">
        <v>25</v>
      </c>
      <c r="I23" s="10">
        <v>65</v>
      </c>
      <c r="J23" s="10">
        <v>88</v>
      </c>
      <c r="K23" s="10">
        <v>73</v>
      </c>
      <c r="L23" s="10">
        <v>90</v>
      </c>
      <c r="M23" s="10">
        <v>140</v>
      </c>
      <c r="N23" s="10">
        <v>36</v>
      </c>
      <c r="O23" s="10">
        <v>40</v>
      </c>
      <c r="P23" s="10">
        <v>72</v>
      </c>
      <c r="Q23" s="10">
        <v>51</v>
      </c>
      <c r="R23" s="10">
        <v>55</v>
      </c>
      <c r="S23" s="35">
        <v>68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</row>
    <row r="24" spans="1:53" s="1" customFormat="1" x14ac:dyDescent="0.15">
      <c r="A24" s="55"/>
      <c r="B24" s="60"/>
      <c r="C24" s="17" t="s">
        <v>18</v>
      </c>
      <c r="D24" s="26" t="s">
        <v>9</v>
      </c>
      <c r="E24" s="10">
        <v>4.2000000000000003E-2</v>
      </c>
      <c r="F24" s="10">
        <v>3.4000000000000002E-2</v>
      </c>
      <c r="G24" s="10">
        <v>4.5999999999999999E-2</v>
      </c>
      <c r="H24" s="10">
        <v>1.0999999999999999E-2</v>
      </c>
      <c r="I24" s="10">
        <v>2.7E-2</v>
      </c>
      <c r="J24" s="10">
        <v>3.3000000000000002E-2</v>
      </c>
      <c r="K24" s="10">
        <v>4.5999999999999999E-2</v>
      </c>
      <c r="L24" s="10">
        <v>3.5999999999999997E-2</v>
      </c>
      <c r="M24" s="10">
        <v>6.0999999999999999E-2</v>
      </c>
      <c r="N24" s="10">
        <v>2.1000000000000001E-2</v>
      </c>
      <c r="O24" s="10">
        <v>2.5000000000000001E-2</v>
      </c>
      <c r="P24" s="10">
        <v>3.6999999999999998E-2</v>
      </c>
      <c r="Q24" s="10">
        <v>2.7E-2</v>
      </c>
      <c r="R24" s="10">
        <v>4.7E-2</v>
      </c>
      <c r="S24" s="35">
        <v>3.5000000000000003E-2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</row>
    <row r="25" spans="1:53" s="1" customFormat="1" x14ac:dyDescent="0.15">
      <c r="A25" s="55"/>
      <c r="B25" s="60"/>
      <c r="C25" s="17" t="s">
        <v>19</v>
      </c>
      <c r="D25" s="26"/>
      <c r="E25" s="10">
        <v>0.78</v>
      </c>
      <c r="F25" s="10">
        <v>0.59</v>
      </c>
      <c r="G25" s="10">
        <v>0.71</v>
      </c>
      <c r="H25" s="10" t="s">
        <v>53</v>
      </c>
      <c r="I25" s="10">
        <v>0.52</v>
      </c>
      <c r="J25" s="10">
        <v>0.53</v>
      </c>
      <c r="K25" s="10">
        <v>2.1</v>
      </c>
      <c r="L25" s="10">
        <v>0.44</v>
      </c>
      <c r="M25" s="10">
        <v>1.7</v>
      </c>
      <c r="N25" s="10" t="s">
        <v>53</v>
      </c>
      <c r="O25" s="11">
        <v>0.3</v>
      </c>
      <c r="P25" s="10">
        <v>0.92</v>
      </c>
      <c r="Q25" s="10">
        <v>0.64</v>
      </c>
      <c r="R25" s="10">
        <v>1.8</v>
      </c>
      <c r="S25" s="35">
        <v>0.81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</row>
    <row r="26" spans="1:53" s="1" customFormat="1" x14ac:dyDescent="0.15">
      <c r="A26" s="55"/>
      <c r="B26" s="60"/>
      <c r="C26" s="17" t="s">
        <v>20</v>
      </c>
      <c r="D26" s="26" t="s">
        <v>9</v>
      </c>
      <c r="E26" s="10">
        <v>2.1</v>
      </c>
      <c r="F26" s="10">
        <v>2.1</v>
      </c>
      <c r="G26" s="10">
        <v>2.7</v>
      </c>
      <c r="H26" s="10">
        <v>1.3</v>
      </c>
      <c r="I26" s="10">
        <v>3.2</v>
      </c>
      <c r="J26" s="10">
        <v>2.4</v>
      </c>
      <c r="K26" s="10">
        <v>4.3</v>
      </c>
      <c r="L26" s="10">
        <v>1.7</v>
      </c>
      <c r="M26" s="10">
        <v>4.5</v>
      </c>
      <c r="N26" s="10">
        <v>1.4</v>
      </c>
      <c r="O26" s="10">
        <v>1.2</v>
      </c>
      <c r="P26" s="10">
        <v>1.7</v>
      </c>
      <c r="Q26" s="10">
        <v>1.5</v>
      </c>
      <c r="R26" s="10">
        <v>3.3</v>
      </c>
      <c r="S26" s="35">
        <v>2.4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</row>
    <row r="27" spans="1:53" s="1" customFormat="1" x14ac:dyDescent="0.15">
      <c r="A27" s="55"/>
      <c r="B27" s="60"/>
      <c r="C27" s="17" t="s">
        <v>21</v>
      </c>
      <c r="D27" s="26"/>
      <c r="E27" s="10">
        <v>23</v>
      </c>
      <c r="F27" s="10">
        <v>25</v>
      </c>
      <c r="G27" s="10">
        <v>27</v>
      </c>
      <c r="H27" s="10">
        <v>6.3</v>
      </c>
      <c r="I27" s="10">
        <v>25</v>
      </c>
      <c r="J27" s="10">
        <v>42</v>
      </c>
      <c r="K27" s="10">
        <v>25</v>
      </c>
      <c r="L27" s="10">
        <v>19</v>
      </c>
      <c r="M27" s="10">
        <v>59</v>
      </c>
      <c r="N27" s="10">
        <v>10</v>
      </c>
      <c r="O27" s="10">
        <v>12</v>
      </c>
      <c r="P27" s="10">
        <v>22</v>
      </c>
      <c r="Q27" s="10">
        <v>16</v>
      </c>
      <c r="R27" s="10">
        <v>20</v>
      </c>
      <c r="S27" s="35">
        <v>24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</row>
    <row r="28" spans="1:53" s="1" customFormat="1" x14ac:dyDescent="0.15">
      <c r="A28" s="55"/>
      <c r="B28" s="60"/>
      <c r="C28" s="17" t="s">
        <v>22</v>
      </c>
      <c r="D28" s="26"/>
      <c r="E28" s="10">
        <v>3.7</v>
      </c>
      <c r="F28" s="10">
        <v>1.1000000000000001</v>
      </c>
      <c r="G28" s="10">
        <v>1.3</v>
      </c>
      <c r="H28" s="11">
        <v>0.3</v>
      </c>
      <c r="I28" s="10">
        <v>0.28000000000000003</v>
      </c>
      <c r="J28" s="10">
        <v>0.54</v>
      </c>
      <c r="K28" s="10">
        <v>0.51</v>
      </c>
      <c r="L28" s="12">
        <v>1</v>
      </c>
      <c r="M28" s="10">
        <v>1.7</v>
      </c>
      <c r="N28" s="12">
        <v>1</v>
      </c>
      <c r="O28" s="10">
        <v>0.97</v>
      </c>
      <c r="P28" s="10">
        <v>0.64</v>
      </c>
      <c r="Q28" s="10">
        <v>0.52</v>
      </c>
      <c r="R28" s="10">
        <v>0.41</v>
      </c>
      <c r="S28" s="34">
        <v>1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</row>
    <row r="29" spans="1:53" s="1" customFormat="1" x14ac:dyDescent="0.15">
      <c r="A29" s="55"/>
      <c r="B29" s="60"/>
      <c r="C29" s="17" t="s">
        <v>23</v>
      </c>
      <c r="D29" s="26" t="s">
        <v>9</v>
      </c>
      <c r="E29" s="10">
        <v>0.71</v>
      </c>
      <c r="F29" s="10">
        <v>0.38</v>
      </c>
      <c r="G29" s="10">
        <v>0.62</v>
      </c>
      <c r="H29" s="10">
        <v>0.18</v>
      </c>
      <c r="I29" s="10">
        <v>0.16</v>
      </c>
      <c r="J29" s="10">
        <v>0.22</v>
      </c>
      <c r="K29" s="10">
        <v>1.3</v>
      </c>
      <c r="L29" s="10">
        <v>0.41</v>
      </c>
      <c r="M29" s="10">
        <v>0.44</v>
      </c>
      <c r="N29" s="10">
        <v>0.25</v>
      </c>
      <c r="O29" s="11">
        <v>0.2</v>
      </c>
      <c r="P29" s="10">
        <v>0.26</v>
      </c>
      <c r="Q29" s="10">
        <v>0.28000000000000003</v>
      </c>
      <c r="R29" s="10">
        <v>0.28999999999999998</v>
      </c>
      <c r="S29" s="35">
        <v>0.41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s="1" customFormat="1" x14ac:dyDescent="0.15">
      <c r="A30" s="55"/>
      <c r="B30" s="60"/>
      <c r="C30" s="17" t="s">
        <v>24</v>
      </c>
      <c r="D30" s="26" t="s">
        <v>9</v>
      </c>
      <c r="E30" s="10">
        <v>0.43</v>
      </c>
      <c r="F30" s="10">
        <v>0.33</v>
      </c>
      <c r="G30" s="10">
        <v>0.36</v>
      </c>
      <c r="H30" s="8">
        <v>0.09</v>
      </c>
      <c r="I30" s="10">
        <v>0.16</v>
      </c>
      <c r="J30" s="10">
        <v>0.18</v>
      </c>
      <c r="K30" s="10">
        <v>0.15</v>
      </c>
      <c r="L30" s="10">
        <v>0.42</v>
      </c>
      <c r="M30" s="10">
        <v>0.37</v>
      </c>
      <c r="N30" s="10">
        <v>0.28999999999999998</v>
      </c>
      <c r="O30" s="10">
        <v>0.23</v>
      </c>
      <c r="P30" s="10">
        <v>0.25</v>
      </c>
      <c r="Q30" s="10">
        <v>0.16</v>
      </c>
      <c r="R30" s="10">
        <v>0.14000000000000001</v>
      </c>
      <c r="S30" s="35">
        <v>0.25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s="1" customFormat="1" x14ac:dyDescent="0.15">
      <c r="A31" s="55"/>
      <c r="B31" s="60"/>
      <c r="C31" s="17" t="s">
        <v>25</v>
      </c>
      <c r="D31" s="26" t="s">
        <v>9</v>
      </c>
      <c r="E31" s="10">
        <v>0.35</v>
      </c>
      <c r="F31" s="10">
        <v>0.33</v>
      </c>
      <c r="G31" s="11">
        <v>0.4</v>
      </c>
      <c r="H31" s="10">
        <v>0.14000000000000001</v>
      </c>
      <c r="I31" s="10">
        <v>0.26</v>
      </c>
      <c r="J31" s="10">
        <v>0.32</v>
      </c>
      <c r="K31" s="10">
        <v>0.73</v>
      </c>
      <c r="L31" s="10">
        <v>0.18</v>
      </c>
      <c r="M31" s="10">
        <v>0.65</v>
      </c>
      <c r="N31" s="10">
        <v>0.15</v>
      </c>
      <c r="O31" s="10">
        <v>0.27</v>
      </c>
      <c r="P31" s="10">
        <v>0.24</v>
      </c>
      <c r="Q31" s="10">
        <v>0.36</v>
      </c>
      <c r="R31" s="10">
        <v>0.43</v>
      </c>
      <c r="S31" s="35">
        <v>0.34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x14ac:dyDescent="0.15">
      <c r="A32" s="55"/>
      <c r="B32" s="60"/>
      <c r="C32" s="17" t="s">
        <v>44</v>
      </c>
      <c r="D32" s="27" t="s">
        <v>26</v>
      </c>
      <c r="E32" s="10">
        <v>0.33</v>
      </c>
      <c r="F32" s="10">
        <v>0.16</v>
      </c>
      <c r="G32" s="10">
        <v>0.31</v>
      </c>
      <c r="H32" s="10">
        <v>0.06</v>
      </c>
      <c r="I32" s="10">
        <v>0.16</v>
      </c>
      <c r="J32" s="10">
        <v>0.12</v>
      </c>
      <c r="K32" s="10">
        <v>0.28000000000000003</v>
      </c>
      <c r="L32" s="10">
        <v>0.19</v>
      </c>
      <c r="M32" s="10">
        <v>0.28000000000000003</v>
      </c>
      <c r="N32" s="10">
        <v>0.11</v>
      </c>
      <c r="O32" s="10">
        <v>0.12</v>
      </c>
      <c r="P32" s="10">
        <v>0.11</v>
      </c>
      <c r="Q32" s="10">
        <v>7.0000000000000007E-2</v>
      </c>
      <c r="R32" s="10">
        <v>7.3999999999999996E-2</v>
      </c>
      <c r="S32" s="35">
        <v>0.17</v>
      </c>
    </row>
    <row r="33" spans="1:20" x14ac:dyDescent="0.15">
      <c r="A33" s="55"/>
      <c r="B33" s="60"/>
      <c r="C33" s="17" t="s">
        <v>27</v>
      </c>
      <c r="D33" s="26"/>
      <c r="E33" s="10">
        <v>0.83</v>
      </c>
      <c r="F33" s="10">
        <v>0.85</v>
      </c>
      <c r="G33" s="10">
        <v>2.2999999999999998</v>
      </c>
      <c r="H33" s="10">
        <v>0.82</v>
      </c>
      <c r="I33" s="10">
        <v>0.52</v>
      </c>
      <c r="J33" s="10">
        <v>1.6</v>
      </c>
      <c r="K33" s="10">
        <v>0.67</v>
      </c>
      <c r="L33" s="10">
        <v>0.52</v>
      </c>
      <c r="M33" s="10">
        <v>2.7</v>
      </c>
      <c r="N33" s="10">
        <v>0.56999999999999995</v>
      </c>
      <c r="O33" s="10">
        <v>0.44</v>
      </c>
      <c r="P33" s="10">
        <v>0.72</v>
      </c>
      <c r="Q33" s="10">
        <v>0.27</v>
      </c>
      <c r="R33" s="11">
        <v>0.4</v>
      </c>
      <c r="S33" s="35">
        <v>0.94</v>
      </c>
    </row>
    <row r="34" spans="1:20" x14ac:dyDescent="0.15">
      <c r="A34" s="55"/>
      <c r="B34" s="60"/>
      <c r="C34" s="17" t="s">
        <v>28</v>
      </c>
      <c r="D34" s="26" t="s">
        <v>9</v>
      </c>
      <c r="E34" s="10">
        <v>5.1999999999999998E-2</v>
      </c>
      <c r="F34" s="10">
        <v>2.8000000000000001E-2</v>
      </c>
      <c r="G34" s="10">
        <v>3.4000000000000002E-2</v>
      </c>
      <c r="H34" s="10">
        <v>1.0999999999999999E-2</v>
      </c>
      <c r="I34" s="10">
        <v>9.7000000000000003E-3</v>
      </c>
      <c r="J34" s="8">
        <v>0.01</v>
      </c>
      <c r="K34" s="10">
        <v>1.7000000000000001E-2</v>
      </c>
      <c r="L34" s="10">
        <v>4.2999999999999997E-2</v>
      </c>
      <c r="M34" s="10">
        <v>3.6999999999999998E-2</v>
      </c>
      <c r="N34" s="10">
        <v>2.5000000000000001E-2</v>
      </c>
      <c r="O34" s="10">
        <v>1.4999999999999999E-2</v>
      </c>
      <c r="P34" s="10">
        <v>1.7999999999999999E-2</v>
      </c>
      <c r="Q34" s="10">
        <v>1.7999999999999999E-2</v>
      </c>
      <c r="R34" s="10">
        <v>1.7999999999999999E-2</v>
      </c>
      <c r="S34" s="35">
        <v>2.4E-2</v>
      </c>
    </row>
    <row r="35" spans="1:20" x14ac:dyDescent="0.15">
      <c r="A35" s="55"/>
      <c r="B35" s="60"/>
      <c r="C35" s="17" t="s">
        <v>29</v>
      </c>
      <c r="D35" s="26" t="s">
        <v>9</v>
      </c>
      <c r="E35" s="10">
        <v>2.1</v>
      </c>
      <c r="F35" s="10">
        <v>2.1</v>
      </c>
      <c r="G35" s="10">
        <v>1.6</v>
      </c>
      <c r="H35" s="12">
        <v>2</v>
      </c>
      <c r="I35" s="10">
        <v>2.8</v>
      </c>
      <c r="J35" s="10">
        <v>1.9</v>
      </c>
      <c r="K35" s="10">
        <v>1.4</v>
      </c>
      <c r="L35" s="10">
        <v>2.1</v>
      </c>
      <c r="M35" s="10">
        <v>2.6</v>
      </c>
      <c r="N35" s="10">
        <v>1.4</v>
      </c>
      <c r="O35" s="10">
        <v>1.4</v>
      </c>
      <c r="P35" s="10">
        <v>2.2999999999999998</v>
      </c>
      <c r="Q35" s="10">
        <v>1.1000000000000001</v>
      </c>
      <c r="R35" s="10">
        <v>2.1</v>
      </c>
      <c r="S35" s="35">
        <v>1.9</v>
      </c>
    </row>
    <row r="36" spans="1:20" x14ac:dyDescent="0.15">
      <c r="A36" s="55"/>
      <c r="B36" s="60"/>
      <c r="C36" s="17" t="s">
        <v>30</v>
      </c>
      <c r="D36" s="26" t="s">
        <v>9</v>
      </c>
      <c r="E36" s="10">
        <v>5.5E-2</v>
      </c>
      <c r="F36" s="10">
        <v>3.5999999999999997E-2</v>
      </c>
      <c r="G36" s="10">
        <v>6.0999999999999999E-2</v>
      </c>
      <c r="H36" s="10">
        <v>2.1999999999999999E-2</v>
      </c>
      <c r="I36" s="10">
        <v>3.3000000000000002E-2</v>
      </c>
      <c r="J36" s="10">
        <v>7.3999999999999996E-2</v>
      </c>
      <c r="K36" s="10">
        <v>0.11</v>
      </c>
      <c r="L36" s="10">
        <v>4.2999999999999997E-2</v>
      </c>
      <c r="M36" s="10">
        <v>7.2999999999999995E-2</v>
      </c>
      <c r="N36" s="10">
        <v>2.1000000000000001E-2</v>
      </c>
      <c r="O36" s="10">
        <v>3.3000000000000002E-2</v>
      </c>
      <c r="P36" s="10">
        <v>5.0999999999999997E-2</v>
      </c>
      <c r="Q36" s="10">
        <v>2.5999999999999999E-2</v>
      </c>
      <c r="R36" s="10">
        <v>2.9000000000000001E-2</v>
      </c>
      <c r="S36" s="35">
        <v>4.8000000000000001E-2</v>
      </c>
    </row>
    <row r="37" spans="1:20" x14ac:dyDescent="0.15">
      <c r="A37" s="55"/>
      <c r="B37" s="60"/>
      <c r="C37" s="17" t="s">
        <v>31</v>
      </c>
      <c r="D37" s="26" t="s">
        <v>9</v>
      </c>
      <c r="E37" s="10">
        <v>9.1999999999999998E-2</v>
      </c>
      <c r="F37" s="10">
        <v>6.3E-2</v>
      </c>
      <c r="G37" s="10">
        <v>0.11</v>
      </c>
      <c r="H37" s="10">
        <v>4.1000000000000002E-2</v>
      </c>
      <c r="I37" s="10">
        <v>6.5000000000000002E-2</v>
      </c>
      <c r="J37" s="10">
        <v>0.14000000000000001</v>
      </c>
      <c r="K37" s="10">
        <v>0.18</v>
      </c>
      <c r="L37" s="10">
        <v>9.0999999999999998E-2</v>
      </c>
      <c r="M37" s="10">
        <v>0.14000000000000001</v>
      </c>
      <c r="N37" s="10">
        <v>3.7999999999999999E-2</v>
      </c>
      <c r="O37" s="10">
        <v>5.1999999999999998E-2</v>
      </c>
      <c r="P37" s="10">
        <v>8.4000000000000005E-2</v>
      </c>
      <c r="Q37" s="10">
        <v>4.7E-2</v>
      </c>
      <c r="R37" s="10">
        <v>5.7000000000000002E-2</v>
      </c>
      <c r="S37" s="35">
        <v>8.5999999999999993E-2</v>
      </c>
    </row>
    <row r="38" spans="1:20" x14ac:dyDescent="0.15">
      <c r="A38" s="55"/>
      <c r="B38" s="60"/>
      <c r="C38" s="17" t="s">
        <v>32</v>
      </c>
      <c r="D38" s="26" t="s">
        <v>9</v>
      </c>
      <c r="E38" s="10" t="s">
        <v>56</v>
      </c>
      <c r="F38" s="10" t="s">
        <v>56</v>
      </c>
      <c r="G38" s="10" t="s">
        <v>56</v>
      </c>
      <c r="H38" s="10" t="s">
        <v>56</v>
      </c>
      <c r="I38" s="10" t="s">
        <v>56</v>
      </c>
      <c r="J38" s="10" t="s">
        <v>56</v>
      </c>
      <c r="K38" s="10" t="s">
        <v>56</v>
      </c>
      <c r="L38" s="10" t="s">
        <v>56</v>
      </c>
      <c r="M38" s="10" t="s">
        <v>56</v>
      </c>
      <c r="N38" s="10" t="s">
        <v>56</v>
      </c>
      <c r="O38" s="10" t="s">
        <v>56</v>
      </c>
      <c r="P38" s="10" t="s">
        <v>56</v>
      </c>
      <c r="Q38" s="10" t="s">
        <v>56</v>
      </c>
      <c r="R38" s="10" t="s">
        <v>56</v>
      </c>
      <c r="S38" s="35" t="s">
        <v>56</v>
      </c>
    </row>
    <row r="39" spans="1:20" x14ac:dyDescent="0.15">
      <c r="A39" s="55"/>
      <c r="B39" s="60"/>
      <c r="C39" s="17" t="s">
        <v>33</v>
      </c>
      <c r="D39" s="26" t="s">
        <v>9</v>
      </c>
      <c r="E39" s="10">
        <v>1.0999999999999999E-2</v>
      </c>
      <c r="F39" s="10" t="s">
        <v>61</v>
      </c>
      <c r="G39" s="10">
        <v>1.4E-2</v>
      </c>
      <c r="H39" s="10" t="s">
        <v>61</v>
      </c>
      <c r="I39" s="9">
        <v>8.0000000000000002E-3</v>
      </c>
      <c r="J39" s="10" t="s">
        <v>61</v>
      </c>
      <c r="K39" s="10" t="s">
        <v>61</v>
      </c>
      <c r="L39" s="10" t="s">
        <v>61</v>
      </c>
      <c r="M39" s="10" t="s">
        <v>61</v>
      </c>
      <c r="N39" s="10">
        <v>1.7000000000000001E-2</v>
      </c>
      <c r="O39" s="10">
        <v>8.6999999999999994E-3</v>
      </c>
      <c r="P39" s="10" t="s">
        <v>61</v>
      </c>
      <c r="Q39" s="10" t="s">
        <v>61</v>
      </c>
      <c r="R39" s="10" t="s">
        <v>61</v>
      </c>
      <c r="S39" s="10" t="s">
        <v>61</v>
      </c>
    </row>
    <row r="40" spans="1:20" x14ac:dyDescent="0.15">
      <c r="A40" s="55"/>
      <c r="B40" s="60"/>
      <c r="C40" s="17" t="s">
        <v>34</v>
      </c>
      <c r="D40" s="26" t="s">
        <v>9</v>
      </c>
      <c r="E40" s="10" t="s">
        <v>57</v>
      </c>
      <c r="F40" s="10" t="s">
        <v>57</v>
      </c>
      <c r="G40" s="10" t="s">
        <v>57</v>
      </c>
      <c r="H40" s="10" t="s">
        <v>57</v>
      </c>
      <c r="I40" s="10" t="s">
        <v>57</v>
      </c>
      <c r="J40" s="10" t="s">
        <v>57</v>
      </c>
      <c r="K40" s="10" t="s">
        <v>57</v>
      </c>
      <c r="L40" s="10" t="s">
        <v>57</v>
      </c>
      <c r="M40" s="10" t="s">
        <v>57</v>
      </c>
      <c r="N40" s="10">
        <v>6.8000000000000005E-2</v>
      </c>
      <c r="O40" s="10">
        <v>4.4999999999999998E-2</v>
      </c>
      <c r="P40" s="10" t="s">
        <v>57</v>
      </c>
      <c r="Q40" s="10" t="s">
        <v>57</v>
      </c>
      <c r="R40" s="10" t="s">
        <v>57</v>
      </c>
      <c r="S40" s="35">
        <v>1.4999999999999999E-2</v>
      </c>
    </row>
    <row r="41" spans="1:20" x14ac:dyDescent="0.15">
      <c r="A41" s="55"/>
      <c r="B41" s="60"/>
      <c r="C41" s="17" t="s">
        <v>50</v>
      </c>
      <c r="D41" s="26" t="s">
        <v>9</v>
      </c>
      <c r="E41" s="10">
        <v>0.12</v>
      </c>
      <c r="F41" s="10">
        <v>0.12</v>
      </c>
      <c r="G41" s="10">
        <v>0.15</v>
      </c>
      <c r="H41" s="10" t="s">
        <v>54</v>
      </c>
      <c r="I41" s="10">
        <v>6.2E-2</v>
      </c>
      <c r="J41" s="12">
        <v>1</v>
      </c>
      <c r="K41" s="10">
        <v>0.19</v>
      </c>
      <c r="L41" s="10">
        <v>2.8000000000000001E-2</v>
      </c>
      <c r="M41" s="10">
        <v>0.32</v>
      </c>
      <c r="N41" s="10">
        <v>4.9000000000000002E-2</v>
      </c>
      <c r="O41" s="10">
        <v>6.6000000000000003E-2</v>
      </c>
      <c r="P41" s="10">
        <v>0.17</v>
      </c>
      <c r="Q41" s="10">
        <v>5.8999999999999997E-2</v>
      </c>
      <c r="R41" s="10">
        <v>0.13</v>
      </c>
      <c r="S41" s="35">
        <v>0.18</v>
      </c>
    </row>
    <row r="42" spans="1:20" x14ac:dyDescent="0.15">
      <c r="A42" s="55"/>
      <c r="B42" s="60"/>
      <c r="C42" s="17" t="s">
        <v>35</v>
      </c>
      <c r="D42" s="26"/>
      <c r="E42" s="10">
        <v>13</v>
      </c>
      <c r="F42" s="10">
        <v>5.5</v>
      </c>
      <c r="G42" s="10">
        <v>11</v>
      </c>
      <c r="H42" s="10">
        <v>2.4</v>
      </c>
      <c r="I42" s="10">
        <v>1.8</v>
      </c>
      <c r="J42" s="10">
        <v>2.9</v>
      </c>
      <c r="K42" s="10">
        <v>2.6</v>
      </c>
      <c r="L42" s="10">
        <v>5.0999999999999996</v>
      </c>
      <c r="M42" s="10">
        <v>9.3000000000000007</v>
      </c>
      <c r="N42" s="12">
        <v>4</v>
      </c>
      <c r="O42" s="10">
        <v>3.7</v>
      </c>
      <c r="P42" s="10">
        <v>3.2</v>
      </c>
      <c r="Q42" s="10">
        <v>2.4</v>
      </c>
      <c r="R42" s="10">
        <v>2.4</v>
      </c>
      <c r="S42" s="34">
        <v>5</v>
      </c>
    </row>
    <row r="43" spans="1:20" x14ac:dyDescent="0.15">
      <c r="A43" s="55"/>
      <c r="B43" s="60"/>
      <c r="C43" s="17" t="s">
        <v>36</v>
      </c>
      <c r="D43" s="28" t="s">
        <v>9</v>
      </c>
      <c r="E43" s="10" t="s">
        <v>55</v>
      </c>
      <c r="F43" s="10" t="s">
        <v>55</v>
      </c>
      <c r="G43" s="10" t="s">
        <v>55</v>
      </c>
      <c r="H43" s="10" t="s">
        <v>55</v>
      </c>
      <c r="I43" s="10" t="s">
        <v>55</v>
      </c>
      <c r="J43" s="10" t="s">
        <v>55</v>
      </c>
      <c r="K43" s="10" t="s">
        <v>55</v>
      </c>
      <c r="L43" s="10" t="s">
        <v>55</v>
      </c>
      <c r="M43" s="10" t="s">
        <v>55</v>
      </c>
      <c r="N43" s="10" t="s">
        <v>55</v>
      </c>
      <c r="O43" s="10" t="s">
        <v>55</v>
      </c>
      <c r="P43" s="10" t="s">
        <v>55</v>
      </c>
      <c r="Q43" s="10" t="s">
        <v>55</v>
      </c>
      <c r="R43" s="10" t="s">
        <v>55</v>
      </c>
      <c r="S43" s="35" t="s">
        <v>55</v>
      </c>
    </row>
    <row r="44" spans="1:20" s="16" customFormat="1" ht="14.25" customHeight="1" x14ac:dyDescent="0.15">
      <c r="A44" s="55"/>
      <c r="B44" s="61" t="s">
        <v>71</v>
      </c>
      <c r="C44" s="18" t="s">
        <v>37</v>
      </c>
      <c r="D44" s="19"/>
      <c r="E44" s="33">
        <v>3</v>
      </c>
      <c r="F44" s="33">
        <v>4</v>
      </c>
      <c r="G44" s="33">
        <v>7.4</v>
      </c>
      <c r="H44" s="33">
        <v>2.2999999999999998</v>
      </c>
      <c r="I44" s="33">
        <v>3.4</v>
      </c>
      <c r="J44" s="33">
        <v>4.5</v>
      </c>
      <c r="K44" s="33">
        <v>3.5</v>
      </c>
      <c r="L44" s="33">
        <v>3.7</v>
      </c>
      <c r="M44" s="33">
        <v>5.3</v>
      </c>
      <c r="N44" s="33">
        <v>3.9</v>
      </c>
      <c r="O44" s="33">
        <v>4.7</v>
      </c>
      <c r="P44" s="33">
        <v>4.7</v>
      </c>
      <c r="Q44" s="33">
        <v>1.7</v>
      </c>
      <c r="R44" s="33">
        <v>2</v>
      </c>
      <c r="S44" s="35">
        <v>3.9</v>
      </c>
      <c r="T44" s="15"/>
    </row>
    <row r="45" spans="1:20" s="16" customFormat="1" ht="14.25" customHeight="1" x14ac:dyDescent="0.15">
      <c r="A45" s="55"/>
      <c r="B45" s="62"/>
      <c r="C45" s="18" t="s">
        <v>52</v>
      </c>
      <c r="D45" s="19"/>
      <c r="E45" s="31">
        <v>0.8</v>
      </c>
      <c r="F45" s="33">
        <v>1</v>
      </c>
      <c r="G45" s="33">
        <v>1.8</v>
      </c>
      <c r="H45" s="31">
        <v>0.63</v>
      </c>
      <c r="I45" s="31">
        <v>0.71</v>
      </c>
      <c r="J45" s="33">
        <v>1.4</v>
      </c>
      <c r="K45" s="31">
        <v>0.81</v>
      </c>
      <c r="L45" s="31">
        <v>0.82</v>
      </c>
      <c r="M45" s="33">
        <v>1.6</v>
      </c>
      <c r="N45" s="31">
        <v>0.88</v>
      </c>
      <c r="O45" s="31">
        <v>0.98</v>
      </c>
      <c r="P45" s="33">
        <v>1.2</v>
      </c>
      <c r="Q45" s="31">
        <v>0.64</v>
      </c>
      <c r="R45" s="31">
        <v>0.6</v>
      </c>
      <c r="S45" s="35">
        <v>0.99</v>
      </c>
      <c r="T45" s="15"/>
    </row>
    <row r="46" spans="1:20" s="16" customFormat="1" ht="13.5" customHeight="1" x14ac:dyDescent="0.15">
      <c r="A46" s="20"/>
      <c r="B46" s="29"/>
      <c r="C46" s="21"/>
      <c r="D46" s="30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4"/>
      <c r="T46" s="15"/>
    </row>
    <row r="47" spans="1:20" s="15" customFormat="1" ht="13.5" customHeight="1" x14ac:dyDescent="0.15">
      <c r="A47" s="37" t="s">
        <v>65</v>
      </c>
      <c r="B47" s="29"/>
      <c r="C47" s="38"/>
      <c r="D47" s="39"/>
      <c r="E47" s="40"/>
      <c r="F47" s="41"/>
      <c r="G47" s="42"/>
      <c r="H47" s="43"/>
    </row>
    <row r="48" spans="1:20" s="15" customFormat="1" ht="13.5" customHeight="1" x14ac:dyDescent="0.15">
      <c r="A48" s="37" t="s">
        <v>66</v>
      </c>
      <c r="B48" s="29"/>
      <c r="C48" s="38"/>
      <c r="D48" s="39"/>
      <c r="E48" s="40"/>
      <c r="F48" s="41"/>
      <c r="G48" s="42"/>
      <c r="H48" s="43"/>
    </row>
    <row r="49" spans="1:21" s="15" customFormat="1" ht="13.5" customHeight="1" x14ac:dyDescent="0.15">
      <c r="A49" s="37" t="s">
        <v>67</v>
      </c>
      <c r="B49" s="29"/>
      <c r="C49" s="38"/>
      <c r="D49" s="39"/>
      <c r="E49" s="40"/>
      <c r="F49" s="41"/>
      <c r="G49" s="42"/>
      <c r="H49" s="43"/>
    </row>
    <row r="50" spans="1:21" s="15" customFormat="1" ht="13.5" customHeight="1" x14ac:dyDescent="0.15">
      <c r="A50" s="37" t="s">
        <v>68</v>
      </c>
      <c r="B50" s="29"/>
      <c r="C50" s="38"/>
      <c r="D50" s="39"/>
      <c r="E50" s="40"/>
      <c r="F50" s="41"/>
      <c r="G50" s="42"/>
      <c r="H50" s="43"/>
    </row>
    <row r="51" spans="1:21" s="15" customFormat="1" ht="13.5" customHeight="1" x14ac:dyDescent="0.15">
      <c r="A51" s="37" t="s">
        <v>69</v>
      </c>
      <c r="B51" s="29"/>
      <c r="C51" s="38"/>
      <c r="D51" s="39"/>
      <c r="E51" s="40"/>
      <c r="F51" s="41"/>
      <c r="G51" s="42"/>
      <c r="H51" s="43"/>
    </row>
    <row r="52" spans="1:21" s="15" customFormat="1" ht="13.5" customHeight="1" x14ac:dyDescent="0.15">
      <c r="A52" s="20"/>
      <c r="B52" s="29"/>
      <c r="C52" s="38"/>
      <c r="D52" s="39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1"/>
    </row>
    <row r="53" spans="1:21" s="15" customFormat="1" ht="13.5" customHeight="1" x14ac:dyDescent="0.15">
      <c r="A53" s="20"/>
      <c r="B53" s="29"/>
      <c r="C53" s="38"/>
      <c r="D53" s="39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1"/>
    </row>
    <row r="54" spans="1:21" s="15" customFormat="1" ht="13.5" customHeight="1" x14ac:dyDescent="0.15">
      <c r="A54" s="20"/>
      <c r="B54" s="29"/>
      <c r="C54" s="38"/>
      <c r="D54" s="3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1"/>
    </row>
    <row r="55" spans="1:21" s="16" customFormat="1" ht="13.5" customHeight="1" x14ac:dyDescent="0.15">
      <c r="A55" s="20"/>
      <c r="B55" s="29"/>
      <c r="C55" s="21"/>
      <c r="D55" s="30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4"/>
      <c r="T55" s="15"/>
    </row>
    <row r="56" spans="1:21" s="16" customFormat="1" ht="13.5" customHeight="1" x14ac:dyDescent="0.15">
      <c r="A56" s="20"/>
      <c r="B56" s="29"/>
      <c r="C56" s="21"/>
      <c r="D56" s="30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4"/>
      <c r="T56" s="15"/>
    </row>
    <row r="57" spans="1:21" s="16" customFormat="1" x14ac:dyDescent="0.15">
      <c r="A57" s="2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</sheetData>
  <mergeCells count="5">
    <mergeCell ref="A4:D4"/>
    <mergeCell ref="A5:A45"/>
    <mergeCell ref="B5:B12"/>
    <mergeCell ref="B13:B43"/>
    <mergeCell ref="B44:B45"/>
  </mergeCells>
  <phoneticPr fontId="6"/>
  <conditionalFormatting sqref="E5:R14 E16:R45">
    <cfRule type="cellIs" dxfId="23" priority="37" operator="lessThan">
      <formula>#REF!</formula>
    </cfRule>
  </conditionalFormatting>
  <conditionalFormatting sqref="E16:K43 M16:R43 E5:R14 L16:L45">
    <cfRule type="cellIs" dxfId="22" priority="39" operator="lessThan">
      <formula>#REF!</formula>
    </cfRule>
  </conditionalFormatting>
  <conditionalFormatting sqref="E15:S15">
    <cfRule type="cellIs" dxfId="21" priority="24" operator="lessThan">
      <formula>#REF!</formula>
    </cfRule>
  </conditionalFormatting>
  <conditionalFormatting sqref="E15:S15">
    <cfRule type="cellIs" dxfId="20" priority="22" operator="lessThan">
      <formula>#REF!</formula>
    </cfRule>
  </conditionalFormatting>
  <conditionalFormatting sqref="E4:R4">
    <cfRule type="cellIs" dxfId="19" priority="18" stopIfTrue="1" operator="equal">
      <formula>$AH5</formula>
    </cfRule>
  </conditionalFormatting>
  <conditionalFormatting sqref="S46 S52:S56">
    <cfRule type="cellIs" dxfId="18" priority="16" operator="lessThan">
      <formula>#REF!</formula>
    </cfRule>
  </conditionalFormatting>
  <conditionalFormatting sqref="S46 S52:S56">
    <cfRule type="cellIs" dxfId="17" priority="14" operator="lessThan">
      <formula>#REF!</formula>
    </cfRule>
  </conditionalFormatting>
  <conditionalFormatting sqref="F47:F51">
    <cfRule type="cellIs" dxfId="16" priority="12" operator="lessThan">
      <formula>#REF!</formula>
    </cfRule>
  </conditionalFormatting>
  <conditionalFormatting sqref="F47:F51">
    <cfRule type="cellIs" dxfId="15" priority="11" operator="lessThan">
      <formula>$G47</formula>
    </cfRule>
  </conditionalFormatting>
  <conditionalFormatting sqref="F47:F51">
    <cfRule type="cellIs" dxfId="14" priority="10" operator="lessThan">
      <formula>#REF!</formula>
    </cfRule>
  </conditionalFormatting>
  <conditionalFormatting sqref="F47:F51">
    <cfRule type="cellIs" dxfId="13" priority="9" operator="lessThan">
      <formula>$G47</formula>
    </cfRule>
  </conditionalFormatting>
  <conditionalFormatting sqref="S39">
    <cfRule type="cellIs" dxfId="12" priority="5" operator="lessThan">
      <formula>#REF!</formula>
    </cfRule>
  </conditionalFormatting>
  <conditionalFormatting sqref="S39">
    <cfRule type="cellIs" dxfId="11" priority="6" operator="lessThan">
      <formula>#REF!</formula>
    </cfRule>
  </conditionalFormatting>
  <conditionalFormatting sqref="E5:R14 E16:R45 S52:S56 E15:S15 S46 S39">
    <cfRule type="cellIs" dxfId="10" priority="83" operator="lessThan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7"/>
  <sheetViews>
    <sheetView tabSelected="1" zoomScale="90" zoomScaleNormal="90" workbookViewId="0">
      <pane xSplit="4" ySplit="3" topLeftCell="J4" activePane="bottomRight" state="frozen"/>
      <selection pane="topRight" activeCell="F1" sqref="F1"/>
      <selection pane="bottomLeft" activeCell="A5" sqref="A5"/>
      <selection pane="bottomRight" activeCell="V12" sqref="V12"/>
    </sheetView>
  </sheetViews>
  <sheetFormatPr defaultRowHeight="13.5" x14ac:dyDescent="0.15"/>
  <cols>
    <col min="1" max="1" width="5.375" style="3" customWidth="1"/>
    <col min="2" max="2" width="15.625" style="3" customWidth="1"/>
    <col min="3" max="3" width="12.5" style="3" customWidth="1"/>
    <col min="4" max="4" width="3.5" style="3" customWidth="1"/>
    <col min="5" max="6" width="9.875" style="3" customWidth="1"/>
    <col min="7" max="9" width="11.875" style="3" customWidth="1"/>
    <col min="10" max="11" width="9.875" style="3" customWidth="1"/>
    <col min="12" max="12" width="10.625" style="3" customWidth="1"/>
    <col min="13" max="13" width="11.875" style="3" customWidth="1"/>
    <col min="14" max="14" width="9.875" style="3" customWidth="1"/>
    <col min="15" max="17" width="11.875" style="3" customWidth="1"/>
    <col min="18" max="18" width="9.875" style="3" customWidth="1"/>
    <col min="19" max="19" width="10.625" style="3" customWidth="1"/>
    <col min="20" max="20" width="3" style="1" customWidth="1"/>
    <col min="21" max="16384" width="9" style="3"/>
  </cols>
  <sheetData>
    <row r="1" spans="1:53" ht="14.25" x14ac:dyDescent="0.15">
      <c r="A1" s="2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53" ht="14.25" x14ac:dyDescent="0.15">
      <c r="A2" s="2" t="s">
        <v>74</v>
      </c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53" s="44" customFormat="1" x14ac:dyDescent="0.15">
      <c r="A3" s="47"/>
      <c r="B3" s="48"/>
      <c r="C3" s="48"/>
      <c r="D3" s="49"/>
      <c r="E3" s="45">
        <v>42663</v>
      </c>
      <c r="F3" s="45">
        <f>E3+1</f>
        <v>42664</v>
      </c>
      <c r="G3" s="45">
        <f t="shared" ref="G3" si="0">F3+1</f>
        <v>42665</v>
      </c>
      <c r="H3" s="45">
        <f t="shared" ref="H3" si="1">G3+1</f>
        <v>42666</v>
      </c>
      <c r="I3" s="45">
        <f t="shared" ref="I3" si="2">H3+1</f>
        <v>42667</v>
      </c>
      <c r="J3" s="45">
        <f t="shared" ref="J3" si="3">I3+1</f>
        <v>42668</v>
      </c>
      <c r="K3" s="45">
        <f t="shared" ref="K3" si="4">J3+1</f>
        <v>42669</v>
      </c>
      <c r="L3" s="45">
        <f t="shared" ref="L3" si="5">K3+1</f>
        <v>42670</v>
      </c>
      <c r="M3" s="45">
        <f t="shared" ref="M3" si="6">L3+1</f>
        <v>42671</v>
      </c>
      <c r="N3" s="45">
        <f t="shared" ref="N3" si="7">M3+1</f>
        <v>42672</v>
      </c>
      <c r="O3" s="45">
        <f t="shared" ref="O3" si="8">N3+1</f>
        <v>42673</v>
      </c>
      <c r="P3" s="45">
        <f t="shared" ref="P3" si="9">O3+1</f>
        <v>42674</v>
      </c>
      <c r="Q3" s="45">
        <f t="shared" ref="Q3" si="10">P3+1</f>
        <v>42675</v>
      </c>
      <c r="R3" s="45">
        <f t="shared" ref="R3" si="11">Q3+1</f>
        <v>42676</v>
      </c>
      <c r="S3" s="46" t="s">
        <v>58</v>
      </c>
      <c r="T3" s="4"/>
    </row>
    <row r="4" spans="1:53" s="44" customFormat="1" ht="26.25" customHeight="1" x14ac:dyDescent="0.15">
      <c r="A4" s="52" t="s">
        <v>0</v>
      </c>
      <c r="B4" s="53"/>
      <c r="C4" s="53"/>
      <c r="D4" s="54"/>
      <c r="E4" s="50">
        <v>11.043478260869565</v>
      </c>
      <c r="F4" s="50">
        <v>6.6956521739130439</v>
      </c>
      <c r="G4" s="50">
        <v>26.304347826086957</v>
      </c>
      <c r="H4" s="50">
        <v>2.6086956521739131</v>
      </c>
      <c r="I4" s="50">
        <v>6.3</v>
      </c>
      <c r="J4" s="50">
        <v>12.217391304347826</v>
      </c>
      <c r="K4" s="50">
        <v>11.347826086956522</v>
      </c>
      <c r="L4" s="50">
        <v>8.8695652173913047</v>
      </c>
      <c r="M4" s="50">
        <v>17.913043478260871</v>
      </c>
      <c r="N4" s="50">
        <v>7.8695652173913047</v>
      </c>
      <c r="O4" s="50">
        <v>15.130434782608695</v>
      </c>
      <c r="P4" s="50">
        <v>15.304347826086957</v>
      </c>
      <c r="Q4" s="50">
        <v>6.0434782608695654</v>
      </c>
      <c r="R4" s="50">
        <v>7.5652173913043477</v>
      </c>
      <c r="S4" s="51">
        <v>11.1</v>
      </c>
      <c r="T4" s="4"/>
    </row>
    <row r="5" spans="1:53" ht="13.5" customHeight="1" x14ac:dyDescent="0.15">
      <c r="A5" s="55" t="s">
        <v>1</v>
      </c>
      <c r="B5" s="56" t="s">
        <v>2</v>
      </c>
      <c r="C5" s="6" t="s">
        <v>3</v>
      </c>
      <c r="D5" s="7"/>
      <c r="E5" s="5">
        <v>4.1000000000000002E-2</v>
      </c>
      <c r="F5" s="5">
        <v>4.1000000000000002E-2</v>
      </c>
      <c r="G5" s="5">
        <v>0.16</v>
      </c>
      <c r="H5" s="5">
        <v>6.2E-2</v>
      </c>
      <c r="I5" s="5">
        <v>4.8000000000000001E-2</v>
      </c>
      <c r="J5" s="5">
        <v>6.6000000000000003E-2</v>
      </c>
      <c r="K5" s="5">
        <v>2.1000000000000001E-2</v>
      </c>
      <c r="L5" s="5">
        <v>3.5999999999999997E-2</v>
      </c>
      <c r="M5" s="5">
        <v>6.6000000000000003E-2</v>
      </c>
      <c r="N5" s="5">
        <v>6.3E-2</v>
      </c>
      <c r="O5" s="8">
        <v>0.06</v>
      </c>
      <c r="P5" s="5">
        <v>5.6000000000000001E-2</v>
      </c>
      <c r="Q5" s="8">
        <v>0.06</v>
      </c>
      <c r="R5" s="5">
        <v>1.7999999999999999E-2</v>
      </c>
      <c r="S5" s="35">
        <v>5.7000000000000002E-2</v>
      </c>
    </row>
    <row r="6" spans="1:53" x14ac:dyDescent="0.15">
      <c r="A6" s="55"/>
      <c r="B6" s="57"/>
      <c r="C6" s="6" t="s">
        <v>38</v>
      </c>
      <c r="D6" s="7"/>
      <c r="E6" s="5">
        <v>0.21</v>
      </c>
      <c r="F6" s="5">
        <v>0.33</v>
      </c>
      <c r="G6" s="5">
        <v>3.4</v>
      </c>
      <c r="H6" s="5">
        <v>0.16</v>
      </c>
      <c r="I6" s="5">
        <v>0.34</v>
      </c>
      <c r="J6" s="5">
        <v>0.82</v>
      </c>
      <c r="K6" s="5">
        <v>0.19</v>
      </c>
      <c r="L6" s="5">
        <v>0.36</v>
      </c>
      <c r="M6" s="5">
        <v>1.2</v>
      </c>
      <c r="N6" s="5">
        <v>0.28999999999999998</v>
      </c>
      <c r="O6" s="5">
        <v>1.1000000000000001</v>
      </c>
      <c r="P6" s="5">
        <v>1.3</v>
      </c>
      <c r="Q6" s="5">
        <v>0.37</v>
      </c>
      <c r="R6" s="5">
        <v>0.45</v>
      </c>
      <c r="S6" s="35">
        <v>0.75</v>
      </c>
    </row>
    <row r="7" spans="1:53" x14ac:dyDescent="0.15">
      <c r="A7" s="55"/>
      <c r="B7" s="57"/>
      <c r="C7" s="6" t="s">
        <v>39</v>
      </c>
      <c r="D7" s="7"/>
      <c r="E7" s="5">
        <v>4.5999999999999996</v>
      </c>
      <c r="F7" s="5">
        <v>1.3</v>
      </c>
      <c r="G7" s="5">
        <v>2.8</v>
      </c>
      <c r="H7" s="5">
        <v>0.89</v>
      </c>
      <c r="I7" s="5">
        <v>0.74</v>
      </c>
      <c r="J7" s="11">
        <v>0.8</v>
      </c>
      <c r="K7" s="5">
        <v>2.7</v>
      </c>
      <c r="L7" s="12">
        <v>2</v>
      </c>
      <c r="M7" s="5">
        <v>1.6</v>
      </c>
      <c r="N7" s="5">
        <v>1.9</v>
      </c>
      <c r="O7" s="5">
        <v>1.8</v>
      </c>
      <c r="P7" s="5">
        <v>1.4</v>
      </c>
      <c r="Q7" s="5">
        <v>1.2</v>
      </c>
      <c r="R7" s="5">
        <v>1.3</v>
      </c>
      <c r="S7" s="35">
        <v>1.8</v>
      </c>
    </row>
    <row r="8" spans="1:53" s="16" customFormat="1" x14ac:dyDescent="0.15">
      <c r="A8" s="55"/>
      <c r="B8" s="57"/>
      <c r="C8" s="13" t="s">
        <v>40</v>
      </c>
      <c r="D8" s="14"/>
      <c r="E8" s="5">
        <v>0.21</v>
      </c>
      <c r="F8" s="5">
        <v>0.16</v>
      </c>
      <c r="G8" s="5">
        <v>0.11</v>
      </c>
      <c r="H8" s="5">
        <v>0.11</v>
      </c>
      <c r="I8" s="5">
        <v>7.5999999999999998E-2</v>
      </c>
      <c r="J8" s="5">
        <v>5.0999999999999997E-2</v>
      </c>
      <c r="K8" s="5">
        <v>0.12</v>
      </c>
      <c r="L8" s="5">
        <v>0.14000000000000001</v>
      </c>
      <c r="M8" s="5">
        <v>0.11</v>
      </c>
      <c r="N8" s="5">
        <v>0.12</v>
      </c>
      <c r="O8" s="5">
        <v>6.6000000000000003E-2</v>
      </c>
      <c r="P8" s="8">
        <v>0.06</v>
      </c>
      <c r="Q8" s="5">
        <v>8.4000000000000005E-2</v>
      </c>
      <c r="R8" s="8">
        <v>0.05</v>
      </c>
      <c r="S8" s="36">
        <v>0.1</v>
      </c>
      <c r="T8" s="15"/>
    </row>
    <row r="9" spans="1:53" s="16" customFormat="1" x14ac:dyDescent="0.15">
      <c r="A9" s="55"/>
      <c r="B9" s="57"/>
      <c r="C9" s="13" t="s">
        <v>41</v>
      </c>
      <c r="D9" s="14"/>
      <c r="E9" s="5">
        <v>1.7</v>
      </c>
      <c r="F9" s="5">
        <v>0.55000000000000004</v>
      </c>
      <c r="G9" s="5">
        <v>2.2000000000000002</v>
      </c>
      <c r="H9" s="5">
        <v>0.41</v>
      </c>
      <c r="I9" s="5">
        <v>0.43</v>
      </c>
      <c r="J9" s="5">
        <v>0.61</v>
      </c>
      <c r="K9" s="5">
        <v>1.1000000000000001</v>
      </c>
      <c r="L9" s="5">
        <v>0.88</v>
      </c>
      <c r="M9" s="5">
        <v>0.93</v>
      </c>
      <c r="N9" s="11">
        <v>0.9</v>
      </c>
      <c r="O9" s="5">
        <v>1.1000000000000001</v>
      </c>
      <c r="P9" s="12">
        <v>1</v>
      </c>
      <c r="Q9" s="5">
        <v>0.62</v>
      </c>
      <c r="R9" s="5">
        <v>0.71</v>
      </c>
      <c r="S9" s="35">
        <v>0.94</v>
      </c>
      <c r="T9" s="15"/>
    </row>
    <row r="10" spans="1:53" s="16" customFormat="1" x14ac:dyDescent="0.15">
      <c r="A10" s="55"/>
      <c r="B10" s="57"/>
      <c r="C10" s="13" t="s">
        <v>4</v>
      </c>
      <c r="D10" s="14"/>
      <c r="E10" s="5">
        <v>9.8000000000000004E-2</v>
      </c>
      <c r="F10" s="5">
        <v>6.4000000000000001E-2</v>
      </c>
      <c r="G10" s="5">
        <v>0.22</v>
      </c>
      <c r="H10" s="5">
        <v>4.1000000000000002E-2</v>
      </c>
      <c r="I10" s="5">
        <v>5.2999999999999999E-2</v>
      </c>
      <c r="J10" s="5">
        <v>8.8999999999999996E-2</v>
      </c>
      <c r="K10" s="5">
        <v>5.3999999999999999E-2</v>
      </c>
      <c r="L10" s="5">
        <v>0.11</v>
      </c>
      <c r="M10" s="5">
        <v>0.16</v>
      </c>
      <c r="N10" s="5">
        <v>0.16</v>
      </c>
      <c r="O10" s="5">
        <v>0.15</v>
      </c>
      <c r="P10" s="5">
        <v>0.12</v>
      </c>
      <c r="Q10" s="5">
        <v>5.7000000000000002E-2</v>
      </c>
      <c r="R10" s="5">
        <v>5.6000000000000001E-2</v>
      </c>
      <c r="S10" s="36">
        <v>0.1</v>
      </c>
      <c r="T10" s="15"/>
    </row>
    <row r="11" spans="1:53" s="16" customFormat="1" x14ac:dyDescent="0.15">
      <c r="A11" s="55"/>
      <c r="B11" s="57"/>
      <c r="C11" s="13" t="s">
        <v>42</v>
      </c>
      <c r="D11" s="14"/>
      <c r="E11" s="5">
        <v>2.8000000000000001E-2</v>
      </c>
      <c r="F11" s="5">
        <v>1.9E-2</v>
      </c>
      <c r="G11" s="5">
        <v>1.0999999999999999E-2</v>
      </c>
      <c r="H11" s="5">
        <v>1.4999999999999999E-2</v>
      </c>
      <c r="I11" s="5">
        <v>9.7000000000000003E-3</v>
      </c>
      <c r="J11" s="5">
        <v>7.7999999999999996E-3</v>
      </c>
      <c r="K11" s="5">
        <v>1.4999999999999999E-2</v>
      </c>
      <c r="L11" s="5">
        <v>2.1999999999999999E-2</v>
      </c>
      <c r="M11" s="5">
        <v>1.4E-2</v>
      </c>
      <c r="N11" s="5">
        <v>1.4E-2</v>
      </c>
      <c r="O11" s="5">
        <v>9.9000000000000008E-3</v>
      </c>
      <c r="P11" s="8">
        <v>0.01</v>
      </c>
      <c r="Q11" s="5">
        <v>9.7999999999999997E-3</v>
      </c>
      <c r="R11" s="5">
        <v>6.8999999999999999E-3</v>
      </c>
      <c r="S11" s="35">
        <v>1.4E-2</v>
      </c>
      <c r="T11" s="15"/>
    </row>
    <row r="12" spans="1:53" s="16" customFormat="1" x14ac:dyDescent="0.15">
      <c r="A12" s="55"/>
      <c r="B12" s="58"/>
      <c r="C12" s="13" t="s">
        <v>43</v>
      </c>
      <c r="D12" s="14"/>
      <c r="E12" s="5">
        <v>5.7000000000000002E-2</v>
      </c>
      <c r="F12" s="5">
        <v>3.5000000000000003E-2</v>
      </c>
      <c r="G12" s="5">
        <v>3.4000000000000002E-2</v>
      </c>
      <c r="H12" s="5">
        <v>8.6E-3</v>
      </c>
      <c r="I12" s="5">
        <v>3.6999999999999998E-2</v>
      </c>
      <c r="J12" s="5">
        <v>1.7000000000000001E-2</v>
      </c>
      <c r="K12" s="5">
        <v>2.1000000000000001E-2</v>
      </c>
      <c r="L12" s="5">
        <v>4.3999999999999997E-2</v>
      </c>
      <c r="M12" s="5">
        <v>3.5999999999999997E-2</v>
      </c>
      <c r="N12" s="5">
        <v>4.3999999999999997E-2</v>
      </c>
      <c r="O12" s="5">
        <v>1.9E-2</v>
      </c>
      <c r="P12" s="5">
        <v>3.5000000000000003E-2</v>
      </c>
      <c r="Q12" s="5">
        <v>1.0999999999999999E-2</v>
      </c>
      <c r="R12" s="5">
        <v>9.5999999999999992E-3</v>
      </c>
      <c r="S12" s="35">
        <v>2.9000000000000001E-2</v>
      </c>
      <c r="T12" s="15"/>
    </row>
    <row r="13" spans="1:53" ht="13.5" customHeight="1" x14ac:dyDescent="0.15">
      <c r="A13" s="55"/>
      <c r="B13" s="59" t="s">
        <v>5</v>
      </c>
      <c r="C13" s="17" t="s">
        <v>6</v>
      </c>
      <c r="D13" s="26"/>
      <c r="E13" s="10">
        <v>220</v>
      </c>
      <c r="F13" s="10">
        <v>170</v>
      </c>
      <c r="G13" s="10">
        <v>110</v>
      </c>
      <c r="H13" s="10">
        <v>140</v>
      </c>
      <c r="I13" s="10">
        <v>95</v>
      </c>
      <c r="J13" s="10">
        <v>49</v>
      </c>
      <c r="K13" s="10">
        <v>110</v>
      </c>
      <c r="L13" s="10">
        <v>150</v>
      </c>
      <c r="M13" s="10">
        <v>130</v>
      </c>
      <c r="N13" s="10">
        <v>130</v>
      </c>
      <c r="O13" s="10">
        <v>78</v>
      </c>
      <c r="P13" s="10">
        <v>75</v>
      </c>
      <c r="Q13" s="10">
        <v>95</v>
      </c>
      <c r="R13" s="10">
        <v>52</v>
      </c>
      <c r="S13" s="35">
        <v>110</v>
      </c>
    </row>
    <row r="14" spans="1:53" x14ac:dyDescent="0.15">
      <c r="A14" s="55"/>
      <c r="B14" s="60"/>
      <c r="C14" s="17" t="s">
        <v>7</v>
      </c>
      <c r="D14" s="26"/>
      <c r="E14" s="10">
        <v>66</v>
      </c>
      <c r="F14" s="10">
        <v>21</v>
      </c>
      <c r="G14" s="10">
        <v>33</v>
      </c>
      <c r="H14" s="10">
        <v>16</v>
      </c>
      <c r="I14" s="10">
        <v>25</v>
      </c>
      <c r="J14" s="10">
        <v>13</v>
      </c>
      <c r="K14" s="10">
        <v>21</v>
      </c>
      <c r="L14" s="10">
        <v>56</v>
      </c>
      <c r="M14" s="10">
        <v>54</v>
      </c>
      <c r="N14" s="10">
        <v>20</v>
      </c>
      <c r="O14" s="10">
        <v>27</v>
      </c>
      <c r="P14" s="10">
        <v>57</v>
      </c>
      <c r="Q14" s="10">
        <v>18</v>
      </c>
      <c r="R14" s="10">
        <v>9.4</v>
      </c>
      <c r="S14" s="35">
        <v>31</v>
      </c>
    </row>
    <row r="15" spans="1:53" x14ac:dyDescent="0.15">
      <c r="A15" s="55"/>
      <c r="B15" s="60"/>
      <c r="C15" s="17" t="s">
        <v>8</v>
      </c>
      <c r="D15" s="26" t="s">
        <v>9</v>
      </c>
      <c r="E15" s="32" t="s">
        <v>70</v>
      </c>
      <c r="F15" s="32" t="s">
        <v>70</v>
      </c>
      <c r="G15" s="32" t="s">
        <v>70</v>
      </c>
      <c r="H15" s="32" t="s">
        <v>70</v>
      </c>
      <c r="I15" s="32" t="s">
        <v>70</v>
      </c>
      <c r="J15" s="32" t="s">
        <v>70</v>
      </c>
      <c r="K15" s="32" t="s">
        <v>70</v>
      </c>
      <c r="L15" s="32" t="s">
        <v>70</v>
      </c>
      <c r="M15" s="32" t="s">
        <v>70</v>
      </c>
      <c r="N15" s="32" t="s">
        <v>70</v>
      </c>
      <c r="O15" s="32" t="s">
        <v>70</v>
      </c>
      <c r="P15" s="32" t="s">
        <v>70</v>
      </c>
      <c r="Q15" s="32" t="s">
        <v>70</v>
      </c>
      <c r="R15" s="32" t="s">
        <v>70</v>
      </c>
      <c r="S15" s="32" t="s">
        <v>70</v>
      </c>
    </row>
    <row r="16" spans="1:53" s="1" customFormat="1" x14ac:dyDescent="0.15">
      <c r="A16" s="55"/>
      <c r="B16" s="60"/>
      <c r="C16" s="17" t="s">
        <v>10</v>
      </c>
      <c r="D16" s="26"/>
      <c r="E16" s="10">
        <v>110</v>
      </c>
      <c r="F16" s="10">
        <v>67</v>
      </c>
      <c r="G16" s="10">
        <v>200</v>
      </c>
      <c r="H16" s="10">
        <v>43</v>
      </c>
      <c r="I16" s="10">
        <v>63</v>
      </c>
      <c r="J16" s="10">
        <v>83</v>
      </c>
      <c r="K16" s="10">
        <v>48</v>
      </c>
      <c r="L16" s="10">
        <v>120</v>
      </c>
      <c r="M16" s="10">
        <v>180</v>
      </c>
      <c r="N16" s="10">
        <v>160</v>
      </c>
      <c r="O16" s="10">
        <v>170</v>
      </c>
      <c r="P16" s="10">
        <v>140</v>
      </c>
      <c r="Q16" s="10">
        <v>63</v>
      </c>
      <c r="R16" s="10">
        <v>51</v>
      </c>
      <c r="S16" s="35">
        <v>110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</row>
    <row r="17" spans="1:53" s="1" customFormat="1" x14ac:dyDescent="0.15">
      <c r="A17" s="55"/>
      <c r="B17" s="60"/>
      <c r="C17" s="17" t="s">
        <v>11</v>
      </c>
      <c r="D17" s="26"/>
      <c r="E17" s="10">
        <v>50</v>
      </c>
      <c r="F17" s="10">
        <v>29</v>
      </c>
      <c r="G17" s="10">
        <v>34</v>
      </c>
      <c r="H17" s="10">
        <v>19</v>
      </c>
      <c r="I17" s="10">
        <v>38</v>
      </c>
      <c r="J17" s="10">
        <v>20</v>
      </c>
      <c r="K17" s="10">
        <v>17</v>
      </c>
      <c r="L17" s="10">
        <v>36</v>
      </c>
      <c r="M17" s="10">
        <v>32</v>
      </c>
      <c r="N17" s="10">
        <v>12</v>
      </c>
      <c r="O17" s="10">
        <v>17</v>
      </c>
      <c r="P17" s="10">
        <v>35</v>
      </c>
      <c r="Q17" s="10">
        <v>7.1</v>
      </c>
      <c r="R17" s="10">
        <v>14</v>
      </c>
      <c r="S17" s="35">
        <v>26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</row>
    <row r="18" spans="1:53" s="1" customFormat="1" x14ac:dyDescent="0.15">
      <c r="A18" s="55"/>
      <c r="B18" s="60"/>
      <c r="C18" s="17" t="s">
        <v>12</v>
      </c>
      <c r="D18" s="26"/>
      <c r="E18" s="10" t="s">
        <v>60</v>
      </c>
      <c r="F18" s="10" t="s">
        <v>60</v>
      </c>
      <c r="G18" s="10" t="s">
        <v>60</v>
      </c>
      <c r="H18" s="10" t="s">
        <v>60</v>
      </c>
      <c r="I18" s="10" t="s">
        <v>60</v>
      </c>
      <c r="J18" s="10" t="s">
        <v>60</v>
      </c>
      <c r="K18" s="10" t="s">
        <v>60</v>
      </c>
      <c r="L18" s="10" t="s">
        <v>60</v>
      </c>
      <c r="M18" s="10" t="s">
        <v>60</v>
      </c>
      <c r="N18" s="10" t="s">
        <v>60</v>
      </c>
      <c r="O18" s="10" t="s">
        <v>60</v>
      </c>
      <c r="P18" s="10" t="s">
        <v>60</v>
      </c>
      <c r="Q18" s="10" t="s">
        <v>60</v>
      </c>
      <c r="R18" s="10" t="s">
        <v>60</v>
      </c>
      <c r="S18" s="35" t="s">
        <v>60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spans="1:53" s="1" customFormat="1" x14ac:dyDescent="0.15">
      <c r="A19" s="55"/>
      <c r="B19" s="60"/>
      <c r="C19" s="17" t="s">
        <v>13</v>
      </c>
      <c r="D19" s="26" t="s">
        <v>9</v>
      </c>
      <c r="E19" s="10">
        <v>3.9</v>
      </c>
      <c r="F19" s="10">
        <v>3.1</v>
      </c>
      <c r="G19" s="10">
        <v>5.3</v>
      </c>
      <c r="H19" s="10">
        <v>1.3</v>
      </c>
      <c r="I19" s="10">
        <v>3.3</v>
      </c>
      <c r="J19" s="10">
        <v>3.1</v>
      </c>
      <c r="K19" s="10">
        <v>1.9</v>
      </c>
      <c r="L19" s="10">
        <v>3.8</v>
      </c>
      <c r="M19" s="10">
        <v>11</v>
      </c>
      <c r="N19" s="10">
        <v>1.9</v>
      </c>
      <c r="O19" s="10">
        <v>2.8</v>
      </c>
      <c r="P19" s="10">
        <v>6.1</v>
      </c>
      <c r="Q19" s="10">
        <v>1.9</v>
      </c>
      <c r="R19" s="12">
        <v>2</v>
      </c>
      <c r="S19" s="35">
        <v>3.7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  <row r="20" spans="1:53" s="1" customFormat="1" x14ac:dyDescent="0.15">
      <c r="A20" s="55"/>
      <c r="B20" s="60"/>
      <c r="C20" s="17" t="s">
        <v>14</v>
      </c>
      <c r="D20" s="26"/>
      <c r="E20" s="10">
        <v>4.2</v>
      </c>
      <c r="F20" s="10">
        <v>0.55000000000000004</v>
      </c>
      <c r="G20" s="10">
        <v>2.8</v>
      </c>
      <c r="H20" s="10">
        <v>0.38</v>
      </c>
      <c r="I20" s="10">
        <v>0.54</v>
      </c>
      <c r="J20" s="10">
        <v>0.94</v>
      </c>
      <c r="K20" s="10">
        <v>16</v>
      </c>
      <c r="L20" s="10">
        <v>0.41</v>
      </c>
      <c r="M20" s="10">
        <v>2.1</v>
      </c>
      <c r="N20" s="10">
        <v>0.45</v>
      </c>
      <c r="O20" s="10">
        <v>6.3</v>
      </c>
      <c r="P20" s="10">
        <v>3.4</v>
      </c>
      <c r="Q20" s="10">
        <v>1.8</v>
      </c>
      <c r="R20" s="10">
        <v>3.3</v>
      </c>
      <c r="S20" s="35">
        <v>3.1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</row>
    <row r="21" spans="1:53" s="1" customFormat="1" x14ac:dyDescent="0.15">
      <c r="A21" s="55"/>
      <c r="B21" s="60"/>
      <c r="C21" s="17" t="s">
        <v>15</v>
      </c>
      <c r="D21" s="26"/>
      <c r="E21" s="10">
        <v>1.2</v>
      </c>
      <c r="F21" s="10">
        <v>1.4</v>
      </c>
      <c r="G21" s="10">
        <v>2.2000000000000002</v>
      </c>
      <c r="H21" s="10">
        <v>1.1000000000000001</v>
      </c>
      <c r="I21" s="12">
        <v>2</v>
      </c>
      <c r="J21" s="10">
        <v>2.1</v>
      </c>
      <c r="K21" s="10">
        <v>1.6</v>
      </c>
      <c r="L21" s="12">
        <v>1</v>
      </c>
      <c r="M21" s="10">
        <v>4.4000000000000004</v>
      </c>
      <c r="N21" s="10">
        <v>1.5</v>
      </c>
      <c r="O21" s="10">
        <v>0.98</v>
      </c>
      <c r="P21" s="10">
        <v>2.1</v>
      </c>
      <c r="Q21" s="10">
        <v>1.3</v>
      </c>
      <c r="R21" s="10">
        <v>1.2</v>
      </c>
      <c r="S21" s="35">
        <v>1.7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</row>
    <row r="22" spans="1:53" s="1" customFormat="1" x14ac:dyDescent="0.15">
      <c r="A22" s="55"/>
      <c r="B22" s="60"/>
      <c r="C22" s="17" t="s">
        <v>16</v>
      </c>
      <c r="D22" s="26" t="s">
        <v>9</v>
      </c>
      <c r="E22" s="10">
        <v>5.6</v>
      </c>
      <c r="F22" s="10">
        <v>4.3</v>
      </c>
      <c r="G22" s="10">
        <v>11</v>
      </c>
      <c r="H22" s="10">
        <v>2.5</v>
      </c>
      <c r="I22" s="10">
        <v>3.9</v>
      </c>
      <c r="J22" s="10">
        <v>8.1999999999999993</v>
      </c>
      <c r="K22" s="10">
        <v>5.4</v>
      </c>
      <c r="L22" s="10">
        <v>3.9</v>
      </c>
      <c r="M22" s="10">
        <v>22</v>
      </c>
      <c r="N22" s="10">
        <v>2.2000000000000002</v>
      </c>
      <c r="O22" s="10">
        <v>5.0999999999999996</v>
      </c>
      <c r="P22" s="10">
        <v>16</v>
      </c>
      <c r="Q22" s="10">
        <v>4.7</v>
      </c>
      <c r="R22" s="10">
        <v>4.0999999999999996</v>
      </c>
      <c r="S22" s="35">
        <v>7.1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</row>
    <row r="23" spans="1:53" s="1" customFormat="1" x14ac:dyDescent="0.15">
      <c r="A23" s="55"/>
      <c r="B23" s="60"/>
      <c r="C23" s="17" t="s">
        <v>17</v>
      </c>
      <c r="D23" s="26"/>
      <c r="E23" s="10">
        <v>93</v>
      </c>
      <c r="F23" s="10">
        <v>72</v>
      </c>
      <c r="G23" s="10">
        <v>130</v>
      </c>
      <c r="H23" s="10">
        <v>44</v>
      </c>
      <c r="I23" s="10">
        <v>69</v>
      </c>
      <c r="J23" s="10">
        <v>93</v>
      </c>
      <c r="K23" s="10">
        <v>71</v>
      </c>
      <c r="L23" s="10">
        <v>78</v>
      </c>
      <c r="M23" s="10">
        <v>230</v>
      </c>
      <c r="N23" s="10">
        <v>44</v>
      </c>
      <c r="O23" s="10">
        <v>81</v>
      </c>
      <c r="P23" s="10">
        <v>180</v>
      </c>
      <c r="Q23" s="10">
        <v>69</v>
      </c>
      <c r="R23" s="10">
        <v>65</v>
      </c>
      <c r="S23" s="35">
        <v>94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</row>
    <row r="24" spans="1:53" s="1" customFormat="1" x14ac:dyDescent="0.15">
      <c r="A24" s="55"/>
      <c r="B24" s="60"/>
      <c r="C24" s="17" t="s">
        <v>18</v>
      </c>
      <c r="D24" s="26" t="s">
        <v>9</v>
      </c>
      <c r="E24" s="10">
        <v>5.1999999999999998E-2</v>
      </c>
      <c r="F24" s="10">
        <v>3.4000000000000002E-2</v>
      </c>
      <c r="G24" s="10">
        <v>4.4999999999999998E-2</v>
      </c>
      <c r="H24" s="10">
        <v>1.4999999999999999E-2</v>
      </c>
      <c r="I24" s="10">
        <v>3.6999999999999998E-2</v>
      </c>
      <c r="J24" s="10">
        <v>5.6000000000000001E-2</v>
      </c>
      <c r="K24" s="10">
        <v>0.11</v>
      </c>
      <c r="L24" s="10">
        <v>3.7999999999999999E-2</v>
      </c>
      <c r="M24" s="8">
        <v>0.09</v>
      </c>
      <c r="N24" s="10">
        <v>2.3E-2</v>
      </c>
      <c r="O24" s="10">
        <v>3.6999999999999998E-2</v>
      </c>
      <c r="P24" s="10">
        <v>5.8000000000000003E-2</v>
      </c>
      <c r="Q24" s="10">
        <v>3.1E-2</v>
      </c>
      <c r="R24" s="8">
        <v>0.03</v>
      </c>
      <c r="S24" s="35">
        <v>4.7E-2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</row>
    <row r="25" spans="1:53" s="1" customFormat="1" x14ac:dyDescent="0.15">
      <c r="A25" s="55"/>
      <c r="B25" s="60"/>
      <c r="C25" s="17" t="s">
        <v>19</v>
      </c>
      <c r="D25" s="26"/>
      <c r="E25" s="12">
        <v>2</v>
      </c>
      <c r="F25" s="11">
        <v>0.8</v>
      </c>
      <c r="G25" s="10">
        <v>1.6</v>
      </c>
      <c r="H25" s="10">
        <v>0.44</v>
      </c>
      <c r="I25" s="12">
        <v>1</v>
      </c>
      <c r="J25" s="10">
        <v>1.1000000000000001</v>
      </c>
      <c r="K25" s="10">
        <v>5.2</v>
      </c>
      <c r="L25" s="10">
        <v>0.54</v>
      </c>
      <c r="M25" s="10">
        <v>2.8</v>
      </c>
      <c r="N25" s="10">
        <v>0.31</v>
      </c>
      <c r="O25" s="10">
        <v>2.2999999999999998</v>
      </c>
      <c r="P25" s="10">
        <v>2.2000000000000002</v>
      </c>
      <c r="Q25" s="10">
        <v>0.95</v>
      </c>
      <c r="R25" s="10">
        <v>1.2</v>
      </c>
      <c r="S25" s="35">
        <v>1.6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</row>
    <row r="26" spans="1:53" s="1" customFormat="1" x14ac:dyDescent="0.15">
      <c r="A26" s="55"/>
      <c r="B26" s="60"/>
      <c r="C26" s="17" t="s">
        <v>20</v>
      </c>
      <c r="D26" s="26" t="s">
        <v>9</v>
      </c>
      <c r="E26" s="12">
        <v>3</v>
      </c>
      <c r="F26" s="12">
        <v>4</v>
      </c>
      <c r="G26" s="10">
        <v>7.2</v>
      </c>
      <c r="H26" s="10">
        <v>3.7</v>
      </c>
      <c r="I26" s="10">
        <v>4.5</v>
      </c>
      <c r="J26" s="10">
        <v>5.0999999999999996</v>
      </c>
      <c r="K26" s="10">
        <v>4.5999999999999996</v>
      </c>
      <c r="L26" s="10">
        <v>3.3</v>
      </c>
      <c r="M26" s="10">
        <v>11</v>
      </c>
      <c r="N26" s="10">
        <v>2.6</v>
      </c>
      <c r="O26" s="10">
        <v>7.3</v>
      </c>
      <c r="P26" s="10">
        <v>9.4</v>
      </c>
      <c r="Q26" s="10">
        <v>3.1</v>
      </c>
      <c r="R26" s="10">
        <v>3.2</v>
      </c>
      <c r="S26" s="35">
        <v>5.0999999999999996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</row>
    <row r="27" spans="1:53" s="1" customFormat="1" x14ac:dyDescent="0.15">
      <c r="A27" s="55"/>
      <c r="B27" s="60"/>
      <c r="C27" s="17" t="s">
        <v>21</v>
      </c>
      <c r="D27" s="26"/>
      <c r="E27" s="10">
        <v>23</v>
      </c>
      <c r="F27" s="10">
        <v>19</v>
      </c>
      <c r="G27" s="10">
        <v>49</v>
      </c>
      <c r="H27" s="10">
        <v>21</v>
      </c>
      <c r="I27" s="10">
        <v>21</v>
      </c>
      <c r="J27" s="10">
        <v>31</v>
      </c>
      <c r="K27" s="10">
        <v>32</v>
      </c>
      <c r="L27" s="10">
        <v>18</v>
      </c>
      <c r="M27" s="10">
        <v>80</v>
      </c>
      <c r="N27" s="10">
        <v>13</v>
      </c>
      <c r="O27" s="10">
        <v>39</v>
      </c>
      <c r="P27" s="10">
        <v>61</v>
      </c>
      <c r="Q27" s="10">
        <v>28</v>
      </c>
      <c r="R27" s="10">
        <v>15</v>
      </c>
      <c r="S27" s="35">
        <v>32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</row>
    <row r="28" spans="1:53" s="1" customFormat="1" x14ac:dyDescent="0.15">
      <c r="A28" s="55"/>
      <c r="B28" s="60"/>
      <c r="C28" s="17" t="s">
        <v>22</v>
      </c>
      <c r="D28" s="26"/>
      <c r="E28" s="10">
        <v>3.6</v>
      </c>
      <c r="F28" s="10">
        <v>0.59</v>
      </c>
      <c r="G28" s="10">
        <v>1.7</v>
      </c>
      <c r="H28" s="11">
        <v>0.3</v>
      </c>
      <c r="I28" s="10">
        <v>0.27</v>
      </c>
      <c r="J28" s="10">
        <v>0.43</v>
      </c>
      <c r="K28" s="10">
        <v>0.57999999999999996</v>
      </c>
      <c r="L28" s="10">
        <v>0.92</v>
      </c>
      <c r="M28" s="12">
        <v>1</v>
      </c>
      <c r="N28" s="10">
        <v>1.1000000000000001</v>
      </c>
      <c r="O28" s="10">
        <v>2.2999999999999998</v>
      </c>
      <c r="P28" s="12">
        <v>1</v>
      </c>
      <c r="Q28" s="10">
        <v>0.56000000000000005</v>
      </c>
      <c r="R28" s="10">
        <v>0.47</v>
      </c>
      <c r="S28" s="35">
        <v>1.1000000000000001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</row>
    <row r="29" spans="1:53" s="1" customFormat="1" x14ac:dyDescent="0.15">
      <c r="A29" s="55"/>
      <c r="B29" s="60"/>
      <c r="C29" s="17" t="s">
        <v>23</v>
      </c>
      <c r="D29" s="26" t="s">
        <v>9</v>
      </c>
      <c r="E29" s="10">
        <v>0.77</v>
      </c>
      <c r="F29" s="10">
        <v>0.34</v>
      </c>
      <c r="G29" s="10">
        <v>0.92</v>
      </c>
      <c r="H29" s="10">
        <v>0.21</v>
      </c>
      <c r="I29" s="10">
        <v>0.21</v>
      </c>
      <c r="J29" s="10">
        <v>0.28000000000000003</v>
      </c>
      <c r="K29" s="10">
        <v>0.98</v>
      </c>
      <c r="L29" s="10">
        <v>0.54</v>
      </c>
      <c r="M29" s="10">
        <v>0.65</v>
      </c>
      <c r="N29" s="10">
        <v>0.27</v>
      </c>
      <c r="O29" s="10">
        <v>0.34</v>
      </c>
      <c r="P29" s="10">
        <v>0.41</v>
      </c>
      <c r="Q29" s="10">
        <v>0.36</v>
      </c>
      <c r="R29" s="10">
        <v>0.31</v>
      </c>
      <c r="S29" s="35">
        <v>0.47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s="1" customFormat="1" x14ac:dyDescent="0.15">
      <c r="A30" s="55"/>
      <c r="B30" s="60"/>
      <c r="C30" s="17" t="s">
        <v>24</v>
      </c>
      <c r="D30" s="26" t="s">
        <v>9</v>
      </c>
      <c r="E30" s="10">
        <v>0.39</v>
      </c>
      <c r="F30" s="10">
        <v>0.16</v>
      </c>
      <c r="G30" s="10">
        <v>0.44</v>
      </c>
      <c r="H30" s="11">
        <v>0.1</v>
      </c>
      <c r="I30" s="10">
        <v>0.13</v>
      </c>
      <c r="J30" s="10">
        <v>0.18</v>
      </c>
      <c r="K30" s="10">
        <v>0.16</v>
      </c>
      <c r="L30" s="10">
        <v>0.35</v>
      </c>
      <c r="M30" s="10">
        <v>0.42</v>
      </c>
      <c r="N30" s="10">
        <v>0.28999999999999998</v>
      </c>
      <c r="O30" s="11">
        <v>0.3</v>
      </c>
      <c r="P30" s="10">
        <v>0.32</v>
      </c>
      <c r="Q30" s="10">
        <v>0.17</v>
      </c>
      <c r="R30" s="10">
        <v>0.13</v>
      </c>
      <c r="S30" s="35">
        <v>0.25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s="1" customFormat="1" x14ac:dyDescent="0.15">
      <c r="A31" s="55"/>
      <c r="B31" s="60"/>
      <c r="C31" s="17" t="s">
        <v>25</v>
      </c>
      <c r="D31" s="26" t="s">
        <v>9</v>
      </c>
      <c r="E31" s="10">
        <v>0.67</v>
      </c>
      <c r="F31" s="10">
        <v>0.67</v>
      </c>
      <c r="G31" s="10">
        <v>0.94</v>
      </c>
      <c r="H31" s="10">
        <v>0.27</v>
      </c>
      <c r="I31" s="10">
        <v>0.51</v>
      </c>
      <c r="J31" s="10">
        <v>0.59</v>
      </c>
      <c r="K31" s="10">
        <v>1.3</v>
      </c>
      <c r="L31" s="10">
        <v>0.28999999999999998</v>
      </c>
      <c r="M31" s="10">
        <v>1.5</v>
      </c>
      <c r="N31" s="10">
        <v>0.33</v>
      </c>
      <c r="O31" s="10">
        <v>1.8</v>
      </c>
      <c r="P31" s="10">
        <v>2.5</v>
      </c>
      <c r="Q31" s="10">
        <v>0.72</v>
      </c>
      <c r="R31" s="10">
        <v>0.49</v>
      </c>
      <c r="S31" s="36">
        <v>0.9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x14ac:dyDescent="0.15">
      <c r="A32" s="55"/>
      <c r="B32" s="60"/>
      <c r="C32" s="17" t="s">
        <v>44</v>
      </c>
      <c r="D32" s="27" t="s">
        <v>26</v>
      </c>
      <c r="E32" s="10">
        <v>0.38</v>
      </c>
      <c r="F32" s="8">
        <v>0.09</v>
      </c>
      <c r="G32" s="10">
        <v>0.48</v>
      </c>
      <c r="H32" s="10">
        <v>4.3999999999999997E-2</v>
      </c>
      <c r="I32" s="8">
        <v>7.0000000000000007E-2</v>
      </c>
      <c r="J32" s="10">
        <v>0.16</v>
      </c>
      <c r="K32" s="10">
        <v>0.22</v>
      </c>
      <c r="L32" s="10">
        <v>0.22</v>
      </c>
      <c r="M32" s="10">
        <v>0.35</v>
      </c>
      <c r="N32" s="10">
        <v>0.11</v>
      </c>
      <c r="O32" s="10">
        <v>0.27</v>
      </c>
      <c r="P32" s="11">
        <v>0.3</v>
      </c>
      <c r="Q32" s="10">
        <v>0.22</v>
      </c>
      <c r="R32" s="10">
        <v>8.5999999999999993E-2</v>
      </c>
      <c r="S32" s="35">
        <v>0.21</v>
      </c>
    </row>
    <row r="33" spans="1:20" x14ac:dyDescent="0.15">
      <c r="A33" s="55"/>
      <c r="B33" s="60"/>
      <c r="C33" s="17" t="s">
        <v>27</v>
      </c>
      <c r="D33" s="26"/>
      <c r="E33" s="10">
        <v>0.77</v>
      </c>
      <c r="F33" s="10">
        <v>1.4</v>
      </c>
      <c r="G33" s="10">
        <v>2.6</v>
      </c>
      <c r="H33" s="10">
        <v>0.37</v>
      </c>
      <c r="I33" s="10">
        <v>0.91</v>
      </c>
      <c r="J33" s="10">
        <v>1.5</v>
      </c>
      <c r="K33" s="10">
        <v>0.65</v>
      </c>
      <c r="L33" s="11">
        <v>0.9</v>
      </c>
      <c r="M33" s="10">
        <v>3.1</v>
      </c>
      <c r="N33" s="10">
        <v>0.55000000000000004</v>
      </c>
      <c r="O33" s="10">
        <v>1.8</v>
      </c>
      <c r="P33" s="10">
        <v>1.4</v>
      </c>
      <c r="Q33" s="10">
        <v>0.81</v>
      </c>
      <c r="R33" s="10">
        <v>0.71</v>
      </c>
      <c r="S33" s="35">
        <v>1.2</v>
      </c>
    </row>
    <row r="34" spans="1:20" x14ac:dyDescent="0.15">
      <c r="A34" s="55"/>
      <c r="B34" s="60"/>
      <c r="C34" s="17" t="s">
        <v>28</v>
      </c>
      <c r="D34" s="26" t="s">
        <v>9</v>
      </c>
      <c r="E34" s="10">
        <v>4.9000000000000002E-2</v>
      </c>
      <c r="F34" s="10">
        <v>1.7000000000000001E-2</v>
      </c>
      <c r="G34" s="10">
        <v>3.5999999999999997E-2</v>
      </c>
      <c r="H34" s="9">
        <v>8.9999999999999993E-3</v>
      </c>
      <c r="I34" s="8">
        <v>0.01</v>
      </c>
      <c r="J34" s="10">
        <v>1.0999999999999999E-2</v>
      </c>
      <c r="K34" s="8">
        <v>0.02</v>
      </c>
      <c r="L34" s="10">
        <v>4.1000000000000002E-2</v>
      </c>
      <c r="M34" s="10">
        <v>4.1000000000000002E-2</v>
      </c>
      <c r="N34" s="10">
        <v>2.5999999999999999E-2</v>
      </c>
      <c r="O34" s="8">
        <v>0.02</v>
      </c>
      <c r="P34" s="10">
        <v>2.7E-2</v>
      </c>
      <c r="Q34" s="10">
        <v>1.9E-2</v>
      </c>
      <c r="R34" s="10">
        <v>1.7000000000000001E-2</v>
      </c>
      <c r="S34" s="35">
        <v>2.5000000000000001E-2</v>
      </c>
    </row>
    <row r="35" spans="1:20" x14ac:dyDescent="0.15">
      <c r="A35" s="55"/>
      <c r="B35" s="60"/>
      <c r="C35" s="17" t="s">
        <v>29</v>
      </c>
      <c r="D35" s="26" t="s">
        <v>9</v>
      </c>
      <c r="E35" s="10">
        <v>2.2000000000000002</v>
      </c>
      <c r="F35" s="10">
        <v>3.1</v>
      </c>
      <c r="G35" s="10">
        <v>5.8</v>
      </c>
      <c r="H35" s="10">
        <v>2.8</v>
      </c>
      <c r="I35" s="10">
        <v>3.5</v>
      </c>
      <c r="J35" s="10">
        <v>3.9</v>
      </c>
      <c r="K35" s="10">
        <v>3.4</v>
      </c>
      <c r="L35" s="10">
        <v>2.7</v>
      </c>
      <c r="M35" s="10">
        <v>5.4</v>
      </c>
      <c r="N35" s="10">
        <v>2.2999999999999998</v>
      </c>
      <c r="O35" s="10">
        <v>5.0999999999999996</v>
      </c>
      <c r="P35" s="12">
        <v>5</v>
      </c>
      <c r="Q35" s="10">
        <v>2.2000000000000002</v>
      </c>
      <c r="R35" s="10">
        <v>2.9</v>
      </c>
      <c r="S35" s="35">
        <v>3.6</v>
      </c>
    </row>
    <row r="36" spans="1:20" x14ac:dyDescent="0.15">
      <c r="A36" s="55"/>
      <c r="B36" s="60"/>
      <c r="C36" s="17" t="s">
        <v>30</v>
      </c>
      <c r="D36" s="26" t="s">
        <v>9</v>
      </c>
      <c r="E36" s="10">
        <v>8.5000000000000006E-2</v>
      </c>
      <c r="F36" s="10">
        <v>6.3E-2</v>
      </c>
      <c r="G36" s="10">
        <v>0.15</v>
      </c>
      <c r="H36" s="10">
        <v>3.4000000000000002E-2</v>
      </c>
      <c r="I36" s="10">
        <v>5.8999999999999997E-2</v>
      </c>
      <c r="J36" s="10">
        <v>9.0999999999999998E-2</v>
      </c>
      <c r="K36" s="10">
        <v>0.15</v>
      </c>
      <c r="L36" s="10">
        <v>6.9000000000000006E-2</v>
      </c>
      <c r="M36" s="10">
        <v>0.19</v>
      </c>
      <c r="N36" s="10">
        <v>4.2999999999999997E-2</v>
      </c>
      <c r="O36" s="10">
        <v>0.19</v>
      </c>
      <c r="P36" s="10">
        <v>0.15</v>
      </c>
      <c r="Q36" s="10">
        <v>7.3999999999999996E-2</v>
      </c>
      <c r="R36" s="10">
        <v>0.05</v>
      </c>
      <c r="S36" s="36">
        <v>0.1</v>
      </c>
    </row>
    <row r="37" spans="1:20" x14ac:dyDescent="0.15">
      <c r="A37" s="55"/>
      <c r="B37" s="60"/>
      <c r="C37" s="17" t="s">
        <v>31</v>
      </c>
      <c r="D37" s="26" t="s">
        <v>9</v>
      </c>
      <c r="E37" s="10">
        <v>0.12</v>
      </c>
      <c r="F37" s="10">
        <v>0.13</v>
      </c>
      <c r="G37" s="10">
        <v>0.22</v>
      </c>
      <c r="H37" s="10">
        <v>8.5000000000000006E-2</v>
      </c>
      <c r="I37" s="10">
        <v>0.12</v>
      </c>
      <c r="J37" s="10">
        <v>0.18</v>
      </c>
      <c r="K37" s="10">
        <v>0.23</v>
      </c>
      <c r="L37" s="10">
        <v>0.14000000000000001</v>
      </c>
      <c r="M37" s="10">
        <v>0.26</v>
      </c>
      <c r="N37" s="10">
        <v>0.06</v>
      </c>
      <c r="O37" s="10">
        <v>0.13</v>
      </c>
      <c r="P37" s="11">
        <v>0.2</v>
      </c>
      <c r="Q37" s="10">
        <v>0.11</v>
      </c>
      <c r="R37" s="10">
        <v>6.6000000000000003E-2</v>
      </c>
      <c r="S37" s="35">
        <v>0.15</v>
      </c>
    </row>
    <row r="38" spans="1:20" x14ac:dyDescent="0.15">
      <c r="A38" s="55"/>
      <c r="B38" s="60"/>
      <c r="C38" s="17" t="s">
        <v>32</v>
      </c>
      <c r="D38" s="26" t="s">
        <v>9</v>
      </c>
      <c r="E38" s="10" t="s">
        <v>56</v>
      </c>
      <c r="F38" s="10" t="s">
        <v>56</v>
      </c>
      <c r="G38" s="10" t="s">
        <v>56</v>
      </c>
      <c r="H38" s="10" t="s">
        <v>56</v>
      </c>
      <c r="I38" s="10" t="s">
        <v>56</v>
      </c>
      <c r="J38" s="10" t="s">
        <v>56</v>
      </c>
      <c r="K38" s="10" t="s">
        <v>56</v>
      </c>
      <c r="L38" s="10" t="s">
        <v>56</v>
      </c>
      <c r="M38" s="10" t="s">
        <v>56</v>
      </c>
      <c r="N38" s="10" t="s">
        <v>56</v>
      </c>
      <c r="O38" s="10" t="s">
        <v>56</v>
      </c>
      <c r="P38" s="10" t="s">
        <v>56</v>
      </c>
      <c r="Q38" s="10" t="s">
        <v>56</v>
      </c>
      <c r="R38" s="10" t="s">
        <v>56</v>
      </c>
      <c r="S38" s="35" t="s">
        <v>56</v>
      </c>
    </row>
    <row r="39" spans="1:20" x14ac:dyDescent="0.15">
      <c r="A39" s="55"/>
      <c r="B39" s="60"/>
      <c r="C39" s="17" t="s">
        <v>33</v>
      </c>
      <c r="D39" s="26" t="s">
        <v>9</v>
      </c>
      <c r="E39" s="10" t="s">
        <v>61</v>
      </c>
      <c r="F39" s="10">
        <v>1.2999999999999999E-2</v>
      </c>
      <c r="G39" s="10">
        <v>2.4E-2</v>
      </c>
      <c r="H39" s="10">
        <v>1.2E-2</v>
      </c>
      <c r="I39" s="10">
        <v>2.5000000000000001E-2</v>
      </c>
      <c r="J39" s="10">
        <v>1.6E-2</v>
      </c>
      <c r="K39" s="10" t="s">
        <v>61</v>
      </c>
      <c r="L39" s="10">
        <v>1.0999999999999999E-2</v>
      </c>
      <c r="M39" s="10">
        <v>2.1999999999999999E-2</v>
      </c>
      <c r="N39" s="10">
        <v>1.7999999999999999E-2</v>
      </c>
      <c r="O39" s="10">
        <v>1.9E-2</v>
      </c>
      <c r="P39" s="10">
        <v>1.7999999999999999E-2</v>
      </c>
      <c r="Q39" s="10">
        <v>8.0000000000000002E-3</v>
      </c>
      <c r="R39" s="10">
        <v>1.2E-2</v>
      </c>
      <c r="S39" s="35">
        <v>1.4999999999999999E-2</v>
      </c>
    </row>
    <row r="40" spans="1:20" x14ac:dyDescent="0.15">
      <c r="A40" s="55"/>
      <c r="B40" s="60"/>
      <c r="C40" s="17" t="s">
        <v>34</v>
      </c>
      <c r="D40" s="26" t="s">
        <v>9</v>
      </c>
      <c r="E40" s="10" t="s">
        <v>57</v>
      </c>
      <c r="F40" s="10" t="s">
        <v>57</v>
      </c>
      <c r="G40" s="10" t="s">
        <v>57</v>
      </c>
      <c r="H40" s="10" t="s">
        <v>57</v>
      </c>
      <c r="I40" s="10">
        <v>5.3999999999999999E-2</v>
      </c>
      <c r="J40" s="10" t="s">
        <v>57</v>
      </c>
      <c r="K40" s="10" t="s">
        <v>57</v>
      </c>
      <c r="L40" s="10" t="s">
        <v>57</v>
      </c>
      <c r="M40" s="10" t="s">
        <v>57</v>
      </c>
      <c r="N40" s="10" t="s">
        <v>57</v>
      </c>
      <c r="O40" s="10" t="s">
        <v>57</v>
      </c>
      <c r="P40" s="10" t="s">
        <v>57</v>
      </c>
      <c r="Q40" s="10" t="s">
        <v>57</v>
      </c>
      <c r="R40" s="10" t="s">
        <v>57</v>
      </c>
      <c r="S40" s="10" t="s">
        <v>57</v>
      </c>
    </row>
    <row r="41" spans="1:20" x14ac:dyDescent="0.15">
      <c r="A41" s="55"/>
      <c r="B41" s="60"/>
      <c r="C41" s="17" t="s">
        <v>50</v>
      </c>
      <c r="D41" s="26" t="s">
        <v>9</v>
      </c>
      <c r="E41" s="10">
        <v>0.17</v>
      </c>
      <c r="F41" s="10">
        <v>0.17</v>
      </c>
      <c r="G41" s="10">
        <v>0.18</v>
      </c>
      <c r="H41" s="10" t="s">
        <v>54</v>
      </c>
      <c r="I41" s="10">
        <v>0.15</v>
      </c>
      <c r="J41" s="10">
        <v>1.7</v>
      </c>
      <c r="K41" s="10">
        <v>0.23</v>
      </c>
      <c r="L41" s="10">
        <v>3.6999999999999998E-2</v>
      </c>
      <c r="M41" s="10">
        <v>0.56000000000000005</v>
      </c>
      <c r="N41" s="10">
        <v>6.5000000000000002E-2</v>
      </c>
      <c r="O41" s="10">
        <v>0.26</v>
      </c>
      <c r="P41" s="10">
        <v>0.62</v>
      </c>
      <c r="Q41" s="10">
        <v>8.6999999999999994E-2</v>
      </c>
      <c r="R41" s="10">
        <v>0.11</v>
      </c>
      <c r="S41" s="35">
        <v>0.31</v>
      </c>
    </row>
    <row r="42" spans="1:20" x14ac:dyDescent="0.15">
      <c r="A42" s="55"/>
      <c r="B42" s="60"/>
      <c r="C42" s="17" t="s">
        <v>35</v>
      </c>
      <c r="D42" s="26"/>
      <c r="E42" s="10">
        <v>16</v>
      </c>
      <c r="F42" s="10">
        <v>4.3</v>
      </c>
      <c r="G42" s="10">
        <v>20</v>
      </c>
      <c r="H42" s="10">
        <v>2.2999999999999998</v>
      </c>
      <c r="I42" s="10">
        <v>2.2000000000000002</v>
      </c>
      <c r="J42" s="12">
        <v>4</v>
      </c>
      <c r="K42" s="10">
        <v>3.1</v>
      </c>
      <c r="L42" s="10">
        <v>5.0999999999999996</v>
      </c>
      <c r="M42" s="10">
        <v>11</v>
      </c>
      <c r="N42" s="10">
        <v>4.7</v>
      </c>
      <c r="O42" s="10">
        <v>9.1</v>
      </c>
      <c r="P42" s="10">
        <v>6.3</v>
      </c>
      <c r="Q42" s="10">
        <v>3.4</v>
      </c>
      <c r="R42" s="10">
        <v>2.4</v>
      </c>
      <c r="S42" s="35">
        <v>6.7</v>
      </c>
    </row>
    <row r="43" spans="1:20" x14ac:dyDescent="0.15">
      <c r="A43" s="55"/>
      <c r="B43" s="60"/>
      <c r="C43" s="17" t="s">
        <v>36</v>
      </c>
      <c r="D43" s="28" t="s">
        <v>9</v>
      </c>
      <c r="E43" s="10" t="s">
        <v>55</v>
      </c>
      <c r="F43" s="10" t="s">
        <v>55</v>
      </c>
      <c r="G43" s="10" t="s">
        <v>55</v>
      </c>
      <c r="H43" s="10" t="s">
        <v>55</v>
      </c>
      <c r="I43" s="10" t="s">
        <v>55</v>
      </c>
      <c r="J43" s="10" t="s">
        <v>55</v>
      </c>
      <c r="K43" s="10" t="s">
        <v>55</v>
      </c>
      <c r="L43" s="10" t="s">
        <v>55</v>
      </c>
      <c r="M43" s="10" t="s">
        <v>55</v>
      </c>
      <c r="N43" s="10" t="s">
        <v>55</v>
      </c>
      <c r="O43" s="10" t="s">
        <v>55</v>
      </c>
      <c r="P43" s="10" t="s">
        <v>55</v>
      </c>
      <c r="Q43" s="10" t="s">
        <v>55</v>
      </c>
      <c r="R43" s="10" t="s">
        <v>55</v>
      </c>
      <c r="S43" s="35" t="s">
        <v>55</v>
      </c>
    </row>
    <row r="44" spans="1:20" s="16" customFormat="1" ht="14.25" customHeight="1" x14ac:dyDescent="0.15">
      <c r="A44" s="55"/>
      <c r="B44" s="61" t="s">
        <v>71</v>
      </c>
      <c r="C44" s="18" t="s">
        <v>37</v>
      </c>
      <c r="D44" s="19"/>
      <c r="E44" s="33">
        <v>2.2000000000000002</v>
      </c>
      <c r="F44" s="33">
        <v>2.6</v>
      </c>
      <c r="G44" s="33">
        <v>8</v>
      </c>
      <c r="H44" s="33">
        <v>1.9</v>
      </c>
      <c r="I44" s="33">
        <v>2.7</v>
      </c>
      <c r="J44" s="33">
        <v>4</v>
      </c>
      <c r="K44" s="33">
        <v>3.5</v>
      </c>
      <c r="L44" s="33">
        <v>2.9</v>
      </c>
      <c r="M44" s="33">
        <v>4.8</v>
      </c>
      <c r="N44" s="33">
        <v>3.5</v>
      </c>
      <c r="O44" s="33">
        <v>4.8</v>
      </c>
      <c r="P44" s="33">
        <v>4.7</v>
      </c>
      <c r="Q44" s="33">
        <v>2.2000000000000002</v>
      </c>
      <c r="R44" s="33">
        <v>2.2999999999999998</v>
      </c>
      <c r="S44" s="35">
        <v>3.6</v>
      </c>
      <c r="T44" s="15"/>
    </row>
    <row r="45" spans="1:20" s="16" customFormat="1" ht="14.25" customHeight="1" x14ac:dyDescent="0.15">
      <c r="A45" s="55"/>
      <c r="B45" s="62"/>
      <c r="C45" s="18" t="s">
        <v>52</v>
      </c>
      <c r="D45" s="19"/>
      <c r="E45" s="31">
        <v>0.73</v>
      </c>
      <c r="F45" s="31">
        <v>0.67</v>
      </c>
      <c r="G45" s="33">
        <v>2.1</v>
      </c>
      <c r="H45" s="31">
        <v>0.54</v>
      </c>
      <c r="I45" s="31">
        <v>0.72</v>
      </c>
      <c r="J45" s="33">
        <v>1.3</v>
      </c>
      <c r="K45" s="33">
        <v>1.1000000000000001</v>
      </c>
      <c r="L45" s="31">
        <v>0.72</v>
      </c>
      <c r="M45" s="33">
        <v>1.7</v>
      </c>
      <c r="N45" s="31">
        <v>0.8</v>
      </c>
      <c r="O45" s="33">
        <v>1.1000000000000001</v>
      </c>
      <c r="P45" s="33">
        <v>1.3</v>
      </c>
      <c r="Q45" s="31">
        <v>0.63</v>
      </c>
      <c r="R45" s="31">
        <v>0.63</v>
      </c>
      <c r="S45" s="34">
        <v>1</v>
      </c>
      <c r="T45" s="15"/>
    </row>
    <row r="46" spans="1:20" s="16" customFormat="1" ht="13.5" customHeight="1" x14ac:dyDescent="0.15">
      <c r="A46" s="20"/>
      <c r="B46" s="29"/>
      <c r="C46" s="21"/>
      <c r="D46" s="30"/>
      <c r="E46" s="22"/>
      <c r="F46" s="23"/>
      <c r="G46" s="23"/>
      <c r="H46" s="23"/>
      <c r="I46" s="22"/>
      <c r="J46" s="23"/>
      <c r="K46" s="22"/>
      <c r="L46" s="23"/>
      <c r="M46" s="22"/>
      <c r="N46" s="23"/>
      <c r="O46" s="23"/>
      <c r="P46" s="23"/>
      <c r="Q46" s="23"/>
      <c r="R46" s="23"/>
      <c r="S46" s="24"/>
      <c r="T46" s="15"/>
    </row>
    <row r="47" spans="1:20" s="15" customFormat="1" ht="13.5" customHeight="1" x14ac:dyDescent="0.15">
      <c r="A47" s="37" t="s">
        <v>65</v>
      </c>
      <c r="B47" s="29"/>
      <c r="C47" s="38"/>
      <c r="D47" s="39"/>
    </row>
    <row r="48" spans="1:20" s="15" customFormat="1" ht="13.5" customHeight="1" x14ac:dyDescent="0.15">
      <c r="A48" s="37" t="s">
        <v>66</v>
      </c>
      <c r="B48" s="29"/>
      <c r="C48" s="38"/>
      <c r="D48" s="39"/>
    </row>
    <row r="49" spans="1:21" s="15" customFormat="1" ht="13.5" customHeight="1" x14ac:dyDescent="0.15">
      <c r="A49" s="37" t="s">
        <v>67</v>
      </c>
      <c r="B49" s="29"/>
      <c r="C49" s="38"/>
      <c r="D49" s="39"/>
    </row>
    <row r="50" spans="1:21" s="15" customFormat="1" ht="13.5" customHeight="1" x14ac:dyDescent="0.15">
      <c r="A50" s="37" t="s">
        <v>68</v>
      </c>
      <c r="B50" s="29"/>
      <c r="C50" s="38"/>
      <c r="D50" s="39"/>
    </row>
    <row r="51" spans="1:21" s="15" customFormat="1" ht="13.5" customHeight="1" x14ac:dyDescent="0.15">
      <c r="A51" s="37" t="s">
        <v>69</v>
      </c>
      <c r="B51" s="29"/>
      <c r="C51" s="38"/>
      <c r="D51" s="39"/>
    </row>
    <row r="52" spans="1:21" s="15" customFormat="1" ht="13.5" customHeight="1" x14ac:dyDescent="0.15">
      <c r="A52" s="20"/>
      <c r="B52" s="29"/>
      <c r="C52" s="38"/>
      <c r="D52" s="39"/>
      <c r="E52" s="43"/>
      <c r="F52" s="40"/>
      <c r="G52" s="40"/>
      <c r="H52" s="40"/>
      <c r="I52" s="43"/>
      <c r="J52" s="40"/>
      <c r="K52" s="43"/>
      <c r="L52" s="40"/>
      <c r="M52" s="43"/>
      <c r="N52" s="40"/>
      <c r="O52" s="40"/>
      <c r="P52" s="40"/>
      <c r="Q52" s="40"/>
      <c r="R52" s="40"/>
      <c r="S52" s="41"/>
    </row>
    <row r="53" spans="1:21" s="15" customFormat="1" ht="13.5" customHeight="1" x14ac:dyDescent="0.15">
      <c r="A53" s="20"/>
      <c r="B53" s="29"/>
      <c r="C53" s="38"/>
      <c r="D53" s="39"/>
      <c r="E53" s="43"/>
      <c r="F53" s="40"/>
      <c r="G53" s="40"/>
      <c r="H53" s="40"/>
      <c r="I53" s="43"/>
      <c r="J53" s="40"/>
      <c r="K53" s="43"/>
      <c r="L53" s="40"/>
      <c r="M53" s="43"/>
      <c r="N53" s="40"/>
      <c r="O53" s="40"/>
      <c r="P53" s="40"/>
      <c r="Q53" s="40"/>
      <c r="R53" s="40"/>
      <c r="S53" s="41"/>
    </row>
    <row r="54" spans="1:21" s="15" customFormat="1" ht="13.5" customHeight="1" x14ac:dyDescent="0.15">
      <c r="A54" s="20"/>
      <c r="B54" s="29"/>
      <c r="C54" s="38"/>
      <c r="D54" s="39"/>
      <c r="E54" s="43"/>
      <c r="F54" s="40"/>
      <c r="G54" s="40"/>
      <c r="H54" s="40"/>
      <c r="I54" s="43"/>
      <c r="J54" s="40"/>
      <c r="K54" s="43"/>
      <c r="L54" s="40"/>
      <c r="M54" s="43"/>
      <c r="N54" s="40"/>
      <c r="O54" s="40"/>
      <c r="P54" s="40"/>
      <c r="Q54" s="40"/>
      <c r="R54" s="40"/>
      <c r="S54" s="41"/>
    </row>
    <row r="55" spans="1:21" s="16" customFormat="1" ht="13.5" customHeight="1" x14ac:dyDescent="0.15">
      <c r="A55" s="20"/>
      <c r="B55" s="29"/>
      <c r="C55" s="21"/>
      <c r="D55" s="30"/>
      <c r="E55" s="22"/>
      <c r="F55" s="23"/>
      <c r="G55" s="23"/>
      <c r="H55" s="23"/>
      <c r="I55" s="22"/>
      <c r="J55" s="23"/>
      <c r="K55" s="22"/>
      <c r="L55" s="23"/>
      <c r="M55" s="22"/>
      <c r="N55" s="23"/>
      <c r="O55" s="23"/>
      <c r="P55" s="23"/>
      <c r="Q55" s="23"/>
      <c r="R55" s="23"/>
      <c r="S55" s="24"/>
      <c r="T55" s="15"/>
    </row>
    <row r="56" spans="1:21" s="16" customFormat="1" ht="13.5" customHeight="1" x14ac:dyDescent="0.15">
      <c r="A56" s="20"/>
      <c r="B56" s="29"/>
      <c r="C56" s="21"/>
      <c r="D56" s="30"/>
      <c r="E56" s="22"/>
      <c r="F56" s="23"/>
      <c r="G56" s="23"/>
      <c r="H56" s="23"/>
      <c r="I56" s="22"/>
      <c r="J56" s="23"/>
      <c r="K56" s="22"/>
      <c r="L56" s="23"/>
      <c r="M56" s="22"/>
      <c r="N56" s="23"/>
      <c r="O56" s="23"/>
      <c r="P56" s="23"/>
      <c r="Q56" s="23"/>
      <c r="R56" s="23"/>
      <c r="S56" s="24"/>
      <c r="T56" s="15"/>
    </row>
    <row r="57" spans="1:21" s="16" customFormat="1" x14ac:dyDescent="0.15">
      <c r="A57" s="2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</sheetData>
  <mergeCells count="5">
    <mergeCell ref="A4:D4"/>
    <mergeCell ref="A5:A45"/>
    <mergeCell ref="B5:B12"/>
    <mergeCell ref="B13:B43"/>
    <mergeCell ref="B44:B45"/>
  </mergeCells>
  <phoneticPr fontId="6"/>
  <conditionalFormatting sqref="E5:R14 E16:R45">
    <cfRule type="cellIs" dxfId="9" priority="37" operator="lessThan">
      <formula>#REF!</formula>
    </cfRule>
  </conditionalFormatting>
  <conditionalFormatting sqref="E16:R43 E5:R14">
    <cfRule type="cellIs" dxfId="8" priority="40" operator="lessThan">
      <formula>#REF!</formula>
    </cfRule>
  </conditionalFormatting>
  <conditionalFormatting sqref="S46 S52:S56">
    <cfRule type="cellIs" dxfId="7" priority="31" operator="lessThan">
      <formula>#REF!</formula>
    </cfRule>
  </conditionalFormatting>
  <conditionalFormatting sqref="S46 S52:S56">
    <cfRule type="cellIs" dxfId="6" priority="29" operator="lessThan">
      <formula>#REF!</formula>
    </cfRule>
  </conditionalFormatting>
  <conditionalFormatting sqref="E15:S15">
    <cfRule type="cellIs" dxfId="5" priority="21" operator="lessThan">
      <formula>#REF!</formula>
    </cfRule>
  </conditionalFormatting>
  <conditionalFormatting sqref="E15:S15">
    <cfRule type="cellIs" dxfId="4" priority="19" operator="lessThan">
      <formula>#REF!</formula>
    </cfRule>
  </conditionalFormatting>
  <conditionalFormatting sqref="E4:R4">
    <cfRule type="cellIs" dxfId="3" priority="17" stopIfTrue="1" operator="equal">
      <formula>$AH5</formula>
    </cfRule>
  </conditionalFormatting>
  <conditionalFormatting sqref="S40">
    <cfRule type="cellIs" dxfId="2" priority="2" operator="lessThan">
      <formula>#REF!</formula>
    </cfRule>
  </conditionalFormatting>
  <conditionalFormatting sqref="S40">
    <cfRule type="cellIs" dxfId="1" priority="3" operator="lessThan">
      <formula>#REF!</formula>
    </cfRule>
  </conditionalFormatting>
  <conditionalFormatting sqref="E5:R14 E16:R45 S46 S52:S56 S40 E15:S15">
    <cfRule type="cellIs" dxfId="0" priority="84" operator="lessThan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泉大津市役所</vt:lpstr>
      <vt:lpstr>三日市公民館</vt:lpstr>
      <vt:lpstr>カモドールMBS</vt:lpstr>
      <vt:lpstr>カモドールMBS!Print_Area</vt:lpstr>
      <vt:lpstr>三日市公民館!Print_Area</vt:lpstr>
      <vt:lpstr>泉大津市役所!Print_Area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育子</dc:creator>
  <cp:lastModifiedBy>HOSTNAME</cp:lastModifiedBy>
  <cp:lastPrinted>2017-08-23T08:10:22Z</cp:lastPrinted>
  <dcterms:created xsi:type="dcterms:W3CDTF">2016-12-05T10:37:40Z</dcterms:created>
  <dcterms:modified xsi:type="dcterms:W3CDTF">2017-08-23T08:10:25Z</dcterms:modified>
</cp:coreProperties>
</file>