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環境関係データ\05自動車関係データ\"/>
    </mc:Choice>
  </mc:AlternateContent>
  <bookViews>
    <workbookView xWindow="0" yWindow="1410" windowWidth="15360" windowHeight="9105" firstSheet="1" activeTab="1"/>
  </bookViews>
  <sheets>
    <sheet name="5-2" sheetId="1" state="hidden" r:id="rId1"/>
    <sheet name="5-2 " sheetId="2" r:id="rId2"/>
  </sheets>
  <externalReferences>
    <externalReference r:id="rId3"/>
  </externalReferences>
  <definedNames>
    <definedName name="_xlnm.Print_Area" localSheetId="0">'5-2'!$A$1:$I$31</definedName>
    <definedName name="_xlnm.Print_Area" localSheetId="1">'5-2 '!$A$1:$I$31</definedName>
  </definedNames>
  <calcPr calcId="162913"/>
</workbook>
</file>

<file path=xl/calcChain.xml><?xml version="1.0" encoding="utf-8"?>
<calcChain xmlns="http://schemas.openxmlformats.org/spreadsheetml/2006/main">
  <c r="P10" i="1" l="1"/>
  <c r="P9" i="1"/>
  <c r="P8" i="1"/>
  <c r="P6" i="1"/>
</calcChain>
</file>

<file path=xl/sharedStrings.xml><?xml version="1.0" encoding="utf-8"?>
<sst xmlns="http://schemas.openxmlformats.org/spreadsheetml/2006/main" count="19" uniqueCount="15">
  <si>
    <t>乗用系</t>
    <rPh sb="0" eb="2">
      <t>ジョウヨウ</t>
    </rPh>
    <rPh sb="2" eb="3">
      <t>ケイ</t>
    </rPh>
    <phoneticPr fontId="1"/>
  </si>
  <si>
    <t>小型貨物系</t>
    <rPh sb="0" eb="2">
      <t>コガタ</t>
    </rPh>
    <rPh sb="2" eb="4">
      <t>カモツ</t>
    </rPh>
    <rPh sb="4" eb="5">
      <t>ケイ</t>
    </rPh>
    <phoneticPr fontId="1"/>
  </si>
  <si>
    <t>大型貨物系</t>
    <rPh sb="0" eb="2">
      <t>オオガタ</t>
    </rPh>
    <rPh sb="2" eb="4">
      <t>カモツ</t>
    </rPh>
    <rPh sb="4" eb="5">
      <t>ケイ</t>
    </rPh>
    <phoneticPr fontId="1"/>
  </si>
  <si>
    <t>合計</t>
    <rPh sb="0" eb="2">
      <t>ゴウケイ</t>
    </rPh>
    <phoneticPr fontId="1"/>
  </si>
  <si>
    <t>幹線＋細街路（年間）</t>
    <rPh sb="0" eb="2">
      <t>カンセン</t>
    </rPh>
    <rPh sb="3" eb="4">
      <t>コマ</t>
    </rPh>
    <rPh sb="4" eb="5">
      <t>マチ</t>
    </rPh>
    <rPh sb="5" eb="6">
      <t>ロ</t>
    </rPh>
    <rPh sb="7" eb="9">
      <t>ネンカン</t>
    </rPh>
    <phoneticPr fontId="1"/>
  </si>
  <si>
    <t>（百万台キロ／年）</t>
    <rPh sb="1" eb="4">
      <t>ヒャクマンダイ</t>
    </rPh>
    <rPh sb="7" eb="8">
      <t>ネン</t>
    </rPh>
    <phoneticPr fontId="1"/>
  </si>
  <si>
    <t>(注）　１　　</t>
    <rPh sb="1" eb="2">
      <t>チュウ</t>
    </rPh>
    <phoneticPr fontId="1"/>
  </si>
  <si>
    <t xml:space="preserve">  
   ３
</t>
  </si>
  <si>
    <t>四捨五入により合計値と各車種の合計値が一致しない場合がある。</t>
    <rPh sb="0" eb="4">
      <t>シシャゴニュウ</t>
    </rPh>
    <rPh sb="7" eb="10">
      <t>ゴウケイチ</t>
    </rPh>
    <rPh sb="11" eb="12">
      <t>カク</t>
    </rPh>
    <rPh sb="12" eb="14">
      <t>シャシュ</t>
    </rPh>
    <rPh sb="15" eb="18">
      <t>ゴウケイチ</t>
    </rPh>
    <rPh sb="19" eb="21">
      <t>イッチ</t>
    </rPh>
    <rPh sb="24" eb="26">
      <t>バアイ</t>
    </rPh>
    <phoneticPr fontId="1"/>
  </si>
  <si>
    <t xml:space="preserve">２
</t>
    <phoneticPr fontId="1"/>
  </si>
  <si>
    <t>年度</t>
    <rPh sb="0" eb="2">
      <t>ネンド</t>
    </rPh>
    <phoneticPr fontId="1"/>
  </si>
  <si>
    <t>平成22年度は、道路交通センサスにより推計したものである。</t>
    <rPh sb="4" eb="6">
      <t>ネンド</t>
    </rPh>
    <phoneticPr fontId="1"/>
  </si>
  <si>
    <t>平成18～21年度は平成17年度の道路交通センサス調査結果を、平成23～27年度は平成22年度の道路交通センサス調査結果を基に推計したものである。</t>
    <phoneticPr fontId="1"/>
  </si>
  <si>
    <t xml:space="preserve">  ３</t>
    <phoneticPr fontId="1"/>
  </si>
  <si>
    <t>平成18～21年度は平成17年度の道路交通センサス調査結果を、平成23～27年度は平成22年度の道路交通センサス調査結果を、平成28年度は平成27年度の道路交通センサス調査結果を基に推計したものである。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</si>
</sst>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shrinkToFit="1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府内における自動車走行量（対策地域）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'5-2'!#REF!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F5-47E5-98B4-2687638622EF}"/>
            </c:ext>
          </c:extLst>
        </c:ser>
        <c:ser>
          <c:idx val="1"/>
          <c:order val="1"/>
          <c:tx>
            <c:v>'5-2'!#REF!</c:v>
          </c:tx>
          <c:spPr>
            <a:pattFill prst="lt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F5-47E5-98B4-2687638622EF}"/>
            </c:ext>
          </c:extLst>
        </c:ser>
        <c:ser>
          <c:idx val="2"/>
          <c:order val="2"/>
          <c:tx>
            <c:v>'5-2'!#REF!</c:v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5-47E5-98B4-2687638622E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5-47E5-98B4-2687638622E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F5-47E5-98B4-2687638622EF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F5-47E5-98B4-268763862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3F5-47E5-98B4-268763862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86464"/>
        <c:axId val="63661184"/>
      </c:barChart>
      <c:catAx>
        <c:axId val="11148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6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66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86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'5-2'!$M$6:$M$15</c:f>
              <c:numCache>
                <c:formatCode>#,##0_);[Red]\(#,##0\)</c:formatCode>
                <c:ptCount val="10"/>
                <c:pt idx="0">
                  <c:v>4090</c:v>
                </c:pt>
                <c:pt idx="1">
                  <c:v>4030</c:v>
                </c:pt>
                <c:pt idx="2">
                  <c:v>3920</c:v>
                </c:pt>
                <c:pt idx="3">
                  <c:v>3780</c:v>
                </c:pt>
                <c:pt idx="4">
                  <c:v>3680</c:v>
                </c:pt>
                <c:pt idx="5">
                  <c:v>3640</c:v>
                </c:pt>
                <c:pt idx="6">
                  <c:v>3600</c:v>
                </c:pt>
                <c:pt idx="7">
                  <c:v>3600</c:v>
                </c:pt>
                <c:pt idx="8">
                  <c:v>3570</c:v>
                </c:pt>
                <c:pt idx="9">
                  <c:v>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C-4F76-8A60-8A3165D433DE}"/>
            </c:ext>
          </c:extLst>
        </c:ser>
        <c:ser>
          <c:idx val="1"/>
          <c:order val="1"/>
          <c:tx>
            <c:strRef>
              <c:f>'5-2'!$N$5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'5-2'!$N$6:$N$15</c:f>
              <c:numCache>
                <c:formatCode>#,##0_);[Red]\(#,##0\)</c:formatCode>
                <c:ptCount val="10"/>
                <c:pt idx="0">
                  <c:v>5360</c:v>
                </c:pt>
                <c:pt idx="1">
                  <c:v>5270</c:v>
                </c:pt>
                <c:pt idx="2">
                  <c:v>5120</c:v>
                </c:pt>
                <c:pt idx="3">
                  <c:v>5450</c:v>
                </c:pt>
                <c:pt idx="4">
                  <c:v>5440</c:v>
                </c:pt>
                <c:pt idx="5">
                  <c:v>5400</c:v>
                </c:pt>
                <c:pt idx="6">
                  <c:v>5350</c:v>
                </c:pt>
                <c:pt idx="7">
                  <c:v>5320</c:v>
                </c:pt>
                <c:pt idx="8">
                  <c:v>5280</c:v>
                </c:pt>
                <c:pt idx="9">
                  <c:v>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C-4F76-8A60-8A3165D433DE}"/>
            </c:ext>
          </c:extLst>
        </c:ser>
        <c:ser>
          <c:idx val="2"/>
          <c:order val="2"/>
          <c:tx>
            <c:strRef>
              <c:f>'5-2'!$O$5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'5-2'!$O$6:$O$15</c:f>
              <c:numCache>
                <c:formatCode>#,##0_);[Red]\(#,##0\)</c:formatCode>
                <c:ptCount val="10"/>
                <c:pt idx="0">
                  <c:v>21100</c:v>
                </c:pt>
                <c:pt idx="1">
                  <c:v>20780</c:v>
                </c:pt>
                <c:pt idx="2">
                  <c:v>20210</c:v>
                </c:pt>
                <c:pt idx="3">
                  <c:v>19390</c:v>
                </c:pt>
                <c:pt idx="4">
                  <c:v>18830</c:v>
                </c:pt>
                <c:pt idx="5">
                  <c:v>18620</c:v>
                </c:pt>
                <c:pt idx="6">
                  <c:v>18850</c:v>
                </c:pt>
                <c:pt idx="7">
                  <c:v>18740</c:v>
                </c:pt>
                <c:pt idx="8">
                  <c:v>18570</c:v>
                </c:pt>
                <c:pt idx="9">
                  <c:v>18620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C-4F76-8A60-8A3165D433DE}"/>
            </c:ext>
          </c:extLst>
        </c:ser>
        <c:ser>
          <c:idx val="3"/>
          <c:order val="3"/>
          <c:tx>
            <c:strRef>
              <c:f>'5-2'!$P$5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C-4F76-8A60-8A3165D433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'5-2'!$P$6:$P$15</c:f>
              <c:numCache>
                <c:formatCode>#,##0_);[Red]\(#,##0\)</c:formatCode>
                <c:ptCount val="10"/>
                <c:pt idx="0">
                  <c:v>30550</c:v>
                </c:pt>
                <c:pt idx="1">
                  <c:v>30090</c:v>
                </c:pt>
                <c:pt idx="2">
                  <c:v>29250</c:v>
                </c:pt>
                <c:pt idx="3">
                  <c:v>28620</c:v>
                </c:pt>
                <c:pt idx="4">
                  <c:v>27950</c:v>
                </c:pt>
                <c:pt idx="5">
                  <c:v>27650</c:v>
                </c:pt>
                <c:pt idx="6">
                  <c:v>27800</c:v>
                </c:pt>
                <c:pt idx="7">
                  <c:v>27660</c:v>
                </c:pt>
                <c:pt idx="8">
                  <c:v>27420</c:v>
                </c:pt>
                <c:pt idx="9">
                  <c:v>27460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6C-4F76-8A60-8A3165D43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15611136"/>
        <c:axId val="63662912"/>
      </c:barChart>
      <c:catAx>
        <c:axId val="115611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662912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611136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74774965209886"/>
          <c:y val="0.40529942509921491"/>
          <c:w val="0.1208092951234466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'[1]5-2'!$L$6:$L$15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'[1]5-2'!$M$6:$M$15</c:f>
              <c:numCache>
                <c:formatCode>General</c:formatCode>
                <c:ptCount val="10"/>
                <c:pt idx="0">
                  <c:v>4030</c:v>
                </c:pt>
                <c:pt idx="1">
                  <c:v>3920</c:v>
                </c:pt>
                <c:pt idx="2">
                  <c:v>3780</c:v>
                </c:pt>
                <c:pt idx="3">
                  <c:v>3680</c:v>
                </c:pt>
                <c:pt idx="4">
                  <c:v>3640</c:v>
                </c:pt>
                <c:pt idx="5">
                  <c:v>3600</c:v>
                </c:pt>
                <c:pt idx="6">
                  <c:v>3600</c:v>
                </c:pt>
                <c:pt idx="7">
                  <c:v>3570</c:v>
                </c:pt>
                <c:pt idx="8">
                  <c:v>3560</c:v>
                </c:pt>
                <c:pt idx="9">
                  <c:v>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C-4FF2-B515-D7CC9F9E0B43}"/>
            </c:ext>
          </c:extLst>
        </c:ser>
        <c:ser>
          <c:idx val="1"/>
          <c:order val="1"/>
          <c:tx>
            <c:strRef>
              <c:f>'[1]5-2'!$N$5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'[1]5-2'!$L$6:$L$15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'[1]5-2'!$N$6:$N$15</c:f>
              <c:numCache>
                <c:formatCode>General</c:formatCode>
                <c:ptCount val="10"/>
                <c:pt idx="0">
                  <c:v>5270</c:v>
                </c:pt>
                <c:pt idx="1">
                  <c:v>5120</c:v>
                </c:pt>
                <c:pt idx="2">
                  <c:v>5450</c:v>
                </c:pt>
                <c:pt idx="3">
                  <c:v>5440</c:v>
                </c:pt>
                <c:pt idx="4">
                  <c:v>5400</c:v>
                </c:pt>
                <c:pt idx="5">
                  <c:v>5350</c:v>
                </c:pt>
                <c:pt idx="6">
                  <c:v>5320</c:v>
                </c:pt>
                <c:pt idx="7">
                  <c:v>5280</c:v>
                </c:pt>
                <c:pt idx="8">
                  <c:v>5280</c:v>
                </c:pt>
                <c:pt idx="9">
                  <c:v>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C-4FF2-B515-D7CC9F9E0B43}"/>
            </c:ext>
          </c:extLst>
        </c:ser>
        <c:ser>
          <c:idx val="2"/>
          <c:order val="2"/>
          <c:tx>
            <c:strRef>
              <c:f>'[1]5-2'!$O$5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'[1]5-2'!$L$6:$L$15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'[1]5-2'!$O$6:$O$15</c:f>
              <c:numCache>
                <c:formatCode>General</c:formatCode>
                <c:ptCount val="10"/>
                <c:pt idx="0">
                  <c:v>20780</c:v>
                </c:pt>
                <c:pt idx="1">
                  <c:v>20210</c:v>
                </c:pt>
                <c:pt idx="2">
                  <c:v>19390</c:v>
                </c:pt>
                <c:pt idx="3">
                  <c:v>18830</c:v>
                </c:pt>
                <c:pt idx="4">
                  <c:v>18620</c:v>
                </c:pt>
                <c:pt idx="5">
                  <c:v>18850</c:v>
                </c:pt>
                <c:pt idx="6">
                  <c:v>18740</c:v>
                </c:pt>
                <c:pt idx="7">
                  <c:v>18570</c:v>
                </c:pt>
                <c:pt idx="8">
                  <c:v>18620</c:v>
                </c:pt>
                <c:pt idx="9">
                  <c:v>18510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C-4FF2-B515-D7CC9F9E0B43}"/>
            </c:ext>
          </c:extLst>
        </c:ser>
        <c:ser>
          <c:idx val="3"/>
          <c:order val="3"/>
          <c:tx>
            <c:strRef>
              <c:f>'[1]5-2'!$P$5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BC-4FF2-B515-D7CC9F9E0B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'[1]5-2'!$L$6:$L$15</c:f>
              <c:numCache>
                <c:formatCode>General</c:formatCode>
                <c:ptCount val="10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'[1]5-2'!$P$6:$P$15</c:f>
              <c:numCache>
                <c:formatCode>General</c:formatCode>
                <c:ptCount val="10"/>
                <c:pt idx="0">
                  <c:v>30090</c:v>
                </c:pt>
                <c:pt idx="1">
                  <c:v>29250</c:v>
                </c:pt>
                <c:pt idx="2">
                  <c:v>28620</c:v>
                </c:pt>
                <c:pt idx="3">
                  <c:v>27950</c:v>
                </c:pt>
                <c:pt idx="4">
                  <c:v>27650</c:v>
                </c:pt>
                <c:pt idx="5">
                  <c:v>27800</c:v>
                </c:pt>
                <c:pt idx="6">
                  <c:v>27660</c:v>
                </c:pt>
                <c:pt idx="7">
                  <c:v>27420</c:v>
                </c:pt>
                <c:pt idx="8">
                  <c:v>27460</c:v>
                </c:pt>
                <c:pt idx="9">
                  <c:v>27590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C-4FF2-B515-D7CC9F9E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15824128"/>
        <c:axId val="63666368"/>
      </c:barChart>
      <c:catAx>
        <c:axId val="115824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6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66636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824128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48967132223797"/>
          <c:y val="0.40529947446543907"/>
          <c:w val="0.1324556268147998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0</xdr:rowOff>
    </xdr:from>
    <xdr:to>
      <xdr:col>8</xdr:col>
      <xdr:colOff>561975</xdr:colOff>
      <xdr:row>0</xdr:row>
      <xdr:rowOff>0</xdr:rowOff>
    </xdr:to>
    <xdr:graphicFrame macro="">
      <xdr:nvGraphicFramePr>
        <xdr:cNvPr id="112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142875</xdr:rowOff>
    </xdr:from>
    <xdr:to>
      <xdr:col>8</xdr:col>
      <xdr:colOff>581025</xdr:colOff>
      <xdr:row>28</xdr:row>
      <xdr:rowOff>19050</xdr:rowOff>
    </xdr:to>
    <xdr:graphicFrame macro="">
      <xdr:nvGraphicFramePr>
        <xdr:cNvPr id="112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215900</xdr:colOff>
      <xdr:row>25</xdr:row>
      <xdr:rowOff>95250</xdr:rowOff>
    </xdr:from>
    <xdr:to>
      <xdr:col>8</xdr:col>
      <xdr:colOff>212758</xdr:colOff>
      <xdr:row>28</xdr:row>
      <xdr:rowOff>9525</xdr:rowOff>
    </xdr:to>
    <xdr:sp macro="" textlink="">
      <xdr:nvSpPr>
        <xdr:cNvPr id="5" name="テキスト ボックス 1"/>
        <xdr:cNvSpPr txBox="1"/>
      </xdr:nvSpPr>
      <xdr:spPr>
        <a:xfrm>
          <a:off x="4683125" y="4210050"/>
          <a:ext cx="644558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0.01163</cdr:x>
      <cdr:y>0.28399</cdr:y>
    </cdr:from>
    <cdr:to>
      <cdr:x>0.13064</cdr:x>
      <cdr:y>0.40059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40" y="211461"/>
          <a:ext cx="617875" cy="8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（百万台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km/</a:t>
          </a: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  <cdr:relSizeAnchor xmlns:cdr="http://schemas.openxmlformats.org/drawingml/2006/chartDrawing">
    <cdr:from>
      <cdr:x>0.11322</cdr:x>
      <cdr:y>0.51349</cdr:y>
    </cdr:from>
    <cdr:to>
      <cdr:x>0.22244</cdr:x>
      <cdr:y>0.52632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37" y="379779"/>
          <a:ext cx="565642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28,190</a:t>
          </a:r>
        </a:p>
      </cdr:txBody>
    </cdr:sp>
  </cdr:relSizeAnchor>
  <cdr:relSizeAnchor xmlns:cdr="http://schemas.openxmlformats.org/drawingml/2006/chartDrawing">
    <cdr:from>
      <cdr:x>0.67081</cdr:x>
      <cdr:y>0.50848</cdr:y>
    </cdr:from>
    <cdr:to>
      <cdr:x>0.77903</cdr:x>
      <cdr:y>0.5211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0324" y="376110"/>
          <a:ext cx="561820" cy="9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31,120</a:t>
          </a:r>
        </a:p>
      </cdr:txBody>
    </cdr:sp>
  </cdr:relSizeAnchor>
  <cdr:relSizeAnchor xmlns:cdr="http://schemas.openxmlformats.org/drawingml/2006/chartDrawing">
    <cdr:from>
      <cdr:x>0.48871</cdr:x>
      <cdr:y>0.51088</cdr:y>
    </cdr:from>
    <cdr:to>
      <cdr:x>0.59694</cdr:x>
      <cdr:y>0.52088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861" y="377865"/>
          <a:ext cx="557998" cy="7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30,850</a:t>
          </a:r>
        </a:p>
      </cdr:txBody>
    </cdr:sp>
  </cdr:relSizeAnchor>
  <cdr:relSizeAnchor xmlns:cdr="http://schemas.openxmlformats.org/drawingml/2006/chartDrawing">
    <cdr:from>
      <cdr:x>0.30342</cdr:x>
      <cdr:y>0.51349</cdr:y>
    </cdr:from>
    <cdr:to>
      <cdr:x>0.4114</cdr:x>
      <cdr:y>0.52632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7015" y="379779"/>
          <a:ext cx="561820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29,900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215900</xdr:colOff>
      <xdr:row>26</xdr:row>
      <xdr:rowOff>119062</xdr:rowOff>
    </xdr:from>
    <xdr:to>
      <xdr:col>8</xdr:col>
      <xdr:colOff>212758</xdr:colOff>
      <xdr:row>28</xdr:row>
      <xdr:rowOff>90488</xdr:rowOff>
    </xdr:to>
    <xdr:sp macro="" textlink="">
      <xdr:nvSpPr>
        <xdr:cNvPr id="6" name="テキスト ボックス 1"/>
        <xdr:cNvSpPr txBox="1"/>
      </xdr:nvSpPr>
      <xdr:spPr>
        <a:xfrm>
          <a:off x="4483100" y="4081462"/>
          <a:ext cx="606458" cy="276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549088</xdr:colOff>
      <xdr:row>27</xdr:row>
      <xdr:rowOff>112059</xdr:rowOff>
    </xdr:to>
    <xdr:graphicFrame macro="">
      <xdr:nvGraphicFramePr>
        <xdr:cNvPr id="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akuraR\Downloads\05-02%20&#24220;&#20869;&#65288;&#23550;&#31574;&#22320;&#22495;&#65289;&#12395;&#12362;&#12369;&#12427;&#33258;&#21205;&#36554;&#36208;&#34892;&#37327;&#12398;&#25512;&#31227;&#12304;&#29872;&#31649;&#23460;&#12305;%20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2"/>
    </sheetNames>
    <sheetDataSet>
      <sheetData sheetId="0">
        <row r="5">
          <cell r="M5" t="str">
            <v>大型貨物系</v>
          </cell>
          <cell r="N5" t="str">
            <v>小型貨物系</v>
          </cell>
          <cell r="O5" t="str">
            <v>乗用系</v>
          </cell>
          <cell r="P5" t="str">
            <v>合計</v>
          </cell>
        </row>
        <row r="6">
          <cell r="L6">
            <v>19</v>
          </cell>
          <cell r="M6">
            <v>4030</v>
          </cell>
          <cell r="N6">
            <v>5270</v>
          </cell>
          <cell r="O6">
            <v>20780</v>
          </cell>
          <cell r="P6">
            <v>30090</v>
          </cell>
        </row>
        <row r="7">
          <cell r="L7">
            <v>20</v>
          </cell>
          <cell r="M7">
            <v>3920</v>
          </cell>
          <cell r="N7">
            <v>5120</v>
          </cell>
          <cell r="O7">
            <v>20210</v>
          </cell>
          <cell r="P7">
            <v>29250</v>
          </cell>
        </row>
        <row r="8">
          <cell r="L8">
            <v>21</v>
          </cell>
          <cell r="M8">
            <v>3780</v>
          </cell>
          <cell r="N8">
            <v>5450</v>
          </cell>
          <cell r="O8">
            <v>19390</v>
          </cell>
          <cell r="P8">
            <v>28620</v>
          </cell>
        </row>
        <row r="9">
          <cell r="L9">
            <v>22</v>
          </cell>
          <cell r="M9">
            <v>3680</v>
          </cell>
          <cell r="N9">
            <v>5440</v>
          </cell>
          <cell r="O9">
            <v>18830</v>
          </cell>
          <cell r="P9">
            <v>27950</v>
          </cell>
        </row>
        <row r="10">
          <cell r="L10">
            <v>23</v>
          </cell>
          <cell r="M10">
            <v>3640</v>
          </cell>
          <cell r="N10">
            <v>5400</v>
          </cell>
          <cell r="O10">
            <v>18620</v>
          </cell>
          <cell r="P10">
            <v>27650</v>
          </cell>
        </row>
        <row r="11">
          <cell r="L11">
            <v>24</v>
          </cell>
          <cell r="M11">
            <v>3600</v>
          </cell>
          <cell r="N11">
            <v>5350</v>
          </cell>
          <cell r="O11">
            <v>18850</v>
          </cell>
          <cell r="P11">
            <v>27800</v>
          </cell>
        </row>
        <row r="12">
          <cell r="L12">
            <v>25</v>
          </cell>
          <cell r="M12">
            <v>3600</v>
          </cell>
          <cell r="N12">
            <v>5320</v>
          </cell>
          <cell r="O12">
            <v>18740</v>
          </cell>
          <cell r="P12">
            <v>27660</v>
          </cell>
        </row>
        <row r="13">
          <cell r="L13">
            <v>26</v>
          </cell>
          <cell r="M13">
            <v>3570</v>
          </cell>
          <cell r="N13">
            <v>5280</v>
          </cell>
          <cell r="O13">
            <v>18570</v>
          </cell>
          <cell r="P13">
            <v>27420</v>
          </cell>
        </row>
        <row r="14">
          <cell r="L14">
            <v>27</v>
          </cell>
          <cell r="M14">
            <v>3560</v>
          </cell>
          <cell r="N14">
            <v>5280</v>
          </cell>
          <cell r="O14">
            <v>18620</v>
          </cell>
          <cell r="P14">
            <v>27460</v>
          </cell>
        </row>
        <row r="15">
          <cell r="L15">
            <v>28</v>
          </cell>
          <cell r="M15">
            <v>3760</v>
          </cell>
          <cell r="N15">
            <v>5310</v>
          </cell>
          <cell r="O15">
            <v>18510</v>
          </cell>
          <cell r="P15">
            <v>27590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2"/>
  <sheetViews>
    <sheetView view="pageBreakPreview" topLeftCell="A7" zoomScaleNormal="100" zoomScaleSheetLayoutView="75" workbookViewId="0">
      <selection activeCell="K26" sqref="K26"/>
    </sheetView>
  </sheetViews>
  <sheetFormatPr defaultRowHeight="12" x14ac:dyDescent="0.15"/>
  <cols>
    <col min="1" max="1" width="8.7109375" style="9" customWidth="1"/>
    <col min="2" max="9" width="9.7109375" style="9" customWidth="1"/>
    <col min="10" max="10" width="9.140625" style="9"/>
    <col min="11" max="11" width="4.5703125" style="9" customWidth="1"/>
    <col min="12" max="16384" width="9.140625" style="9"/>
  </cols>
  <sheetData>
    <row r="4" spans="12:16" x14ac:dyDescent="0.15">
      <c r="L4" s="9" t="s">
        <v>4</v>
      </c>
      <c r="P4" s="10" t="s">
        <v>5</v>
      </c>
    </row>
    <row r="5" spans="12:16" x14ac:dyDescent="0.15">
      <c r="L5" s="8" t="s">
        <v>10</v>
      </c>
      <c r="M5" s="8" t="s">
        <v>2</v>
      </c>
      <c r="N5" s="8" t="s">
        <v>1</v>
      </c>
      <c r="O5" s="8" t="s">
        <v>0</v>
      </c>
      <c r="P5" s="8" t="s">
        <v>3</v>
      </c>
    </row>
    <row r="6" spans="12:16" ht="14.25" x14ac:dyDescent="0.15">
      <c r="L6" s="11">
        <v>18</v>
      </c>
      <c r="M6" s="12">
        <v>4090</v>
      </c>
      <c r="N6" s="12">
        <v>5360</v>
      </c>
      <c r="O6" s="12">
        <v>21100</v>
      </c>
      <c r="P6" s="12">
        <f t="shared" ref="P6" si="0">SUM(M6:O6)</f>
        <v>30550</v>
      </c>
    </row>
    <row r="7" spans="12:16" ht="14.25" x14ac:dyDescent="0.15">
      <c r="L7" s="11">
        <v>19</v>
      </c>
      <c r="M7" s="12">
        <v>4030</v>
      </c>
      <c r="N7" s="12">
        <v>5270</v>
      </c>
      <c r="O7" s="12">
        <v>20780</v>
      </c>
      <c r="P7" s="12">
        <v>30090</v>
      </c>
    </row>
    <row r="8" spans="12:16" ht="14.25" x14ac:dyDescent="0.15">
      <c r="L8" s="11">
        <v>20</v>
      </c>
      <c r="M8" s="12">
        <v>3920</v>
      </c>
      <c r="N8" s="12">
        <v>5120</v>
      </c>
      <c r="O8" s="12">
        <v>20210</v>
      </c>
      <c r="P8" s="12">
        <f t="shared" ref="P8:P10" si="1">SUM(M8:O8)</f>
        <v>29250</v>
      </c>
    </row>
    <row r="9" spans="12:16" ht="14.25" x14ac:dyDescent="0.15">
      <c r="L9" s="11">
        <v>21</v>
      </c>
      <c r="M9" s="12">
        <v>3780</v>
      </c>
      <c r="N9" s="12">
        <v>5450</v>
      </c>
      <c r="O9" s="12">
        <v>19390</v>
      </c>
      <c r="P9" s="12">
        <f t="shared" si="1"/>
        <v>28620</v>
      </c>
    </row>
    <row r="10" spans="12:16" ht="14.25" x14ac:dyDescent="0.15">
      <c r="L10" s="11">
        <v>22</v>
      </c>
      <c r="M10" s="12">
        <v>3680</v>
      </c>
      <c r="N10" s="12">
        <v>5440</v>
      </c>
      <c r="O10" s="12">
        <v>18830</v>
      </c>
      <c r="P10" s="12">
        <f t="shared" si="1"/>
        <v>27950</v>
      </c>
    </row>
    <row r="11" spans="12:16" ht="14.25" x14ac:dyDescent="0.15">
      <c r="L11" s="11">
        <v>23</v>
      </c>
      <c r="M11" s="12">
        <v>3640</v>
      </c>
      <c r="N11" s="12">
        <v>5400</v>
      </c>
      <c r="O11" s="12">
        <v>18620</v>
      </c>
      <c r="P11" s="12">
        <v>27650</v>
      </c>
    </row>
    <row r="12" spans="12:16" ht="15.75" customHeight="1" x14ac:dyDescent="0.15">
      <c r="L12" s="11">
        <v>24</v>
      </c>
      <c r="M12" s="12">
        <v>3600</v>
      </c>
      <c r="N12" s="12">
        <v>5350</v>
      </c>
      <c r="O12" s="12">
        <v>18850</v>
      </c>
      <c r="P12" s="12">
        <v>27800</v>
      </c>
    </row>
    <row r="13" spans="12:16" ht="14.25" x14ac:dyDescent="0.15">
      <c r="L13" s="11">
        <v>25</v>
      </c>
      <c r="M13" s="12">
        <v>3600</v>
      </c>
      <c r="N13" s="12">
        <v>5320</v>
      </c>
      <c r="O13" s="12">
        <v>18740</v>
      </c>
      <c r="P13" s="12">
        <v>27660</v>
      </c>
    </row>
    <row r="14" spans="12:16" ht="14.25" x14ac:dyDescent="0.15">
      <c r="L14" s="11">
        <v>26</v>
      </c>
      <c r="M14" s="12">
        <v>3570</v>
      </c>
      <c r="N14" s="12">
        <v>5280</v>
      </c>
      <c r="O14" s="12">
        <v>18570</v>
      </c>
      <c r="P14" s="12">
        <v>27420</v>
      </c>
    </row>
    <row r="15" spans="12:16" ht="14.25" x14ac:dyDescent="0.15">
      <c r="L15" s="11">
        <v>27</v>
      </c>
      <c r="M15" s="12">
        <v>3560</v>
      </c>
      <c r="N15" s="12">
        <v>5280</v>
      </c>
      <c r="O15" s="12">
        <v>18620</v>
      </c>
      <c r="P15" s="12">
        <v>27460</v>
      </c>
    </row>
    <row r="28" spans="1:9" ht="4.5" customHeight="1" x14ac:dyDescent="0.15"/>
    <row r="29" spans="1:9" ht="17.25" customHeight="1" x14ac:dyDescent="0.15">
      <c r="A29" s="3" t="s">
        <v>6</v>
      </c>
      <c r="B29" s="5" t="s">
        <v>11</v>
      </c>
      <c r="C29" s="6"/>
      <c r="D29" s="6"/>
      <c r="E29" s="6"/>
      <c r="F29" s="6"/>
      <c r="G29" s="6"/>
      <c r="H29" s="7"/>
      <c r="I29" s="7"/>
    </row>
    <row r="30" spans="1:9" ht="24.75" customHeight="1" x14ac:dyDescent="0.15">
      <c r="A30" s="2" t="s">
        <v>9</v>
      </c>
      <c r="B30" s="13" t="s">
        <v>12</v>
      </c>
      <c r="C30" s="13"/>
      <c r="D30" s="13"/>
      <c r="E30" s="13"/>
      <c r="F30" s="13"/>
      <c r="G30" s="13"/>
      <c r="H30" s="13"/>
      <c r="I30" s="13"/>
    </row>
    <row r="31" spans="1:9" ht="17.25" customHeight="1" x14ac:dyDescent="0.15">
      <c r="A31" s="4" t="s">
        <v>7</v>
      </c>
      <c r="B31" s="14" t="s">
        <v>8</v>
      </c>
      <c r="C31" s="14"/>
      <c r="D31" s="14"/>
      <c r="E31" s="14"/>
      <c r="F31" s="14"/>
      <c r="G31" s="14"/>
      <c r="H31" s="14"/>
      <c r="I31" s="14"/>
    </row>
    <row r="32" spans="1:9" x14ac:dyDescent="0.15">
      <c r="A32" s="1"/>
    </row>
  </sheetData>
  <mergeCells count="2">
    <mergeCell ref="B30:I30"/>
    <mergeCell ref="B31:I31"/>
  </mergeCells>
  <phoneticPr fontId="1"/>
  <pageMargins left="0.98" right="0.3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115" zoomScaleNormal="100" zoomScaleSheetLayoutView="115" workbookViewId="0">
      <selection activeCell="L10" sqref="L10"/>
    </sheetView>
  </sheetViews>
  <sheetFormatPr defaultRowHeight="12" x14ac:dyDescent="0.15"/>
  <sheetData>
    <row r="1" spans="1:11" x14ac:dyDescent="0.1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1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19"/>
    </row>
    <row r="4" spans="1:1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19"/>
    </row>
    <row r="5" spans="1:1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19"/>
    </row>
    <row r="6" spans="1:1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19"/>
    </row>
    <row r="7" spans="1:1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19"/>
    </row>
    <row r="8" spans="1:1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19"/>
    </row>
    <row r="9" spans="1:1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9"/>
    </row>
    <row r="10" spans="1:1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19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19"/>
    </row>
    <row r="12" spans="1:1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19"/>
    </row>
    <row r="13" spans="1:1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19"/>
    </row>
    <row r="14" spans="1:1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19"/>
    </row>
    <row r="15" spans="1:1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19"/>
    </row>
    <row r="16" spans="1:1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19"/>
    </row>
    <row r="17" spans="1:1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19"/>
    </row>
    <row r="18" spans="1:1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19"/>
    </row>
    <row r="19" spans="1:1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19"/>
    </row>
    <row r="20" spans="1:1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19"/>
    </row>
    <row r="21" spans="1:1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19"/>
    </row>
    <row r="22" spans="1:1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19"/>
    </row>
    <row r="23" spans="1:1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19"/>
    </row>
    <row r="24" spans="1:1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19"/>
    </row>
    <row r="25" spans="1:1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19"/>
    </row>
    <row r="26" spans="1:1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19"/>
    </row>
    <row r="27" spans="1:1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19"/>
    </row>
    <row r="28" spans="1:1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19"/>
    </row>
    <row r="29" spans="1:11" x14ac:dyDescent="0.15">
      <c r="A29" s="3" t="s">
        <v>6</v>
      </c>
      <c r="B29" s="5" t="s">
        <v>11</v>
      </c>
      <c r="C29" s="6"/>
      <c r="D29" s="6"/>
      <c r="E29" s="6"/>
      <c r="F29" s="6"/>
      <c r="G29" s="6"/>
      <c r="H29" s="7"/>
      <c r="I29" s="7"/>
      <c r="J29" s="9"/>
      <c r="K29" s="19"/>
    </row>
    <row r="30" spans="1:11" ht="39.75" customHeight="1" x14ac:dyDescent="0.15">
      <c r="A30" s="15" t="s">
        <v>9</v>
      </c>
      <c r="B30" s="16" t="s">
        <v>14</v>
      </c>
      <c r="C30" s="16"/>
      <c r="D30" s="16"/>
      <c r="E30" s="16"/>
      <c r="F30" s="16"/>
      <c r="G30" s="16"/>
      <c r="H30" s="16"/>
      <c r="I30" s="16"/>
      <c r="J30" s="9"/>
      <c r="K30" s="19"/>
    </row>
    <row r="31" spans="1:11" ht="12.75" customHeight="1" x14ac:dyDescent="0.15">
      <c r="A31" s="17" t="s">
        <v>13</v>
      </c>
      <c r="B31" s="18" t="s">
        <v>8</v>
      </c>
      <c r="C31" s="18"/>
      <c r="D31" s="18"/>
      <c r="E31" s="18"/>
      <c r="F31" s="18"/>
      <c r="G31" s="18"/>
      <c r="H31" s="18"/>
      <c r="I31" s="18"/>
    </row>
  </sheetData>
  <mergeCells count="2">
    <mergeCell ref="B30:I30"/>
    <mergeCell ref="B31:I31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9EFE9-C704-4486-83E5-E592B404B43C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42A790-7037-4C81-9AE6-A5C420A604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8A740C-2127-45F3-8AFD-2919CB026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5-2</vt:lpstr>
      <vt:lpstr>5-2 </vt:lpstr>
      <vt:lpstr>'5-2'!Print_Area</vt:lpstr>
      <vt:lpstr>'5-2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HashidaM</dc:creator>
  <cp:lastModifiedBy>大阪府</cp:lastModifiedBy>
  <cp:lastPrinted>2018-11-19T04:49:38Z</cp:lastPrinted>
  <dcterms:created xsi:type="dcterms:W3CDTF">2002-07-29T00:26:14Z</dcterms:created>
  <dcterms:modified xsi:type="dcterms:W3CDTF">2018-12-12T07:06:18Z</dcterms:modified>
</cp:coreProperties>
</file>