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CB9ED90D-E4DA-4031-932D-7A841035C192}" xr6:coauthVersionLast="47" xr6:coauthVersionMax="47" xr10:uidLastSave="{00000000-0000-0000-0000-000000000000}"/>
  <bookViews>
    <workbookView xWindow="-108" yWindow="-108" windowWidth="23256" windowHeight="13896" xr2:uid="{00000000-000D-0000-FFFF-FFFF00000000}"/>
  </bookViews>
  <sheets>
    <sheet name="製造業・衛生管理" sheetId="9" r:id="rId1"/>
    <sheet name="製造業・コンプラ" sheetId="10" r:id="rId2"/>
  </sheets>
  <definedNames>
    <definedName name="_xlnm.Print_Area" localSheetId="1">製造業・コンプラ!$A$1:$AD$48</definedName>
    <definedName name="_xlnm.Print_Area" localSheetId="0">製造業・衛生管理!$A$1:$H$50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6" i="10" l="1"/>
  <c r="E46" i="10"/>
  <c r="Z46" i="10"/>
  <c r="Y46" i="10"/>
  <c r="X46" i="10"/>
  <c r="W46" i="10"/>
  <c r="V46" i="10"/>
  <c r="U46" i="10"/>
  <c r="T46" i="10"/>
  <c r="S46" i="10"/>
  <c r="R46" i="10"/>
  <c r="Q46" i="10"/>
  <c r="P46" i="10"/>
  <c r="O46" i="10"/>
  <c r="M46" i="10"/>
  <c r="L46" i="10"/>
  <c r="K46" i="10"/>
  <c r="J46" i="10"/>
  <c r="I46" i="10"/>
  <c r="H46" i="10"/>
  <c r="G46" i="10"/>
</calcChain>
</file>

<file path=xl/sharedStrings.xml><?xml version="1.0" encoding="utf-8"?>
<sst xmlns="http://schemas.openxmlformats.org/spreadsheetml/2006/main" count="295" uniqueCount="182">
  <si>
    <t>番号</t>
    <rPh sb="0" eb="2">
      <t>バンゴウ</t>
    </rPh>
    <phoneticPr fontId="2"/>
  </si>
  <si>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</si>
  <si>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</si>
  <si>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</si>
  <si>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</si>
  <si>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</si>
  <si>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</si>
  <si>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</si>
  <si>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</si>
  <si>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</si>
  <si>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</si>
  <si>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</si>
  <si>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</si>
  <si>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</si>
  <si>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</si>
  <si>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</si>
  <si>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</si>
  <si>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5">
      <t>キャクサマ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</si>
  <si>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t>
    <phoneticPr fontId="2"/>
  </si>
  <si>
    <t>・ 社訓や店内表示、ホームページなどで取組姿勢が明示されており、従事者全員がそれを知っていること</t>
    <rPh sb="19" eb="20">
      <t>ト</t>
    </rPh>
    <rPh sb="20" eb="21">
      <t>ク</t>
    </rPh>
    <rPh sb="21" eb="23">
      <t>シセイ</t>
    </rPh>
    <rPh sb="32" eb="35">
      <t>ジュウジシャ</t>
    </rPh>
    <rPh sb="35" eb="37">
      <t>ゼンイン</t>
    </rPh>
    <rPh sb="41" eb="42">
      <t>シ</t>
    </rPh>
    <phoneticPr fontId="2"/>
  </si>
  <si>
    <t>ルールやマニュアルを必要に応じて見直している</t>
    <rPh sb="10" eb="12">
      <t>ヒツヨウ</t>
    </rPh>
    <rPh sb="13" eb="14">
      <t>オウ</t>
    </rPh>
    <rPh sb="16" eb="18">
      <t>ミナオ</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</si>
  <si>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</si>
  <si>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</si>
  <si>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</si>
  <si>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</si>
  <si>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</si>
  <si>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</si>
  <si>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</si>
  <si>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</si>
  <si>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製造に使用する機械器具等を拭くダスターは、常に衛生的なものを使用している</t>
    <rPh sb="0" eb="2">
      <t>セイゾウ</t>
    </rPh>
    <rPh sb="3" eb="5">
      <t>シヨウ</t>
    </rPh>
    <rPh sb="7" eb="9">
      <t>キカイ</t>
    </rPh>
    <rPh sb="9" eb="11">
      <t>キグ</t>
    </rPh>
    <rPh sb="11" eb="12">
      <t>ナド</t>
    </rPh>
    <rPh sb="13" eb="14">
      <t>フ</t>
    </rPh>
    <rPh sb="21" eb="22">
      <t>ツネ</t>
    </rPh>
    <rPh sb="23" eb="26">
      <t>エイセイテキ</t>
    </rPh>
    <rPh sb="30" eb="32">
      <t>シヨウ</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</si>
  <si>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</si>
  <si>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個人の荷物やタバコなど、製造に不必要なものが置かれていないこと</t>
    <rPh sb="2" eb="4">
      <t>コジン</t>
    </rPh>
    <rPh sb="5" eb="7">
      <t>ニモツ</t>
    </rPh>
    <rPh sb="14" eb="16">
      <t>セイゾウ</t>
    </rPh>
    <rPh sb="17" eb="20">
      <t>フヒツヨウ</t>
    </rPh>
    <rPh sb="24" eb="25">
      <t>オ</t>
    </rPh>
    <phoneticPr fontId="2"/>
  </si>
  <si>
    <t>製造施設内に廃棄物容器が備え付けられている</t>
    <rPh sb="0" eb="2">
      <t>セイゾウ</t>
    </rPh>
    <rPh sb="2" eb="4">
      <t>シセツ</t>
    </rPh>
    <rPh sb="4" eb="5">
      <t>ナイ</t>
    </rPh>
    <rPh sb="6" eb="9">
      <t>ハイキブツ</t>
    </rPh>
    <rPh sb="9" eb="11">
      <t>ヨウキ</t>
    </rPh>
    <rPh sb="12" eb="13">
      <t>ソナ</t>
    </rPh>
    <rPh sb="14" eb="15">
      <t>ツ</t>
    </rPh>
    <phoneticPr fontId="2"/>
  </si>
  <si>
    <t>使用する添加物は、正確に計量している</t>
    <rPh sb="0" eb="2">
      <t>シヨウ</t>
    </rPh>
    <rPh sb="4" eb="7">
      <t>テンカブツ</t>
    </rPh>
    <rPh sb="9" eb="11">
      <t>セイカク</t>
    </rPh>
    <rPh sb="12" eb="14">
      <t>ケイリョウ</t>
    </rPh>
    <phoneticPr fontId="2"/>
  </si>
  <si>
    <t>・ 添加物のレシピ（原材料と配合量）と計量器があること</t>
    <rPh sb="2" eb="5">
      <t>テンカブツ</t>
    </rPh>
    <rPh sb="10" eb="13">
      <t>ゲンザイリョウ</t>
    </rPh>
    <rPh sb="14" eb="16">
      <t>ハイゴウ</t>
    </rPh>
    <rPh sb="16" eb="17">
      <t>リョウ</t>
    </rPh>
    <rPh sb="19" eb="22">
      <t>ケイリョウキ</t>
    </rPh>
    <phoneticPr fontId="2"/>
  </si>
  <si>
    <t>食中毒などの事故を起こさないようにするための衛生管理の注意点（加熱、冷却、殺菌など）を明確にし、それを管理するための基準（温度、濃度など）、確認するタイミング、方法を決め、作業を担当する従事者全員がその内容を認識している</t>
    <rPh sb="0" eb="3">
      <t>ショクチュウドク</t>
    </rPh>
    <rPh sb="6" eb="8">
      <t>ジコ</t>
    </rPh>
    <rPh sb="9" eb="10">
      <t>オ</t>
    </rPh>
    <rPh sb="22" eb="24">
      <t>エイセイ</t>
    </rPh>
    <rPh sb="24" eb="26">
      <t>カンリ</t>
    </rPh>
    <rPh sb="27" eb="30">
      <t>チュウイテン</t>
    </rPh>
    <rPh sb="31" eb="33">
      <t>カネツ</t>
    </rPh>
    <rPh sb="34" eb="36">
      <t>レイキャク</t>
    </rPh>
    <rPh sb="37" eb="39">
      <t>サッキン</t>
    </rPh>
    <rPh sb="43" eb="45">
      <t>メイカク</t>
    </rPh>
    <rPh sb="51" eb="53">
      <t>カンリ</t>
    </rPh>
    <rPh sb="58" eb="60">
      <t>キジュン</t>
    </rPh>
    <rPh sb="61" eb="63">
      <t>オンド</t>
    </rPh>
    <rPh sb="64" eb="66">
      <t>ノウド</t>
    </rPh>
    <rPh sb="70" eb="72">
      <t>カクニン</t>
    </rPh>
    <rPh sb="80" eb="82">
      <t>ホウホウ</t>
    </rPh>
    <rPh sb="83" eb="84">
      <t>キ</t>
    </rPh>
    <rPh sb="86" eb="88">
      <t>サギョウ</t>
    </rPh>
    <rPh sb="89" eb="91">
      <t>タントウ</t>
    </rPh>
    <rPh sb="93" eb="96">
      <t>ジュウジシャ</t>
    </rPh>
    <rPh sb="96" eb="98">
      <t>ゼンイン</t>
    </rPh>
    <rPh sb="101" eb="103">
      <t>ナイヨウ</t>
    </rPh>
    <rPh sb="104" eb="106">
      <t>ニンシキ</t>
    </rPh>
    <phoneticPr fontId="2"/>
  </si>
  <si>
    <t>衛生管理の注意点（加熱、冷却、殺菌など）で、作業が適切に管理されていることを決めたとおりの基準（温度、濃度など）、タイミング、方法で確認し、その結果を記録している</t>
    <rPh sb="0" eb="2">
      <t>エイセイ</t>
    </rPh>
    <rPh sb="2" eb="4">
      <t>カンリ</t>
    </rPh>
    <rPh sb="5" eb="8">
      <t>チュウイテン</t>
    </rPh>
    <rPh sb="9" eb="11">
      <t>カネツ</t>
    </rPh>
    <rPh sb="12" eb="14">
      <t>レイキャク</t>
    </rPh>
    <rPh sb="15" eb="17">
      <t>サッキン</t>
    </rPh>
    <rPh sb="22" eb="24">
      <t>サギョウ</t>
    </rPh>
    <rPh sb="25" eb="27">
      <t>テキセツ</t>
    </rPh>
    <rPh sb="28" eb="30">
      <t>カンリ</t>
    </rPh>
    <rPh sb="38" eb="39">
      <t>キ</t>
    </rPh>
    <rPh sb="45" eb="47">
      <t>キジュン</t>
    </rPh>
    <rPh sb="48" eb="50">
      <t>オンド</t>
    </rPh>
    <rPh sb="51" eb="53">
      <t>ノウド</t>
    </rPh>
    <rPh sb="63" eb="65">
      <t>ホウホウ</t>
    </rPh>
    <rPh sb="66" eb="68">
      <t>カクニン</t>
    </rPh>
    <rPh sb="72" eb="74">
      <t>ケッカ</t>
    </rPh>
    <rPh sb="75" eb="77">
      <t>キロク</t>
    </rPh>
    <phoneticPr fontId="2"/>
  </si>
  <si>
    <t>・ 注意点において、衛生管理に関連する項目（食品の温度、冷蔵庫や冷凍庫の温度など）が基準を満たしていることを確認し、その結果を書面又はデータで記録していること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42" eb="44">
      <t>キジュン</t>
    </rPh>
    <rPh sb="45" eb="46">
      <t>ミ</t>
    </rPh>
    <rPh sb="54" eb="56">
      <t>カクニン</t>
    </rPh>
    <rPh sb="60" eb="62">
      <t>ケッカ</t>
    </rPh>
    <rPh sb="63" eb="65">
      <t>ショメン</t>
    </rPh>
    <rPh sb="65" eb="66">
      <t>マタ</t>
    </rPh>
    <rPh sb="71" eb="73">
      <t>キロク</t>
    </rPh>
    <phoneticPr fontId="2"/>
  </si>
  <si>
    <t>製品の保管スペースや販売スペースを毎日清掃している</t>
    <rPh sb="0" eb="2">
      <t>セイヒン</t>
    </rPh>
    <rPh sb="3" eb="5">
      <t>ホカン</t>
    </rPh>
    <rPh sb="10" eb="12">
      <t>ハンバイ</t>
    </rPh>
    <rPh sb="17" eb="19">
      <t>マイニチ</t>
    </rPh>
    <rPh sb="19" eb="21">
      <t>セイソウ</t>
    </rPh>
    <phoneticPr fontId="2"/>
  </si>
  <si>
    <t>・ 汚れがたまっていないこと</t>
    <phoneticPr fontId="2"/>
  </si>
  <si>
    <t>製品の自主検査を適宜行っている</t>
    <rPh sb="0" eb="2">
      <t>セイヒン</t>
    </rPh>
    <rPh sb="3" eb="5">
      <t>ジシュ</t>
    </rPh>
    <rPh sb="5" eb="7">
      <t>ケンサ</t>
    </rPh>
    <rPh sb="8" eb="10">
      <t>テキギ</t>
    </rPh>
    <rPh sb="10" eb="11">
      <t>オコナ</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</si>
  <si>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</si>
  <si>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電話番号の掲示やホームページ（専用でなくて良い）などで、問い合わせ先や相談窓口を明示していること</t>
    <phoneticPr fontId="2"/>
  </si>
  <si>
    <t>区分</t>
    <rPh sb="0" eb="2">
      <t>クブン</t>
    </rPh>
    <phoneticPr fontId="2"/>
  </si>
  <si>
    <t>・ 作業台、器具等用途に合わせて使い分けていること
・ 作業中も必要に応じて交換し清潔を保てるよう、複数枚あること</t>
    <rPh sb="2" eb="4">
      <t>サギョウ</t>
    </rPh>
    <phoneticPr fontId="2"/>
  </si>
  <si>
    <t>・ 記録類に、記入者以外の確認者のサインもしくは押印があること
・ 記録類に、記入時と記録確認時両方のサインもしくは押印があること</t>
    <phoneticPr fontId="2"/>
  </si>
  <si>
    <t>・ 保管場所を決めていること
・ 掃除用具を整理整頓して保管していること</t>
    <phoneticPr fontId="2"/>
  </si>
  <si>
    <t>・ 原材料と半製品、製品とは場所を分けて保管していること
・ ビニール袋やバット等を活用し、ドリップ等による汚染を防いでいること</t>
    <rPh sb="14" eb="16">
      <t>バショ</t>
    </rPh>
    <phoneticPr fontId="2"/>
  </si>
  <si>
    <t>塩素系消毒薬の清掃・処理セットを常備している</t>
    <rPh sb="0" eb="3">
      <t>エンソケイ</t>
    </rPh>
    <rPh sb="3" eb="5">
      <t>ショウドク</t>
    </rPh>
    <rPh sb="5" eb="6">
      <t>ヤク</t>
    </rPh>
    <rPh sb="7" eb="9">
      <t>セイソウ</t>
    </rPh>
    <rPh sb="10" eb="12">
      <t>ショリ</t>
    </rPh>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</si>
  <si>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</si>
  <si>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</si>
  <si>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</si>
  <si>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十分なお湯が使える洗浄設備がある</t>
    <rPh sb="0" eb="2">
      <t>ジュウブン</t>
    </rPh>
    <rPh sb="4" eb="5">
      <t>ユ</t>
    </rPh>
    <rPh sb="6" eb="7">
      <t>ツカ</t>
    </rPh>
    <rPh sb="9" eb="11">
      <t>センジョウ</t>
    </rPh>
    <rPh sb="11" eb="13">
      <t>セツビ</t>
    </rPh>
    <phoneticPr fontId="2"/>
  </si>
  <si>
    <t>・ 器具等の洗浄のため、十分なお湯が使えること</t>
    <rPh sb="2" eb="4">
      <t>キグ</t>
    </rPh>
    <rPh sb="4" eb="5">
      <t>トウ</t>
    </rPh>
    <rPh sb="6" eb="7">
      <t>セン</t>
    </rPh>
    <rPh sb="7" eb="8">
      <t>ジョウ</t>
    </rPh>
    <rPh sb="12" eb="14">
      <t>ジュウブン</t>
    </rPh>
    <rPh sb="16" eb="17">
      <t>ユ</t>
    </rPh>
    <rPh sb="18" eb="19">
      <t>ツカ</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</si>
  <si>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</si>
  <si>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</si>
  <si>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</si>
  <si>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手洗い設備が使いやすく清潔に保たれている。</t>
    <rPh sb="0" eb="2">
      <t>テアラ</t>
    </rPh>
    <rPh sb="3" eb="5">
      <t>セツビ</t>
    </rPh>
    <rPh sb="6" eb="7">
      <t>ツカ</t>
    </rPh>
    <rPh sb="11" eb="13">
      <t>セイケツ</t>
    </rPh>
    <rPh sb="14" eb="15">
      <t>タモ</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</si>
  <si>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</si>
  <si>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</si>
  <si>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</si>
  <si>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</si>
  <si>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</si>
  <si>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 排水、ゴミなどにより施設の周囲が不衛生な状態でないこと
・ 廃棄物の保管場所が定められており、専用容器に入れるなどし、汚臭や汚液がもれないよう保管していること</t>
    <rPh sb="2" eb="4">
      <t>ハイスイ</t>
    </rPh>
    <rPh sb="12" eb="14">
      <t>シセツ</t>
    </rPh>
    <rPh sb="15" eb="17">
      <t>シュウイ</t>
    </rPh>
    <rPh sb="18" eb="21">
      <t>フエイセイ</t>
    </rPh>
    <rPh sb="22" eb="24">
      <t>ジョウタイ</t>
    </rPh>
    <rPh sb="32" eb="35">
      <t>ハイキブツ</t>
    </rPh>
    <rPh sb="36" eb="40">
      <t>ホカンバショ</t>
    </rPh>
    <rPh sb="41" eb="42">
      <t>サダ</t>
    </rPh>
    <phoneticPr fontId="2"/>
  </si>
  <si>
    <t>④食品等の保管</t>
    <rPh sb="1" eb="3">
      <t>ショクヒン</t>
    </rPh>
    <rPh sb="3" eb="4">
      <t>トウ</t>
    </rPh>
    <rPh sb="5" eb="7">
      <t>ホカン</t>
    </rPh>
    <phoneticPr fontId="2"/>
  </si>
  <si>
    <t>⑥従事者の衛生</t>
    <rPh sb="1" eb="4">
      <t>ジュウジシャ</t>
    </rPh>
    <rPh sb="5" eb="7">
      <t>エイセイ</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</si>
  <si>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</si>
  <si>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</si>
  <si>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設備や機械器具等で故障又は破損があるものは交換又は補修している</t>
    <rPh sb="0" eb="2">
      <t>セツビ</t>
    </rPh>
    <rPh sb="3" eb="5">
      <t>キカイ</t>
    </rPh>
    <rPh sb="7" eb="8">
      <t>トウ</t>
    </rPh>
    <rPh sb="9" eb="11">
      <t>コショウ</t>
    </rPh>
    <rPh sb="11" eb="12">
      <t>マタ</t>
    </rPh>
    <rPh sb="13" eb="15">
      <t>ハソン</t>
    </rPh>
    <rPh sb="21" eb="23">
      <t>コウカン</t>
    </rPh>
    <rPh sb="23" eb="24">
      <t>マタ</t>
    </rPh>
    <rPh sb="25" eb="27">
      <t>ホシュウ</t>
    </rPh>
    <phoneticPr fontId="2"/>
  </si>
  <si>
    <t>・ 故障又は破損した設備や機械器具等が放置されていないこと</t>
    <rPh sb="2" eb="4">
      <t>コショウ</t>
    </rPh>
    <rPh sb="4" eb="5">
      <t>マタ</t>
    </rPh>
    <rPh sb="6" eb="8">
      <t>ハソン</t>
    </rPh>
    <rPh sb="10" eb="12">
      <t>セツビ</t>
    </rPh>
    <rPh sb="13" eb="15">
      <t>キカイ</t>
    </rPh>
    <rPh sb="15" eb="17">
      <t>キグ</t>
    </rPh>
    <rPh sb="17" eb="18">
      <t>トウ</t>
    </rPh>
    <rPh sb="19" eb="21">
      <t>ホウチ</t>
    </rPh>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</si>
  <si>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</si>
  <si>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⑦記録・検証</t>
    <rPh sb="1" eb="3">
      <t>キロク</t>
    </rPh>
    <rPh sb="4" eb="6">
      <t>ケンショウ</t>
    </rPh>
    <phoneticPr fontId="2"/>
  </si>
  <si>
    <t>①手洗い</t>
    <phoneticPr fontId="2"/>
  </si>
  <si>
    <t>②施設（製造場等）の衛生</t>
    <rPh sb="1" eb="3">
      <t>シセツ</t>
    </rPh>
    <rPh sb="4" eb="6">
      <t>セイゾウ</t>
    </rPh>
    <rPh sb="6" eb="7">
      <t>バ</t>
    </rPh>
    <rPh sb="7" eb="8">
      <t>トウ</t>
    </rPh>
    <phoneticPr fontId="2"/>
  </si>
  <si>
    <t>③設備・器具等の取扱い</t>
    <rPh sb="1" eb="3">
      <t>セツビ</t>
    </rPh>
    <rPh sb="4" eb="6">
      <t>キグ</t>
    </rPh>
    <rPh sb="6" eb="7">
      <t>ナド</t>
    </rPh>
    <rPh sb="8" eb="10">
      <t>トリアツカ</t>
    </rPh>
    <phoneticPr fontId="2"/>
  </si>
  <si>
    <t>作業台、シンクは毎日洗浄等している</t>
    <rPh sb="0" eb="3">
      <t>サギョウダイ</t>
    </rPh>
    <rPh sb="8" eb="10">
      <t>マイニチ</t>
    </rPh>
    <rPh sb="10" eb="13">
      <t>センジョウトウ</t>
    </rPh>
    <phoneticPr fontId="2"/>
  </si>
  <si>
    <t>・ 汚れがたまっていないこと</t>
    <rPh sb="2" eb="3">
      <t>ヨゴ</t>
    </rPh>
    <phoneticPr fontId="2"/>
  </si>
  <si>
    <t>⑤製造工程・製品の管理</t>
    <rPh sb="6" eb="8">
      <t>セイヒン</t>
    </rPh>
    <phoneticPr fontId="2"/>
  </si>
  <si>
    <t>①組織体制</t>
    <phoneticPr fontId="2"/>
  </si>
  <si>
    <t>⑤情報発信</t>
    <rPh sb="1" eb="3">
      <t>ジョウホウ</t>
    </rPh>
    <rPh sb="3" eb="5">
      <t>ハッシン</t>
    </rPh>
    <phoneticPr fontId="2"/>
  </si>
  <si>
    <t>④法令の遵守等</t>
    <rPh sb="1" eb="3">
      <t>ホウレイ</t>
    </rPh>
    <rPh sb="4" eb="6">
      <t>ジュンシュ</t>
    </rPh>
    <rPh sb="6" eb="7">
      <t>トウ</t>
    </rPh>
    <phoneticPr fontId="2"/>
  </si>
  <si>
    <t>⑥危機管理対応</t>
    <rPh sb="1" eb="3">
      <t>キキ</t>
    </rPh>
    <rPh sb="3" eb="5">
      <t>カンリ</t>
    </rPh>
    <rPh sb="5" eb="7">
      <t>タイオウ</t>
    </rPh>
    <phoneticPr fontId="2"/>
  </si>
  <si>
    <t>③相談対応</t>
    <rPh sb="1" eb="5">
      <t>ソウダンタイオウ</t>
    </rPh>
    <phoneticPr fontId="2"/>
  </si>
  <si>
    <t>営業許可証を見やすい場所に掲示している</t>
    <rPh sb="0" eb="5">
      <t>エイギョウキョカショウ</t>
    </rPh>
    <rPh sb="6" eb="7">
      <t>ミ</t>
    </rPh>
    <rPh sb="10" eb="12">
      <t>バショ</t>
    </rPh>
    <rPh sb="13" eb="15">
      <t>ケイジ</t>
    </rPh>
    <phoneticPr fontId="2"/>
  </si>
  <si>
    <t>ホームページや製品に産地を記載し、公表に努めている</t>
    <rPh sb="7" eb="9">
      <t>セイヒン</t>
    </rPh>
    <rPh sb="10" eb="12">
      <t>サンチ</t>
    </rPh>
    <rPh sb="13" eb="15">
      <t>キサイ</t>
    </rPh>
    <rPh sb="17" eb="19">
      <t>コウヒョウ</t>
    </rPh>
    <rPh sb="20" eb="21">
      <t>ツト</t>
    </rPh>
    <phoneticPr fontId="2"/>
  </si>
  <si>
    <t>・ 施設内の全面禁煙や分煙（喫煙専用室の設置等）を行っていること
・ 製造場内に灰皿や吸殻がないこと
・ 従事者がそのルールを認識し、守っていること</t>
    <rPh sb="2" eb="5">
      <t>シセツナイ</t>
    </rPh>
    <rPh sb="6" eb="8">
      <t>ゼンメン</t>
    </rPh>
    <rPh sb="8" eb="10">
      <t>キンエン</t>
    </rPh>
    <rPh sb="11" eb="13">
      <t>ブンエン</t>
    </rPh>
    <rPh sb="14" eb="19">
      <t>キツエンセンヨウシツ</t>
    </rPh>
    <rPh sb="20" eb="22">
      <t>セッチ</t>
    </rPh>
    <rPh sb="22" eb="23">
      <t>トウ</t>
    </rPh>
    <rPh sb="25" eb="26">
      <t>オコナ</t>
    </rPh>
    <rPh sb="35" eb="38">
      <t>セイゾウバ</t>
    </rPh>
    <rPh sb="38" eb="39">
      <t>ナイ</t>
    </rPh>
    <rPh sb="40" eb="42">
      <t>ハイザラ</t>
    </rPh>
    <rPh sb="43" eb="45">
      <t>スイガラ</t>
    </rPh>
    <rPh sb="53" eb="56">
      <t>ジュウジシャ</t>
    </rPh>
    <rPh sb="63" eb="65">
      <t>ニンシキ</t>
    </rPh>
    <rPh sb="67" eb="68">
      <t>マモ</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</si>
  <si>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</si>
  <si>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</si>
  <si>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受動喫煙の防止対策に具体的に取り組んでいる</t>
    <rPh sb="0" eb="4">
      <t>ジュドウキツエン</t>
    </rPh>
    <rPh sb="5" eb="7">
      <t>ボウシ</t>
    </rPh>
    <rPh sb="7" eb="9">
      <t>タイサク</t>
    </rPh>
    <rPh sb="10" eb="13">
      <t>グタイテキ</t>
    </rPh>
    <rPh sb="14" eb="15">
      <t>ト</t>
    </rPh>
    <rPh sb="16" eb="17">
      <t>ク</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</si>
  <si>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3"/>
  </si>
  <si>
    <t>製造場への入室時に、粘着ローラーがけ等の毛髪等の異物混入対策を実施している</t>
    <rPh sb="0" eb="2">
      <t>セイゾウ</t>
    </rPh>
    <rPh sb="2" eb="3">
      <t>バ</t>
    </rPh>
    <rPh sb="5" eb="7">
      <t>ニュウシツ</t>
    </rPh>
    <rPh sb="7" eb="8">
      <t>ジ</t>
    </rPh>
    <rPh sb="10" eb="12">
      <t>ネンチャク</t>
    </rPh>
    <rPh sb="20" eb="22">
      <t>モウハツ</t>
    </rPh>
    <rPh sb="22" eb="23">
      <t>トウ</t>
    </rPh>
    <rPh sb="24" eb="26">
      <t>イブツ</t>
    </rPh>
    <rPh sb="26" eb="28">
      <t>コンニュウ</t>
    </rPh>
    <rPh sb="28" eb="30">
      <t>タイサク</t>
    </rPh>
    <rPh sb="31" eb="33">
      <t>ジッシ</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</si>
  <si>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</si>
  <si>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 原材料及び製品のロット管理により、原材料の納入記録、製品の製造記録、販売・出荷記録等が識別ロットで関連づけられており、どの原材料からどの製品が製造され、どこに販売・出荷されたかを把握できること</t>
    <rPh sb="2" eb="5">
      <t>ゲンザイリョウ</t>
    </rPh>
    <rPh sb="5" eb="6">
      <t>オヨ</t>
    </rPh>
    <rPh sb="7" eb="9">
      <t>セイヒン</t>
    </rPh>
    <rPh sb="13" eb="15">
      <t>カンリ</t>
    </rPh>
    <rPh sb="19" eb="22">
      <t>ゲンザイリョウ</t>
    </rPh>
    <rPh sb="23" eb="27">
      <t>ノウニュウキロク</t>
    </rPh>
    <rPh sb="28" eb="30">
      <t>セイヒン</t>
    </rPh>
    <rPh sb="31" eb="35">
      <t>セイゾウキロク</t>
    </rPh>
    <rPh sb="36" eb="38">
      <t>ハンバイ</t>
    </rPh>
    <rPh sb="39" eb="41">
      <t>シュッカ</t>
    </rPh>
    <rPh sb="41" eb="43">
      <t>キロク</t>
    </rPh>
    <rPh sb="43" eb="44">
      <t>トウ</t>
    </rPh>
    <rPh sb="45" eb="47">
      <t>シキベツ</t>
    </rPh>
    <rPh sb="51" eb="53">
      <t>カンレン</t>
    </rPh>
    <rPh sb="63" eb="66">
      <t>ゲンザイリョウ</t>
    </rPh>
    <rPh sb="70" eb="72">
      <t>セイヒン</t>
    </rPh>
    <rPh sb="73" eb="75">
      <t>セイゾウ</t>
    </rPh>
    <rPh sb="81" eb="83">
      <t>ハンバイ</t>
    </rPh>
    <rPh sb="84" eb="86">
      <t>シュッカ</t>
    </rPh>
    <rPh sb="91" eb="93">
      <t>ハアク</t>
    </rPh>
    <phoneticPr fontId="2"/>
  </si>
  <si>
    <t>原材料と半製品、製品を区分けし、ドリップ（肉汁）などで汚染しないように保管している</t>
    <rPh sb="4" eb="7">
      <t>ハンセイヒン</t>
    </rPh>
    <rPh sb="8" eb="10">
      <t>セイヒン</t>
    </rPh>
    <rPh sb="11" eb="13">
      <t>クワ</t>
    </rPh>
    <rPh sb="21" eb="23">
      <t>ニクジル</t>
    </rPh>
    <rPh sb="27" eb="29">
      <t>オセン</t>
    </rPh>
    <rPh sb="35" eb="37">
      <t>ホカン</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</si>
  <si>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</si>
  <si>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</si>
  <si>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</si>
  <si>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朝礼など従事者同士のコミュニケーションの場を設定している</t>
    <rPh sb="0" eb="2">
      <t>チョウレイ</t>
    </rPh>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</si>
  <si>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</si>
  <si>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</si>
  <si>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</si>
  <si>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従事者に接遇教育を行っている</t>
    <rPh sb="4" eb="6">
      <t>セツグウ</t>
    </rPh>
    <rPh sb="6" eb="8">
      <t>キョウイク</t>
    </rPh>
    <rPh sb="9" eb="10">
      <t>オコナ</t>
    </rPh>
    <phoneticPr fontId="2"/>
  </si>
  <si>
    <t>・ 採用時や、定期的に接遇対応について勉強していること
・ TPO（時・場所・場面）に応じた言葉遣いや挨拶、お客様への丁寧な応対ができていること</t>
    <rPh sb="11" eb="13">
      <t>セツグウ</t>
    </rPh>
    <phoneticPr fontId="2"/>
  </si>
  <si>
    <t>・ 製造施設で販売もしている場合は、店内に掲示していること（それ以外は事務所内でも可）
（営業届出業種の場合は、適切に営業届出済みであることの確認でも可）</t>
    <rPh sb="2" eb="4">
      <t>セイゾウ</t>
    </rPh>
    <rPh sb="4" eb="6">
      <t>シセツ</t>
    </rPh>
    <rPh sb="7" eb="9">
      <t>ハンバイ</t>
    </rPh>
    <rPh sb="14" eb="16">
      <t>バアイ</t>
    </rPh>
    <rPh sb="18" eb="20">
      <t>テンナイ</t>
    </rPh>
    <rPh sb="21" eb="23">
      <t>ケイジ</t>
    </rPh>
    <rPh sb="32" eb="34">
      <t>イガイ</t>
    </rPh>
    <rPh sb="35" eb="37">
      <t>ジム</t>
    </rPh>
    <rPh sb="37" eb="38">
      <t>ショ</t>
    </rPh>
    <rPh sb="38" eb="39">
      <t>ナイ</t>
    </rPh>
    <rPh sb="41" eb="42">
      <t>カ</t>
    </rPh>
    <rPh sb="45" eb="47">
      <t>エイギョウ</t>
    </rPh>
    <rPh sb="47" eb="49">
      <t>トドケデ</t>
    </rPh>
    <rPh sb="49" eb="50">
      <t>ギョウ</t>
    </rPh>
    <rPh sb="50" eb="51">
      <t>シュ</t>
    </rPh>
    <rPh sb="52" eb="54">
      <t>バアイ</t>
    </rPh>
    <rPh sb="56" eb="58">
      <t>テキセツ</t>
    </rPh>
    <rPh sb="59" eb="61">
      <t>エイギョウ</t>
    </rPh>
    <rPh sb="61" eb="63">
      <t>トドケデ</t>
    </rPh>
    <rPh sb="63" eb="64">
      <t>ズ</t>
    </rPh>
    <rPh sb="71" eb="73">
      <t>カクニン</t>
    </rPh>
    <rPh sb="75" eb="76">
      <t>カ</t>
    </rPh>
    <phoneticPr fontId="2"/>
  </si>
  <si>
    <t>・ 製造施設での衛生管理の取組みについて、ホームページや店内掲示などで明示していること
　例）製品の製造工程や各工程での衛生管理の取組みをホームページで掲載している　など</t>
    <rPh sb="2" eb="4">
      <t>セイゾウ</t>
    </rPh>
    <rPh sb="4" eb="6">
      <t>シセツ</t>
    </rPh>
    <rPh sb="8" eb="12">
      <t>エイセイカンリ</t>
    </rPh>
    <rPh sb="13" eb="15">
      <t>トリク</t>
    </rPh>
    <rPh sb="28" eb="30">
      <t>テンナイ</t>
    </rPh>
    <rPh sb="30" eb="32">
      <t>ケイジ</t>
    </rPh>
    <rPh sb="35" eb="37">
      <t>メイジ</t>
    </rPh>
    <rPh sb="45" eb="46">
      <t>レイ</t>
    </rPh>
    <rPh sb="47" eb="49">
      <t>セイヒン</t>
    </rPh>
    <rPh sb="50" eb="54">
      <t>セイゾウコウテイ</t>
    </rPh>
    <rPh sb="55" eb="56">
      <t>カク</t>
    </rPh>
    <rPh sb="56" eb="58">
      <t>コウテイ</t>
    </rPh>
    <rPh sb="60" eb="64">
      <t>エイセイカンリ</t>
    </rPh>
    <rPh sb="65" eb="67">
      <t>トリク</t>
    </rPh>
    <rPh sb="76" eb="78">
      <t>ケイサイ</t>
    </rPh>
    <phoneticPr fontId="2"/>
  </si>
  <si>
    <t>・ ホームページや製品の表示などに食材の産地（又は加工食品の原料原産地）を記載していること
・ 記載された食材の産地（又は加工食品の原料原産地）の確認を行っていること（納品伝票や仕入票、加工食品の表示等で確認できること）</t>
    <rPh sb="9" eb="11">
      <t>セイヒン</t>
    </rPh>
    <rPh sb="12" eb="14">
      <t>ヒョウジ</t>
    </rPh>
    <rPh sb="17" eb="19">
      <t>ショクザイ</t>
    </rPh>
    <rPh sb="20" eb="22">
      <t>サンチ</t>
    </rPh>
    <rPh sb="23" eb="24">
      <t>マタ</t>
    </rPh>
    <rPh sb="25" eb="29">
      <t>カコウショクヒン</t>
    </rPh>
    <rPh sb="30" eb="35">
      <t>ゲンリョウゲンサンチ</t>
    </rPh>
    <rPh sb="37" eb="39">
      <t>キサイ</t>
    </rPh>
    <rPh sb="48" eb="50">
      <t>キサイ</t>
    </rPh>
    <rPh sb="53" eb="55">
      <t>ショクザイ</t>
    </rPh>
    <rPh sb="56" eb="58">
      <t>サンチ</t>
    </rPh>
    <rPh sb="59" eb="60">
      <t>マタ</t>
    </rPh>
    <rPh sb="61" eb="65">
      <t>カコウショクヒン</t>
    </rPh>
    <rPh sb="66" eb="68">
      <t>ゲンリョウ</t>
    </rPh>
    <rPh sb="68" eb="71">
      <t>ゲンサンチ</t>
    </rPh>
    <rPh sb="73" eb="75">
      <t>カクニン</t>
    </rPh>
    <rPh sb="76" eb="77">
      <t>オコナ</t>
    </rPh>
    <rPh sb="84" eb="86">
      <t>ノウヒン</t>
    </rPh>
    <rPh sb="86" eb="88">
      <t>デンピョウ</t>
    </rPh>
    <rPh sb="89" eb="91">
      <t>シイ</t>
    </rPh>
    <rPh sb="91" eb="92">
      <t>ヒョウ</t>
    </rPh>
    <rPh sb="93" eb="97">
      <t>カコウショクヒン</t>
    </rPh>
    <rPh sb="98" eb="100">
      <t>ヒョウジ</t>
    </rPh>
    <rPh sb="100" eb="101">
      <t>トウ</t>
    </rPh>
    <rPh sb="102" eb="104">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</si>
  <si>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</si>
  <si>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</si>
  <si>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</si>
  <si>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原材料等の保管の方法を決め、手順書を作成している</t>
    <phoneticPr fontId="2"/>
  </si>
  <si>
    <t>原材料の納入時には従事者が立ち会うなど、衛生管理体制があり、納入品は、品質・鮮度・期限表示・異物混入等の確認を行っている</t>
    <rPh sb="0" eb="3">
      <t>ゲンザイリョウ</t>
    </rPh>
    <rPh sb="4" eb="6">
      <t>ノウニュウ</t>
    </rPh>
    <rPh sb="6" eb="7">
      <t>ジ</t>
    </rPh>
    <rPh sb="9" eb="12">
      <t>ジュウジシャ</t>
    </rPh>
    <rPh sb="13" eb="14">
      <t>タ</t>
    </rPh>
    <rPh sb="15" eb="16">
      <t>ア</t>
    </rPh>
    <rPh sb="20" eb="22">
      <t>エイセイ</t>
    </rPh>
    <rPh sb="22" eb="24">
      <t>カンリ</t>
    </rPh>
    <rPh sb="24" eb="26">
      <t>タイセイ</t>
    </rPh>
    <phoneticPr fontId="2"/>
  </si>
  <si>
    <t>・ 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4">
      <t>テアラ</t>
    </rPh>
    <rPh sb="5" eb="7">
      <t>センヨウ</t>
    </rPh>
    <rPh sb="8" eb="10">
      <t>セツビ</t>
    </rPh>
    <rPh sb="46" eb="48">
      <t>テアラ</t>
    </rPh>
    <rPh sb="49" eb="51">
      <t>セツビ</t>
    </rPh>
    <rPh sb="51" eb="52">
      <t>オヨ</t>
    </rPh>
    <rPh sb="55" eb="57">
      <t>シュウヘン</t>
    </rPh>
    <rPh sb="59" eb="61">
      <t>セイソウ</t>
    </rPh>
    <rPh sb="63" eb="64">
      <t>ヨゴ</t>
    </rPh>
    <rPh sb="78" eb="79">
      <t>ツネ</t>
    </rPh>
    <rPh sb="80" eb="82">
      <t>シヨウ</t>
    </rPh>
    <rPh sb="87" eb="89">
      <t>テアラ</t>
    </rPh>
    <rPh sb="90" eb="92">
      <t>セツビ</t>
    </rPh>
    <rPh sb="92" eb="93">
      <t>オヨ</t>
    </rPh>
    <rPh sb="96" eb="98">
      <t>シュウヘン</t>
    </rPh>
    <rPh sb="100" eb="104">
      <t>セイリセイトン</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</si>
  <si>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</si>
  <si>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施設周囲は清掃され、屋外の廃棄物容器は、専用の場所で衛生的に保管している</t>
    <rPh sb="0" eb="4">
      <t>シセツシュウイ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</si>
  <si>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製造場内の床・排水溝、天井、壁や換気扇は清掃され、ほこり等がたまっていない</t>
    <rPh sb="0" eb="4">
      <t>セイゾウバナイ</t>
    </rPh>
    <rPh sb="5" eb="6">
      <t>ユカ</t>
    </rPh>
    <rPh sb="7" eb="10">
      <t>ハイスイコウ</t>
    </rPh>
    <rPh sb="11" eb="13">
      <t>テンジョウ</t>
    </rPh>
    <rPh sb="14" eb="15">
      <t>カベ</t>
    </rPh>
    <rPh sb="16" eb="19">
      <t>カンキセン</t>
    </rPh>
    <rPh sb="20" eb="22">
      <t>セイソウ</t>
    </rPh>
    <rPh sb="28" eb="29">
      <t>トウ</t>
    </rPh>
    <phoneticPr fontId="2"/>
  </si>
  <si>
    <t>製造場内は整理整頓を行い、不必要なものは持ち込んでいない</t>
    <rPh sb="0" eb="4">
      <t>セイゾウバナイ</t>
    </rPh>
    <rPh sb="5" eb="7">
      <t>セイリ</t>
    </rPh>
    <rPh sb="6" eb="7">
      <t>リ</t>
    </rPh>
    <rPh sb="7" eb="9">
      <t>セイトン</t>
    </rPh>
    <rPh sb="10" eb="11">
      <t>オコナ</t>
    </rPh>
    <rPh sb="13" eb="16">
      <t>フヒツヨウ</t>
    </rPh>
    <rPh sb="20" eb="21">
      <t>モ</t>
    </rPh>
    <rPh sb="22" eb="23">
      <t>コ</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</si>
  <si>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</si>
  <si>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66" eb="68">
      <t>ジッシ</t>
    </rPh>
    <phoneticPr fontId="2"/>
  </si>
  <si>
    <t>器具等の洗浄・殺菌の方法や頻度を決め、手順書を作成している</t>
    <rPh sb="13" eb="15">
      <t>ヒンド</t>
    </rPh>
    <phoneticPr fontId="2"/>
  </si>
  <si>
    <t>製造に使用する機械器具等は、洗浄消毒等され、水はねや衛生害虫等による汚染のないよう保管している</t>
    <rPh sb="0" eb="2">
      <t>セイゾウ</t>
    </rPh>
    <rPh sb="3" eb="5">
      <t>シヨウ</t>
    </rPh>
    <rPh sb="7" eb="9">
      <t>キカイ</t>
    </rPh>
    <rPh sb="9" eb="11">
      <t>キグ</t>
    </rPh>
    <rPh sb="11" eb="12">
      <t>トウ</t>
    </rPh>
    <rPh sb="14" eb="16">
      <t>センジョウ</t>
    </rPh>
    <rPh sb="16" eb="19">
      <t>ショウドクトウ</t>
    </rPh>
    <phoneticPr fontId="2"/>
  </si>
  <si>
    <t>・ 機械類は、始業時、終業時、製造品目の変更時など、洗浄するタイミングを決めていること
・ 使用前の機械器具等が汚れたままで放置されていないこと
・ 器具等の所定の保管場所は、水はねのおそれのない場所であり、かつ、保管場所は清掃され、汚れがたまっていないこと</t>
    <rPh sb="2" eb="5">
      <t>キカイルイ</t>
    </rPh>
    <rPh sb="7" eb="9">
      <t>シギョウ</t>
    </rPh>
    <rPh sb="9" eb="10">
      <t>ジ</t>
    </rPh>
    <rPh sb="11" eb="13">
      <t>シュウギョウ</t>
    </rPh>
    <rPh sb="13" eb="14">
      <t>ジ</t>
    </rPh>
    <rPh sb="15" eb="17">
      <t>セイゾウ</t>
    </rPh>
    <rPh sb="17" eb="19">
      <t>ヒンモク</t>
    </rPh>
    <rPh sb="20" eb="22">
      <t>ヘンコウ</t>
    </rPh>
    <rPh sb="22" eb="23">
      <t>ジ</t>
    </rPh>
    <rPh sb="26" eb="28">
      <t>センジョウ</t>
    </rPh>
    <rPh sb="36" eb="37">
      <t>キ</t>
    </rPh>
    <rPh sb="50" eb="52">
      <t>キカイ</t>
    </rPh>
    <rPh sb="54" eb="55">
      <t>トウ</t>
    </rPh>
    <phoneticPr fontId="2"/>
  </si>
  <si>
    <t>・ 期限切れや回収品などの不適切な原材料を使用していないこと
・ 保管品に期限切れの食材や、腐敗した青果物等が無いこと</t>
    <rPh sb="33" eb="35">
      <t>ホカン</t>
    </rPh>
    <rPh sb="35" eb="36">
      <t>ヒン</t>
    </rPh>
    <rPh sb="37" eb="39">
      <t>キゲン</t>
    </rPh>
    <rPh sb="39" eb="40">
      <t>ギ</t>
    </rPh>
    <rPh sb="42" eb="44">
      <t>ショクザイ</t>
    </rPh>
    <rPh sb="46" eb="48">
      <t>フハイ</t>
    </rPh>
    <rPh sb="50" eb="53">
      <t>セイカブツ</t>
    </rPh>
    <rPh sb="53" eb="54">
      <t>トウ</t>
    </rPh>
    <rPh sb="55" eb="56">
      <t>ナ</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</si>
  <si>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</si>
  <si>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 冷蔵庫内（冷蔵倉庫は除く。）にダンボール等がないこと</t>
    <rPh sb="2" eb="5">
      <t>レイゾウコ</t>
    </rPh>
    <rPh sb="5" eb="6">
      <t>ナイ</t>
    </rPh>
    <rPh sb="7" eb="11">
      <t>レイゾウソウコ</t>
    </rPh>
    <rPh sb="12" eb="13">
      <t>ノゾ</t>
    </rPh>
    <rPh sb="22" eb="23">
      <t>トウ</t>
    </rPh>
    <phoneticPr fontId="2"/>
  </si>
  <si>
    <t>調製した仕込み品や、調味料等（期限表示のある物）の開封後の使用期限を定めている</t>
    <rPh sb="0" eb="2">
      <t>チョウセイ</t>
    </rPh>
    <rPh sb="4" eb="6">
      <t>シコ</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</si>
  <si>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</si>
  <si>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衛生管理の注意点、管理のための基準、確認するタイミング、方法を決めて資料を作成し、作業担当者全員で共有していること
例）ミンチカツの製造
衛生管理の注意点：ミンチカツの中心まで十分に火が通るように揚げる
管理のための基準：フライヤーの油温が160℃以上、揚げる時間が5分以上
確認のためのタイミング：冷凍のミンチカツをフライヤーに投入する時と油から引き上げる時
確認方法：フライヤーの油温を確認し、時計を見る</t>
    <rPh sb="2" eb="4">
      <t>エイセイ</t>
    </rPh>
    <rPh sb="4" eb="6">
      <t>カンリ</t>
    </rPh>
    <rPh sb="7" eb="10">
      <t>チュウイテン</t>
    </rPh>
    <rPh sb="11" eb="13">
      <t>カンリ</t>
    </rPh>
    <rPh sb="17" eb="19">
      <t>キジュン</t>
    </rPh>
    <rPh sb="20" eb="22">
      <t>カクニン</t>
    </rPh>
    <rPh sb="30" eb="32">
      <t>ホウホウ</t>
    </rPh>
    <rPh sb="33" eb="34">
      <t>キ</t>
    </rPh>
    <rPh sb="36" eb="38">
      <t>シリョウ</t>
    </rPh>
    <rPh sb="39" eb="41">
      <t>サクセイ</t>
    </rPh>
    <rPh sb="43" eb="45">
      <t>サギョウ</t>
    </rPh>
    <rPh sb="45" eb="48">
      <t>タントウシャ</t>
    </rPh>
    <rPh sb="48" eb="50">
      <t>ゼンイン</t>
    </rPh>
    <rPh sb="51" eb="53">
      <t>キョウユウ</t>
    </rPh>
    <rPh sb="60" eb="61">
      <t>レイ</t>
    </rPh>
    <rPh sb="68" eb="70">
      <t>セイゾウ</t>
    </rPh>
    <rPh sb="71" eb="73">
      <t>エイセイ</t>
    </rPh>
    <rPh sb="73" eb="75">
      <t>カンリ</t>
    </rPh>
    <rPh sb="76" eb="79">
      <t>チュウイテン</t>
    </rPh>
    <rPh sb="86" eb="88">
      <t>チュウシン</t>
    </rPh>
    <rPh sb="90" eb="92">
      <t>ジュウブン</t>
    </rPh>
    <rPh sb="93" eb="94">
      <t>ヒ</t>
    </rPh>
    <rPh sb="95" eb="96">
      <t>トオ</t>
    </rPh>
    <rPh sb="100" eb="101">
      <t>ア</t>
    </rPh>
    <rPh sb="104" eb="106">
      <t>カンリ</t>
    </rPh>
    <rPh sb="110" eb="112">
      <t>キジュン</t>
    </rPh>
    <rPh sb="119" eb="120">
      <t>ユ</t>
    </rPh>
    <rPh sb="120" eb="121">
      <t>オン</t>
    </rPh>
    <rPh sb="126" eb="128">
      <t>イジョウ</t>
    </rPh>
    <rPh sb="129" eb="130">
      <t>ア</t>
    </rPh>
    <rPh sb="132" eb="134">
      <t>ジカン</t>
    </rPh>
    <rPh sb="136" eb="137">
      <t>フン</t>
    </rPh>
    <rPh sb="137" eb="139">
      <t>イジョウ</t>
    </rPh>
    <rPh sb="140" eb="142">
      <t>カクニン</t>
    </rPh>
    <rPh sb="152" eb="154">
      <t>レイトウ</t>
    </rPh>
    <rPh sb="167" eb="169">
      <t>トウニュウ</t>
    </rPh>
    <rPh sb="171" eb="172">
      <t>トキ</t>
    </rPh>
    <rPh sb="173" eb="174">
      <t>アブラ</t>
    </rPh>
    <rPh sb="176" eb="177">
      <t>ヒ</t>
    </rPh>
    <rPh sb="178" eb="179">
      <t>ア</t>
    </rPh>
    <rPh sb="181" eb="182">
      <t>トキ</t>
    </rPh>
    <rPh sb="183" eb="185">
      <t>カクニン</t>
    </rPh>
    <rPh sb="185" eb="187">
      <t>ホウホウ</t>
    </rPh>
    <rPh sb="194" eb="195">
      <t>ユ</t>
    </rPh>
    <rPh sb="195" eb="196">
      <t>オン</t>
    </rPh>
    <rPh sb="197" eb="199">
      <t>カクニン</t>
    </rPh>
    <rPh sb="201" eb="203">
      <t>トケイ</t>
    </rPh>
    <rPh sb="204" eb="205">
      <t>ミ</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</si>
  <si>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</si>
  <si>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</si>
  <si>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t>必要</t>
    <rPh sb="0" eb="2">
      <t>ヒツヨウ</t>
    </rPh>
    <phoneticPr fontId="2"/>
  </si>
  <si>
    <t>製造等で使用する作業台や機械器具等は、食品への汚染を考慮して使い分けている</t>
    <rPh sb="0" eb="2">
      <t>セイゾウ</t>
    </rPh>
    <rPh sb="2" eb="3">
      <t>トウ</t>
    </rPh>
    <rPh sb="4" eb="6">
      <t>シヨウ</t>
    </rPh>
    <rPh sb="8" eb="11">
      <t>サギョウダイ</t>
    </rPh>
    <rPh sb="12" eb="14">
      <t>キカイ</t>
    </rPh>
    <rPh sb="14" eb="16">
      <t>キグ</t>
    </rPh>
    <rPh sb="16" eb="17">
      <t>トウ</t>
    </rPh>
    <rPh sb="19" eb="21">
      <t>ショクヒン</t>
    </rPh>
    <rPh sb="23" eb="25">
      <t>オセン</t>
    </rPh>
    <rPh sb="26" eb="28">
      <t>コウリョ</t>
    </rPh>
    <rPh sb="30" eb="31">
      <t>ツカ</t>
    </rPh>
    <rPh sb="32" eb="33">
      <t>ワ</t>
    </rPh>
    <phoneticPr fontId="2"/>
  </si>
  <si>
    <t>・製造や充填・包装作業に使用する作業台や機械器具等は、工程によって使い分けていること
（作業前後での洗浄・消毒の実施及び時間帯による使い分けによる対応でも可）</t>
    <phoneticPr fontId="2"/>
  </si>
  <si>
    <t>製造等で使用する作業台や機械器具等は、清浄度に応じて区分された作業場ごとに、適切に配置している</t>
    <phoneticPr fontId="2"/>
  </si>
  <si>
    <t>・作業場は、清浄度に応じて汚染作業区域・非汚染作業区域等に明確に区分していること
・作業台や機械器具等は、それぞれの用途に応じて、適切な作業区域に配置していること</t>
    <phoneticPr fontId="2"/>
  </si>
  <si>
    <t>製造に携わる従事者の検便を定期的に実施している</t>
    <rPh sb="0" eb="2">
      <t>セイゾウ</t>
    </rPh>
    <rPh sb="3" eb="4">
      <t>タズサ</t>
    </rPh>
    <rPh sb="6" eb="9">
      <t>ジュウジシャ</t>
    </rPh>
    <rPh sb="10" eb="12">
      <t>ケンベン</t>
    </rPh>
    <rPh sb="13" eb="16">
      <t>テイキテキ</t>
    </rPh>
    <rPh sb="17" eb="19">
      <t>ジッシ</t>
    </rPh>
    <phoneticPr fontId="2"/>
  </si>
  <si>
    <t>・ 官能検査（例：風味異常、包装からの漏れ、異物混入などがないか確認）や細菌検査などの実施状況、結果を記録していること</t>
    <rPh sb="2" eb="4">
      <t>カンノウ</t>
    </rPh>
    <rPh sb="4" eb="6">
      <t>ケンサ</t>
    </rPh>
    <rPh sb="7" eb="8">
      <t>レイ</t>
    </rPh>
    <rPh sb="32" eb="34">
      <t>カクニン</t>
    </rPh>
    <rPh sb="36" eb="38">
      <t>サイキン</t>
    </rPh>
    <rPh sb="38" eb="40">
      <t>ケンサ</t>
    </rPh>
    <rPh sb="43" eb="45">
      <t>ジッシ</t>
    </rPh>
    <rPh sb="45" eb="47">
      <t>ジョウキョウ</t>
    </rPh>
    <rPh sb="48" eb="50">
      <t>ケッカ</t>
    </rPh>
    <rPh sb="51" eb="53">
      <t>キロク</t>
    </rPh>
    <phoneticPr fontId="2"/>
  </si>
  <si>
    <t>必須：○
選択：●</t>
    <rPh sb="0" eb="2">
      <t>ヒッス</t>
    </rPh>
    <rPh sb="5" eb="7">
      <t>センタク</t>
    </rPh>
    <phoneticPr fontId="2"/>
  </si>
  <si>
    <t>○</t>
  </si>
  <si>
    <t>●</t>
  </si>
  <si>
    <t>・ 従事者から営業者へのホットラインがあること
・ 従事者が不利益を被らないよう、匿名で意見を述べるなどの仕組みがあること</t>
    <phoneticPr fontId="2"/>
  </si>
  <si>
    <t>・ 作業中にでたゴミをすぐに捨てることができる容器があること
・ 汚臭や汚液のもれがなく、溜まったゴミは定期的に廃棄していること</t>
    <rPh sb="2" eb="4">
      <t>サギョウ</t>
    </rPh>
    <rPh sb="4" eb="5">
      <t>チュウ</t>
    </rPh>
    <rPh sb="14" eb="15">
      <t>ス</t>
    </rPh>
    <rPh sb="23" eb="25">
      <t>ヨウキ</t>
    </rPh>
    <phoneticPr fontId="2"/>
  </si>
  <si>
    <t>・ 直射日光を避け、衛生的に保管できる場所を定めていること（周辺に昆虫類の発生がないこと）
・ 先入れ先出しを行いやすくするため、日付管理、整理整頓をしていること</t>
    <phoneticPr fontId="2"/>
  </si>
  <si>
    <t>・ 製品の表示に、特定原材料に準ずる品目（推奨表示品目）も記載していること
・ 店内掲示などに、店頭で販売する製品に含まれる特定原材料に準ずる品目を明記していること</t>
    <rPh sb="2" eb="4">
      <t>セイヒン</t>
    </rPh>
    <rPh sb="5" eb="7">
      <t>ヒョウジ</t>
    </rPh>
    <rPh sb="9" eb="14">
      <t>トクテイゲンザイリョウ</t>
    </rPh>
    <rPh sb="21" eb="23">
      <t>スイショウ</t>
    </rPh>
    <rPh sb="23" eb="25">
      <t>ヒョウジ</t>
    </rPh>
    <rPh sb="25" eb="27">
      <t>ヒンモク</t>
    </rPh>
    <rPh sb="29" eb="31">
      <t>キサイ</t>
    </rPh>
    <rPh sb="40" eb="42">
      <t>テンナイ</t>
    </rPh>
    <rPh sb="42" eb="44">
      <t>ケイジ</t>
    </rPh>
    <rPh sb="48" eb="50">
      <t>テントウ</t>
    </rPh>
    <rPh sb="51" eb="53">
      <t>ハンバイ</t>
    </rPh>
    <rPh sb="55" eb="57">
      <t>セイヒン</t>
    </rPh>
    <rPh sb="58" eb="59">
      <t>フク</t>
    </rPh>
    <rPh sb="62" eb="64">
      <t>トクテイ</t>
    </rPh>
    <rPh sb="64" eb="67">
      <t>ゲンザイリョウ</t>
    </rPh>
    <rPh sb="68" eb="69">
      <t>ジュン</t>
    </rPh>
    <rPh sb="71" eb="73">
      <t>ヒンモク</t>
    </rPh>
    <rPh sb="74" eb="76">
      <t>メイキ</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</si>
  <si>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phoneticPr fontId="2"/>
  </si>
  <si>
    <t>対象施設名：　　　　　　　　　　　　　　　　　　，自主点検日（担当者名）：　　　　　　　年　　　月　　　日（　　　　　　　　　　）</t>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</si>
  <si>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</si>
  <si>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</si>
  <si>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認証要件</t>
    <rPh sb="0" eb="2">
      <t>ニンショウ</t>
    </rPh>
    <rPh sb="2" eb="4">
      <t>ヨウケン</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</si>
  <si>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</si>
  <si>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</si>
  <si>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</si>
  <si>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</si>
  <si>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自主点検結果</t>
    <rPh sb="0" eb="4">
      <t>ジシュテンケン</t>
    </rPh>
    <rPh sb="4" eb="6">
      <t>ケッカ</t>
    </rPh>
    <phoneticPr fontId="2"/>
  </si>
  <si>
    <t>審査員審査結果</t>
    <rPh sb="0" eb="3">
      <t>シンサイン</t>
    </rPh>
    <rPh sb="3" eb="5">
      <t>シンサ</t>
    </rPh>
    <rPh sb="5" eb="7">
      <t>ケッカ</t>
    </rPh>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</si>
  <si>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</si>
  <si>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</si>
  <si>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</si>
  <si>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phoneticPr fontId="2"/>
  </si>
  <si>
    <t>認証基準表（自主点検評価表）－食品を製造する営業－</t>
    <rPh sb="0" eb="2">
      <t>ニンショウ</t>
    </rPh>
    <rPh sb="2" eb="4">
      <t>キジュン</t>
    </rPh>
    <rPh sb="4" eb="5">
      <t>ヒョウ</t>
    </rPh>
    <rPh sb="6" eb="8">
      <t>ジシュ</t>
    </rPh>
    <rPh sb="8" eb="10">
      <t>テンケン</t>
    </rPh>
    <rPh sb="10" eb="12">
      <t>ヒョウカ</t>
    </rPh>
    <rPh sb="12" eb="13">
      <t>ヒョウ</t>
    </rPh>
    <rPh sb="15" eb="17">
      <t>ショクヒン</t>
    </rPh>
    <rPh sb="18" eb="20">
      <t>セイゾウ</t>
    </rPh>
    <rPh sb="22" eb="24">
      <t>エイギョウ</t>
    </rPh>
    <phoneticPr fontId="2"/>
  </si>
  <si>
    <t>製品の期限は科学的根拠に基づき設定し、その期限を適切に表示している</t>
    <rPh sb="0" eb="2">
      <t>セイヒン</t>
    </rPh>
    <rPh sb="3" eb="5">
      <t>キゲン</t>
    </rPh>
    <rPh sb="6" eb="9">
      <t>カガクテキ</t>
    </rPh>
    <rPh sb="9" eb="11">
      <t>コンキョ</t>
    </rPh>
    <rPh sb="12" eb="13">
      <t>モト</t>
    </rPh>
    <rPh sb="15" eb="17">
      <t>セッテイ</t>
    </rPh>
    <rPh sb="21" eb="23">
      <t>キゲン</t>
    </rPh>
    <rPh sb="24" eb="26">
      <t>テキセツ</t>
    </rPh>
    <rPh sb="27" eb="29">
      <t>ヒョウジ</t>
    </rPh>
    <phoneticPr fontId="2"/>
  </si>
  <si>
    <t>・ 期限表示義務のある食品の取扱いがある場合は、製品に期限が表示されており、期限設定の根拠を示す資料（保存試験の結果等）を備えていること</t>
    <rPh sb="24" eb="26">
      <t>セイヒン</t>
    </rPh>
    <rPh sb="27" eb="29">
      <t>キゲン</t>
    </rPh>
    <rPh sb="30" eb="32">
      <t>ヒョウジ</t>
    </rPh>
    <rPh sb="40" eb="42">
      <t>セッテイ</t>
    </rPh>
    <rPh sb="43" eb="45">
      <t>コンキョ</t>
    </rPh>
    <rPh sb="46" eb="47">
      <t>シメ</t>
    </rPh>
    <rPh sb="48" eb="50">
      <t>シリョウ</t>
    </rPh>
    <rPh sb="51" eb="53">
      <t>ホゾン</t>
    </rPh>
    <rPh sb="53" eb="55">
      <t>シケン</t>
    </rPh>
    <rPh sb="56" eb="58">
      <t>ケッカ</t>
    </rPh>
    <rPh sb="58" eb="59">
      <t>トウ</t>
    </rPh>
    <rPh sb="61" eb="62">
      <t>ソナ</t>
    </rPh>
    <phoneticPr fontId="2"/>
  </si>
  <si>
    <t>・ 包装食品を製造している場合は、適切に表示されており、その根拠となる資料があること
　　例）原材料の中に特定原材料や添加物が含まれていることがわかる資料</t>
    <rPh sb="17" eb="19">
      <t>テキセツ</t>
    </rPh>
    <rPh sb="20" eb="22">
      <t>ヒョウジ</t>
    </rPh>
    <rPh sb="30" eb="32">
      <t>コンキョ</t>
    </rPh>
    <rPh sb="35" eb="37">
      <t>シリョウ</t>
    </rPh>
    <rPh sb="45" eb="46">
      <t>レイ</t>
    </rPh>
    <rPh sb="47" eb="50">
      <t>ゲンザイリョウ</t>
    </rPh>
    <rPh sb="51" eb="52">
      <t>ナカ</t>
    </rPh>
    <rPh sb="53" eb="55">
      <t>トクテイ</t>
    </rPh>
    <rPh sb="55" eb="58">
      <t>ゲンザイリョウ</t>
    </rPh>
    <rPh sb="59" eb="62">
      <t>テンカブツ</t>
    </rPh>
    <rPh sb="63" eb="64">
      <t>フク</t>
    </rPh>
    <rPh sb="75" eb="77">
      <t>シリョウ</t>
    </rPh>
    <phoneticPr fontId="2"/>
  </si>
  <si>
    <t>・ 食品事故発生時に被害の拡大のおそれがないか等の情報を適切に把握するため、製品の製造日、製造数量、販売数量、販売先、廃棄数量等を記録していること</t>
    <rPh sb="38" eb="40">
      <t>セイヒン</t>
    </rPh>
    <rPh sb="41" eb="44">
      <t>セイゾウビ</t>
    </rPh>
    <rPh sb="50" eb="54">
      <t>ハンバイスウリョウ</t>
    </rPh>
    <rPh sb="55" eb="58">
      <t>ハンバイサキ</t>
    </rPh>
    <rPh sb="59" eb="61">
      <t>ハイキ</t>
    </rPh>
    <rPh sb="61" eb="63">
      <t>スウリョウ</t>
    </rPh>
    <rPh sb="63" eb="64">
      <t>トウ</t>
    </rPh>
    <rPh sb="65" eb="67">
      <t>キロク</t>
    </rPh>
    <phoneticPr fontId="2"/>
  </si>
  <si>
    <t>毎日の製品の製造及び販売数量等を記録している</t>
    <rPh sb="0" eb="2">
      <t>マイニチ</t>
    </rPh>
    <rPh sb="3" eb="5">
      <t>セイヒン</t>
    </rPh>
    <rPh sb="6" eb="8">
      <t>セイゾウ</t>
    </rPh>
    <rPh sb="8" eb="9">
      <t>オヨ</t>
    </rPh>
    <rPh sb="10" eb="12">
      <t>ハンバイ</t>
    </rPh>
    <rPh sb="12" eb="14">
      <t>スウリョウ</t>
    </rPh>
    <rPh sb="14" eb="15">
      <t>トウ</t>
    </rPh>
    <rPh sb="16" eb="18">
      <t>キロク</t>
    </rPh>
    <phoneticPr fontId="2"/>
  </si>
  <si>
    <t>食品ロス削減やプラスチックごみ削減等のSDGsへの取組に努めている</t>
    <rPh sb="0" eb="2">
      <t>ショクヒン</t>
    </rPh>
    <rPh sb="17" eb="18">
      <t>トウ</t>
    </rPh>
    <phoneticPr fontId="2"/>
  </si>
  <si>
    <t>・ 食品製造に係る営業において、具体的に取り組んでいること
　例）製造段階で発生する食品の端材や形崩れ品等を別商品の原材料として再利用するなど有効活用
　　　　している
　例）衛生対策や包材の改善等により、科学的根拠に基づき賞味期限・消費期限の延長に取り組んでいる
　例）包材の見直し等により、プラスチックゴミ削減に取り組んでいる　　など</t>
    <rPh sb="4" eb="6">
      <t>セイゾウ</t>
    </rPh>
    <rPh sb="16" eb="19">
      <t>グタイテキ</t>
    </rPh>
    <rPh sb="20" eb="21">
      <t>ト</t>
    </rPh>
    <rPh sb="22" eb="23">
      <t>ク</t>
    </rPh>
    <rPh sb="31" eb="32">
      <t>レイ</t>
    </rPh>
    <rPh sb="38" eb="40">
      <t>ハッセイ</t>
    </rPh>
    <rPh sb="42" eb="44">
      <t>ショクヒン</t>
    </rPh>
    <rPh sb="51" eb="52">
      <t>ヒン</t>
    </rPh>
    <rPh sb="52" eb="53">
      <t>トウ</t>
    </rPh>
    <rPh sb="54" eb="55">
      <t>ベツ</t>
    </rPh>
    <rPh sb="58" eb="61">
      <t>ゲンザイリョウ</t>
    </rPh>
    <rPh sb="64" eb="65">
      <t>サイ</t>
    </rPh>
    <rPh sb="71" eb="73">
      <t>ユウコウ</t>
    </rPh>
    <rPh sb="73" eb="75">
      <t>カツヨウ</t>
    </rPh>
    <rPh sb="86" eb="87">
      <t>レイ</t>
    </rPh>
    <rPh sb="134" eb="135">
      <t>レイ</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</si>
  <si>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品質・鮮度・期限表示・異物混入等の確認を行い、その結果を記録していること（伝票等への記入も可）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29" eb="130">
      <t>ナド</t>
    </rPh>
    <phoneticPr fontId="2"/>
  </si>
  <si>
    <t>製造場内には、食品への異物混入の危険につながる物品等がない</t>
    <rPh sb="0" eb="2">
      <t>セイゾウ</t>
    </rPh>
    <rPh sb="2" eb="3">
      <t>バ</t>
    </rPh>
    <rPh sb="3" eb="4">
      <t>ナイ</t>
    </rPh>
    <rPh sb="7" eb="9">
      <t>ショクヒン</t>
    </rPh>
    <rPh sb="11" eb="13">
      <t>イブツ</t>
    </rPh>
    <rPh sb="13" eb="15">
      <t>コンニュウ</t>
    </rPh>
    <rPh sb="16" eb="18">
      <t>キケン</t>
    </rPh>
    <rPh sb="23" eb="25">
      <t>ブッピン</t>
    </rPh>
    <rPh sb="25" eb="26">
      <t>トウ</t>
    </rPh>
    <phoneticPr fontId="2"/>
  </si>
  <si>
    <t>・ 製造場内に画びょう、ステープラ、折れ刃カッター等のケガにつながる異物混入の危険性がある物品がないこと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</si>
  <si>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</si>
  <si>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</si>
  <si>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</si>
  <si>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食品トレーサビリティに取り組んでいる</t>
    <rPh sb="0" eb="2">
      <t>ショクヒン</t>
    </rPh>
    <rPh sb="11" eb="12">
      <t>ト</t>
    </rPh>
    <rPh sb="13" eb="14">
      <t>ク</t>
    </rPh>
    <phoneticPr fontId="2"/>
  </si>
  <si>
    <t>・ 粘着ローラーがけ等の入室時の手順が決められており、従事者に周知されていること</t>
    <rPh sb="2" eb="4">
      <t>ネンチャク</t>
    </rPh>
    <rPh sb="10" eb="11">
      <t>トウ</t>
    </rPh>
    <rPh sb="12" eb="15">
      <t>ニュウシツジ</t>
    </rPh>
    <rPh sb="16" eb="18">
      <t>テジュン</t>
    </rPh>
    <rPh sb="19" eb="20">
      <t>キ</t>
    </rPh>
    <rPh sb="27" eb="30">
      <t>ジュウジシャ</t>
    </rPh>
    <rPh sb="31" eb="33">
      <t>シュウチ</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</si>
  <si>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</si>
  <si>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</si>
  <si>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危機管理事象発生時に備え、従事者教育を実施している</t>
    <rPh sb="0" eb="2">
      <t>キキ</t>
    </rPh>
    <rPh sb="2" eb="4">
      <t>カンリ</t>
    </rPh>
    <rPh sb="4" eb="6">
      <t>ジショウ</t>
    </rPh>
    <rPh sb="6" eb="8">
      <t>ハッセイ</t>
    </rPh>
    <rPh sb="8" eb="9">
      <t>ジ</t>
    </rPh>
    <rPh sb="10" eb="11">
      <t>ソナ</t>
    </rPh>
    <rPh sb="13" eb="16">
      <t>ジュウジシャ</t>
    </rPh>
    <rPh sb="16" eb="18">
      <t>キョウイク</t>
    </rPh>
    <phoneticPr fontId="2"/>
  </si>
  <si>
    <t>・ 従事者又は外部の第三者による意図的な食品汚染等の防御対策をマニュアル等に定めて取り組んでいること（マニュアル等に明記されていること）
例）従事者による不衛生な行為の撮影、SNS等への投稿を防止するため、製造場内への個人携帯（スマートフォン）の持ち込みを禁止している　【関連項目：衛生管理項目 No.8】
例）外部の業者等が製造場内で作業又は立ち入る場合、必ず立ち会うこととしている
例）防犯カメラの設置により、従事者による不衛生な行為や外部の者の侵入の抑止に取り組んでいる</t>
    <rPh sb="2" eb="5">
      <t>ジュウジシャ</t>
    </rPh>
    <rPh sb="5" eb="6">
      <t>マタ</t>
    </rPh>
    <rPh sb="7" eb="9">
      <t>ガイブ</t>
    </rPh>
    <rPh sb="10" eb="11">
      <t>ダイ</t>
    </rPh>
    <rPh sb="11" eb="12">
      <t>サン</t>
    </rPh>
    <rPh sb="12" eb="13">
      <t>シャ</t>
    </rPh>
    <rPh sb="16" eb="19">
      <t>イトテキ</t>
    </rPh>
    <rPh sb="20" eb="22">
      <t>ショクヒン</t>
    </rPh>
    <rPh sb="22" eb="24">
      <t>オセン</t>
    </rPh>
    <rPh sb="24" eb="25">
      <t>トウ</t>
    </rPh>
    <rPh sb="26" eb="28">
      <t>ボウギョ</t>
    </rPh>
    <rPh sb="28" eb="30">
      <t>タイサク</t>
    </rPh>
    <rPh sb="36" eb="37">
      <t>トウ</t>
    </rPh>
    <rPh sb="38" eb="39">
      <t>サダ</t>
    </rPh>
    <rPh sb="41" eb="42">
      <t>ト</t>
    </rPh>
    <rPh sb="43" eb="44">
      <t>ク</t>
    </rPh>
    <rPh sb="56" eb="57">
      <t>トウ</t>
    </rPh>
    <rPh sb="58" eb="60">
      <t>メイキ</t>
    </rPh>
    <rPh sb="69" eb="70">
      <t>レイ</t>
    </rPh>
    <rPh sb="71" eb="74">
      <t>ジュウジシャ</t>
    </rPh>
    <rPh sb="77" eb="80">
      <t>フエイセイ</t>
    </rPh>
    <rPh sb="81" eb="83">
      <t>コウイ</t>
    </rPh>
    <rPh sb="84" eb="86">
      <t>サツエイ</t>
    </rPh>
    <rPh sb="90" eb="91">
      <t>トウ</t>
    </rPh>
    <rPh sb="93" eb="95">
      <t>トウコウ</t>
    </rPh>
    <rPh sb="96" eb="98">
      <t>ボウシ</t>
    </rPh>
    <rPh sb="103" eb="105">
      <t>セイゾウ</t>
    </rPh>
    <rPh sb="109" eb="113">
      <t>コジンケイタイ</t>
    </rPh>
    <rPh sb="123" eb="124">
      <t>モ</t>
    </rPh>
    <rPh sb="125" eb="126">
      <t>コ</t>
    </rPh>
    <rPh sb="128" eb="130">
      <t>キンシ</t>
    </rPh>
    <rPh sb="159" eb="160">
      <t>ギョウ</t>
    </rPh>
    <rPh sb="161" eb="162">
      <t>トウ</t>
    </rPh>
    <rPh sb="163" eb="166">
      <t>セイゾウバ</t>
    </rPh>
    <rPh sb="166" eb="167">
      <t>ナイ</t>
    </rPh>
    <rPh sb="170" eb="171">
      <t>マタ</t>
    </rPh>
    <rPh sb="172" eb="173">
      <t>タ</t>
    </rPh>
    <rPh sb="174" eb="175">
      <t>イ</t>
    </rPh>
    <rPh sb="193" eb="194">
      <t>レイ</t>
    </rPh>
    <rPh sb="195" eb="197">
      <t>ボウハン</t>
    </rPh>
    <rPh sb="201" eb="203">
      <t>セッチ</t>
    </rPh>
    <rPh sb="207" eb="210">
      <t>ジュウジシャ</t>
    </rPh>
    <rPh sb="213" eb="216">
      <t>フエイセイ</t>
    </rPh>
    <rPh sb="217" eb="219">
      <t>コウイ</t>
    </rPh>
    <rPh sb="220" eb="222">
      <t>ガイブ</t>
    </rPh>
    <rPh sb="223" eb="224">
      <t>モノ</t>
    </rPh>
    <rPh sb="225" eb="227">
      <t>シンニュウ</t>
    </rPh>
    <rPh sb="228" eb="230">
      <t>ヨクシ</t>
    </rPh>
    <rPh sb="231" eb="232">
      <t>ト</t>
    </rPh>
    <rPh sb="233" eb="234">
      <t>ク</t>
    </rPh>
    <phoneticPr fontId="3"/>
  </si>
  <si>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71" eb="72">
      <t>ユカ</t>
    </rPh>
    <rPh sb="73" eb="76">
      <t>ハイスイコウ</t>
    </rPh>
    <rPh sb="77" eb="80">
      <t>カンキセン</t>
    </rPh>
    <rPh sb="80" eb="81">
      <t>トウ</t>
    </rPh>
    <phoneticPr fontId="2"/>
  </si>
  <si>
    <t>アレルギー物質（特定原材料：えび、カシューナッツ、かに、くるみ、小麦、そば、卵、乳及び落花生の９品目）や添加物の適切な表示を行っている</t>
    <rPh sb="5" eb="7">
      <t>ブッシツ</t>
    </rPh>
    <rPh sb="8" eb="10">
      <t>トクテイ</t>
    </rPh>
    <rPh sb="10" eb="13">
      <t>ゲンザイリョウ</t>
    </rPh>
    <rPh sb="32" eb="34">
      <t>コムギ</t>
    </rPh>
    <rPh sb="38" eb="39">
      <t>タマゴ</t>
    </rPh>
    <rPh sb="40" eb="41">
      <t>ニュウ</t>
    </rPh>
    <rPh sb="41" eb="42">
      <t>オヨ</t>
    </rPh>
    <rPh sb="43" eb="46">
      <t>ラッカセイ</t>
    </rPh>
    <rPh sb="48" eb="50">
      <t>ヒンモク</t>
    </rPh>
    <rPh sb="52" eb="55">
      <t>テンカブツ</t>
    </rPh>
    <rPh sb="56" eb="58">
      <t>テキセツ</t>
    </rPh>
    <rPh sb="59" eb="61">
      <t>ヒョウジ</t>
    </rPh>
    <rPh sb="62" eb="63">
      <t>オコナ</t>
    </rPh>
    <phoneticPr fontId="2"/>
  </si>
  <si>
    <t>アレルギーに関し特定原材料（えび、カシューナッツ、かに、くるみ、小麦、そば、卵、乳及び落花生の９品目）以外の表示にも取り組んでいる</t>
    <rPh sb="6" eb="7">
      <t>カン</t>
    </rPh>
    <rPh sb="8" eb="10">
      <t>トクテイ</t>
    </rPh>
    <rPh sb="10" eb="13">
      <t>ゲンザイリョウ</t>
    </rPh>
    <rPh sb="32" eb="34">
      <t>コムギ</t>
    </rPh>
    <rPh sb="51" eb="53">
      <t>イガイ</t>
    </rPh>
    <rPh sb="54" eb="56">
      <t>ヒョウジ</t>
    </rPh>
    <rPh sb="58" eb="59">
      <t>ト</t>
    </rPh>
    <rPh sb="60" eb="61">
      <t>ク</t>
    </rPh>
    <phoneticPr fontId="2"/>
  </si>
  <si>
    <t>R8.4.9改正版</t>
    <rPh sb="6" eb="8">
      <t>カイセイ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</si>
</sst>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20"/>
      <color theme="1"/>
      <name val="Meiryo UI"/>
      <family val="3"/>
      <charset val="128"/>
    </font>
    <font>
      <sz val="11"/>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05">
    <xf numFmtId="0" fontId="0" fillId="0" borderId="0" xfId="0">
      <alignment vertical="center"/>
    </xf>
    <xf numFmtId="0" fontId="4" fillId="0" borderId="0" xfId="0" applyFont="1" applyProtection="1">
      <alignment vertical="center"/>
      <protection locked="0"/>
    </xf>
    <xf numFmtId="0" fontId="1" fillId="0" borderId="0" xfId="0" applyFont="1" applyAlignment="1" applyProtection="1">
      <alignment vertical="center"/>
      <protection locked="0"/>
    </xf>
    <xf numFmtId="0" fontId="6" fillId="0" borderId="0" xfId="0" applyFont="1" applyProtection="1">
      <alignment vertical="center"/>
      <protection locked="0"/>
    </xf>
    <xf numFmtId="0" fontId="1" fillId="0" borderId="0" xfId="0" applyFont="1" applyBorder="1" applyAlignment="1" applyProtection="1">
      <alignment vertical="center"/>
      <protection locked="0"/>
    </xf>
    <xf numFmtId="0" fontId="3" fillId="0" borderId="0" xfId="0" applyFont="1" applyBorder="1" applyAlignment="1" applyProtection="1">
      <alignment vertical="top" wrapText="1"/>
      <protection locked="0"/>
    </xf>
    <xf numFmtId="0" fontId="8"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10" fillId="0" borderId="0" xfId="0" applyFont="1" applyProtection="1">
      <alignment vertical="center"/>
      <protection locked="0"/>
    </xf>
    <xf numFmtId="0" fontId="3" fillId="0" borderId="0" xfId="0" applyFont="1" applyBorder="1" applyAlignment="1" applyProtection="1">
      <alignment horizontal="center" vertical="top"/>
      <protection locked="0"/>
    </xf>
    <xf numFmtId="0" fontId="6"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2" borderId="5" xfId="0" applyFont="1" applyFill="1" applyBorder="1" applyAlignment="1" applyProtection="1">
      <alignment vertical="center" wrapText="1"/>
      <protection locked="0"/>
    </xf>
    <xf numFmtId="0" fontId="3" fillId="2" borderId="5"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2" borderId="25" xfId="0" applyFont="1" applyFill="1" applyBorder="1" applyAlignment="1" applyProtection="1">
      <alignment vertical="center" wrapText="1"/>
      <protection locked="0"/>
    </xf>
    <xf numFmtId="0" fontId="3" fillId="2" borderId="25"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3" fillId="2" borderId="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8"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6" fillId="0" borderId="0" xfId="0" applyFont="1" applyFill="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18"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3" fillId="0" borderId="21" xfId="0" applyFont="1" applyFill="1" applyBorder="1" applyAlignment="1" applyProtection="1">
      <alignment vertical="center" wrapText="1"/>
      <protection locked="0"/>
    </xf>
    <xf numFmtId="0" fontId="3" fillId="0" borderId="21"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2" borderId="4"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3" fillId="4" borderId="2"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3" xfId="0" applyFont="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protection locked="0"/>
    </xf>
    <xf numFmtId="0" fontId="3" fillId="2" borderId="0"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2" borderId="28" xfId="0" applyFont="1" applyFill="1" applyBorder="1" applyAlignment="1" applyProtection="1">
      <alignment vertical="center" wrapText="1"/>
      <protection locked="0"/>
    </xf>
    <xf numFmtId="0" fontId="3" fillId="2" borderId="25" xfId="0" applyFont="1" applyFill="1" applyBorder="1" applyProtection="1">
      <alignment vertical="center"/>
      <protection locked="0"/>
    </xf>
    <xf numFmtId="0" fontId="8" fillId="0" borderId="18" xfId="0" applyFont="1" applyBorder="1" applyAlignment="1" applyProtection="1">
      <alignment horizontal="center" vertical="center"/>
      <protection locked="0"/>
    </xf>
    <xf numFmtId="0" fontId="3" fillId="0" borderId="21" xfId="0" applyFont="1" applyBorder="1" applyAlignment="1" applyProtection="1">
      <alignment vertical="center" wrapText="1"/>
      <protection locked="0"/>
    </xf>
    <xf numFmtId="0" fontId="8" fillId="0" borderId="23" xfId="0" applyFont="1" applyFill="1" applyBorder="1" applyAlignment="1" applyProtection="1">
      <alignment horizontal="center" vertical="center"/>
      <protection locked="0"/>
    </xf>
    <xf numFmtId="0" fontId="10" fillId="0" borderId="0" xfId="0" applyFont="1" applyFill="1" applyProtection="1">
      <alignment vertical="center"/>
      <protection locked="0"/>
    </xf>
    <xf numFmtId="0" fontId="3" fillId="2" borderId="22" xfId="0" applyFont="1" applyFill="1" applyBorder="1" applyAlignment="1" applyProtection="1">
      <alignment vertical="center" wrapText="1"/>
      <protection locked="0"/>
    </xf>
    <xf numFmtId="0" fontId="3" fillId="2" borderId="21" xfId="0" applyFont="1" applyFill="1" applyBorder="1" applyAlignment="1" applyProtection="1">
      <alignment vertical="center" wrapText="1"/>
      <protection locked="0"/>
    </xf>
    <xf numFmtId="0" fontId="3" fillId="2" borderId="21"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4"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7" fillId="0" borderId="24"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protection locked="0"/>
    </xf>
    <xf numFmtId="0" fontId="3" fillId="2" borderId="45" xfId="0" applyFont="1" applyFill="1" applyBorder="1" applyAlignment="1" applyProtection="1">
      <alignment horizontal="center" vertical="center" wrapText="1"/>
      <protection locked="0"/>
    </xf>
    <xf numFmtId="0" fontId="3" fillId="2" borderId="45" xfId="0" applyFont="1" applyFill="1" applyBorder="1" applyAlignment="1" applyProtection="1">
      <alignment vertical="center" wrapText="1"/>
      <protection locked="0"/>
    </xf>
    <xf numFmtId="0" fontId="8" fillId="2" borderId="2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29" xfId="0" applyFont="1" applyFill="1" applyBorder="1" applyAlignment="1" applyProtection="1">
      <alignment horizontal="center" vertical="center" wrapText="1"/>
      <protection locked="0"/>
    </xf>
    <xf numFmtId="0" fontId="3" fillId="2" borderId="29" xfId="0" applyFont="1" applyFill="1" applyBorder="1" applyAlignment="1" applyProtection="1">
      <alignment vertical="center" wrapText="1"/>
      <protection locked="0"/>
    </xf>
    <xf numFmtId="0" fontId="8" fillId="2" borderId="15"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23"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wrapText="1"/>
      <protection locked="0"/>
    </xf>
    <xf numFmtId="0" fontId="3" fillId="2" borderId="34" xfId="0" applyFont="1" applyFill="1" applyBorder="1" applyAlignment="1" applyProtection="1">
      <alignment vertical="center" wrapText="1"/>
      <protection locked="0"/>
    </xf>
    <xf numFmtId="0" fontId="8" fillId="2" borderId="2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34" xfId="0" applyFont="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6" xfId="0" applyFont="1" applyBorder="1" applyAlignment="1" applyProtection="1">
      <alignment vertical="top"/>
      <protection locked="0"/>
    </xf>
    <xf numFmtId="0" fontId="11" fillId="0" borderId="36"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8" fillId="0" borderId="1" xfId="0" applyFont="1" applyBorder="1" applyAlignment="1" applyProtection="1">
      <alignment horizontal="center" vertical="center"/>
    </xf>
    <xf numFmtId="0" fontId="8" fillId="0" borderId="36" xfId="0" applyFont="1" applyBorder="1" applyAlignment="1" applyProtection="1">
      <alignment horizontal="left"/>
      <protection locked="0"/>
    </xf>
    <xf numFmtId="0" fontId="3" fillId="0" borderId="24"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protection locked="0"/>
    </xf>
    <xf numFmtId="0" fontId="3" fillId="0" borderId="20" xfId="0" applyFont="1" applyBorder="1" applyAlignment="1" applyProtection="1">
      <alignment horizontal="center" vertical="center" textRotation="255"/>
      <protection locked="0"/>
    </xf>
    <xf numFmtId="0" fontId="3" fillId="0" borderId="14" xfId="0" applyFont="1" applyBorder="1" applyAlignment="1" applyProtection="1">
      <alignment horizontal="center" vertical="center" textRotation="255" wrapText="1"/>
      <protection locked="0"/>
    </xf>
    <xf numFmtId="0" fontId="3" fillId="0" borderId="24" xfId="0" applyFont="1" applyBorder="1" applyAlignment="1" applyProtection="1">
      <alignment horizontal="center" vertical="center" textRotation="255" wrapText="1"/>
      <protection locked="0"/>
    </xf>
    <xf numFmtId="0" fontId="3" fillId="0" borderId="20" xfId="0" applyFont="1" applyBorder="1" applyAlignment="1" applyProtection="1">
      <alignment horizontal="center" vertical="center" textRotation="255" wrapText="1"/>
      <protection locked="0"/>
    </xf>
    <xf numFmtId="0" fontId="3" fillId="0" borderId="24" xfId="0" applyFont="1" applyFill="1" applyBorder="1" applyAlignment="1" applyProtection="1">
      <alignment horizontal="center" vertical="center" textRotation="255" wrapText="1"/>
      <protection locked="0"/>
    </xf>
    <xf numFmtId="0" fontId="3" fillId="0" borderId="14" xfId="0" applyFont="1" applyFill="1" applyBorder="1" applyAlignment="1" applyProtection="1">
      <alignment horizontal="center" vertical="center" textRotation="255" wrapText="1"/>
      <protection locked="0"/>
    </xf>
    <xf numFmtId="0" fontId="3" fillId="0" borderId="20" xfId="0" applyFont="1" applyFill="1" applyBorder="1" applyAlignment="1" applyProtection="1">
      <alignment horizontal="center" vertical="center" textRotation="255" wrapText="1"/>
      <protection locked="0"/>
    </xf>
    <xf numFmtId="0" fontId="3" fillId="2" borderId="22"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0" borderId="32" xfId="0" applyFont="1" applyBorder="1" applyAlignment="1" applyProtection="1">
      <alignment horizontal="center" vertical="center" textRotation="255"/>
      <protection locked="0"/>
    </xf>
    <xf numFmtId="0" fontId="3" fillId="0" borderId="30" xfId="0" applyFont="1" applyBorder="1" applyAlignment="1" applyProtection="1">
      <alignment horizontal="center" vertical="center" textRotation="255"/>
      <protection locked="0"/>
    </xf>
    <xf numFmtId="0" fontId="3" fillId="0" borderId="31"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50" xfId="0" applyFont="1" applyFill="1" applyBorder="1" applyAlignment="1" applyProtection="1">
      <alignment horizontal="left" vertical="center" wrapText="1"/>
      <protection locked="0"/>
    </xf>
    <xf numFmtId="0" fontId="3" fillId="0" borderId="51"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50" xfId="0" applyFont="1" applyFill="1" applyBorder="1" applyAlignment="1" applyProtection="1">
      <alignment horizontal="left" vertical="center" wrapText="1"/>
      <protection locked="0"/>
    </xf>
    <xf numFmtId="0" fontId="3" fillId="3" borderId="5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2" borderId="49"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wrapText="1"/>
      <protection locked="0"/>
    </xf>
    <xf numFmtId="0" fontId="3" fillId="3" borderId="48" xfId="0" applyFont="1" applyFill="1" applyBorder="1" applyAlignment="1" applyProtection="1">
      <alignment horizontal="left" vertical="center" wrapText="1"/>
      <protection locked="0"/>
    </xf>
    <xf numFmtId="0" fontId="3" fillId="3" borderId="49"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13" fillId="0" borderId="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1925" y="18133695"/>
          <a:ext cx="1158049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showGridLines="0" tabSelected="1" view="pageBreakPreview" zoomScale="80" zoomScaleNormal="100" zoomScaleSheetLayoutView="80" workbookViewId="0"/>
  </sheetViews>
  <sheetFormatPr defaultColWidth="9" defaultRowHeight="15" x14ac:dyDescent="0.2"/>
  <cols>
    <col min="1" max="1" width="5.6640625" style="1" customWidth="1"/>
    <col min="2" max="2" width="5.6640625" style="7" customWidth="1"/>
    <col min="3" max="3" width="80.6640625" style="1" customWidth="1"/>
    <col min="4" max="4" width="80.6640625" style="3" customWidth="1"/>
    <col min="5" max="5" width="8.6640625" style="7" customWidth="1"/>
    <col min="6" max="7" width="8.6640625" style="3" customWidth="1"/>
    <col min="8" max="8" width="9.77734375" style="7" customWidth="1"/>
    <col min="9" max="16384" width="9" style="1"/>
  </cols>
  <sheetData>
    <row r="1" spans="1:8" ht="30" customHeight="1" x14ac:dyDescent="0.2">
      <c r="B1" s="2" t="s">
        <v>158</v>
      </c>
      <c r="C1" s="2"/>
      <c r="E1" s="2"/>
      <c r="F1" s="4"/>
      <c r="G1" s="5"/>
      <c r="H1" s="6" t="s">
        <v>181</v>
      </c>
    </row>
    <row r="2" spans="1:8" ht="20.399999999999999" customHeight="1" x14ac:dyDescent="0.2">
      <c r="E2" s="8"/>
      <c r="G2" s="5"/>
      <c r="H2" s="9" t="s">
        <v>54</v>
      </c>
    </row>
    <row r="3" spans="1:8" s="11" customFormat="1" ht="20.399999999999999" customHeight="1" x14ac:dyDescent="0.3">
      <c r="A3" s="1"/>
      <c r="B3" s="1"/>
      <c r="C3" s="10"/>
      <c r="D3" s="133" t="s">
        <v>144</v>
      </c>
      <c r="E3" s="133"/>
      <c r="F3" s="133"/>
      <c r="G3" s="133"/>
      <c r="H3" s="133"/>
    </row>
    <row r="4" spans="1:8" ht="27" customHeight="1" thickBot="1" x14ac:dyDescent="0.25">
      <c r="C4" s="10" t="s">
        <v>145</v>
      </c>
      <c r="E4" s="8"/>
      <c r="G4" s="5"/>
      <c r="H4" s="12"/>
    </row>
    <row r="5" spans="1:8" s="21" customFormat="1" ht="27" customHeight="1" thickBot="1" x14ac:dyDescent="0.25">
      <c r="A5" s="13" t="s">
        <v>43</v>
      </c>
      <c r="B5" s="14" t="s">
        <v>0</v>
      </c>
      <c r="C5" s="15" t="s">
        <v>1</v>
      </c>
      <c r="D5" s="16" t="s">
        <v>4</v>
      </c>
      <c r="E5" s="17" t="s">
        <v>2</v>
      </c>
      <c r="F5" s="18" t="s">
        <v>3</v>
      </c>
      <c r="G5" s="19" t="s">
        <v>60</v>
      </c>
      <c r="H5" s="20" t="s">
        <v>136</v>
      </c>
    </row>
    <row r="6" spans="1:8" s="21" customFormat="1" ht="43.2" x14ac:dyDescent="0.2">
      <c r="A6" s="137" t="s">
        <v>72</v>
      </c>
      <c r="B6" s="22">
        <v>1</v>
      </c>
      <c r="C6" s="23" t="s">
        <v>59</v>
      </c>
      <c r="D6" s="23" t="s">
        <v>51</v>
      </c>
      <c r="E6" s="24" t="s">
        <v>129</v>
      </c>
      <c r="F6" s="25"/>
      <c r="G6" s="25"/>
      <c r="H6" s="26" t="s">
        <v>137</v>
      </c>
    </row>
    <row r="7" spans="1:8" s="21" customFormat="1" ht="43.2" x14ac:dyDescent="0.2">
      <c r="A7" s="137"/>
      <c r="B7" s="27">
        <v>2</v>
      </c>
      <c r="C7" s="28" t="s">
        <v>57</v>
      </c>
      <c r="D7" s="28" t="s">
        <v>111</v>
      </c>
      <c r="E7" s="29"/>
      <c r="F7" s="30"/>
      <c r="G7" s="30"/>
      <c r="H7" s="31" t="s">
        <v>137</v>
      </c>
    </row>
    <row r="8" spans="1:8" s="21" customFormat="1" ht="58.2" thickBot="1" x14ac:dyDescent="0.25">
      <c r="A8" s="137"/>
      <c r="B8" s="27">
        <v>3</v>
      </c>
      <c r="C8" s="28" t="s">
        <v>58</v>
      </c>
      <c r="D8" s="28" t="s">
        <v>112</v>
      </c>
      <c r="E8" s="29"/>
      <c r="F8" s="32"/>
      <c r="G8" s="32"/>
      <c r="H8" s="33" t="s">
        <v>137</v>
      </c>
    </row>
    <row r="9" spans="1:8" s="21" customFormat="1" ht="28.8" customHeight="1" x14ac:dyDescent="0.2">
      <c r="A9" s="138" t="s">
        <v>73</v>
      </c>
      <c r="B9" s="34">
        <v>4</v>
      </c>
      <c r="C9" s="35" t="s">
        <v>61</v>
      </c>
      <c r="D9" s="35" t="s">
        <v>62</v>
      </c>
      <c r="E9" s="36" t="s">
        <v>129</v>
      </c>
      <c r="F9" s="25"/>
      <c r="G9" s="25"/>
      <c r="H9" s="37" t="s">
        <v>137</v>
      </c>
    </row>
    <row r="10" spans="1:8" ht="43.2" x14ac:dyDescent="0.2">
      <c r="A10" s="137"/>
      <c r="B10" s="27">
        <v>5</v>
      </c>
      <c r="C10" s="38" t="s">
        <v>113</v>
      </c>
      <c r="D10" s="39" t="s">
        <v>63</v>
      </c>
      <c r="E10" s="29"/>
      <c r="F10" s="30"/>
      <c r="G10" s="30"/>
      <c r="H10" s="40" t="s">
        <v>137</v>
      </c>
    </row>
    <row r="11" spans="1:8" s="21" customFormat="1" ht="43.2" x14ac:dyDescent="0.2">
      <c r="A11" s="137"/>
      <c r="B11" s="41">
        <v>6</v>
      </c>
      <c r="C11" s="38" t="s">
        <v>114</v>
      </c>
      <c r="D11" s="39" t="s">
        <v>178</v>
      </c>
      <c r="E11" s="29" t="s">
        <v>129</v>
      </c>
      <c r="F11" s="30"/>
      <c r="G11" s="30"/>
      <c r="H11" s="40" t="s">
        <v>137</v>
      </c>
    </row>
    <row r="12" spans="1:8" s="21" customFormat="1" ht="64.8" customHeight="1" x14ac:dyDescent="0.2">
      <c r="A12" s="137"/>
      <c r="B12" s="41">
        <v>7</v>
      </c>
      <c r="C12" s="39" t="s">
        <v>167</v>
      </c>
      <c r="D12" s="39" t="s">
        <v>168</v>
      </c>
      <c r="E12" s="42"/>
      <c r="F12" s="30"/>
      <c r="G12" s="30"/>
      <c r="H12" s="40" t="s">
        <v>137</v>
      </c>
    </row>
    <row r="13" spans="1:8" s="44" customFormat="1" ht="28.8" customHeight="1" x14ac:dyDescent="0.2">
      <c r="A13" s="137"/>
      <c r="B13" s="27">
        <v>8</v>
      </c>
      <c r="C13" s="43" t="s">
        <v>115</v>
      </c>
      <c r="D13" s="39" t="s">
        <v>31</v>
      </c>
      <c r="E13" s="42"/>
      <c r="F13" s="30"/>
      <c r="G13" s="30"/>
      <c r="H13" s="40" t="s">
        <v>137</v>
      </c>
    </row>
    <row r="14" spans="1:8" s="44" customFormat="1" ht="28.8" x14ac:dyDescent="0.2">
      <c r="A14" s="137"/>
      <c r="B14" s="41">
        <v>9</v>
      </c>
      <c r="C14" s="43" t="s">
        <v>32</v>
      </c>
      <c r="D14" s="39" t="s">
        <v>140</v>
      </c>
      <c r="E14" s="42"/>
      <c r="F14" s="30"/>
      <c r="G14" s="30"/>
      <c r="H14" s="40" t="s">
        <v>137</v>
      </c>
    </row>
    <row r="15" spans="1:8" ht="28.8" customHeight="1" x14ac:dyDescent="0.2">
      <c r="A15" s="137"/>
      <c r="B15" s="41">
        <v>10</v>
      </c>
      <c r="C15" s="43" t="s">
        <v>8</v>
      </c>
      <c r="D15" s="45" t="s">
        <v>9</v>
      </c>
      <c r="E15" s="42" t="s">
        <v>129</v>
      </c>
      <c r="F15" s="30"/>
      <c r="G15" s="30"/>
      <c r="H15" s="40" t="s">
        <v>137</v>
      </c>
    </row>
    <row r="16" spans="1:8" ht="28.8" customHeight="1" x14ac:dyDescent="0.2">
      <c r="A16" s="137"/>
      <c r="B16" s="27">
        <v>11</v>
      </c>
      <c r="C16" s="43" t="s">
        <v>38</v>
      </c>
      <c r="D16" s="39" t="s">
        <v>39</v>
      </c>
      <c r="E16" s="42"/>
      <c r="F16" s="30"/>
      <c r="G16" s="30"/>
      <c r="H16" s="40" t="s">
        <v>137</v>
      </c>
    </row>
    <row r="17" spans="1:8" ht="28.8" x14ac:dyDescent="0.2">
      <c r="A17" s="137"/>
      <c r="B17" s="41">
        <v>12</v>
      </c>
      <c r="C17" s="38" t="s">
        <v>7</v>
      </c>
      <c r="D17" s="28" t="s">
        <v>46</v>
      </c>
      <c r="E17" s="29"/>
      <c r="F17" s="30"/>
      <c r="G17" s="30"/>
      <c r="H17" s="40" t="s">
        <v>137</v>
      </c>
    </row>
    <row r="18" spans="1:8" ht="43.2" x14ac:dyDescent="0.2">
      <c r="A18" s="137"/>
      <c r="B18" s="41">
        <v>13</v>
      </c>
      <c r="C18" s="39" t="s">
        <v>67</v>
      </c>
      <c r="D18" s="39" t="s">
        <v>116</v>
      </c>
      <c r="E18" s="42" t="s">
        <v>129</v>
      </c>
      <c r="F18" s="30"/>
      <c r="G18" s="30"/>
      <c r="H18" s="40" t="s">
        <v>137</v>
      </c>
    </row>
    <row r="19" spans="1:8" s="11" customFormat="1" ht="28.8" x14ac:dyDescent="0.2">
      <c r="A19" s="137"/>
      <c r="B19" s="27">
        <v>14</v>
      </c>
      <c r="C19" s="46" t="s">
        <v>66</v>
      </c>
      <c r="D19" s="46" t="s">
        <v>117</v>
      </c>
      <c r="E19" s="47" t="s">
        <v>129</v>
      </c>
      <c r="F19" s="48"/>
      <c r="G19" s="48"/>
      <c r="H19" s="49" t="s">
        <v>138</v>
      </c>
    </row>
    <row r="20" spans="1:8" s="11" customFormat="1" ht="28.8" x14ac:dyDescent="0.2">
      <c r="A20" s="137"/>
      <c r="B20" s="41">
        <v>15</v>
      </c>
      <c r="C20" s="46" t="s">
        <v>48</v>
      </c>
      <c r="D20" s="50" t="s">
        <v>55</v>
      </c>
      <c r="E20" s="47"/>
      <c r="F20" s="48"/>
      <c r="G20" s="48"/>
      <c r="H20" s="49" t="s">
        <v>138</v>
      </c>
    </row>
    <row r="21" spans="1:8" s="11" customFormat="1" ht="29.4" thickBot="1" x14ac:dyDescent="0.25">
      <c r="A21" s="139"/>
      <c r="B21" s="51">
        <v>16</v>
      </c>
      <c r="C21" s="52" t="s">
        <v>50</v>
      </c>
      <c r="D21" s="53" t="s">
        <v>56</v>
      </c>
      <c r="E21" s="54" t="s">
        <v>129</v>
      </c>
      <c r="F21" s="55"/>
      <c r="G21" s="55"/>
      <c r="H21" s="56" t="s">
        <v>138</v>
      </c>
    </row>
    <row r="22" spans="1:8" s="44" customFormat="1" ht="16.2" x14ac:dyDescent="0.2">
      <c r="A22" s="137" t="s">
        <v>74</v>
      </c>
      <c r="B22" s="57">
        <v>17</v>
      </c>
      <c r="C22" s="58" t="s">
        <v>118</v>
      </c>
      <c r="D22" s="59" t="s">
        <v>14</v>
      </c>
      <c r="E22" s="24" t="s">
        <v>129</v>
      </c>
      <c r="F22" s="25"/>
      <c r="G22" s="25"/>
      <c r="H22" s="26" t="s">
        <v>137</v>
      </c>
    </row>
    <row r="23" spans="1:8" s="44" customFormat="1" ht="28.8" customHeight="1" x14ac:dyDescent="0.2">
      <c r="A23" s="137"/>
      <c r="B23" s="41">
        <v>18</v>
      </c>
      <c r="C23" s="39" t="s">
        <v>75</v>
      </c>
      <c r="D23" s="39" t="s">
        <v>76</v>
      </c>
      <c r="E23" s="42"/>
      <c r="F23" s="30"/>
      <c r="G23" s="30"/>
      <c r="H23" s="40" t="s">
        <v>137</v>
      </c>
    </row>
    <row r="24" spans="1:8" s="21" customFormat="1" ht="28.8" customHeight="1" x14ac:dyDescent="0.2">
      <c r="A24" s="137"/>
      <c r="B24" s="41">
        <v>19</v>
      </c>
      <c r="C24" s="43" t="s">
        <v>52</v>
      </c>
      <c r="D24" s="39" t="s">
        <v>53</v>
      </c>
      <c r="E24" s="42"/>
      <c r="F24" s="30"/>
      <c r="G24" s="30"/>
      <c r="H24" s="40" t="s">
        <v>137</v>
      </c>
    </row>
    <row r="25" spans="1:8" s="21" customFormat="1" ht="57.6" x14ac:dyDescent="0.2">
      <c r="A25" s="137"/>
      <c r="B25" s="27">
        <v>20</v>
      </c>
      <c r="C25" s="38" t="s">
        <v>119</v>
      </c>
      <c r="D25" s="28" t="s">
        <v>120</v>
      </c>
      <c r="E25" s="42"/>
      <c r="F25" s="30"/>
      <c r="G25" s="30"/>
      <c r="H25" s="40" t="s">
        <v>137</v>
      </c>
    </row>
    <row r="26" spans="1:8" s="11" customFormat="1" ht="28.8" customHeight="1" x14ac:dyDescent="0.2">
      <c r="A26" s="137"/>
      <c r="B26" s="41">
        <v>21</v>
      </c>
      <c r="C26" s="43" t="s">
        <v>68</v>
      </c>
      <c r="D26" s="39" t="s">
        <v>69</v>
      </c>
      <c r="E26" s="60"/>
      <c r="F26" s="30"/>
      <c r="G26" s="30"/>
      <c r="H26" s="61" t="s">
        <v>137</v>
      </c>
    </row>
    <row r="27" spans="1:8" s="44" customFormat="1" ht="28.8" x14ac:dyDescent="0.2">
      <c r="A27" s="137"/>
      <c r="B27" s="41">
        <v>22</v>
      </c>
      <c r="C27" s="62" t="s">
        <v>29</v>
      </c>
      <c r="D27" s="28" t="s">
        <v>44</v>
      </c>
      <c r="E27" s="60"/>
      <c r="F27" s="30"/>
      <c r="G27" s="30"/>
      <c r="H27" s="40" t="s">
        <v>137</v>
      </c>
    </row>
    <row r="28" spans="1:8" s="44" customFormat="1" ht="28.8" x14ac:dyDescent="0.2">
      <c r="A28" s="137"/>
      <c r="B28" s="27">
        <v>23</v>
      </c>
      <c r="C28" s="38" t="s">
        <v>130</v>
      </c>
      <c r="D28" s="28" t="s">
        <v>131</v>
      </c>
      <c r="E28" s="29"/>
      <c r="F28" s="30"/>
      <c r="G28" s="30"/>
      <c r="H28" s="31" t="s">
        <v>137</v>
      </c>
    </row>
    <row r="29" spans="1:8" s="44" customFormat="1" ht="29.4" thickBot="1" x14ac:dyDescent="0.25">
      <c r="A29" s="137"/>
      <c r="B29" s="27">
        <v>24</v>
      </c>
      <c r="C29" s="63" t="s">
        <v>132</v>
      </c>
      <c r="D29" s="46" t="s">
        <v>133</v>
      </c>
      <c r="E29" s="47"/>
      <c r="F29" s="55"/>
      <c r="G29" s="55"/>
      <c r="H29" s="49" t="s">
        <v>138</v>
      </c>
    </row>
    <row r="30" spans="1:8" ht="28.8" customHeight="1" x14ac:dyDescent="0.2">
      <c r="A30" s="140" t="s">
        <v>64</v>
      </c>
      <c r="B30" s="34">
        <v>25</v>
      </c>
      <c r="C30" s="35" t="s">
        <v>109</v>
      </c>
      <c r="D30" s="35" t="s">
        <v>14</v>
      </c>
      <c r="E30" s="36" t="s">
        <v>129</v>
      </c>
      <c r="F30" s="25"/>
      <c r="G30" s="25"/>
      <c r="H30" s="37" t="s">
        <v>137</v>
      </c>
    </row>
    <row r="31" spans="1:8" ht="57.6" x14ac:dyDescent="0.2">
      <c r="A31" s="141"/>
      <c r="B31" s="27">
        <v>26</v>
      </c>
      <c r="C31" s="39" t="s">
        <v>110</v>
      </c>
      <c r="D31" s="39" t="s">
        <v>166</v>
      </c>
      <c r="E31" s="42" t="s">
        <v>129</v>
      </c>
      <c r="F31" s="30"/>
      <c r="G31" s="30"/>
      <c r="H31" s="40" t="s">
        <v>137</v>
      </c>
    </row>
    <row r="32" spans="1:8" s="44" customFormat="1" ht="28.8" customHeight="1" x14ac:dyDescent="0.2">
      <c r="A32" s="141"/>
      <c r="B32" s="41">
        <v>27</v>
      </c>
      <c r="C32" s="43" t="s">
        <v>5</v>
      </c>
      <c r="D32" s="39" t="s">
        <v>6</v>
      </c>
      <c r="E32" s="42" t="s">
        <v>129</v>
      </c>
      <c r="F32" s="30"/>
      <c r="G32" s="30"/>
      <c r="H32" s="40" t="s">
        <v>137</v>
      </c>
    </row>
    <row r="33" spans="1:8" s="44" customFormat="1" ht="28.8" x14ac:dyDescent="0.2">
      <c r="A33" s="141"/>
      <c r="B33" s="41">
        <v>28</v>
      </c>
      <c r="C33" s="38" t="s">
        <v>93</v>
      </c>
      <c r="D33" s="28" t="s">
        <v>47</v>
      </c>
      <c r="E33" s="42"/>
      <c r="F33" s="30"/>
      <c r="G33" s="30"/>
      <c r="H33" s="40" t="s">
        <v>137</v>
      </c>
    </row>
    <row r="34" spans="1:8" ht="28.8" x14ac:dyDescent="0.2">
      <c r="A34" s="141"/>
      <c r="B34" s="27">
        <v>29</v>
      </c>
      <c r="C34" s="43" t="s">
        <v>41</v>
      </c>
      <c r="D34" s="39" t="s">
        <v>121</v>
      </c>
      <c r="E34" s="42"/>
      <c r="F34" s="30"/>
      <c r="G34" s="30"/>
      <c r="H34" s="40" t="s">
        <v>137</v>
      </c>
    </row>
    <row r="35" spans="1:8" s="44" customFormat="1" ht="28.8" x14ac:dyDescent="0.2">
      <c r="A35" s="141"/>
      <c r="B35" s="41">
        <v>30</v>
      </c>
      <c r="C35" s="64" t="s">
        <v>28</v>
      </c>
      <c r="D35" s="65" t="s">
        <v>141</v>
      </c>
      <c r="E35" s="66"/>
      <c r="F35" s="30"/>
      <c r="G35" s="30"/>
      <c r="H35" s="40" t="s">
        <v>137</v>
      </c>
    </row>
    <row r="36" spans="1:8" s="44" customFormat="1" ht="28.8" customHeight="1" x14ac:dyDescent="0.2">
      <c r="A36" s="141"/>
      <c r="B36" s="22">
        <v>31</v>
      </c>
      <c r="C36" s="67" t="s">
        <v>30</v>
      </c>
      <c r="D36" s="68" t="s">
        <v>123</v>
      </c>
      <c r="E36" s="69"/>
      <c r="F36" s="48"/>
      <c r="G36" s="48"/>
      <c r="H36" s="70" t="s">
        <v>138</v>
      </c>
    </row>
    <row r="37" spans="1:8" ht="43.2" x14ac:dyDescent="0.2">
      <c r="A37" s="141"/>
      <c r="B37" s="41">
        <v>32</v>
      </c>
      <c r="C37" s="63" t="s">
        <v>124</v>
      </c>
      <c r="D37" s="71" t="s">
        <v>125</v>
      </c>
      <c r="E37" s="47"/>
      <c r="F37" s="48"/>
      <c r="G37" s="48"/>
      <c r="H37" s="49" t="s">
        <v>138</v>
      </c>
    </row>
    <row r="38" spans="1:8" s="44" customFormat="1" ht="43.8" thickBot="1" x14ac:dyDescent="0.25">
      <c r="A38" s="142"/>
      <c r="B38" s="72">
        <v>33</v>
      </c>
      <c r="C38" s="52" t="s">
        <v>94</v>
      </c>
      <c r="D38" s="52" t="s">
        <v>122</v>
      </c>
      <c r="E38" s="73"/>
      <c r="F38" s="55"/>
      <c r="G38" s="55"/>
      <c r="H38" s="74" t="s">
        <v>138</v>
      </c>
    </row>
    <row r="39" spans="1:8" s="44" customFormat="1" ht="100.8" x14ac:dyDescent="0.2">
      <c r="A39" s="141" t="s">
        <v>77</v>
      </c>
      <c r="B39" s="22">
        <v>34</v>
      </c>
      <c r="C39" s="58" t="s">
        <v>35</v>
      </c>
      <c r="D39" s="23" t="s">
        <v>126</v>
      </c>
      <c r="E39" s="24" t="s">
        <v>129</v>
      </c>
      <c r="F39" s="25"/>
      <c r="G39" s="25"/>
      <c r="H39" s="26" t="s">
        <v>137</v>
      </c>
    </row>
    <row r="40" spans="1:8" s="44" customFormat="1" ht="28.8" x14ac:dyDescent="0.2">
      <c r="A40" s="141"/>
      <c r="B40" s="27">
        <v>35</v>
      </c>
      <c r="C40" s="39" t="s">
        <v>36</v>
      </c>
      <c r="D40" s="75" t="s">
        <v>37</v>
      </c>
      <c r="E40" s="42" t="s">
        <v>129</v>
      </c>
      <c r="F40" s="30"/>
      <c r="G40" s="30"/>
      <c r="H40" s="40" t="s">
        <v>137</v>
      </c>
    </row>
    <row r="41" spans="1:8" s="44" customFormat="1" ht="27.6" customHeight="1" x14ac:dyDescent="0.2">
      <c r="A41" s="141"/>
      <c r="B41" s="41">
        <v>36</v>
      </c>
      <c r="C41" s="43" t="s">
        <v>33</v>
      </c>
      <c r="D41" s="39" t="s">
        <v>34</v>
      </c>
      <c r="E41" s="42" t="s">
        <v>129</v>
      </c>
      <c r="F41" s="30"/>
      <c r="G41" s="30"/>
      <c r="H41" s="40" t="s">
        <v>137</v>
      </c>
    </row>
    <row r="42" spans="1:8" ht="29.4" thickBot="1" x14ac:dyDescent="0.25">
      <c r="A42" s="141"/>
      <c r="B42" s="27">
        <v>37</v>
      </c>
      <c r="C42" s="76" t="s">
        <v>40</v>
      </c>
      <c r="D42" s="77" t="s">
        <v>135</v>
      </c>
      <c r="E42" s="78" t="s">
        <v>129</v>
      </c>
      <c r="F42" s="55"/>
      <c r="G42" s="55"/>
      <c r="H42" s="79" t="s">
        <v>138</v>
      </c>
    </row>
    <row r="43" spans="1:8" ht="28.8" customHeight="1" x14ac:dyDescent="0.2">
      <c r="A43" s="134" t="s">
        <v>65</v>
      </c>
      <c r="B43" s="80">
        <v>38</v>
      </c>
      <c r="C43" s="81" t="s">
        <v>12</v>
      </c>
      <c r="D43" s="82" t="s">
        <v>13</v>
      </c>
      <c r="E43" s="36" t="s">
        <v>129</v>
      </c>
      <c r="F43" s="25"/>
      <c r="G43" s="25"/>
      <c r="H43" s="37" t="s">
        <v>137</v>
      </c>
    </row>
    <row r="44" spans="1:8" ht="28.8" x14ac:dyDescent="0.2">
      <c r="A44" s="135"/>
      <c r="B44" s="41">
        <v>39</v>
      </c>
      <c r="C44" s="43" t="s">
        <v>10</v>
      </c>
      <c r="D44" s="39" t="s">
        <v>127</v>
      </c>
      <c r="E44" s="42" t="s">
        <v>129</v>
      </c>
      <c r="F44" s="30"/>
      <c r="G44" s="30"/>
      <c r="H44" s="40" t="s">
        <v>137</v>
      </c>
    </row>
    <row r="45" spans="1:8" ht="43.2" x14ac:dyDescent="0.2">
      <c r="A45" s="135"/>
      <c r="B45" s="41">
        <v>40</v>
      </c>
      <c r="C45" s="38" t="s">
        <v>11</v>
      </c>
      <c r="D45" s="39" t="s">
        <v>70</v>
      </c>
      <c r="E45" s="29"/>
      <c r="F45" s="30"/>
      <c r="G45" s="30"/>
      <c r="H45" s="40" t="s">
        <v>137</v>
      </c>
    </row>
    <row r="46" spans="1:8" s="11" customFormat="1" ht="28.8" customHeight="1" x14ac:dyDescent="0.2">
      <c r="A46" s="135"/>
      <c r="B46" s="27">
        <v>41</v>
      </c>
      <c r="C46" s="46" t="s">
        <v>90</v>
      </c>
      <c r="D46" s="46" t="s">
        <v>173</v>
      </c>
      <c r="E46" s="47"/>
      <c r="F46" s="48"/>
      <c r="G46" s="48"/>
      <c r="H46" s="83" t="s">
        <v>138</v>
      </c>
    </row>
    <row r="47" spans="1:8" s="86" customFormat="1" ht="58.2" thickBot="1" x14ac:dyDescent="0.25">
      <c r="A47" s="136"/>
      <c r="B47" s="51">
        <v>42</v>
      </c>
      <c r="C47" s="52" t="s">
        <v>134</v>
      </c>
      <c r="D47" s="84" t="s">
        <v>143</v>
      </c>
      <c r="E47" s="54" t="s">
        <v>129</v>
      </c>
      <c r="F47" s="55"/>
      <c r="G47" s="55"/>
      <c r="H47" s="85" t="s">
        <v>138</v>
      </c>
    </row>
    <row r="48" spans="1:8" ht="28.95" customHeight="1" x14ac:dyDescent="0.2">
      <c r="A48" s="135" t="s">
        <v>71</v>
      </c>
      <c r="B48" s="22">
        <v>43</v>
      </c>
      <c r="C48" s="23" t="s">
        <v>15</v>
      </c>
      <c r="D48" s="23" t="s">
        <v>156</v>
      </c>
      <c r="E48" s="24" t="s">
        <v>129</v>
      </c>
      <c r="F48" s="25"/>
      <c r="G48" s="25"/>
      <c r="H48" s="26" t="s">
        <v>137</v>
      </c>
    </row>
    <row r="49" spans="1:8" ht="28.95" customHeight="1" x14ac:dyDescent="0.2">
      <c r="A49" s="135"/>
      <c r="B49" s="27">
        <v>44</v>
      </c>
      <c r="C49" s="39" t="s">
        <v>16</v>
      </c>
      <c r="D49" s="39" t="s">
        <v>45</v>
      </c>
      <c r="E49" s="42" t="s">
        <v>129</v>
      </c>
      <c r="F49" s="30"/>
      <c r="G49" s="30"/>
      <c r="H49" s="40" t="s">
        <v>137</v>
      </c>
    </row>
    <row r="50" spans="1:8" ht="28.95" customHeight="1" thickBot="1" x14ac:dyDescent="0.25">
      <c r="A50" s="136"/>
      <c r="B50" s="51">
        <v>45</v>
      </c>
      <c r="C50" s="87" t="s">
        <v>20</v>
      </c>
      <c r="D50" s="88" t="s">
        <v>128</v>
      </c>
      <c r="E50" s="89" t="s">
        <v>129</v>
      </c>
      <c r="F50" s="90"/>
      <c r="G50" s="90"/>
      <c r="H50" s="91" t="s">
        <v>137</v>
      </c>
    </row>
  </sheetData>
  <sheetProtection algorithmName="SHA-512" hashValue="ZwdAqkbwyj5XbuOsC6/18W3TBvyGwYeNxnezWPXGuLSvmGcO+YVxCRROlO59Vc6nXGertMpHV6itQ4XhnbeUmg==" saltValue="mYl8PV3kWVmscz6RKGet3Q==" spinCount="100000" sheet="1" objects="1" scenarios="1" insertColumns="0" insertRows="0" selectLockedCells="1"/>
  <mergeCells count="8">
    <mergeCell ref="D3:H3"/>
    <mergeCell ref="A43:A47"/>
    <mergeCell ref="A48:A50"/>
    <mergeCell ref="A6:A8"/>
    <mergeCell ref="A9:A21"/>
    <mergeCell ref="A22:A29"/>
    <mergeCell ref="A30:A38"/>
    <mergeCell ref="A39:A42"/>
  </mergeCells>
  <phoneticPr fontId="2"/>
  <dataValidations count="3">
    <dataValidation type="list" allowBlank="1" showInputMessage="1" sqref="G6:G50" xr:uid="{CC0DF1B1-46D4-40CC-907C-6E8A6A891A17}">
      <formula1>"○,×"</formula1>
    </dataValidation>
    <dataValidation type="list" allowBlank="1" showInputMessage="1" showErrorMessage="1" sqref="F39:F41 F6:F18 F22:F28 F30:F35 F48:F50 F43:F45" xr:uid="{D9B72BE5-CAC9-4375-BD08-9216126870BC}">
      <formula1>"○,×,該当なし"</formula1>
    </dataValidation>
    <dataValidation type="list" allowBlank="1" showInputMessage="1" showErrorMessage="1" sqref="F42 F19:F21 F29 F36:F38 F46:F47" xr:uid="{BCFE2B03-2602-421D-ADA8-00F5FE828FDB}">
      <formula1>"○,×"</formula1>
    </dataValidation>
  </dataValidations>
  <printOptions horizontalCentered="1" verticalCentered="1"/>
  <pageMargins left="0.59055118110236227" right="0.59055118110236227" top="0.59055118110236227" bottom="0.59055118110236227" header="0.31496062992125984" footer="0.31496062992125984"/>
  <pageSetup paperSize="8" scale="6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8"/>
  <sheetViews>
    <sheetView showGridLines="0" view="pageBreakPreview" zoomScale="80" zoomScaleNormal="90" zoomScaleSheetLayoutView="80" workbookViewId="0"/>
  </sheetViews>
  <sheetFormatPr defaultColWidth="9" defaultRowHeight="31.5" customHeight="1" x14ac:dyDescent="0.2"/>
  <cols>
    <col min="1" max="1" width="5.6640625" style="1" customWidth="1"/>
    <col min="2" max="2" width="5.6640625" style="7" customWidth="1"/>
    <col min="3" max="14" width="6.44140625" style="1" customWidth="1"/>
    <col min="15" max="26" width="6.5546875" style="92" customWidth="1"/>
    <col min="27" max="28" width="8.6640625" style="7" customWidth="1"/>
    <col min="29" max="29" width="8.6640625" style="1" customWidth="1"/>
    <col min="30" max="30" width="9.77734375" style="7" customWidth="1"/>
    <col min="31" max="16384" width="9" style="1"/>
  </cols>
  <sheetData>
    <row r="1" spans="1:30" ht="30" customHeight="1" x14ac:dyDescent="0.2">
      <c r="B1" s="2" t="s">
        <v>158</v>
      </c>
      <c r="AA1" s="93"/>
      <c r="AC1" s="5"/>
      <c r="AD1" s="6" t="s">
        <v>181</v>
      </c>
    </row>
    <row r="2" spans="1:30" s="11" customFormat="1" ht="27" customHeight="1" thickBot="1" x14ac:dyDescent="0.25">
      <c r="B2" s="94"/>
      <c r="C2" s="10" t="s">
        <v>146</v>
      </c>
      <c r="D2" s="10"/>
      <c r="E2" s="10"/>
      <c r="F2" s="10"/>
      <c r="G2" s="10"/>
      <c r="H2" s="10"/>
      <c r="I2" s="10"/>
      <c r="J2" s="10"/>
      <c r="K2" s="10"/>
      <c r="L2" s="10"/>
      <c r="M2" s="10"/>
      <c r="N2" s="10"/>
      <c r="O2" s="92"/>
      <c r="P2" s="92"/>
      <c r="Q2" s="92"/>
      <c r="R2" s="92"/>
      <c r="S2" s="92"/>
      <c r="T2" s="92"/>
      <c r="U2" s="92"/>
      <c r="V2" s="92"/>
      <c r="W2" s="92"/>
      <c r="X2" s="92"/>
      <c r="Y2" s="92"/>
      <c r="Z2" s="92"/>
      <c r="AA2" s="8"/>
      <c r="AB2" s="7"/>
      <c r="AC2" s="95"/>
      <c r="AD2" s="9" t="s">
        <v>54</v>
      </c>
    </row>
    <row r="3" spans="1:30" s="11" customFormat="1" ht="27" customHeight="1" thickBot="1" x14ac:dyDescent="0.25">
      <c r="A3" s="96" t="s">
        <v>43</v>
      </c>
      <c r="B3" s="97" t="s">
        <v>0</v>
      </c>
      <c r="C3" s="157" t="s">
        <v>1</v>
      </c>
      <c r="D3" s="158"/>
      <c r="E3" s="158"/>
      <c r="F3" s="158"/>
      <c r="G3" s="158"/>
      <c r="H3" s="158"/>
      <c r="I3" s="158"/>
      <c r="J3" s="158"/>
      <c r="K3" s="158"/>
      <c r="L3" s="158"/>
      <c r="M3" s="158"/>
      <c r="N3" s="159"/>
      <c r="O3" s="157" t="s">
        <v>4</v>
      </c>
      <c r="P3" s="158"/>
      <c r="Q3" s="158"/>
      <c r="R3" s="158"/>
      <c r="S3" s="158"/>
      <c r="T3" s="158"/>
      <c r="U3" s="158"/>
      <c r="V3" s="158"/>
      <c r="W3" s="158"/>
      <c r="X3" s="158"/>
      <c r="Y3" s="158"/>
      <c r="Z3" s="159"/>
      <c r="AA3" s="98" t="s">
        <v>2</v>
      </c>
      <c r="AB3" s="99" t="s">
        <v>3</v>
      </c>
      <c r="AC3" s="97" t="s">
        <v>60</v>
      </c>
      <c r="AD3" s="100" t="s">
        <v>136</v>
      </c>
    </row>
    <row r="4" spans="1:30" ht="43.2" customHeight="1" x14ac:dyDescent="0.2">
      <c r="A4" s="152" t="s">
        <v>78</v>
      </c>
      <c r="B4" s="101">
        <v>1</v>
      </c>
      <c r="C4" s="146" t="s">
        <v>17</v>
      </c>
      <c r="D4" s="147"/>
      <c r="E4" s="147"/>
      <c r="F4" s="147"/>
      <c r="G4" s="147"/>
      <c r="H4" s="147"/>
      <c r="I4" s="147"/>
      <c r="J4" s="147"/>
      <c r="K4" s="147"/>
      <c r="L4" s="147"/>
      <c r="M4" s="147"/>
      <c r="N4" s="148"/>
      <c r="O4" s="146" t="s">
        <v>19</v>
      </c>
      <c r="P4" s="147"/>
      <c r="Q4" s="147"/>
      <c r="R4" s="147"/>
      <c r="S4" s="147"/>
      <c r="T4" s="147"/>
      <c r="U4" s="147"/>
      <c r="V4" s="147"/>
      <c r="W4" s="147"/>
      <c r="X4" s="147"/>
      <c r="Y4" s="147"/>
      <c r="Z4" s="148"/>
      <c r="AA4" s="36" t="s">
        <v>129</v>
      </c>
      <c r="AB4" s="102"/>
      <c r="AC4" s="103"/>
      <c r="AD4" s="104" t="s">
        <v>18</v>
      </c>
    </row>
    <row r="5" spans="1:30" ht="43.2" customHeight="1" x14ac:dyDescent="0.2">
      <c r="A5" s="153"/>
      <c r="B5" s="105">
        <v>2</v>
      </c>
      <c r="C5" s="149" t="s">
        <v>97</v>
      </c>
      <c r="D5" s="150"/>
      <c r="E5" s="150"/>
      <c r="F5" s="150"/>
      <c r="G5" s="150"/>
      <c r="H5" s="150"/>
      <c r="I5" s="150"/>
      <c r="J5" s="150"/>
      <c r="K5" s="150"/>
      <c r="L5" s="150"/>
      <c r="M5" s="150"/>
      <c r="N5" s="151"/>
      <c r="O5" s="149" t="s">
        <v>21</v>
      </c>
      <c r="P5" s="150"/>
      <c r="Q5" s="150"/>
      <c r="R5" s="150"/>
      <c r="S5" s="150"/>
      <c r="T5" s="150"/>
      <c r="U5" s="150"/>
      <c r="V5" s="150"/>
      <c r="W5" s="150"/>
      <c r="X5" s="150"/>
      <c r="Y5" s="150"/>
      <c r="Z5" s="151"/>
      <c r="AA5" s="42"/>
      <c r="AB5" s="42"/>
      <c r="AC5" s="39"/>
      <c r="AD5" s="61" t="s">
        <v>18</v>
      </c>
    </row>
    <row r="6" spans="1:30" ht="43.2" customHeight="1" thickBot="1" x14ac:dyDescent="0.25">
      <c r="A6" s="154"/>
      <c r="B6" s="106">
        <v>3</v>
      </c>
      <c r="C6" s="143" t="s">
        <v>27</v>
      </c>
      <c r="D6" s="144"/>
      <c r="E6" s="144"/>
      <c r="F6" s="144"/>
      <c r="G6" s="144"/>
      <c r="H6" s="144"/>
      <c r="I6" s="144"/>
      <c r="J6" s="144"/>
      <c r="K6" s="144"/>
      <c r="L6" s="144"/>
      <c r="M6" s="144"/>
      <c r="N6" s="145"/>
      <c r="O6" s="143" t="s">
        <v>139</v>
      </c>
      <c r="P6" s="144"/>
      <c r="Q6" s="144"/>
      <c r="R6" s="144"/>
      <c r="S6" s="144"/>
      <c r="T6" s="144"/>
      <c r="U6" s="144"/>
      <c r="V6" s="144"/>
      <c r="W6" s="144"/>
      <c r="X6" s="144"/>
      <c r="Y6" s="144"/>
      <c r="Z6" s="145"/>
      <c r="AA6" s="89"/>
      <c r="AB6" s="107"/>
      <c r="AC6" s="108"/>
      <c r="AD6" s="91" t="s">
        <v>18</v>
      </c>
    </row>
    <row r="7" spans="1:30" ht="43.2" customHeight="1" x14ac:dyDescent="0.2">
      <c r="A7" s="155" t="s">
        <v>157</v>
      </c>
      <c r="B7" s="109">
        <v>4</v>
      </c>
      <c r="C7" s="146" t="s">
        <v>99</v>
      </c>
      <c r="D7" s="147"/>
      <c r="E7" s="147"/>
      <c r="F7" s="147"/>
      <c r="G7" s="147"/>
      <c r="H7" s="147"/>
      <c r="I7" s="147"/>
      <c r="J7" s="147"/>
      <c r="K7" s="147"/>
      <c r="L7" s="147"/>
      <c r="M7" s="147"/>
      <c r="N7" s="148"/>
      <c r="O7" s="146" t="s">
        <v>100</v>
      </c>
      <c r="P7" s="147"/>
      <c r="Q7" s="147"/>
      <c r="R7" s="147"/>
      <c r="S7" s="147"/>
      <c r="T7" s="147"/>
      <c r="U7" s="147"/>
      <c r="V7" s="147"/>
      <c r="W7" s="147"/>
      <c r="X7" s="147"/>
      <c r="Y7" s="147"/>
      <c r="Z7" s="148"/>
      <c r="AA7" s="24"/>
      <c r="AB7" s="110"/>
      <c r="AC7" s="111"/>
      <c r="AD7" s="112" t="s">
        <v>18</v>
      </c>
    </row>
    <row r="8" spans="1:30" ht="43.2" customHeight="1" x14ac:dyDescent="0.2">
      <c r="A8" s="153"/>
      <c r="B8" s="105">
        <v>5</v>
      </c>
      <c r="C8" s="149" t="s">
        <v>101</v>
      </c>
      <c r="D8" s="150"/>
      <c r="E8" s="150"/>
      <c r="F8" s="150"/>
      <c r="G8" s="150"/>
      <c r="H8" s="150"/>
      <c r="I8" s="150"/>
      <c r="J8" s="150"/>
      <c r="K8" s="150"/>
      <c r="L8" s="150"/>
      <c r="M8" s="150"/>
      <c r="N8" s="151"/>
      <c r="O8" s="149" t="s">
        <v>102</v>
      </c>
      <c r="P8" s="150"/>
      <c r="Q8" s="150"/>
      <c r="R8" s="150"/>
      <c r="S8" s="150"/>
      <c r="T8" s="150"/>
      <c r="U8" s="150"/>
      <c r="V8" s="150"/>
      <c r="W8" s="150"/>
      <c r="X8" s="150"/>
      <c r="Y8" s="150"/>
      <c r="Z8" s="151"/>
      <c r="AA8" s="42"/>
      <c r="AB8" s="42"/>
      <c r="AC8" s="39"/>
      <c r="AD8" s="61" t="s">
        <v>18</v>
      </c>
    </row>
    <row r="9" spans="1:30" ht="43.2" customHeight="1" thickBot="1" x14ac:dyDescent="0.25">
      <c r="A9" s="154"/>
      <c r="B9" s="106">
        <v>6</v>
      </c>
      <c r="C9" s="160" t="s">
        <v>95</v>
      </c>
      <c r="D9" s="161"/>
      <c r="E9" s="161"/>
      <c r="F9" s="161"/>
      <c r="G9" s="161"/>
      <c r="H9" s="161"/>
      <c r="I9" s="161"/>
      <c r="J9" s="161"/>
      <c r="K9" s="161"/>
      <c r="L9" s="161"/>
      <c r="M9" s="161"/>
      <c r="N9" s="162"/>
      <c r="O9" s="160" t="s">
        <v>96</v>
      </c>
      <c r="P9" s="161"/>
      <c r="Q9" s="161"/>
      <c r="R9" s="161"/>
      <c r="S9" s="161"/>
      <c r="T9" s="161"/>
      <c r="U9" s="161"/>
      <c r="V9" s="161"/>
      <c r="W9" s="161"/>
      <c r="X9" s="161"/>
      <c r="Y9" s="161"/>
      <c r="Z9" s="162"/>
      <c r="AA9" s="54"/>
      <c r="AB9" s="113"/>
      <c r="AC9" s="114"/>
      <c r="AD9" s="115" t="s">
        <v>138</v>
      </c>
    </row>
    <row r="10" spans="1:30" ht="43.2" customHeight="1" x14ac:dyDescent="0.2">
      <c r="A10" s="152" t="s">
        <v>82</v>
      </c>
      <c r="B10" s="101">
        <v>7</v>
      </c>
      <c r="C10" s="146" t="s">
        <v>22</v>
      </c>
      <c r="D10" s="147"/>
      <c r="E10" s="147"/>
      <c r="F10" s="147"/>
      <c r="G10" s="147"/>
      <c r="H10" s="147"/>
      <c r="I10" s="147"/>
      <c r="J10" s="147"/>
      <c r="K10" s="147"/>
      <c r="L10" s="147"/>
      <c r="M10" s="147"/>
      <c r="N10" s="148"/>
      <c r="O10" s="146" t="s">
        <v>42</v>
      </c>
      <c r="P10" s="147"/>
      <c r="Q10" s="147"/>
      <c r="R10" s="147"/>
      <c r="S10" s="147"/>
      <c r="T10" s="147"/>
      <c r="U10" s="147"/>
      <c r="V10" s="147"/>
      <c r="W10" s="147"/>
      <c r="X10" s="147"/>
      <c r="Y10" s="147"/>
      <c r="Z10" s="148"/>
      <c r="AA10" s="36" t="s">
        <v>129</v>
      </c>
      <c r="AB10" s="110"/>
      <c r="AC10" s="111"/>
      <c r="AD10" s="104" t="s">
        <v>18</v>
      </c>
    </row>
    <row r="11" spans="1:30" ht="43.2" customHeight="1" x14ac:dyDescent="0.2">
      <c r="A11" s="153"/>
      <c r="B11" s="105">
        <v>8</v>
      </c>
      <c r="C11" s="149" t="s">
        <v>23</v>
      </c>
      <c r="D11" s="150"/>
      <c r="E11" s="150"/>
      <c r="F11" s="150"/>
      <c r="G11" s="150"/>
      <c r="H11" s="150"/>
      <c r="I11" s="150"/>
      <c r="J11" s="150"/>
      <c r="K11" s="150"/>
      <c r="L11" s="150"/>
      <c r="M11" s="150"/>
      <c r="N11" s="151"/>
      <c r="O11" s="149" t="s">
        <v>49</v>
      </c>
      <c r="P11" s="150"/>
      <c r="Q11" s="150"/>
      <c r="R11" s="150"/>
      <c r="S11" s="150"/>
      <c r="T11" s="150"/>
      <c r="U11" s="150"/>
      <c r="V11" s="150"/>
      <c r="W11" s="150"/>
      <c r="X11" s="150"/>
      <c r="Y11" s="150"/>
      <c r="Z11" s="151"/>
      <c r="AA11" s="42" t="s">
        <v>129</v>
      </c>
      <c r="AB11" s="42"/>
      <c r="AC11" s="39"/>
      <c r="AD11" s="40" t="s">
        <v>18</v>
      </c>
    </row>
    <row r="12" spans="1:30" ht="43.2" customHeight="1" thickBot="1" x14ac:dyDescent="0.25">
      <c r="A12" s="154"/>
      <c r="B12" s="106">
        <v>9</v>
      </c>
      <c r="C12" s="143" t="s">
        <v>24</v>
      </c>
      <c r="D12" s="144"/>
      <c r="E12" s="144"/>
      <c r="F12" s="144"/>
      <c r="G12" s="144"/>
      <c r="H12" s="144"/>
      <c r="I12" s="144"/>
      <c r="J12" s="144"/>
      <c r="K12" s="144"/>
      <c r="L12" s="144"/>
      <c r="M12" s="144"/>
      <c r="N12" s="145"/>
      <c r="O12" s="143" t="s">
        <v>25</v>
      </c>
      <c r="P12" s="144"/>
      <c r="Q12" s="144"/>
      <c r="R12" s="144"/>
      <c r="S12" s="144"/>
      <c r="T12" s="144"/>
      <c r="U12" s="144"/>
      <c r="V12" s="144"/>
      <c r="W12" s="144"/>
      <c r="X12" s="144"/>
      <c r="Y12" s="144"/>
      <c r="Z12" s="145"/>
      <c r="AA12" s="89" t="s">
        <v>129</v>
      </c>
      <c r="AB12" s="116"/>
      <c r="AC12" s="117"/>
      <c r="AD12" s="118" t="s">
        <v>18</v>
      </c>
    </row>
    <row r="13" spans="1:30" ht="43.2" customHeight="1" x14ac:dyDescent="0.2">
      <c r="A13" s="135" t="s">
        <v>80</v>
      </c>
      <c r="B13" s="109">
        <v>10</v>
      </c>
      <c r="C13" s="146" t="s">
        <v>83</v>
      </c>
      <c r="D13" s="147"/>
      <c r="E13" s="147"/>
      <c r="F13" s="147"/>
      <c r="G13" s="147"/>
      <c r="H13" s="147"/>
      <c r="I13" s="147"/>
      <c r="J13" s="147"/>
      <c r="K13" s="147"/>
      <c r="L13" s="147"/>
      <c r="M13" s="147"/>
      <c r="N13" s="148"/>
      <c r="O13" s="146" t="s">
        <v>103</v>
      </c>
      <c r="P13" s="147"/>
      <c r="Q13" s="147"/>
      <c r="R13" s="147"/>
      <c r="S13" s="147"/>
      <c r="T13" s="147"/>
      <c r="U13" s="147"/>
      <c r="V13" s="147"/>
      <c r="W13" s="147"/>
      <c r="X13" s="147"/>
      <c r="Y13" s="147"/>
      <c r="Z13" s="148"/>
      <c r="AA13" s="24"/>
      <c r="AB13" s="110"/>
      <c r="AC13" s="111"/>
      <c r="AD13" s="26" t="s">
        <v>18</v>
      </c>
    </row>
    <row r="14" spans="1:30" ht="43.2" customHeight="1" x14ac:dyDescent="0.2">
      <c r="A14" s="135"/>
      <c r="B14" s="109">
        <v>11</v>
      </c>
      <c r="C14" s="149" t="s">
        <v>88</v>
      </c>
      <c r="D14" s="150"/>
      <c r="E14" s="150"/>
      <c r="F14" s="150"/>
      <c r="G14" s="150"/>
      <c r="H14" s="150"/>
      <c r="I14" s="150"/>
      <c r="J14" s="150"/>
      <c r="K14" s="150"/>
      <c r="L14" s="150"/>
      <c r="M14" s="150"/>
      <c r="N14" s="151"/>
      <c r="O14" s="149" t="s">
        <v>85</v>
      </c>
      <c r="P14" s="150"/>
      <c r="Q14" s="150"/>
      <c r="R14" s="150"/>
      <c r="S14" s="150"/>
      <c r="T14" s="150"/>
      <c r="U14" s="150"/>
      <c r="V14" s="150"/>
      <c r="W14" s="150"/>
      <c r="X14" s="150"/>
      <c r="Y14" s="150"/>
      <c r="Z14" s="151"/>
      <c r="AA14" s="42"/>
      <c r="AB14" s="42"/>
      <c r="AC14" s="39"/>
      <c r="AD14" s="40" t="s">
        <v>18</v>
      </c>
    </row>
    <row r="15" spans="1:30" ht="43.2" customHeight="1" x14ac:dyDescent="0.2">
      <c r="A15" s="135"/>
      <c r="B15" s="105">
        <v>12</v>
      </c>
      <c r="C15" s="163" t="s">
        <v>174</v>
      </c>
      <c r="D15" s="164"/>
      <c r="E15" s="164"/>
      <c r="F15" s="164"/>
      <c r="G15" s="164"/>
      <c r="H15" s="164"/>
      <c r="I15" s="164"/>
      <c r="J15" s="164"/>
      <c r="K15" s="164"/>
      <c r="L15" s="164"/>
      <c r="M15" s="164"/>
      <c r="N15" s="165"/>
      <c r="O15" s="163" t="s">
        <v>175</v>
      </c>
      <c r="P15" s="164"/>
      <c r="Q15" s="164"/>
      <c r="R15" s="164"/>
      <c r="S15" s="164"/>
      <c r="T15" s="164"/>
      <c r="U15" s="164"/>
      <c r="V15" s="164"/>
      <c r="W15" s="164"/>
      <c r="X15" s="164"/>
      <c r="Y15" s="164"/>
      <c r="Z15" s="165"/>
      <c r="AA15" s="47"/>
      <c r="AB15" s="41"/>
      <c r="AC15" s="71"/>
      <c r="AD15" s="49" t="s">
        <v>138</v>
      </c>
    </row>
    <row r="16" spans="1:30" ht="86.4" customHeight="1" thickBot="1" x14ac:dyDescent="0.25">
      <c r="A16" s="135"/>
      <c r="B16" s="119">
        <v>13</v>
      </c>
      <c r="C16" s="166" t="s">
        <v>164</v>
      </c>
      <c r="D16" s="167"/>
      <c r="E16" s="167"/>
      <c r="F16" s="167"/>
      <c r="G16" s="167"/>
      <c r="H16" s="167"/>
      <c r="I16" s="167"/>
      <c r="J16" s="167"/>
      <c r="K16" s="167"/>
      <c r="L16" s="167"/>
      <c r="M16" s="167"/>
      <c r="N16" s="168"/>
      <c r="O16" s="169" t="s">
        <v>165</v>
      </c>
      <c r="P16" s="170"/>
      <c r="Q16" s="170"/>
      <c r="R16" s="170"/>
      <c r="S16" s="170"/>
      <c r="T16" s="170"/>
      <c r="U16" s="170"/>
      <c r="V16" s="170"/>
      <c r="W16" s="170"/>
      <c r="X16" s="170"/>
      <c r="Y16" s="170"/>
      <c r="Z16" s="171"/>
      <c r="AA16" s="78"/>
      <c r="AB16" s="113"/>
      <c r="AC16" s="114"/>
      <c r="AD16" s="120" t="s">
        <v>138</v>
      </c>
    </row>
    <row r="17" spans="1:30" ht="43.2" customHeight="1" x14ac:dyDescent="0.2">
      <c r="A17" s="134" t="s">
        <v>79</v>
      </c>
      <c r="B17" s="101">
        <v>14</v>
      </c>
      <c r="C17" s="146" t="s">
        <v>159</v>
      </c>
      <c r="D17" s="147"/>
      <c r="E17" s="147"/>
      <c r="F17" s="147"/>
      <c r="G17" s="147"/>
      <c r="H17" s="147"/>
      <c r="I17" s="147"/>
      <c r="J17" s="147"/>
      <c r="K17" s="147"/>
      <c r="L17" s="147"/>
      <c r="M17" s="147"/>
      <c r="N17" s="148"/>
      <c r="O17" s="146" t="s">
        <v>160</v>
      </c>
      <c r="P17" s="147"/>
      <c r="Q17" s="147"/>
      <c r="R17" s="147"/>
      <c r="S17" s="147"/>
      <c r="T17" s="147"/>
      <c r="U17" s="147"/>
      <c r="V17" s="147"/>
      <c r="W17" s="147"/>
      <c r="X17" s="147"/>
      <c r="Y17" s="147"/>
      <c r="Z17" s="148"/>
      <c r="AA17" s="36" t="s">
        <v>129</v>
      </c>
      <c r="AB17" s="110"/>
      <c r="AC17" s="111"/>
      <c r="AD17" s="37" t="s">
        <v>18</v>
      </c>
    </row>
    <row r="18" spans="1:30" ht="43.2" customHeight="1" x14ac:dyDescent="0.2">
      <c r="A18" s="135"/>
      <c r="B18" s="105">
        <v>15</v>
      </c>
      <c r="C18" s="149" t="s">
        <v>179</v>
      </c>
      <c r="D18" s="150"/>
      <c r="E18" s="150"/>
      <c r="F18" s="150"/>
      <c r="G18" s="150"/>
      <c r="H18" s="150"/>
      <c r="I18" s="150"/>
      <c r="J18" s="150"/>
      <c r="K18" s="150"/>
      <c r="L18" s="150"/>
      <c r="M18" s="150"/>
      <c r="N18" s="151"/>
      <c r="O18" s="149" t="s">
        <v>161</v>
      </c>
      <c r="P18" s="150"/>
      <c r="Q18" s="150"/>
      <c r="R18" s="150"/>
      <c r="S18" s="150"/>
      <c r="T18" s="150"/>
      <c r="U18" s="150"/>
      <c r="V18" s="150"/>
      <c r="W18" s="150"/>
      <c r="X18" s="150"/>
      <c r="Y18" s="150"/>
      <c r="Z18" s="151"/>
      <c r="AA18" s="42" t="s">
        <v>129</v>
      </c>
      <c r="AB18" s="42"/>
      <c r="AC18" s="39"/>
      <c r="AD18" s="40" t="s">
        <v>18</v>
      </c>
    </row>
    <row r="19" spans="1:30" ht="43.2" customHeight="1" x14ac:dyDescent="0.2">
      <c r="A19" s="135"/>
      <c r="B19" s="105">
        <v>16</v>
      </c>
      <c r="C19" s="163" t="s">
        <v>180</v>
      </c>
      <c r="D19" s="164"/>
      <c r="E19" s="164"/>
      <c r="F19" s="164"/>
      <c r="G19" s="164"/>
      <c r="H19" s="164"/>
      <c r="I19" s="164"/>
      <c r="J19" s="164"/>
      <c r="K19" s="164"/>
      <c r="L19" s="164"/>
      <c r="M19" s="164"/>
      <c r="N19" s="165"/>
      <c r="O19" s="163" t="s">
        <v>142</v>
      </c>
      <c r="P19" s="164"/>
      <c r="Q19" s="164"/>
      <c r="R19" s="164"/>
      <c r="S19" s="164"/>
      <c r="T19" s="164"/>
      <c r="U19" s="164"/>
      <c r="V19" s="164"/>
      <c r="W19" s="164"/>
      <c r="X19" s="164"/>
      <c r="Y19" s="164"/>
      <c r="Z19" s="165"/>
      <c r="AA19" s="47" t="s">
        <v>129</v>
      </c>
      <c r="AB19" s="41"/>
      <c r="AC19" s="71"/>
      <c r="AD19" s="49" t="s">
        <v>138</v>
      </c>
    </row>
    <row r="20" spans="1:30" ht="43.2" customHeight="1" x14ac:dyDescent="0.2">
      <c r="A20" s="135"/>
      <c r="B20" s="105">
        <v>17</v>
      </c>
      <c r="C20" s="163" t="s">
        <v>91</v>
      </c>
      <c r="D20" s="164"/>
      <c r="E20" s="164"/>
      <c r="F20" s="164"/>
      <c r="G20" s="164"/>
      <c r="H20" s="164"/>
      <c r="I20" s="164"/>
      <c r="J20" s="164"/>
      <c r="K20" s="164"/>
      <c r="L20" s="164"/>
      <c r="M20" s="164"/>
      <c r="N20" s="165"/>
      <c r="O20" s="163" t="s">
        <v>104</v>
      </c>
      <c r="P20" s="164"/>
      <c r="Q20" s="164"/>
      <c r="R20" s="164"/>
      <c r="S20" s="164"/>
      <c r="T20" s="164"/>
      <c r="U20" s="164"/>
      <c r="V20" s="164"/>
      <c r="W20" s="164"/>
      <c r="X20" s="164"/>
      <c r="Y20" s="164"/>
      <c r="Z20" s="165"/>
      <c r="AA20" s="47"/>
      <c r="AB20" s="41"/>
      <c r="AC20" s="71"/>
      <c r="AD20" s="49" t="s">
        <v>138</v>
      </c>
    </row>
    <row r="21" spans="1:30" ht="43.2" customHeight="1" thickBot="1" x14ac:dyDescent="0.25">
      <c r="A21" s="136"/>
      <c r="B21" s="106">
        <v>18</v>
      </c>
      <c r="C21" s="166" t="s">
        <v>84</v>
      </c>
      <c r="D21" s="167"/>
      <c r="E21" s="167"/>
      <c r="F21" s="167"/>
      <c r="G21" s="167"/>
      <c r="H21" s="167"/>
      <c r="I21" s="167"/>
      <c r="J21" s="167"/>
      <c r="K21" s="167"/>
      <c r="L21" s="167"/>
      <c r="M21" s="167"/>
      <c r="N21" s="168"/>
      <c r="O21" s="166" t="s">
        <v>105</v>
      </c>
      <c r="P21" s="167"/>
      <c r="Q21" s="167"/>
      <c r="R21" s="167"/>
      <c r="S21" s="167"/>
      <c r="T21" s="167"/>
      <c r="U21" s="167"/>
      <c r="V21" s="167"/>
      <c r="W21" s="167"/>
      <c r="X21" s="167"/>
      <c r="Y21" s="167"/>
      <c r="Z21" s="168"/>
      <c r="AA21" s="54" t="s">
        <v>129</v>
      </c>
      <c r="AB21" s="121"/>
      <c r="AC21" s="122"/>
      <c r="AD21" s="85" t="s">
        <v>138</v>
      </c>
    </row>
    <row r="22" spans="1:30" ht="43.2" customHeight="1" x14ac:dyDescent="0.2">
      <c r="A22" s="155" t="s">
        <v>81</v>
      </c>
      <c r="B22" s="109">
        <v>19</v>
      </c>
      <c r="C22" s="146" t="s">
        <v>106</v>
      </c>
      <c r="D22" s="147"/>
      <c r="E22" s="147"/>
      <c r="F22" s="147"/>
      <c r="G22" s="147"/>
      <c r="H22" s="147"/>
      <c r="I22" s="147"/>
      <c r="J22" s="147"/>
      <c r="K22" s="147"/>
      <c r="L22" s="147"/>
      <c r="M22" s="147"/>
      <c r="N22" s="148"/>
      <c r="O22" s="146" t="s">
        <v>107</v>
      </c>
      <c r="P22" s="147"/>
      <c r="Q22" s="147"/>
      <c r="R22" s="147"/>
      <c r="S22" s="147"/>
      <c r="T22" s="147"/>
      <c r="U22" s="147"/>
      <c r="V22" s="147"/>
      <c r="W22" s="147"/>
      <c r="X22" s="147"/>
      <c r="Y22" s="147"/>
      <c r="Z22" s="148"/>
      <c r="AA22" s="24" t="s">
        <v>129</v>
      </c>
      <c r="AB22" s="110"/>
      <c r="AC22" s="111"/>
      <c r="AD22" s="112" t="s">
        <v>18</v>
      </c>
    </row>
    <row r="23" spans="1:30" ht="43.2" customHeight="1" x14ac:dyDescent="0.2">
      <c r="A23" s="153"/>
      <c r="B23" s="105">
        <v>20</v>
      </c>
      <c r="C23" s="172" t="s">
        <v>176</v>
      </c>
      <c r="D23" s="173"/>
      <c r="E23" s="173"/>
      <c r="F23" s="173"/>
      <c r="G23" s="173"/>
      <c r="H23" s="173"/>
      <c r="I23" s="173"/>
      <c r="J23" s="173"/>
      <c r="K23" s="173"/>
      <c r="L23" s="173"/>
      <c r="M23" s="173"/>
      <c r="N23" s="174"/>
      <c r="O23" s="149" t="s">
        <v>108</v>
      </c>
      <c r="P23" s="150"/>
      <c r="Q23" s="150"/>
      <c r="R23" s="150"/>
      <c r="S23" s="150"/>
      <c r="T23" s="150"/>
      <c r="U23" s="150"/>
      <c r="V23" s="150"/>
      <c r="W23" s="150"/>
      <c r="X23" s="150"/>
      <c r="Y23" s="150"/>
      <c r="Z23" s="151"/>
      <c r="AA23" s="60"/>
      <c r="AB23" s="42"/>
      <c r="AC23" s="39"/>
      <c r="AD23" s="61" t="s">
        <v>18</v>
      </c>
    </row>
    <row r="24" spans="1:30" ht="43.2" customHeight="1" x14ac:dyDescent="0.2">
      <c r="A24" s="153"/>
      <c r="B24" s="105">
        <v>21</v>
      </c>
      <c r="C24" s="149" t="s">
        <v>163</v>
      </c>
      <c r="D24" s="150"/>
      <c r="E24" s="150"/>
      <c r="F24" s="150"/>
      <c r="G24" s="150"/>
      <c r="H24" s="150"/>
      <c r="I24" s="150"/>
      <c r="J24" s="150"/>
      <c r="K24" s="150"/>
      <c r="L24" s="150"/>
      <c r="M24" s="150"/>
      <c r="N24" s="151"/>
      <c r="O24" s="149" t="s">
        <v>162</v>
      </c>
      <c r="P24" s="150"/>
      <c r="Q24" s="150"/>
      <c r="R24" s="150"/>
      <c r="S24" s="150"/>
      <c r="T24" s="150"/>
      <c r="U24" s="150"/>
      <c r="V24" s="150"/>
      <c r="W24" s="150"/>
      <c r="X24" s="150"/>
      <c r="Y24" s="150"/>
      <c r="Z24" s="151"/>
      <c r="AA24" s="42" t="s">
        <v>129</v>
      </c>
      <c r="AB24" s="42"/>
      <c r="AC24" s="39"/>
      <c r="AD24" s="40" t="s">
        <v>18</v>
      </c>
    </row>
    <row r="25" spans="1:30" ht="43.2" customHeight="1" x14ac:dyDescent="0.2">
      <c r="A25" s="153"/>
      <c r="B25" s="105">
        <v>22</v>
      </c>
      <c r="C25" s="163" t="s">
        <v>172</v>
      </c>
      <c r="D25" s="164"/>
      <c r="E25" s="164"/>
      <c r="F25" s="164"/>
      <c r="G25" s="164"/>
      <c r="H25" s="164"/>
      <c r="I25" s="164"/>
      <c r="J25" s="164"/>
      <c r="K25" s="164"/>
      <c r="L25" s="164"/>
      <c r="M25" s="164"/>
      <c r="N25" s="165"/>
      <c r="O25" s="163" t="s">
        <v>92</v>
      </c>
      <c r="P25" s="164"/>
      <c r="Q25" s="164"/>
      <c r="R25" s="164"/>
      <c r="S25" s="164"/>
      <c r="T25" s="164"/>
      <c r="U25" s="164"/>
      <c r="V25" s="164"/>
      <c r="W25" s="164"/>
      <c r="X25" s="164"/>
      <c r="Y25" s="164"/>
      <c r="Z25" s="165"/>
      <c r="AA25" s="47" t="s">
        <v>129</v>
      </c>
      <c r="AB25" s="41"/>
      <c r="AC25" s="71"/>
      <c r="AD25" s="49" t="s">
        <v>138</v>
      </c>
    </row>
    <row r="26" spans="1:30" ht="43.2" customHeight="1" x14ac:dyDescent="0.2">
      <c r="A26" s="153"/>
      <c r="B26" s="105">
        <v>23</v>
      </c>
      <c r="C26" s="163" t="s">
        <v>26</v>
      </c>
      <c r="D26" s="164"/>
      <c r="E26" s="164"/>
      <c r="F26" s="164"/>
      <c r="G26" s="164"/>
      <c r="H26" s="164"/>
      <c r="I26" s="164"/>
      <c r="J26" s="164"/>
      <c r="K26" s="164"/>
      <c r="L26" s="164"/>
      <c r="M26" s="164"/>
      <c r="N26" s="165"/>
      <c r="O26" s="163" t="s">
        <v>98</v>
      </c>
      <c r="P26" s="164"/>
      <c r="Q26" s="164"/>
      <c r="R26" s="164"/>
      <c r="S26" s="164"/>
      <c r="T26" s="164"/>
      <c r="U26" s="164"/>
      <c r="V26" s="164"/>
      <c r="W26" s="164"/>
      <c r="X26" s="164"/>
      <c r="Y26" s="164"/>
      <c r="Z26" s="165"/>
      <c r="AA26" s="47" t="s">
        <v>129</v>
      </c>
      <c r="AB26" s="41"/>
      <c r="AC26" s="71"/>
      <c r="AD26" s="83" t="s">
        <v>138</v>
      </c>
    </row>
    <row r="27" spans="1:30" ht="97.2" customHeight="1" x14ac:dyDescent="0.2">
      <c r="A27" s="156"/>
      <c r="B27" s="119">
        <v>24</v>
      </c>
      <c r="C27" s="175" t="s">
        <v>89</v>
      </c>
      <c r="D27" s="176"/>
      <c r="E27" s="176"/>
      <c r="F27" s="176"/>
      <c r="G27" s="176"/>
      <c r="H27" s="176"/>
      <c r="I27" s="176"/>
      <c r="J27" s="176"/>
      <c r="K27" s="176"/>
      <c r="L27" s="176"/>
      <c r="M27" s="176"/>
      <c r="N27" s="177"/>
      <c r="O27" s="175" t="s">
        <v>177</v>
      </c>
      <c r="P27" s="176"/>
      <c r="Q27" s="176"/>
      <c r="R27" s="176"/>
      <c r="S27" s="176"/>
      <c r="T27" s="176"/>
      <c r="U27" s="176"/>
      <c r="V27" s="176"/>
      <c r="W27" s="176"/>
      <c r="X27" s="176"/>
      <c r="Y27" s="176"/>
      <c r="Z27" s="177"/>
      <c r="AA27" s="123" t="s">
        <v>129</v>
      </c>
      <c r="AB27" s="41"/>
      <c r="AC27" s="71"/>
      <c r="AD27" s="120" t="s">
        <v>138</v>
      </c>
    </row>
    <row r="28" spans="1:30" ht="43.2" customHeight="1" thickBot="1" x14ac:dyDescent="0.25">
      <c r="A28" s="154"/>
      <c r="B28" s="106">
        <v>25</v>
      </c>
      <c r="C28" s="178" t="s">
        <v>86</v>
      </c>
      <c r="D28" s="179"/>
      <c r="E28" s="179"/>
      <c r="F28" s="179"/>
      <c r="G28" s="179"/>
      <c r="H28" s="179"/>
      <c r="I28" s="179"/>
      <c r="J28" s="179"/>
      <c r="K28" s="179"/>
      <c r="L28" s="179"/>
      <c r="M28" s="179"/>
      <c r="N28" s="180"/>
      <c r="O28" s="166" t="s">
        <v>87</v>
      </c>
      <c r="P28" s="167"/>
      <c r="Q28" s="167"/>
      <c r="R28" s="167"/>
      <c r="S28" s="167"/>
      <c r="T28" s="167"/>
      <c r="U28" s="167"/>
      <c r="V28" s="167"/>
      <c r="W28" s="167"/>
      <c r="X28" s="167"/>
      <c r="Y28" s="167"/>
      <c r="Z28" s="168"/>
      <c r="AA28" s="124" t="s">
        <v>129</v>
      </c>
      <c r="AB28" s="121"/>
      <c r="AC28" s="122"/>
      <c r="AD28" s="85" t="s">
        <v>138</v>
      </c>
    </row>
    <row r="29" spans="1:30" s="11" customFormat="1" ht="26.4" customHeight="1" x14ac:dyDescent="0.2">
      <c r="A29" s="185" t="s">
        <v>154</v>
      </c>
      <c r="B29" s="186"/>
      <c r="C29" s="186"/>
      <c r="D29" s="186"/>
      <c r="E29" s="186"/>
      <c r="F29" s="186"/>
      <c r="G29" s="186"/>
      <c r="H29" s="186"/>
      <c r="I29" s="186"/>
      <c r="J29" s="186"/>
      <c r="K29" s="186"/>
      <c r="L29" s="186"/>
      <c r="M29" s="186"/>
      <c r="N29" s="187"/>
      <c r="O29" s="185" t="s">
        <v>155</v>
      </c>
      <c r="P29" s="186"/>
      <c r="Q29" s="186"/>
      <c r="R29" s="186"/>
      <c r="S29" s="186"/>
      <c r="T29" s="186"/>
      <c r="U29" s="186"/>
      <c r="V29" s="186"/>
      <c r="W29" s="186"/>
      <c r="X29" s="186"/>
      <c r="Y29" s="186"/>
      <c r="Z29" s="186"/>
      <c r="AA29" s="186"/>
      <c r="AB29" s="186"/>
      <c r="AC29" s="186"/>
      <c r="AD29" s="187"/>
    </row>
    <row r="30" spans="1:30" s="11" customFormat="1" ht="26.4" customHeight="1" x14ac:dyDescent="0.2">
      <c r="A30" s="188"/>
      <c r="B30" s="189"/>
      <c r="C30" s="189"/>
      <c r="D30" s="189"/>
      <c r="E30" s="189"/>
      <c r="F30" s="189"/>
      <c r="G30" s="189"/>
      <c r="H30" s="189"/>
      <c r="I30" s="189"/>
      <c r="J30" s="189"/>
      <c r="K30" s="189"/>
      <c r="L30" s="189"/>
      <c r="M30" s="189"/>
      <c r="N30" s="190"/>
      <c r="O30" s="188"/>
      <c r="P30" s="189"/>
      <c r="Q30" s="189"/>
      <c r="R30" s="189"/>
      <c r="S30" s="189"/>
      <c r="T30" s="189"/>
      <c r="U30" s="189"/>
      <c r="V30" s="189"/>
      <c r="W30" s="189"/>
      <c r="X30" s="189"/>
      <c r="Y30" s="189"/>
      <c r="Z30" s="189"/>
      <c r="AA30" s="189"/>
      <c r="AB30" s="189"/>
      <c r="AC30" s="189"/>
      <c r="AD30" s="190"/>
    </row>
    <row r="31" spans="1:30" s="11" customFormat="1" ht="26.4" customHeight="1" x14ac:dyDescent="0.2">
      <c r="A31" s="188"/>
      <c r="B31" s="189"/>
      <c r="C31" s="189"/>
      <c r="D31" s="189"/>
      <c r="E31" s="189"/>
      <c r="F31" s="189"/>
      <c r="G31" s="189"/>
      <c r="H31" s="189"/>
      <c r="I31" s="189"/>
      <c r="J31" s="189"/>
      <c r="K31" s="189"/>
      <c r="L31" s="189"/>
      <c r="M31" s="189"/>
      <c r="N31" s="190"/>
      <c r="O31" s="188"/>
      <c r="P31" s="189"/>
      <c r="Q31" s="189"/>
      <c r="R31" s="189"/>
      <c r="S31" s="189"/>
      <c r="T31" s="189"/>
      <c r="U31" s="189"/>
      <c r="V31" s="189"/>
      <c r="W31" s="189"/>
      <c r="X31" s="189"/>
      <c r="Y31" s="189"/>
      <c r="Z31" s="189"/>
      <c r="AA31" s="189"/>
      <c r="AB31" s="189"/>
      <c r="AC31" s="189"/>
      <c r="AD31" s="190"/>
    </row>
    <row r="32" spans="1:30" s="11" customFormat="1" ht="26.4" customHeight="1" x14ac:dyDescent="0.2">
      <c r="A32" s="188"/>
      <c r="B32" s="189"/>
      <c r="C32" s="189"/>
      <c r="D32" s="189"/>
      <c r="E32" s="189"/>
      <c r="F32" s="189"/>
      <c r="G32" s="189"/>
      <c r="H32" s="189"/>
      <c r="I32" s="189"/>
      <c r="J32" s="189"/>
      <c r="K32" s="189"/>
      <c r="L32" s="189"/>
      <c r="M32" s="189"/>
      <c r="N32" s="190"/>
      <c r="O32" s="188"/>
      <c r="P32" s="189"/>
      <c r="Q32" s="189"/>
      <c r="R32" s="189"/>
      <c r="S32" s="189"/>
      <c r="T32" s="189"/>
      <c r="U32" s="189"/>
      <c r="V32" s="189"/>
      <c r="W32" s="189"/>
      <c r="X32" s="189"/>
      <c r="Y32" s="189"/>
      <c r="Z32" s="189"/>
      <c r="AA32" s="189"/>
      <c r="AB32" s="189"/>
      <c r="AC32" s="189"/>
      <c r="AD32" s="190"/>
    </row>
    <row r="33" spans="1:30" s="11" customFormat="1" ht="26.4" customHeight="1" thickBot="1" x14ac:dyDescent="0.25">
      <c r="A33" s="191"/>
      <c r="B33" s="192"/>
      <c r="C33" s="192"/>
      <c r="D33" s="192"/>
      <c r="E33" s="192"/>
      <c r="F33" s="192"/>
      <c r="G33" s="192"/>
      <c r="H33" s="192"/>
      <c r="I33" s="192"/>
      <c r="J33" s="192"/>
      <c r="K33" s="192"/>
      <c r="L33" s="192"/>
      <c r="M33" s="192"/>
      <c r="N33" s="193"/>
      <c r="O33" s="191"/>
      <c r="P33" s="192"/>
      <c r="Q33" s="192"/>
      <c r="R33" s="192"/>
      <c r="S33" s="192"/>
      <c r="T33" s="192"/>
      <c r="U33" s="192"/>
      <c r="V33" s="192"/>
      <c r="W33" s="192"/>
      <c r="X33" s="192"/>
      <c r="Y33" s="192"/>
      <c r="Z33" s="192"/>
      <c r="AA33" s="192"/>
      <c r="AB33" s="192"/>
      <c r="AC33" s="192"/>
      <c r="AD33" s="193"/>
    </row>
    <row r="34" spans="1:30" ht="20.399999999999999" customHeight="1" x14ac:dyDescent="0.2">
      <c r="O34" s="1"/>
      <c r="P34" s="1"/>
      <c r="Q34" s="1"/>
      <c r="R34" s="1"/>
      <c r="S34" s="1"/>
      <c r="T34" s="1"/>
      <c r="U34" s="1"/>
      <c r="V34" s="1"/>
      <c r="W34" s="1"/>
      <c r="X34" s="1"/>
      <c r="Y34" s="1"/>
    </row>
    <row r="35" spans="1:30" ht="24" customHeight="1" x14ac:dyDescent="0.2">
      <c r="B35" s="194" t="s">
        <v>169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25"/>
      <c r="AB35" s="126"/>
      <c r="AC35" s="125"/>
    </row>
    <row r="36" spans="1:30" ht="24" customHeight="1" x14ac:dyDescent="0.2">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25"/>
      <c r="AB36" s="126"/>
      <c r="AC36" s="125"/>
    </row>
    <row r="37" spans="1:30" ht="24" customHeight="1" x14ac:dyDescent="0.2">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25"/>
      <c r="AB37" s="126"/>
      <c r="AC37" s="125"/>
    </row>
    <row r="38" spans="1:30" ht="24" customHeight="1" x14ac:dyDescent="0.2">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25"/>
      <c r="AB38" s="126"/>
      <c r="AC38" s="125"/>
    </row>
    <row r="39" spans="1:30" ht="24" customHeight="1" x14ac:dyDescent="0.2">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25"/>
      <c r="AB39" s="126"/>
      <c r="AC39" s="125"/>
    </row>
    <row r="40" spans="1:30" ht="24" customHeight="1" x14ac:dyDescent="0.2">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25"/>
      <c r="AB40" s="126"/>
      <c r="AC40" s="125"/>
    </row>
    <row r="41" spans="1:30" ht="24" customHeight="1" x14ac:dyDescent="0.2">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25"/>
      <c r="AB41" s="126"/>
      <c r="AC41" s="125"/>
    </row>
    <row r="42" spans="1:30" ht="24" customHeight="1" x14ac:dyDescent="0.2">
      <c r="B42" s="127" t="s">
        <v>170</v>
      </c>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5"/>
      <c r="AB42" s="126"/>
      <c r="AC42" s="125"/>
    </row>
    <row r="43" spans="1:30" ht="18.600000000000001" x14ac:dyDescent="0.2">
      <c r="B43" s="195" t="s">
        <v>147</v>
      </c>
      <c r="C43" s="196"/>
      <c r="D43" s="197"/>
      <c r="E43" s="195" t="s">
        <v>148</v>
      </c>
      <c r="F43" s="197"/>
      <c r="G43" s="181" t="s">
        <v>171</v>
      </c>
      <c r="H43" s="182"/>
      <c r="I43" s="182"/>
      <c r="J43" s="182"/>
      <c r="K43" s="182"/>
      <c r="L43" s="182"/>
      <c r="M43" s="182"/>
      <c r="N43" s="182"/>
      <c r="O43" s="182"/>
      <c r="P43" s="182"/>
      <c r="Q43" s="182"/>
      <c r="R43" s="182"/>
      <c r="S43" s="182"/>
      <c r="T43" s="182"/>
      <c r="U43" s="182"/>
      <c r="V43" s="182"/>
      <c r="W43" s="182"/>
      <c r="X43" s="182"/>
      <c r="Y43" s="182"/>
      <c r="Z43" s="204"/>
      <c r="AA43" s="129"/>
      <c r="AC43" s="7"/>
    </row>
    <row r="44" spans="1:30" ht="18.600000000000001" x14ac:dyDescent="0.2">
      <c r="B44" s="198"/>
      <c r="C44" s="199"/>
      <c r="D44" s="200"/>
      <c r="E44" s="201"/>
      <c r="F44" s="203"/>
      <c r="G44" s="181" t="s">
        <v>149</v>
      </c>
      <c r="H44" s="182"/>
      <c r="I44" s="182"/>
      <c r="J44" s="182"/>
      <c r="K44" s="182"/>
      <c r="L44" s="182"/>
      <c r="M44" s="182"/>
      <c r="N44" s="182"/>
      <c r="O44" s="182"/>
      <c r="P44" s="204"/>
      <c r="Q44" s="181" t="s">
        <v>150</v>
      </c>
      <c r="R44" s="182"/>
      <c r="S44" s="182"/>
      <c r="T44" s="182"/>
      <c r="U44" s="182"/>
      <c r="V44" s="182"/>
      <c r="W44" s="182"/>
      <c r="X44" s="182"/>
      <c r="Y44" s="182"/>
      <c r="Z44" s="204"/>
      <c r="AA44" s="129"/>
      <c r="AC44" s="7"/>
    </row>
    <row r="45" spans="1:30" ht="24" customHeight="1" x14ac:dyDescent="0.2">
      <c r="B45" s="201"/>
      <c r="C45" s="202"/>
      <c r="D45" s="203"/>
      <c r="E45" s="195" t="s">
        <v>151</v>
      </c>
      <c r="F45" s="197"/>
      <c r="G45" s="130">
        <v>14</v>
      </c>
      <c r="H45" s="130">
        <v>15</v>
      </c>
      <c r="I45" s="130">
        <v>16</v>
      </c>
      <c r="J45" s="130">
        <v>24</v>
      </c>
      <c r="K45" s="130">
        <v>31</v>
      </c>
      <c r="L45" s="130">
        <v>32</v>
      </c>
      <c r="M45" s="130">
        <v>33</v>
      </c>
      <c r="N45" s="130">
        <v>37</v>
      </c>
      <c r="O45" s="130">
        <v>41</v>
      </c>
      <c r="P45" s="130">
        <v>42</v>
      </c>
      <c r="Q45" s="130">
        <v>6</v>
      </c>
      <c r="R45" s="130">
        <v>12</v>
      </c>
      <c r="S45" s="130">
        <v>13</v>
      </c>
      <c r="T45" s="130">
        <v>16</v>
      </c>
      <c r="U45" s="130">
        <v>17</v>
      </c>
      <c r="V45" s="130">
        <v>18</v>
      </c>
      <c r="W45" s="130">
        <v>22</v>
      </c>
      <c r="X45" s="130">
        <v>23</v>
      </c>
      <c r="Y45" s="130">
        <v>24</v>
      </c>
      <c r="Z45" s="130">
        <v>25</v>
      </c>
      <c r="AA45" s="1"/>
    </row>
    <row r="46" spans="1:30" ht="28.8" customHeight="1" x14ac:dyDescent="0.2">
      <c r="B46" s="181" t="s">
        <v>152</v>
      </c>
      <c r="C46" s="182"/>
      <c r="D46" s="182"/>
      <c r="E46" s="183" t="str">
        <f>IF(COUNTIF(製造業・衛生管理!F6:F18,"×")+COUNTIF(製造業・衛生管理!F6:F18,"")+COUNTIF(製造業・衛生管理!F22:F28,"×")+COUNTIF(製造業・衛生管理!F22:F28,"")+COUNTIF(製造業・衛生管理!F30:F35,"×")+COUNTIF(製造業・衛生管理!F30:F35,"")+COUNTIF(製造業・衛生管理!F39:F41,"×")+COUNTIF(製造業・衛生管理!F39:F41,"")+COUNTIF(製造業・衛生管理!F43:F45,"×")+COUNTIF(製造業・衛生管理!F43:F45,"")+COUNTIF(製造業・衛生管理!F48:F50,"×")+COUNTIF(製造業・衛生管理!F48:F50,"")+COUNTIF(AB4:AB8,"×")+COUNTIF(AB4:AB8,"")+COUNTIF(AB10:AB14,"×")+COUNTIF(AB10:AB14,"")+COUNTIF(AB17:AB18,"×")+COUNTIF(AB17:AB18,"")+COUNTIF(AB22:AB24,"×")+COUNTIF(AB22:AB24,"")&gt;0,"×","○")</f>
        <v>×</v>
      </c>
      <c r="F46" s="183"/>
      <c r="G46" s="132" t="str">
        <f>IF(製造業・衛生管理!F19="","",製造業・衛生管理!F19)</f>
        <v/>
      </c>
      <c r="H46" s="132" t="str">
        <f>IF(製造業・衛生管理!F20="","",製造業・衛生管理!F20)</f>
        <v/>
      </c>
      <c r="I46" s="132" t="str">
        <f>IF(製造業・衛生管理!F21="","",製造業・衛生管理!F21)</f>
        <v/>
      </c>
      <c r="J46" s="132" t="str">
        <f>IF(製造業・衛生管理!F29="","",製造業・衛生管理!F29)</f>
        <v/>
      </c>
      <c r="K46" s="132" t="str">
        <f>IF(製造業・衛生管理!F36="","",製造業・衛生管理!F36)</f>
        <v/>
      </c>
      <c r="L46" s="132" t="str">
        <f>IF(製造業・衛生管理!F37="","",製造業・衛生管理!F37)</f>
        <v/>
      </c>
      <c r="M46" s="132" t="str">
        <f>IF(製造業・衛生管理!F38="","",製造業・衛生管理!F38)</f>
        <v/>
      </c>
      <c r="N46" s="132" t="str">
        <f>IF(製造業・衛生管理!F42="","",製造業・衛生管理!F42)</f>
        <v/>
      </c>
      <c r="O46" s="132" t="str">
        <f>IF(製造業・衛生管理!F46="","",製造業・衛生管理!F46)</f>
        <v/>
      </c>
      <c r="P46" s="132" t="str">
        <f>IF(製造業・衛生管理!F47="","",製造業・衛生管理!F47)</f>
        <v/>
      </c>
      <c r="Q46" s="132" t="str">
        <f>IF(AB9="","",AB9)</f>
        <v/>
      </c>
      <c r="R46" s="132" t="str">
        <f>IF(AB15="","",AB15)</f>
        <v/>
      </c>
      <c r="S46" s="132" t="str">
        <f>IF(AB16="","",AB16)</f>
        <v/>
      </c>
      <c r="T46" s="132" t="str">
        <f>IF(AB19="","",AB19)</f>
        <v/>
      </c>
      <c r="U46" s="132" t="str">
        <f>IF(AB20="","",AB20)</f>
        <v/>
      </c>
      <c r="V46" s="132" t="str">
        <f>IF(AB21="","",AB21)</f>
        <v/>
      </c>
      <c r="W46" s="132" t="str">
        <f>IF(AB25="","",AB25)</f>
        <v/>
      </c>
      <c r="X46" s="132" t="str">
        <f>IF(AB26="","",AB26)</f>
        <v/>
      </c>
      <c r="Y46" s="132" t="str">
        <f>IF(AB27="","",AB27)</f>
        <v/>
      </c>
      <c r="Z46" s="132" t="str">
        <f>IF(AB28="","",AB28)</f>
        <v/>
      </c>
      <c r="AA46" s="1"/>
    </row>
    <row r="47" spans="1:30" ht="28.8" customHeight="1" x14ac:dyDescent="0.2">
      <c r="B47" s="181" t="s">
        <v>153</v>
      </c>
      <c r="C47" s="182"/>
      <c r="D47" s="182"/>
      <c r="E47" s="184"/>
      <c r="F47" s="184"/>
      <c r="G47" s="48"/>
      <c r="H47" s="48"/>
      <c r="I47" s="48"/>
      <c r="J47" s="48"/>
      <c r="K47" s="48"/>
      <c r="L47" s="48"/>
      <c r="M47" s="48"/>
      <c r="N47" s="48"/>
      <c r="O47" s="48"/>
      <c r="P47" s="48"/>
      <c r="Q47" s="48"/>
      <c r="R47" s="48"/>
      <c r="S47" s="48"/>
      <c r="T47" s="48"/>
      <c r="U47" s="48"/>
      <c r="V47" s="48"/>
      <c r="W47" s="48"/>
      <c r="X47" s="48"/>
      <c r="Y47" s="48"/>
      <c r="Z47" s="48"/>
    </row>
    <row r="48" spans="1:30" s="11" customFormat="1" ht="20.399999999999999" customHeight="1" x14ac:dyDescent="0.2">
      <c r="B48" s="94"/>
      <c r="Z48" s="131"/>
      <c r="AA48" s="94"/>
      <c r="AB48" s="94"/>
      <c r="AD48" s="94"/>
    </row>
  </sheetData>
  <sheetProtection algorithmName="SHA-512" hashValue="RRxF0zZzURrXzGB6ieKbPSNvfaEthxmdYsiXKLqaQrnkMF7nFSSDTeuhyX29+mhQM+dY4OxYBBABz43WWy5sXA==" saltValue="y1lQmRu40vJysWXZHgDZdA==" spinCount="100000" sheet="1" objects="1" scenarios="1" insertColumns="0" insertRows="0" selectLockedCells="1"/>
  <mergeCells count="71">
    <mergeCell ref="B46:D46"/>
    <mergeCell ref="E46:F46"/>
    <mergeCell ref="B47:D47"/>
    <mergeCell ref="E47:F47"/>
    <mergeCell ref="A29:N33"/>
    <mergeCell ref="B35:Z41"/>
    <mergeCell ref="B43:D45"/>
    <mergeCell ref="E43:F44"/>
    <mergeCell ref="G43:Z43"/>
    <mergeCell ref="G44:P44"/>
    <mergeCell ref="Q44:Z44"/>
    <mergeCell ref="E45:F45"/>
    <mergeCell ref="O29:AD33"/>
    <mergeCell ref="C28:N28"/>
    <mergeCell ref="O25:Z25"/>
    <mergeCell ref="O26:Z26"/>
    <mergeCell ref="O27:Z27"/>
    <mergeCell ref="O28:Z28"/>
    <mergeCell ref="C24:N24"/>
    <mergeCell ref="O24:Z24"/>
    <mergeCell ref="C25:N25"/>
    <mergeCell ref="C26:N26"/>
    <mergeCell ref="C27:N27"/>
    <mergeCell ref="C21:N21"/>
    <mergeCell ref="O21:Z21"/>
    <mergeCell ref="C22:N22"/>
    <mergeCell ref="O22:Z22"/>
    <mergeCell ref="C23:N23"/>
    <mergeCell ref="O23:Z23"/>
    <mergeCell ref="C18:N18"/>
    <mergeCell ref="O18:Z18"/>
    <mergeCell ref="C19:N19"/>
    <mergeCell ref="O19:Z19"/>
    <mergeCell ref="C20:N20"/>
    <mergeCell ref="O20:Z20"/>
    <mergeCell ref="C15:N15"/>
    <mergeCell ref="O15:Z15"/>
    <mergeCell ref="C16:N16"/>
    <mergeCell ref="O16:Z16"/>
    <mergeCell ref="C17:N17"/>
    <mergeCell ref="O17:Z17"/>
    <mergeCell ref="C12:N12"/>
    <mergeCell ref="O12:Z12"/>
    <mergeCell ref="C13:N13"/>
    <mergeCell ref="O13:Z13"/>
    <mergeCell ref="C14:N14"/>
    <mergeCell ref="O14:Z14"/>
    <mergeCell ref="O9:Z9"/>
    <mergeCell ref="C10:N10"/>
    <mergeCell ref="O10:Z10"/>
    <mergeCell ref="C11:N11"/>
    <mergeCell ref="O11:Z11"/>
    <mergeCell ref="C9:N9"/>
    <mergeCell ref="C3:N3"/>
    <mergeCell ref="O3:Z3"/>
    <mergeCell ref="C4:N4"/>
    <mergeCell ref="O4:Z4"/>
    <mergeCell ref="C5:N5"/>
    <mergeCell ref="O5:Z5"/>
    <mergeCell ref="A4:A6"/>
    <mergeCell ref="A7:A9"/>
    <mergeCell ref="A10:A12"/>
    <mergeCell ref="A22:A28"/>
    <mergeCell ref="A13:A16"/>
    <mergeCell ref="A17:A21"/>
    <mergeCell ref="C6:N6"/>
    <mergeCell ref="O6:Z6"/>
    <mergeCell ref="O7:Z7"/>
    <mergeCell ref="C7:N7"/>
    <mergeCell ref="C8:N8"/>
    <mergeCell ref="O8:Z8"/>
  </mergeCells>
  <phoneticPr fontId="2"/>
  <dataValidations count="3">
    <dataValidation type="list" allowBlank="1" showInputMessage="1" sqref="AC4:AC28" xr:uid="{6076001F-B003-4AC5-B950-C41383569D38}">
      <formula1>"○,×"</formula1>
    </dataValidation>
    <dataValidation type="list" allowBlank="1" showInputMessage="1" showErrorMessage="1" sqref="AB10:AB14 AB4:AB8 AB22:AB24 AB17:AB18" xr:uid="{F53CF56C-5136-42CF-B2C7-2CA9C2097404}">
      <formula1>"○,×,該当なし"</formula1>
    </dataValidation>
    <dataValidation type="list" allowBlank="1" showInputMessage="1" showErrorMessage="1" sqref="AB19:AB21 AB9 AB15:AB16 AB25:AB28" xr:uid="{12DD3738-6F10-4A11-91C2-B49C145452E3}">
      <formula1>"○,×"</formula1>
    </dataValidation>
  </dataValidations>
  <printOptions horizontalCentered="1" verticalCentered="1"/>
  <pageMargins left="0.59055118110236227" right="0.59055118110236227" top="0.59055118110236227" bottom="0.59055118110236227" header="0.31496062992125984" footer="0.31496062992125984"/>
  <pageSetup paperSize="8"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2" r:id="rId4" name="Check Box 104">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2153" r:id="rId5" name="Check Box 105">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2154" r:id="rId6" name="Check Box 106">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2155" r:id="rId7" name="Check Box 107">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2157" r:id="rId9" name="Check Box 109">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2158" r:id="rId10" name="Check Box 110">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2159" r:id="rId11" name="Check Box 111">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2160" r:id="rId12" name="Check Box 112">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2161" r:id="rId13" name="Check Box 113">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2162" r:id="rId14" name="Check Box 114">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2163" r:id="rId15" name="Check Box 115">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2164" r:id="rId16" name="Check Box 116">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2165" r:id="rId17" name="Check Box 117">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2166" r:id="rId18" name="Check Box 118">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2167" r:id="rId19" name="Check Box 119">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2168" r:id="rId20" name="Check Box 120">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2169" r:id="rId21" name="Check Box 121">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2170" r:id="rId22" name="Check Box 122">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2171" r:id="rId23" name="Check Box 123">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2173" r:id="rId24" name="Check Box 125">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製造業・衛生管理</vt:lpstr>
      <vt:lpstr>製造業・コンプラ</vt:lpstr>
      <vt:lpstr>製造業・コンプラ!Print_Area</vt:lpstr>
      <vt:lpstr>製造業・衛生管理!Print_Area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2026-04-02T03:13:33Z</dcterms:created>
  <dcterms:modified xsi:type="dcterms:W3CDTF">2026-07-10T01:25:24Z</dcterms:modified>
</cp:coreProperties>
</file>