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62w$\作業用\人権・同和企画G\6_国際人権関係在日外国人施策（有識者会議、民団ほか）\3_在日外国人施策の実施状況取りまとめ\R03_施策実施状況\原稿\データ集\R3\"/>
    </mc:Choice>
  </mc:AlternateContent>
  <bookViews>
    <workbookView xWindow="480" yWindow="120" windowWidth="19395" windowHeight="7830"/>
  </bookViews>
  <sheets>
    <sheet name="【済】資料２" sheetId="1" r:id="rId1"/>
  </sheets>
  <definedNames>
    <definedName name="_xlnm.Print_Area" localSheetId="0">【済】資料２!$A$1:$H$35</definedName>
  </definedNames>
  <calcPr calcId="162913"/>
</workbook>
</file>

<file path=xl/calcChain.xml><?xml version="1.0" encoding="utf-8"?>
<calcChain xmlns="http://schemas.openxmlformats.org/spreadsheetml/2006/main">
  <c r="B35" i="1" l="1"/>
  <c r="H11" i="1" l="1"/>
  <c r="E28" i="1"/>
  <c r="H24" i="1" l="1"/>
</calcChain>
</file>

<file path=xl/sharedStrings.xml><?xml version="1.0" encoding="utf-8"?>
<sst xmlns="http://schemas.openxmlformats.org/spreadsheetml/2006/main" count="87" uniqueCount="79">
  <si>
    <t>資料２ 大阪府の市町村別在留外国人数</t>
    <rPh sb="0" eb="2">
      <t>シリョウ</t>
    </rPh>
    <phoneticPr fontId="4"/>
  </si>
  <si>
    <t>市名</t>
    <rPh sb="0" eb="2">
      <t>シメイ</t>
    </rPh>
    <phoneticPr fontId="4"/>
  </si>
  <si>
    <t>人数</t>
    <rPh sb="0" eb="2">
      <t>ニンズウ</t>
    </rPh>
    <phoneticPr fontId="4"/>
  </si>
  <si>
    <t>大阪市</t>
    <phoneticPr fontId="4"/>
  </si>
  <si>
    <t>堺市</t>
    <phoneticPr fontId="4"/>
  </si>
  <si>
    <t>岸和田市</t>
  </si>
  <si>
    <t>都島区</t>
  </si>
  <si>
    <t>堺区</t>
  </si>
  <si>
    <t>豊中市</t>
  </si>
  <si>
    <t>福島区</t>
  </si>
  <si>
    <t>中区</t>
  </si>
  <si>
    <t>池田市</t>
  </si>
  <si>
    <t>此花区</t>
  </si>
  <si>
    <t>東区</t>
  </si>
  <si>
    <t>吹田市</t>
  </si>
  <si>
    <t>西区</t>
  </si>
  <si>
    <t>泉大津市</t>
  </si>
  <si>
    <t>港区</t>
  </si>
  <si>
    <t>南区</t>
  </si>
  <si>
    <t>高槻市</t>
  </si>
  <si>
    <t>大正区</t>
  </si>
  <si>
    <t>北区</t>
  </si>
  <si>
    <t>貝塚市</t>
  </si>
  <si>
    <t>天王寺区</t>
  </si>
  <si>
    <t>美原区</t>
  </si>
  <si>
    <t>守口市</t>
  </si>
  <si>
    <t>浪速区</t>
  </si>
  <si>
    <t>計</t>
    <rPh sb="0" eb="1">
      <t>ケイ</t>
    </rPh>
    <phoneticPr fontId="4"/>
  </si>
  <si>
    <t>枚方市</t>
  </si>
  <si>
    <t>西淀川区</t>
  </si>
  <si>
    <t>茨木市</t>
  </si>
  <si>
    <t>東淀川区</t>
  </si>
  <si>
    <t>町村名</t>
    <rPh sb="0" eb="2">
      <t>チョウソン</t>
    </rPh>
    <rPh sb="2" eb="3">
      <t>メイ</t>
    </rPh>
    <phoneticPr fontId="4"/>
  </si>
  <si>
    <t>八尾市</t>
  </si>
  <si>
    <t>東成区</t>
  </si>
  <si>
    <t>島本町</t>
    <rPh sb="0" eb="2">
      <t>シマモト</t>
    </rPh>
    <rPh sb="2" eb="3">
      <t>チョウ</t>
    </rPh>
    <phoneticPr fontId="4"/>
  </si>
  <si>
    <t>泉佐野市</t>
  </si>
  <si>
    <t>生野区</t>
  </si>
  <si>
    <t>豊能町</t>
    <rPh sb="0" eb="3">
      <t>トヨノチョウ</t>
    </rPh>
    <phoneticPr fontId="4"/>
  </si>
  <si>
    <t>富田林市</t>
  </si>
  <si>
    <t>旭区</t>
  </si>
  <si>
    <t>能勢町</t>
    <rPh sb="0" eb="3">
      <t>ノセチョウ</t>
    </rPh>
    <phoneticPr fontId="4"/>
  </si>
  <si>
    <t>寝屋川市</t>
  </si>
  <si>
    <t>城東区</t>
  </si>
  <si>
    <t>忠岡町</t>
    <rPh sb="0" eb="3">
      <t>タダオカチョウ</t>
    </rPh>
    <phoneticPr fontId="4"/>
  </si>
  <si>
    <t>河内長野市</t>
  </si>
  <si>
    <t>阿倍野区</t>
  </si>
  <si>
    <t>熊取町</t>
    <rPh sb="0" eb="3">
      <t>クマトリチョウ</t>
    </rPh>
    <phoneticPr fontId="4"/>
  </si>
  <si>
    <t>松原市</t>
  </si>
  <si>
    <t>住吉区</t>
  </si>
  <si>
    <t>田尻町</t>
    <rPh sb="0" eb="3">
      <t>タジリチョウ</t>
    </rPh>
    <phoneticPr fontId="4"/>
  </si>
  <si>
    <t>大東市</t>
  </si>
  <si>
    <t>東住吉区</t>
  </si>
  <si>
    <t>岬町</t>
    <rPh sb="0" eb="2">
      <t>ミサキチョウ</t>
    </rPh>
    <phoneticPr fontId="4"/>
  </si>
  <si>
    <t>和泉市</t>
  </si>
  <si>
    <t>西成区</t>
  </si>
  <si>
    <t>太子町</t>
    <rPh sb="0" eb="2">
      <t>タイシ</t>
    </rPh>
    <rPh sb="2" eb="3">
      <t>チョウ</t>
    </rPh>
    <phoneticPr fontId="4"/>
  </si>
  <si>
    <t>箕面市</t>
  </si>
  <si>
    <t>淀川区</t>
  </si>
  <si>
    <t>河南町</t>
    <rPh sb="0" eb="3">
      <t>カナンチョウ</t>
    </rPh>
    <phoneticPr fontId="4"/>
  </si>
  <si>
    <t>柏原市</t>
  </si>
  <si>
    <t>鶴見区</t>
  </si>
  <si>
    <t>千早赤阪村</t>
    <rPh sb="0" eb="5">
      <t>チハヤアカサカムラ</t>
    </rPh>
    <phoneticPr fontId="4"/>
  </si>
  <si>
    <t>羽曳野市</t>
  </si>
  <si>
    <t>住之江区</t>
  </si>
  <si>
    <t>門真市</t>
  </si>
  <si>
    <t>平野区</t>
  </si>
  <si>
    <t>摂津市</t>
  </si>
  <si>
    <t>高石市</t>
  </si>
  <si>
    <t>中央区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</si>
  <si>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</si>
  <si>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</si>
  <si>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</si>
  <si>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</si>
  <si>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</si>
  <si>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</si>
  <si>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</si>
  <si>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法務省出入国在留管理庁「在留外国人統計」による。</t>
    <rPh sb="0" eb="2">
      <t>ホウム</t>
    </rPh>
    <rPh sb="2" eb="3">
      <t>ショウ</t>
    </rPh>
    <rPh sb="3" eb="4">
      <t>デ</t>
    </rPh>
    <rPh sb="4" eb="6">
      <t>ニュウコク</t>
    </rPh>
    <rPh sb="6" eb="8">
      <t>ザイリュウ</t>
    </rPh>
    <rPh sb="8" eb="11">
      <t>カンリチョウ</t>
    </rPh>
    <rPh sb="12" eb="14">
      <t>ザイリュウ</t>
    </rPh>
    <rPh sb="14" eb="16">
      <t>ガイコク</t>
    </rPh>
    <rPh sb="16" eb="17">
      <t>ジン</t>
    </rPh>
    <rPh sb="17" eb="19">
      <t>トウケイ</t>
    </rPh>
    <phoneticPr fontId="4"/>
  </si>
  <si>
    <t>令和２年12月31日現在</t>
    <rPh sb="0" eb="2">
      <t>レイワ</t>
    </rPh>
    <rPh sb="3" eb="4">
      <t>ネン</t>
    </rPh>
    <rPh sb="4" eb="5">
      <t>ヘイネン</t>
    </rPh>
    <rPh sb="6" eb="7">
      <t>ガツ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</si>
</sst>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#,##0;&quot;▲ &quot;#,##0"/>
  </numFmts>
  <fonts count="29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Tahoma"/>
      <family val="2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theme="1"/>
      <name val="Tahoma"/>
      <family val="2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3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14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3" borderId="15" applyNumberFormat="0" applyFont="0" applyAlignment="0" applyProtection="0">
      <alignment vertical="center"/>
    </xf>
    <xf numFmtId="0" fontId="6" fillId="23" borderId="15" applyNumberFormat="0" applyFon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4" borderId="17" applyNumberFormat="0" applyAlignment="0" applyProtection="0">
      <alignment vertical="center"/>
    </xf>
    <xf numFmtId="0" fontId="17" fillId="24" borderId="1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24" borderId="22" applyNumberFormat="0" applyAlignment="0" applyProtection="0">
      <alignment vertical="center"/>
    </xf>
    <xf numFmtId="0" fontId="24" fillId="24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17" applyNumberFormat="0" applyAlignment="0" applyProtection="0">
      <alignment vertical="center"/>
    </xf>
    <xf numFmtId="0" fontId="26" fillId="8" borderId="17" applyNumberFormat="0" applyAlignment="0" applyProtection="0">
      <alignment vertical="center"/>
    </xf>
    <xf numFmtId="0" fontId="27" fillId="0" borderId="0"/>
    <xf numFmtId="0" fontId="28" fillId="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7" fillId="0" borderId="3" xfId="2" applyFont="1" applyFill="1" applyBorder="1" applyAlignment="1">
      <alignment vertical="center"/>
    </xf>
    <xf numFmtId="41" fontId="8" fillId="0" borderId="4" xfId="1" applyNumberFormat="1" applyFont="1" applyFill="1" applyBorder="1" applyAlignment="1">
      <alignment horizontal="right" vertical="center"/>
    </xf>
    <xf numFmtId="176" fontId="7" fillId="0" borderId="3" xfId="2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177" fontId="7" fillId="0" borderId="3" xfId="2" applyNumberFormat="1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41" fontId="8" fillId="0" borderId="6" xfId="1" applyNumberFormat="1" applyFont="1" applyFill="1" applyBorder="1" applyAlignment="1">
      <alignment horizontal="right" vertical="center"/>
    </xf>
    <xf numFmtId="176" fontId="7" fillId="0" borderId="5" xfId="2" applyNumberFormat="1" applyFont="1" applyFill="1" applyBorder="1" applyAlignment="1">
      <alignment vertical="center"/>
    </xf>
    <xf numFmtId="177" fontId="7" fillId="0" borderId="5" xfId="2" applyNumberFormat="1" applyFont="1" applyFill="1" applyBorder="1" applyAlignment="1">
      <alignment vertical="center"/>
    </xf>
    <xf numFmtId="177" fontId="7" fillId="0" borderId="7" xfId="2" applyNumberFormat="1" applyFont="1" applyFill="1" applyBorder="1" applyAlignment="1">
      <alignment vertical="center"/>
    </xf>
    <xf numFmtId="41" fontId="8" fillId="0" borderId="8" xfId="1" applyNumberFormat="1" applyFont="1" applyFill="1" applyBorder="1" applyAlignment="1">
      <alignment horizontal="right" vertical="center"/>
    </xf>
    <xf numFmtId="177" fontId="10" fillId="0" borderId="9" xfId="2" applyNumberFormat="1" applyFont="1" applyFill="1" applyBorder="1" applyAlignment="1">
      <alignment vertical="center"/>
    </xf>
    <xf numFmtId="177" fontId="10" fillId="0" borderId="10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77" fontId="7" fillId="0" borderId="12" xfId="2" applyNumberFormat="1" applyFont="1" applyFill="1" applyBorder="1" applyAlignment="1">
      <alignment vertical="center"/>
    </xf>
    <xf numFmtId="177" fontId="7" fillId="0" borderId="4" xfId="2" applyNumberFormat="1" applyFont="1" applyFill="1" applyBorder="1" applyAlignment="1">
      <alignment vertical="center"/>
    </xf>
    <xf numFmtId="177" fontId="7" fillId="0" borderId="13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  <xf numFmtId="177" fontId="7" fillId="0" borderId="0" xfId="3" applyNumberFormat="1" applyFont="1" applyFill="1" applyBorder="1" applyAlignment="1">
      <alignment vertical="top"/>
    </xf>
    <xf numFmtId="0" fontId="7" fillId="0" borderId="7" xfId="2" applyFont="1" applyFill="1" applyBorder="1" applyAlignment="1">
      <alignment vertical="center"/>
    </xf>
    <xf numFmtId="0" fontId="3" fillId="0" borderId="0" xfId="1" applyFont="1" applyAlignment="1">
      <alignment horizontal="left" vertical="top"/>
    </xf>
    <xf numFmtId="0" fontId="0" fillId="0" borderId="0" xfId="0" applyAlignment="1">
      <alignment horizontal="left" vertical="center"/>
    </xf>
  </cellXfs>
  <cellStyles count="53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メモ 3" xfId="32"/>
    <cellStyle name="リンク セル 2" xfId="33"/>
    <cellStyle name="悪い 2" xfId="34"/>
    <cellStyle name="計算 2" xfId="35"/>
    <cellStyle name="計算 3" xfId="36"/>
    <cellStyle name="警告文 2" xfId="37"/>
    <cellStyle name="桁区切り 2" xfId="38"/>
    <cellStyle name="桁区切り 2 2" xfId="39"/>
    <cellStyle name="見出し 1 2" xfId="40"/>
    <cellStyle name="見出し 2 2" xfId="41"/>
    <cellStyle name="見出し 3 2" xfId="42"/>
    <cellStyle name="見出し 4 2" xfId="43"/>
    <cellStyle name="集計 2" xfId="44"/>
    <cellStyle name="集計 3" xfId="45"/>
    <cellStyle name="出力 2" xfId="46"/>
    <cellStyle name="出力 3" xfId="47"/>
    <cellStyle name="説明文 2" xfId="48"/>
    <cellStyle name="入力 2" xfId="49"/>
    <cellStyle name="入力 3" xfId="50"/>
    <cellStyle name="標準" xfId="0" builtinId="0"/>
    <cellStyle name="標準 2" xfId="1"/>
    <cellStyle name="標準 3" xfId="51"/>
    <cellStyle name="標準_08-99-03(1)" xfId="3"/>
    <cellStyle name="標準_Sheet1" xfId="2"/>
    <cellStyle name="良い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view="pageLayout" zoomScaleNormal="100" zoomScaleSheetLayoutView="100" workbookViewId="0">
      <selection sqref="A1:H1"/>
    </sheetView>
  </sheetViews>
  <sheetFormatPr defaultRowHeight="13.5" x14ac:dyDescent="0.15"/>
  <cols>
    <col min="1" max="2" width="14.375" style="1" customWidth="1"/>
    <col min="3" max="3" width="2.875" style="1" customWidth="1"/>
    <col min="4" max="5" width="14.375" style="1" customWidth="1"/>
    <col min="6" max="6" width="2.875" style="2" customWidth="1"/>
    <col min="7" max="8" width="14.375" style="1" customWidth="1"/>
    <col min="9" max="16384" width="9" style="1"/>
  </cols>
  <sheetData>
    <row r="1" spans="1:8" ht="17.25" x14ac:dyDescent="0.15">
      <c r="A1" s="29" t="s">
        <v>0</v>
      </c>
      <c r="B1" s="30"/>
      <c r="C1" s="30"/>
      <c r="D1" s="30"/>
      <c r="E1" s="30"/>
      <c r="F1" s="30"/>
      <c r="G1" s="30"/>
      <c r="H1" s="30"/>
    </row>
    <row r="2" spans="1:8" ht="22.5" customHeight="1" thickBot="1" x14ac:dyDescent="0.2">
      <c r="H2" s="3" t="s">
        <v>78</v>
      </c>
    </row>
    <row r="3" spans="1:8" ht="22.5" customHeight="1" thickBot="1" x14ac:dyDescent="0.2">
      <c r="A3" s="4" t="s">
        <v>1</v>
      </c>
      <c r="B3" s="5" t="s">
        <v>2</v>
      </c>
      <c r="D3" s="6" t="s">
        <v>3</v>
      </c>
      <c r="E3" s="5" t="s">
        <v>2</v>
      </c>
      <c r="G3" s="7" t="s">
        <v>4</v>
      </c>
      <c r="H3" s="5" t="s">
        <v>2</v>
      </c>
    </row>
    <row r="4" spans="1:8" ht="22.5" customHeight="1" thickTop="1" x14ac:dyDescent="0.15">
      <c r="A4" s="8" t="s">
        <v>5</v>
      </c>
      <c r="B4" s="9">
        <v>2772</v>
      </c>
      <c r="D4" s="10" t="s">
        <v>6</v>
      </c>
      <c r="E4" s="9">
        <v>3449</v>
      </c>
      <c r="F4" s="11"/>
      <c r="G4" s="12" t="s">
        <v>7</v>
      </c>
      <c r="H4" s="9">
        <v>5123</v>
      </c>
    </row>
    <row r="5" spans="1:8" ht="22.5" customHeight="1" x14ac:dyDescent="0.15">
      <c r="A5" s="13" t="s">
        <v>8</v>
      </c>
      <c r="B5" s="14">
        <v>6161</v>
      </c>
      <c r="D5" s="15" t="s">
        <v>9</v>
      </c>
      <c r="E5" s="14">
        <v>1704</v>
      </c>
      <c r="F5" s="11"/>
      <c r="G5" s="16" t="s">
        <v>10</v>
      </c>
      <c r="H5" s="14">
        <v>1585</v>
      </c>
    </row>
    <row r="6" spans="1:8" ht="22.5" customHeight="1" x14ac:dyDescent="0.15">
      <c r="A6" s="13" t="s">
        <v>11</v>
      </c>
      <c r="B6" s="14">
        <v>2119</v>
      </c>
      <c r="D6" s="15" t="s">
        <v>12</v>
      </c>
      <c r="E6" s="14">
        <v>2112</v>
      </c>
      <c r="F6" s="11"/>
      <c r="G6" s="16" t="s">
        <v>13</v>
      </c>
      <c r="H6" s="14">
        <v>880</v>
      </c>
    </row>
    <row r="7" spans="1:8" ht="22.5" customHeight="1" x14ac:dyDescent="0.15">
      <c r="A7" s="13" t="s">
        <v>14</v>
      </c>
      <c r="B7" s="14">
        <v>5720</v>
      </c>
      <c r="D7" s="15" t="s">
        <v>15</v>
      </c>
      <c r="E7" s="14">
        <v>4787</v>
      </c>
      <c r="F7" s="11"/>
      <c r="G7" s="16" t="s">
        <v>15</v>
      </c>
      <c r="H7" s="14">
        <v>1982</v>
      </c>
    </row>
    <row r="8" spans="1:8" ht="22.5" customHeight="1" x14ac:dyDescent="0.15">
      <c r="A8" s="13" t="s">
        <v>16</v>
      </c>
      <c r="B8" s="14">
        <v>1486</v>
      </c>
      <c r="D8" s="15" t="s">
        <v>17</v>
      </c>
      <c r="E8" s="14">
        <v>3361</v>
      </c>
      <c r="F8" s="11"/>
      <c r="G8" s="16" t="s">
        <v>18</v>
      </c>
      <c r="H8" s="14">
        <v>2983</v>
      </c>
    </row>
    <row r="9" spans="1:8" ht="22.5" customHeight="1" x14ac:dyDescent="0.15">
      <c r="A9" s="13" t="s">
        <v>19</v>
      </c>
      <c r="B9" s="14">
        <v>3454</v>
      </c>
      <c r="D9" s="15" t="s">
        <v>20</v>
      </c>
      <c r="E9" s="14">
        <v>1775</v>
      </c>
      <c r="F9" s="11"/>
      <c r="G9" s="16" t="s">
        <v>21</v>
      </c>
      <c r="H9" s="14">
        <v>2128</v>
      </c>
    </row>
    <row r="10" spans="1:8" ht="22.5" customHeight="1" thickBot="1" x14ac:dyDescent="0.2">
      <c r="A10" s="13" t="s">
        <v>22</v>
      </c>
      <c r="B10" s="14">
        <v>1102</v>
      </c>
      <c r="D10" s="15" t="s">
        <v>23</v>
      </c>
      <c r="E10" s="14">
        <v>4727</v>
      </c>
      <c r="F10" s="11"/>
      <c r="G10" s="17" t="s">
        <v>24</v>
      </c>
      <c r="H10" s="18">
        <v>877</v>
      </c>
    </row>
    <row r="11" spans="1:8" ht="22.5" customHeight="1" thickBot="1" x14ac:dyDescent="0.2">
      <c r="A11" s="13" t="s">
        <v>25</v>
      </c>
      <c r="B11" s="14">
        <v>2714</v>
      </c>
      <c r="D11" s="15" t="s">
        <v>26</v>
      </c>
      <c r="E11" s="14">
        <v>9336</v>
      </c>
      <c r="F11" s="11"/>
      <c r="G11" s="19" t="s">
        <v>27</v>
      </c>
      <c r="H11" s="20">
        <f>SUM(H4:H10)</f>
        <v>15558</v>
      </c>
    </row>
    <row r="12" spans="1:8" ht="22.5" customHeight="1" thickBot="1" x14ac:dyDescent="0.2">
      <c r="A12" s="13" t="s">
        <v>28</v>
      </c>
      <c r="B12" s="14">
        <v>4628</v>
      </c>
      <c r="D12" s="15" t="s">
        <v>29</v>
      </c>
      <c r="E12" s="14">
        <v>4574</v>
      </c>
      <c r="F12" s="11"/>
      <c r="G12" s="2"/>
      <c r="H12" s="2"/>
    </row>
    <row r="13" spans="1:8" ht="22.5" customHeight="1" thickBot="1" x14ac:dyDescent="0.2">
      <c r="A13" s="13" t="s">
        <v>30</v>
      </c>
      <c r="B13" s="14">
        <v>3627</v>
      </c>
      <c r="D13" s="15" t="s">
        <v>31</v>
      </c>
      <c r="E13" s="14">
        <v>7236</v>
      </c>
      <c r="F13" s="11"/>
      <c r="G13" s="7" t="s">
        <v>32</v>
      </c>
      <c r="H13" s="5" t="s">
        <v>2</v>
      </c>
    </row>
    <row r="14" spans="1:8" ht="22.5" customHeight="1" thickTop="1" x14ac:dyDescent="0.15">
      <c r="A14" s="13" t="s">
        <v>33</v>
      </c>
      <c r="B14" s="14">
        <v>7940</v>
      </c>
      <c r="D14" s="15" t="s">
        <v>34</v>
      </c>
      <c r="E14" s="14">
        <v>7444</v>
      </c>
      <c r="F14" s="11"/>
      <c r="G14" s="21" t="s">
        <v>35</v>
      </c>
      <c r="H14" s="22">
        <v>223</v>
      </c>
    </row>
    <row r="15" spans="1:8" ht="22.5" customHeight="1" x14ac:dyDescent="0.15">
      <c r="A15" s="13" t="s">
        <v>36</v>
      </c>
      <c r="B15" s="14">
        <v>2047</v>
      </c>
      <c r="D15" s="15" t="s">
        <v>37</v>
      </c>
      <c r="E15" s="14">
        <v>27830</v>
      </c>
      <c r="F15" s="11"/>
      <c r="G15" s="21" t="s">
        <v>38</v>
      </c>
      <c r="H15" s="23">
        <v>102</v>
      </c>
    </row>
    <row r="16" spans="1:8" ht="22.5" customHeight="1" x14ac:dyDescent="0.15">
      <c r="A16" s="13" t="s">
        <v>39</v>
      </c>
      <c r="B16" s="14">
        <v>1588</v>
      </c>
      <c r="D16" s="15" t="s">
        <v>40</v>
      </c>
      <c r="E16" s="14">
        <v>2333</v>
      </c>
      <c r="F16" s="11"/>
      <c r="G16" s="21" t="s">
        <v>41</v>
      </c>
      <c r="H16" s="23">
        <v>104</v>
      </c>
    </row>
    <row r="17" spans="1:8" ht="22.5" customHeight="1" x14ac:dyDescent="0.15">
      <c r="A17" s="13" t="s">
        <v>42</v>
      </c>
      <c r="B17" s="14">
        <v>3190</v>
      </c>
      <c r="D17" s="15" t="s">
        <v>43</v>
      </c>
      <c r="E17" s="14">
        <v>5431</v>
      </c>
      <c r="F17" s="11"/>
      <c r="G17" s="21" t="s">
        <v>44</v>
      </c>
      <c r="H17" s="23">
        <v>553</v>
      </c>
    </row>
    <row r="18" spans="1:8" ht="22.5" customHeight="1" x14ac:dyDescent="0.15">
      <c r="A18" s="13" t="s">
        <v>45</v>
      </c>
      <c r="B18" s="14">
        <v>714</v>
      </c>
      <c r="D18" s="15" t="s">
        <v>46</v>
      </c>
      <c r="E18" s="14">
        <v>3442</v>
      </c>
      <c r="F18" s="11"/>
      <c r="G18" s="21" t="s">
        <v>47</v>
      </c>
      <c r="H18" s="23">
        <v>304</v>
      </c>
    </row>
    <row r="19" spans="1:8" ht="22.5" customHeight="1" x14ac:dyDescent="0.15">
      <c r="A19" s="13" t="s">
        <v>48</v>
      </c>
      <c r="B19" s="14">
        <v>1884</v>
      </c>
      <c r="D19" s="15" t="s">
        <v>49</v>
      </c>
      <c r="E19" s="14">
        <v>4486</v>
      </c>
      <c r="F19" s="11"/>
      <c r="G19" s="21" t="s">
        <v>50</v>
      </c>
      <c r="H19" s="23">
        <v>163</v>
      </c>
    </row>
    <row r="20" spans="1:8" ht="22.5" customHeight="1" x14ac:dyDescent="0.15">
      <c r="A20" s="13" t="s">
        <v>51</v>
      </c>
      <c r="B20" s="14">
        <v>2887</v>
      </c>
      <c r="D20" s="15" t="s">
        <v>52</v>
      </c>
      <c r="E20" s="14">
        <v>3862</v>
      </c>
      <c r="F20" s="11"/>
      <c r="G20" s="21" t="s">
        <v>53</v>
      </c>
      <c r="H20" s="23">
        <v>144</v>
      </c>
    </row>
    <row r="21" spans="1:8" ht="22.5" customHeight="1" x14ac:dyDescent="0.15">
      <c r="A21" s="13" t="s">
        <v>54</v>
      </c>
      <c r="B21" s="14">
        <v>2638</v>
      </c>
      <c r="D21" s="15" t="s">
        <v>55</v>
      </c>
      <c r="E21" s="14">
        <v>10175</v>
      </c>
      <c r="F21" s="11"/>
      <c r="G21" s="21" t="s">
        <v>56</v>
      </c>
      <c r="H21" s="23">
        <v>106</v>
      </c>
    </row>
    <row r="22" spans="1:8" ht="22.5" customHeight="1" x14ac:dyDescent="0.15">
      <c r="A22" s="13" t="s">
        <v>57</v>
      </c>
      <c r="B22" s="14">
        <v>2915</v>
      </c>
      <c r="D22" s="15" t="s">
        <v>58</v>
      </c>
      <c r="E22" s="14">
        <v>7522</v>
      </c>
      <c r="F22" s="11"/>
      <c r="G22" s="21" t="s">
        <v>59</v>
      </c>
      <c r="H22" s="23">
        <v>161</v>
      </c>
    </row>
    <row r="23" spans="1:8" ht="22.5" customHeight="1" thickBot="1" x14ac:dyDescent="0.2">
      <c r="A23" s="13" t="s">
        <v>60</v>
      </c>
      <c r="B23" s="14">
        <v>1427</v>
      </c>
      <c r="D23" s="15" t="s">
        <v>61</v>
      </c>
      <c r="E23" s="14">
        <v>2118</v>
      </c>
      <c r="F23" s="11"/>
      <c r="G23" s="21" t="s">
        <v>62</v>
      </c>
      <c r="H23" s="24">
        <v>21</v>
      </c>
    </row>
    <row r="24" spans="1:8" ht="22.5" customHeight="1" thickBot="1" x14ac:dyDescent="0.2">
      <c r="A24" s="13" t="s">
        <v>63</v>
      </c>
      <c r="B24" s="14">
        <v>1160</v>
      </c>
      <c r="D24" s="15" t="s">
        <v>64</v>
      </c>
      <c r="E24" s="14">
        <v>4246</v>
      </c>
      <c r="F24" s="11"/>
      <c r="G24" s="19" t="s">
        <v>27</v>
      </c>
      <c r="H24" s="20">
        <f>SUM(H14:H23)</f>
        <v>1881</v>
      </c>
    </row>
    <row r="25" spans="1:8" ht="22.5" customHeight="1" x14ac:dyDescent="0.15">
      <c r="A25" s="13" t="s">
        <v>65</v>
      </c>
      <c r="B25" s="14">
        <v>3373</v>
      </c>
      <c r="D25" s="15" t="s">
        <v>66</v>
      </c>
      <c r="E25" s="14">
        <v>8887</v>
      </c>
      <c r="F25" s="11"/>
      <c r="H25" s="2"/>
    </row>
    <row r="26" spans="1:8" ht="22.5" customHeight="1" x14ac:dyDescent="0.15">
      <c r="A26" s="13" t="s">
        <v>67</v>
      </c>
      <c r="B26" s="14">
        <v>1683</v>
      </c>
      <c r="D26" s="15" t="s">
        <v>21</v>
      </c>
      <c r="E26" s="14">
        <v>5891</v>
      </c>
      <c r="F26" s="11"/>
      <c r="H26" s="25"/>
    </row>
    <row r="27" spans="1:8" ht="22.5" customHeight="1" thickBot="1" x14ac:dyDescent="0.2">
      <c r="A27" s="13" t="s">
        <v>68</v>
      </c>
      <c r="B27" s="14">
        <v>562</v>
      </c>
      <c r="D27" s="26" t="s">
        <v>69</v>
      </c>
      <c r="E27" s="18">
        <v>9107</v>
      </c>
      <c r="F27" s="11"/>
      <c r="G27" s="2"/>
      <c r="H27" s="2"/>
    </row>
    <row r="28" spans="1:8" ht="22.5" customHeight="1" thickBot="1" x14ac:dyDescent="0.2">
      <c r="A28" s="13" t="s">
        <v>70</v>
      </c>
      <c r="B28" s="14">
        <v>791</v>
      </c>
      <c r="D28" s="19" t="s">
        <v>27</v>
      </c>
      <c r="E28" s="20">
        <f>SUM(E4:E27)</f>
        <v>145835</v>
      </c>
      <c r="F28" s="25"/>
      <c r="G28" s="25"/>
      <c r="H28" s="25"/>
    </row>
    <row r="29" spans="1:8" ht="22.5" customHeight="1" x14ac:dyDescent="0.15">
      <c r="A29" s="13" t="s">
        <v>71</v>
      </c>
      <c r="B29" s="14">
        <v>18877</v>
      </c>
      <c r="D29" s="25"/>
      <c r="E29" s="25"/>
      <c r="F29" s="25"/>
      <c r="G29" s="25"/>
      <c r="H29" s="25"/>
    </row>
    <row r="30" spans="1:8" ht="22.5" customHeight="1" x14ac:dyDescent="0.15">
      <c r="A30" s="13" t="s">
        <v>72</v>
      </c>
      <c r="B30" s="14">
        <v>777</v>
      </c>
      <c r="D30" s="27" t="s">
        <v>77</v>
      </c>
      <c r="E30" s="25"/>
      <c r="F30" s="25"/>
      <c r="G30" s="25"/>
      <c r="H30" s="25"/>
    </row>
    <row r="31" spans="1:8" ht="22.5" customHeight="1" x14ac:dyDescent="0.15">
      <c r="A31" s="13" t="s">
        <v>73</v>
      </c>
      <c r="B31" s="14">
        <v>611</v>
      </c>
      <c r="D31" s="25"/>
      <c r="E31" s="11"/>
      <c r="F31" s="11"/>
      <c r="G31" s="11"/>
      <c r="H31" s="11"/>
    </row>
    <row r="32" spans="1:8" ht="22.5" customHeight="1" x14ac:dyDescent="0.15">
      <c r="A32" s="13" t="s">
        <v>74</v>
      </c>
      <c r="B32" s="14">
        <v>605</v>
      </c>
      <c r="D32" s="2"/>
      <c r="E32" s="25"/>
      <c r="F32" s="25"/>
      <c r="G32" s="25"/>
      <c r="H32" s="25"/>
    </row>
    <row r="33" spans="1:8" ht="22.5" customHeight="1" x14ac:dyDescent="0.15">
      <c r="A33" s="13" t="s">
        <v>75</v>
      </c>
      <c r="B33" s="14">
        <v>467</v>
      </c>
      <c r="D33" s="25"/>
      <c r="F33" s="25"/>
      <c r="G33" s="25"/>
      <c r="H33" s="25"/>
    </row>
    <row r="34" spans="1:8" ht="22.5" customHeight="1" thickBot="1" x14ac:dyDescent="0.2">
      <c r="A34" s="28" t="s">
        <v>76</v>
      </c>
      <c r="B34" s="18">
        <v>430</v>
      </c>
      <c r="F34" s="25"/>
      <c r="G34" s="25"/>
      <c r="H34" s="25"/>
    </row>
    <row r="35" spans="1:8" ht="22.5" customHeight="1" thickBot="1" x14ac:dyDescent="0.2">
      <c r="A35" s="19" t="s">
        <v>27</v>
      </c>
      <c r="B35" s="20">
        <f>SUM(B4:B34)</f>
        <v>90349</v>
      </c>
      <c r="E35" s="11"/>
      <c r="F35" s="11"/>
      <c r="G35" s="11"/>
      <c r="H35" s="11"/>
    </row>
    <row r="36" spans="1:8" x14ac:dyDescent="0.15">
      <c r="D36" s="25"/>
      <c r="E36" s="25"/>
      <c r="F36" s="11"/>
      <c r="G36" s="11"/>
      <c r="H36" s="11"/>
    </row>
    <row r="46" spans="1:8" ht="16.5" customHeight="1" x14ac:dyDescent="0.15"/>
  </sheetData>
  <mergeCells count="1">
    <mergeCell ref="A1:H1"/>
  </mergeCells>
  <phoneticPr fontId="4"/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&amp;C&amp;"Century,標準"- 40 -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【済】資料２</vt:lpstr>
      <vt:lpstr>【済】資料２!Print_Area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阿部　菜奈美</dc:creator>
  <cp:lastModifiedBy>大阪府</cp:lastModifiedBy>
  <cp:lastPrinted>2019-12-27T01:16:59Z</cp:lastPrinted>
  <dcterms:created xsi:type="dcterms:W3CDTF">2018-10-05T08:01:40Z</dcterms:created>
  <dcterms:modified xsi:type="dcterms:W3CDTF">2022-01-05T03:11:08Z</dcterms:modified>
</cp:coreProperties>
</file>