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0" windowWidth="19395" windowHeight="7830"/>
  </bookViews>
  <sheets>
    <sheet name="H29総括表  (教育)" sheetId="5" r:id="rId1"/>
  </sheets>
  <definedNames>
    <definedName name="_xlnm.Print_Area" localSheetId="0">'H29総括表  (教育)'!$A$1:$E$12</definedName>
  </definedNames>
  <calcPr calcId="145621"/>
</workbook>
</file>

<file path=xl/calcChain.xml><?xml version="1.0" encoding="utf-8"?>
<calcChain xmlns="http://schemas.openxmlformats.org/spreadsheetml/2006/main">
  <c r="D11" i="5" l="1"/>
  <c r="C11" i="5"/>
  <c r="B11" i="5"/>
  <c r="E10" i="5"/>
  <c r="E9" i="5"/>
  <c r="E11" i="5" l="1"/>
</calcChain>
</file>

<file path=xl/sharedStrings.xml><?xml version="1.0" encoding="utf-8"?>
<sst xmlns="http://schemas.openxmlformats.org/spreadsheetml/2006/main" count="15" uniqueCount="15">
  <si>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</si>
  <si>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</si>
  <si>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</si>
  <si>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</si>
  <si>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</si>
  <si>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公の施設の管理運営に関する財務事務の執行について　
　－指定管理者制度を採用する施設を中心として－</t>
    <rPh sb="0" eb="1">
      <t>オオヤケ</t>
    </rPh>
    <rPh sb="2" eb="4">
      <t>シセツ</t>
    </rPh>
    <rPh sb="5" eb="7">
      <t>カンリ</t>
    </rPh>
    <rPh sb="7" eb="9">
      <t>ウンエイ</t>
    </rPh>
    <rPh sb="10" eb="11">
      <t>カン</t>
    </rPh>
    <rPh sb="13" eb="15">
      <t>ザイム</t>
    </rPh>
    <rPh sb="15" eb="17">
      <t>ジム</t>
    </rPh>
    <rPh sb="18" eb="20">
      <t>シッコウ</t>
    </rPh>
    <rPh sb="28" eb="30">
      <t>シテイ</t>
    </rPh>
    <rPh sb="30" eb="33">
      <t>カンリシャ</t>
    </rPh>
    <rPh sb="33" eb="35">
      <t>セイド</t>
    </rPh>
    <rPh sb="36" eb="38">
      <t>サイヨウ</t>
    </rPh>
    <rPh sb="40" eb="42">
      <t>シセツ</t>
    </rPh>
    <rPh sb="43" eb="45">
      <t>チュウシン</t>
    </rPh>
    <phoneticPr fontId="2"/>
  </si>
  <si>
    <t>合計</t>
    <rPh sb="0" eb="2">
      <t>ゴウケイ</t>
    </rPh>
    <phoneticPr fontId="2"/>
  </si>
  <si>
    <t>未措置件数</t>
    <rPh sb="0" eb="1">
      <t>ミ</t>
    </rPh>
    <rPh sb="1" eb="3">
      <t>ソチ</t>
    </rPh>
    <rPh sb="3" eb="5">
      <t>ケンスウ</t>
    </rPh>
    <phoneticPr fontId="2"/>
  </si>
  <si>
    <t>（注）監査の結果･･･適法性、合規制及び３E（経済性、効率性、有効性）の観点から是正改善を求めるもの。</t>
    <rPh sb="3" eb="5">
      <t>カンサ</t>
    </rPh>
    <rPh sb="6" eb="8">
      <t>ケッカ</t>
    </rPh>
    <rPh sb="11" eb="14">
      <t>テキホウセイ</t>
    </rPh>
    <rPh sb="15" eb="16">
      <t>アイ</t>
    </rPh>
    <rPh sb="16" eb="18">
      <t>キセイ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</si>
  <si>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監査の結果</t>
    <rPh sb="0" eb="2">
      <t>カンサ</t>
    </rPh>
    <rPh sb="3" eb="5">
      <t>ケッカ</t>
    </rPh>
    <phoneticPr fontId="2"/>
  </si>
  <si>
    <t>１　各施設についての結果</t>
    <rPh sb="2" eb="5">
      <t>カクシセツ</t>
    </rPh>
    <rPh sb="10" eb="12">
      <t>ケッカ</t>
    </rPh>
    <phoneticPr fontId="2"/>
  </si>
  <si>
    <t>２　各施設に共通した課題についての結果</t>
    <rPh sb="2" eb="5">
      <t>カクシセツ</t>
    </rPh>
    <rPh sb="6" eb="8">
      <t>キョウツウ</t>
    </rPh>
    <rPh sb="10" eb="12">
      <t>カダイ</t>
    </rPh>
    <rPh sb="17" eb="19">
      <t>ケッカ</t>
    </rPh>
    <phoneticPr fontId="2"/>
  </si>
  <si>
    <t>【「監査の結果」総括表】　</t>
    <rPh sb="2" eb="4">
      <t>カンサ</t>
    </rPh>
    <rPh sb="5" eb="7">
      <t>ケッカ</t>
    </rPh>
    <rPh sb="8" eb="10">
      <t>ソウカツ</t>
    </rPh>
    <rPh sb="10" eb="11">
      <t>ヒョウ</t>
    </rPh>
    <phoneticPr fontId="2"/>
  </si>
  <si>
    <t>平成29年度包括外部監査  「監査の結果」について講じた措置等の状況</t>
    <rPh sb="15" eb="17">
      <t>カンサ</t>
    </rPh>
    <rPh sb="18" eb="20">
      <t>ケッカ</t>
    </rPh>
    <rPh sb="30" eb="31">
      <t>トウ</t>
    </rPh>
    <phoneticPr fontId="2"/>
  </si>
  <si>
    <t>【平成30年６月25日現在】</t>
    <rPh sb="1" eb="3">
      <t>ヘイセイ</t>
    </rPh>
    <rPh sb="5" eb="6">
      <t>ネン</t>
    </rPh>
    <rPh sb="7" eb="8">
      <t>ガツ</t>
    </rPh>
    <rPh sb="10" eb="11">
      <t>ニチ</t>
    </rPh>
    <rPh sb="11" eb="1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</si>
</sst>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s>
  <cellStyleXfs count="1">
    <xf numFmtId="0" fontId="0" fillId="0" borderId="0">
      <alignment vertical="center"/>
    </xf>
  </cellStyleXfs>
  <cellXfs count="40">
    <xf numFmtId="0" fontId="0" fillId="0" borderId="0" xfId="0">
      <alignment vertical="center"/>
    </xf>
    <xf numFmtId="0" fontId="0"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1" fillId="2" borderId="0" xfId="0" applyFont="1" applyFill="1" applyBorder="1">
      <alignment vertical="center"/>
    </xf>
    <xf numFmtId="0" fontId="0" fillId="2" borderId="7" xfId="0" applyFont="1" applyFill="1" applyBorder="1" applyAlignment="1">
      <alignment vertical="center" wrapText="1"/>
    </xf>
    <xf numFmtId="0" fontId="4" fillId="2" borderId="10" xfId="0" applyNumberFormat="1" applyFont="1" applyFill="1" applyBorder="1">
      <alignment vertical="center"/>
    </xf>
    <xf numFmtId="0" fontId="4" fillId="2" borderId="8" xfId="0" applyNumberFormat="1" applyFont="1" applyFill="1" applyBorder="1">
      <alignment vertical="center"/>
    </xf>
    <xf numFmtId="0" fontId="4" fillId="2" borderId="9" xfId="0" applyNumberFormat="1" applyFont="1" applyFill="1" applyBorder="1">
      <alignment vertical="center"/>
    </xf>
    <xf numFmtId="176" fontId="5" fillId="2" borderId="0" xfId="0" applyNumberFormat="1" applyFont="1" applyFill="1" applyBorder="1">
      <alignment vertical="center"/>
    </xf>
    <xf numFmtId="0" fontId="3"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lignment vertical="center"/>
    </xf>
    <xf numFmtId="0" fontId="1" fillId="2" borderId="0" xfId="0" applyFont="1" applyFill="1" applyAlignment="1">
      <alignment vertical="center"/>
    </xf>
    <xf numFmtId="0" fontId="0" fillId="2" borderId="0" xfId="0" applyFont="1" applyFill="1" applyAlignment="1">
      <alignment vertical="center" wrapText="1"/>
    </xf>
    <xf numFmtId="0" fontId="0" fillId="2" borderId="11" xfId="0" applyFont="1" applyFill="1" applyBorder="1" applyAlignment="1">
      <alignment vertical="center" wrapText="1"/>
    </xf>
    <xf numFmtId="0" fontId="4" fillId="2" borderId="6" xfId="0" applyNumberFormat="1"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9" xfId="0" applyFont="1" applyFill="1" applyBorder="1" applyAlignment="1">
      <alignment horizontal="right" vertical="center" wrapText="1"/>
    </xf>
    <xf numFmtId="0" fontId="4" fillId="2" borderId="20" xfId="0" applyNumberFormat="1" applyFont="1" applyFill="1" applyBorder="1">
      <alignment vertical="center"/>
    </xf>
    <xf numFmtId="0" fontId="0" fillId="2" borderId="21" xfId="0" applyFont="1" applyFill="1" applyBorder="1" applyAlignment="1">
      <alignment vertical="center" wrapText="1"/>
    </xf>
    <xf numFmtId="0" fontId="4" fillId="2" borderId="22" xfId="0" applyNumberFormat="1" applyFont="1" applyFill="1" applyBorder="1">
      <alignment vertical="center"/>
    </xf>
    <xf numFmtId="0" fontId="4" fillId="2" borderId="23" xfId="0" applyNumberFormat="1" applyFont="1" applyFill="1" applyBorder="1">
      <alignment vertical="center"/>
    </xf>
    <xf numFmtId="0" fontId="4" fillId="2" borderId="24" xfId="0" applyNumberFormat="1" applyFont="1" applyFill="1" applyBorder="1">
      <alignment vertical="center"/>
    </xf>
    <xf numFmtId="0" fontId="4" fillId="2" borderId="25" xfId="0" applyNumberFormat="1" applyFont="1" applyFill="1" applyBorder="1">
      <alignment vertical="center"/>
    </xf>
    <xf numFmtId="0" fontId="1" fillId="2" borderId="0" xfId="0" applyFont="1" applyFill="1" applyAlignment="1">
      <alignmen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2"/>
  <sheetViews>
    <sheetView tabSelected="1" view="pageBreakPreview" zoomScaleNormal="100" workbookViewId="0">
      <selection activeCell="B7" sqref="B7:E7"/>
    </sheetView>
  </sheetViews>
  <sheetFormatPr defaultRowHeight="13.5"/>
  <cols>
    <col min="1" max="1" width="65.375" customWidth="1"/>
    <col min="2" max="2" width="5.625" customWidth="1"/>
    <col min="3" max="3" width="17.625" customWidth="1"/>
    <col min="4" max="4" width="11.625" customWidth="1"/>
    <col min="5" max="5" width="10.75" customWidth="1"/>
    <col min="6" max="6" width="17.625" customWidth="1"/>
    <col min="7" max="7" width="16.625" customWidth="1"/>
  </cols>
  <sheetData>
    <row r="1" spans="1:8" ht="17.25" customHeight="1">
      <c r="A1" s="1" t="s">
        <v>13</v>
      </c>
      <c r="B1" s="16"/>
      <c r="C1" s="16"/>
      <c r="D1" s="16"/>
      <c r="E1" s="16"/>
      <c r="F1" s="16"/>
      <c r="G1" s="16"/>
    </row>
    <row r="2" spans="1:8" ht="11.25" customHeight="1">
      <c r="A2" s="1"/>
      <c r="B2" s="16"/>
      <c r="C2" s="16"/>
      <c r="D2" s="16"/>
      <c r="E2" s="16"/>
      <c r="F2" s="16"/>
      <c r="G2" s="16"/>
    </row>
    <row r="3" spans="1:8" ht="17.25" customHeight="1">
      <c r="A3" s="1" t="s">
        <v>4</v>
      </c>
      <c r="B3" s="16"/>
      <c r="C3" s="16"/>
      <c r="D3" s="16"/>
      <c r="E3" s="16"/>
      <c r="F3" s="16"/>
      <c r="G3" s="16"/>
    </row>
    <row r="4" spans="1:8" ht="30.75" customHeight="1">
      <c r="A4" s="17" t="s">
        <v>5</v>
      </c>
      <c r="B4" s="16"/>
      <c r="C4" s="16"/>
      <c r="D4" s="16"/>
      <c r="E4" s="16"/>
      <c r="F4" s="16"/>
      <c r="G4" s="16"/>
    </row>
    <row r="5" spans="1:8" ht="4.5" customHeight="1">
      <c r="A5" s="33"/>
      <c r="B5" s="33"/>
      <c r="C5" s="33"/>
      <c r="D5" s="33"/>
      <c r="E5" s="33"/>
      <c r="F5" s="33"/>
      <c r="G5" s="33"/>
      <c r="H5" s="2"/>
    </row>
    <row r="6" spans="1:8" ht="18" customHeight="1" thickBot="1">
      <c r="A6" s="15" t="s">
        <v>12</v>
      </c>
      <c r="B6" s="3"/>
      <c r="C6" s="3"/>
      <c r="D6" s="3"/>
      <c r="E6" s="14" t="s">
        <v>14</v>
      </c>
      <c r="F6" s="4"/>
      <c r="G6" s="4"/>
      <c r="H6" s="2"/>
    </row>
    <row r="7" spans="1:8" ht="18.75" customHeight="1" thickBot="1">
      <c r="A7" s="34" t="s">
        <v>0</v>
      </c>
      <c r="B7" s="36" t="s">
        <v>9</v>
      </c>
      <c r="C7" s="37"/>
      <c r="D7" s="37"/>
      <c r="E7" s="38"/>
      <c r="F7" s="5"/>
      <c r="G7" s="6"/>
    </row>
    <row r="8" spans="1:8" ht="30.75" customHeight="1" thickBot="1">
      <c r="A8" s="35"/>
      <c r="B8" s="22" t="s">
        <v>1</v>
      </c>
      <c r="C8" s="23" t="s">
        <v>3</v>
      </c>
      <c r="D8" s="24" t="s">
        <v>2</v>
      </c>
      <c r="E8" s="25" t="s">
        <v>7</v>
      </c>
      <c r="F8" s="7"/>
      <c r="G8" s="6"/>
    </row>
    <row r="9" spans="1:8" ht="37.5" customHeight="1">
      <c r="A9" s="18" t="s">
        <v>10</v>
      </c>
      <c r="B9" s="19">
        <v>41</v>
      </c>
      <c r="C9" s="20"/>
      <c r="D9" s="21">
        <v>24</v>
      </c>
      <c r="E9" s="26">
        <f>B9-C9-D9</f>
        <v>17</v>
      </c>
      <c r="F9" s="7"/>
      <c r="G9" s="6"/>
    </row>
    <row r="10" spans="1:8" ht="37.5" customHeight="1" thickBot="1">
      <c r="A10" s="8" t="s">
        <v>11</v>
      </c>
      <c r="B10" s="9">
        <v>0</v>
      </c>
      <c r="C10" s="10"/>
      <c r="D10" s="11">
        <v>0</v>
      </c>
      <c r="E10" s="27">
        <f t="shared" ref="E10:E11" si="0">B10-C10-D10</f>
        <v>0</v>
      </c>
      <c r="F10" s="12"/>
      <c r="G10" s="6"/>
    </row>
    <row r="11" spans="1:8" ht="37.5" customHeight="1" thickTop="1" thickBot="1">
      <c r="A11" s="28" t="s">
        <v>6</v>
      </c>
      <c r="B11" s="29">
        <f>SUM(B9:B10)</f>
        <v>41</v>
      </c>
      <c r="C11" s="30">
        <f>SUM(C9:C10)</f>
        <v>0</v>
      </c>
      <c r="D11" s="31">
        <f>SUM(D9:D10)</f>
        <v>24</v>
      </c>
      <c r="E11" s="32">
        <f t="shared" si="0"/>
        <v>17</v>
      </c>
      <c r="F11" s="12"/>
      <c r="G11" s="6"/>
    </row>
    <row r="12" spans="1:8" ht="32.25" customHeight="1">
      <c r="A12" s="39" t="s">
        <v>8</v>
      </c>
      <c r="B12" s="39"/>
      <c r="C12" s="39"/>
      <c r="D12" s="39"/>
      <c r="E12" s="39"/>
      <c r="F12" s="13"/>
      <c r="G12" s="13"/>
      <c r="H12" s="2"/>
    </row>
  </sheetData>
  <mergeCells count="4">
    <mergeCell ref="A5:G5"/>
    <mergeCell ref="A7:A8"/>
    <mergeCell ref="B7:E7"/>
    <mergeCell ref="A12:E12"/>
  </mergeCells>
  <phoneticPr fontId="2"/>
  <pageMargins left="1.4566929133858268" right="0.86614173228346458" top="1.1811023622047245"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F1CA19-8FAC-42A5-964E-72257A217F7D}">
  <ds:schemaRefs>
    <ds:schemaRef ds:uri="http://purl.org/dc/dcmitype/"/>
    <ds:schemaRef ds:uri="http://purl.org/dc/terms/"/>
    <ds:schemaRef ds:uri="http://www.w3.org/XML/1998/namespac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H29総括表  (教育)</vt:lpstr>
      <vt:lpstr>'H29総括表  (教育)'!Print_Area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2018-07-25T06:12:10Z</cp:lastPrinted>
  <dcterms:created xsi:type="dcterms:W3CDTF">2015-03-03T06:46:16Z</dcterms:created>
  <dcterms:modified xsi:type="dcterms:W3CDTF">2018-07-25T07:42:48Z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