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101\d11481$\doc\04 ＤＡＴＡ\02 指摘・指示事項・委員意見（管理者：総務企画グループ）\令和３年度\02_包括外部監査\01_措置_令和３年４月23日公表予定\②HP\"/>
    </mc:Choice>
  </mc:AlternateContent>
  <bookViews>
    <workbookView xWindow="600" yWindow="60" windowWidth="19395" windowHeight="7830"/>
  </bookViews>
  <sheets>
    <sheet name="R1総括表（教育庁）" sheetId="6" r:id="rId1"/>
  </sheets>
  <definedNames>
    <definedName name="_xlnm.Print_Area" localSheetId="0">'R1総括表（教育庁）'!$A$1:$E$22</definedName>
  </definedNames>
  <calcPr calcId="162913"/>
</workbook>
</file>

<file path=xl/calcChain.xml><?xml version="1.0" encoding="utf-8"?>
<calcChain xmlns="http://schemas.openxmlformats.org/spreadsheetml/2006/main">
  <c r="D21" i="6" l="1"/>
  <c r="C21" i="6"/>
  <c r="B21" i="6"/>
  <c r="E20" i="6"/>
  <c r="E21" i="6" l="1"/>
  <c r="E9" i="6"/>
  <c r="D10" i="6" l="1"/>
  <c r="C10" i="6"/>
  <c r="B10" i="6"/>
  <c r="E10" i="6" l="1"/>
</calcChain>
</file>

<file path=xl/sharedStrings.xml><?xml version="1.0" encoding="utf-8"?>
<sst xmlns="http://schemas.openxmlformats.org/spreadsheetml/2006/main" count="28" uniqueCount="18">
  <si>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</si>
  <si>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</si>
  <si>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</si>
  <si>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</si>
  <si>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</si>
  <si>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合計</t>
    <rPh sb="0" eb="2">
      <t>ゴウケイ</t>
    </rPh>
    <phoneticPr fontId="2"/>
  </si>
  <si>
    <t>未措置件数</t>
    <rPh sb="0" eb="1">
      <t>ミ</t>
    </rPh>
    <rPh sb="1" eb="3">
      <t>ソチ</t>
    </rPh>
    <rPh sb="3" eb="5">
      <t>ケンスウ</t>
    </rPh>
    <phoneticPr fontId="2"/>
  </si>
  <si>
    <t>監査の結果</t>
    <rPh sb="0" eb="2">
      <t>カンサ</t>
    </rPh>
    <rPh sb="3" eb="5">
      <t>ケッカ</t>
    </rPh>
    <phoneticPr fontId="2"/>
  </si>
  <si>
    <t>（注）監査の結果･･･適法性、合規性及び３E（経済性、効率性、有効性）の観点から是正改善を求めるもの。</t>
    <rPh sb="3" eb="5">
      <t>カンサ</t>
    </rPh>
    <rPh sb="6" eb="8">
      <t>ケッカ</t>
    </rPh>
    <rPh sb="11" eb="14">
      <t>テキホウセイ</t>
    </rPh>
    <rPh sb="15" eb="16">
      <t>アイ</t>
    </rPh>
    <rPh sb="16" eb="17">
      <t>ノリ</t>
    </rPh>
    <rPh sb="17" eb="18">
      <t>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</si>
  <si>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令和元年度包括外部監査  「監査の結果」について講じた措置等の状況（見解・今後の対応の方向性）</t>
    <rPh sb="0" eb="2">
      <t>レイワ</t>
    </rPh>
    <rPh sb="2" eb="3">
      <t>モト</t>
    </rPh>
    <rPh sb="3" eb="5">
      <t>ネンド</t>
    </rPh>
    <rPh sb="14" eb="16">
      <t>カンサ</t>
    </rPh>
    <rPh sb="17" eb="19">
      <t>ケッカ</t>
    </rPh>
    <rPh sb="29" eb="30">
      <t>トウ</t>
    </rPh>
    <phoneticPr fontId="2"/>
  </si>
  <si>
    <t>補助金等及び基金に関する財務事務棟の執行について</t>
    <rPh sb="0" eb="3">
      <t>ホジョキン</t>
    </rPh>
    <rPh sb="3" eb="4">
      <t>トウ</t>
    </rPh>
    <rPh sb="4" eb="5">
      <t>オヨ</t>
    </rPh>
    <rPh sb="6" eb="8">
      <t>キキン</t>
    </rPh>
    <rPh sb="9" eb="10">
      <t>カン</t>
    </rPh>
    <rPh sb="12" eb="14">
      <t>ザイム</t>
    </rPh>
    <rPh sb="14" eb="16">
      <t>ジム</t>
    </rPh>
    <rPh sb="16" eb="17">
      <t>トウ</t>
    </rPh>
    <rPh sb="18" eb="20">
      <t>シッコウ</t>
    </rPh>
    <phoneticPr fontId="2"/>
  </si>
  <si>
    <t>１　教育庁の個別補助金等に係る監査の結果及び意見</t>
    <rPh sb="2" eb="5">
      <t>キョウイクチョウ</t>
    </rPh>
    <rPh sb="6" eb="8">
      <t>コベツ</t>
    </rPh>
    <rPh sb="8" eb="11">
      <t>ホジョキン</t>
    </rPh>
    <rPh sb="11" eb="12">
      <t>トウ</t>
    </rPh>
    <rPh sb="13" eb="14">
      <t>カカ</t>
    </rPh>
    <rPh sb="15" eb="17">
      <t>カンサ</t>
    </rPh>
    <rPh sb="18" eb="20">
      <t>ケッカ</t>
    </rPh>
    <rPh sb="20" eb="21">
      <t>オヨ</t>
    </rPh>
    <rPh sb="22" eb="24">
      <t>イケン</t>
    </rPh>
    <phoneticPr fontId="2"/>
  </si>
  <si>
    <t>【「監査の結果」総括表】（教育庁のみ）</t>
    <rPh sb="2" eb="4">
      <t>カンサ</t>
    </rPh>
    <rPh sb="5" eb="7">
      <t>ケッカ</t>
    </rPh>
    <rPh sb="8" eb="10">
      <t>ソウカツ</t>
    </rPh>
    <rPh sb="10" eb="11">
      <t>ヒョウ</t>
    </rPh>
    <rPh sb="13" eb="15">
      <t>キョウイク</t>
    </rPh>
    <rPh sb="15" eb="16">
      <t>チョウ</t>
    </rPh>
    <phoneticPr fontId="2"/>
  </si>
  <si>
    <t>【令和３年４月23日現在】</t>
    <rPh sb="1" eb="2">
      <t>レイ</t>
    </rPh>
    <rPh sb="2" eb="3">
      <t>カズ</t>
    </rPh>
    <rPh sb="4" eb="5">
      <t>ネン</t>
    </rPh>
    <rPh sb="6" eb="7">
      <t>ガツ</t>
    </rPh>
    <rPh sb="9" eb="12">
      <t>ニチゲンザイ</t>
    </rPh>
    <phoneticPr fontId="2"/>
  </si>
  <si>
    <t>令和元年度包括外部監査  「意見」について講じた措置等の状況（見解・今後の対応の方向性）</t>
    <rPh sb="0" eb="2">
      <t>レイワ</t>
    </rPh>
    <rPh sb="2" eb="3">
      <t>モト</t>
    </rPh>
    <rPh sb="3" eb="5">
      <t>ネンド</t>
    </rPh>
    <rPh sb="14" eb="16">
      <t>イケン</t>
    </rPh>
    <rPh sb="26" eb="27">
      <t>トウ</t>
    </rPh>
    <phoneticPr fontId="2"/>
  </si>
  <si>
    <t>【「意見」総括表】（教育庁のみ）</t>
    <rPh sb="2" eb="4">
      <t>イケン</t>
    </rPh>
    <rPh sb="5" eb="7">
      <t>ソウカツ</t>
    </rPh>
    <rPh sb="7" eb="8">
      <t>ヒョウ</t>
    </rPh>
    <rPh sb="10" eb="12">
      <t>キョウイク</t>
    </rPh>
    <rPh sb="12" eb="13">
      <t>チョウ</t>
    </rPh>
    <phoneticPr fontId="2"/>
  </si>
  <si>
    <t>（注）意見･･･監査の結果には該当しないが、監査人が必要ありと判断したときに、府の組織及び運営の合理化に資するために述べる見解のこと</t>
    <rPh sb="3" eb="5">
      <t>イケン</t>
    </rPh>
    <rPh sb="8" eb="10">
      <t>カンサ</t>
    </rPh>
    <rPh sb="11" eb="13">
      <t>ケッカ</t>
    </rPh>
    <rPh sb="15" eb="17">
      <t>ガイトウ</t>
    </rPh>
    <rPh sb="22" eb="24">
      <t>カンサ</t>
    </rPh>
    <rPh sb="24" eb="25">
      <t>ニン</t>
    </rPh>
    <rPh sb="26" eb="28">
      <t>ヒツヨウ</t>
    </rPh>
    <rPh sb="31" eb="33">
      <t>ハンダン</t>
    </rPh>
    <rPh sb="39" eb="40">
      <t>フ</t>
    </rPh>
    <rPh sb="41" eb="43">
      <t>ソシキ</t>
    </rPh>
    <rPh sb="43" eb="44">
      <t>オヨ</t>
    </rPh>
    <rPh sb="45" eb="47">
      <t>ウンエイ</t>
    </rPh>
    <rPh sb="48" eb="51">
      <t>ゴウリカ</t>
    </rPh>
    <rPh sb="52" eb="53">
      <t>シ</t>
    </rPh>
    <rPh sb="58" eb="59">
      <t>ノ</t>
    </rPh>
    <rPh sb="61" eb="63">
      <t>ケンカイ</t>
    </rPh>
    <phoneticPr fontId="2"/>
  </si>
  <si>
    <t>意見</t>
    <rPh sb="0" eb="2">
      <t>イケン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</si>
</sst>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hair">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medium">
        <color indexed="64"/>
      </top>
      <bottom/>
      <diagonal/>
    </border>
    <border>
      <left style="medium">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2" borderId="0" xfId="0" applyFont="1" applyFill="1" applyAlignment="1">
      <alignment vertical="center"/>
    </xf>
    <xf numFmtId="0" fontId="1" fillId="2" borderId="0" xfId="0" applyFont="1" applyFill="1">
      <alignment vertical="center"/>
    </xf>
    <xf numFmtId="0" fontId="0" fillId="2" borderId="0" xfId="0" applyFont="1" applyFill="1">
      <alignment vertical="center"/>
    </xf>
    <xf numFmtId="0" fontId="1" fillId="2" borderId="0" xfId="0" applyFont="1" applyFill="1" applyAlignment="1">
      <alignment vertical="center"/>
    </xf>
    <xf numFmtId="0" fontId="4" fillId="2" borderId="6" xfId="0" applyNumberFormat="1" applyFont="1" applyFill="1" applyBorder="1">
      <alignment vertical="center"/>
    </xf>
    <xf numFmtId="0" fontId="4" fillId="2" borderId="7" xfId="0" applyNumberFormat="1" applyFont="1" applyFill="1" applyBorder="1">
      <alignment vertical="center"/>
    </xf>
    <xf numFmtId="0" fontId="0" fillId="2" borderId="0" xfId="0" applyFont="1" applyFill="1" applyAlignment="1">
      <alignment vertical="top" wrapText="1"/>
    </xf>
    <xf numFmtId="0" fontId="1" fillId="2" borderId="0" xfId="0" applyFont="1" applyFill="1" applyAlignment="1">
      <alignmen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wrapText="1"/>
    </xf>
    <xf numFmtId="0" fontId="4" fillId="2" borderId="11"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0" fillId="2" borderId="13" xfId="0" applyFont="1" applyFill="1" applyBorder="1" applyAlignment="1">
      <alignment vertical="center" wrapText="1"/>
    </xf>
    <xf numFmtId="0" fontId="4" fillId="2" borderId="5" xfId="0" applyNumberFormat="1" applyFont="1" applyFill="1" applyBorder="1">
      <alignment vertical="center"/>
    </xf>
    <xf numFmtId="0" fontId="4" fillId="2" borderId="14" xfId="0" applyNumberFormat="1" applyFont="1" applyFill="1" applyBorder="1">
      <alignment vertical="center"/>
    </xf>
    <xf numFmtId="0" fontId="4" fillId="2" borderId="15" xfId="0" applyFont="1" applyFill="1" applyBorder="1" applyAlignment="1">
      <alignment horizontal="right" vertical="center" wrapText="1"/>
    </xf>
    <xf numFmtId="0" fontId="4" fillId="2" borderId="16" xfId="0" applyFont="1" applyFill="1" applyBorder="1" applyAlignment="1">
      <alignment horizontal="right" vertical="center" wrapText="1"/>
    </xf>
    <xf numFmtId="0" fontId="0" fillId="2" borderId="0" xfId="0" applyFont="1" applyFill="1" applyAlignment="1">
      <alignment horizontal="right" vertical="center"/>
    </xf>
    <xf numFmtId="0" fontId="0" fillId="2" borderId="17" xfId="0" applyFont="1" applyFill="1" applyBorder="1" applyAlignment="1">
      <alignment vertical="center" wrapText="1"/>
    </xf>
    <xf numFmtId="0" fontId="4" fillId="2" borderId="18" xfId="0" applyFont="1" applyFill="1" applyBorder="1" applyAlignment="1">
      <alignment horizontal="right" vertical="center" wrapText="1"/>
    </xf>
    <xf numFmtId="0" fontId="3" fillId="2" borderId="3"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22"/>
  <sheetViews>
    <sheetView tabSelected="1" view="pageBreakPreview" zoomScaleNormal="100" workbookViewId="0">
      <selection activeCell="E1" sqref="E1"/>
    </sheetView>
  </sheetViews>
  <sheetFormatPr defaultRowHeight="13.5" x14ac:dyDescent="0.15"/>
  <cols>
    <col min="1" max="1" width="65.375" customWidth="1"/>
    <col min="2" max="2" width="5.625" customWidth="1"/>
    <col min="3" max="3" width="17.625" customWidth="1"/>
    <col min="4" max="4" width="11.625" customWidth="1"/>
    <col min="5" max="5" width="10.75" customWidth="1"/>
  </cols>
  <sheetData>
    <row r="1" spans="1:5" ht="17.25" customHeight="1" x14ac:dyDescent="0.15">
      <c r="A1" s="1" t="s">
        <v>9</v>
      </c>
      <c r="B1" s="4"/>
      <c r="C1" s="4"/>
      <c r="D1" s="4"/>
      <c r="E1" s="4"/>
    </row>
    <row r="2" spans="1:5" ht="11.25" customHeight="1" x14ac:dyDescent="0.15">
      <c r="A2" s="1"/>
      <c r="B2" s="4"/>
      <c r="C2" s="4"/>
      <c r="D2" s="4"/>
      <c r="E2" s="4"/>
    </row>
    <row r="3" spans="1:5" ht="17.25" customHeight="1" x14ac:dyDescent="0.15">
      <c r="A3" s="1" t="s">
        <v>4</v>
      </c>
      <c r="B3" s="4"/>
      <c r="C3" s="4"/>
      <c r="D3" s="4"/>
      <c r="E3" s="4"/>
    </row>
    <row r="4" spans="1:5" ht="30.75" customHeight="1" x14ac:dyDescent="0.15">
      <c r="A4" s="7" t="s">
        <v>10</v>
      </c>
      <c r="B4" s="4"/>
      <c r="C4" s="4"/>
      <c r="D4" s="4"/>
      <c r="E4" s="4"/>
    </row>
    <row r="5" spans="1:5" ht="4.5" customHeight="1" x14ac:dyDescent="0.15">
      <c r="A5" s="8"/>
      <c r="B5" s="8"/>
      <c r="C5" s="8"/>
      <c r="D5" s="8"/>
      <c r="E5" s="8"/>
    </row>
    <row r="6" spans="1:5" ht="18" customHeight="1" thickBot="1" x14ac:dyDescent="0.2">
      <c r="A6" s="3" t="s">
        <v>12</v>
      </c>
      <c r="B6" s="2"/>
      <c r="C6" s="2"/>
      <c r="D6" s="2"/>
      <c r="E6" s="19" t="s">
        <v>13</v>
      </c>
    </row>
    <row r="7" spans="1:5" ht="18.75" customHeight="1" thickBot="1" x14ac:dyDescent="0.2">
      <c r="A7" s="23" t="s">
        <v>0</v>
      </c>
      <c r="B7" s="25" t="s">
        <v>7</v>
      </c>
      <c r="C7" s="26"/>
      <c r="D7" s="26"/>
      <c r="E7" s="27"/>
    </row>
    <row r="8" spans="1:5" ht="30.75" customHeight="1" x14ac:dyDescent="0.15">
      <c r="A8" s="24"/>
      <c r="B8" s="9" t="s">
        <v>1</v>
      </c>
      <c r="C8" s="10" t="s">
        <v>3</v>
      </c>
      <c r="D8" s="13" t="s">
        <v>2</v>
      </c>
      <c r="E8" s="12" t="s">
        <v>6</v>
      </c>
    </row>
    <row r="9" spans="1:5" ht="37.5" customHeight="1" thickBot="1" x14ac:dyDescent="0.2">
      <c r="A9" s="20" t="s">
        <v>11</v>
      </c>
      <c r="B9" s="11">
        <v>7</v>
      </c>
      <c r="C9" s="18">
        <v>6</v>
      </c>
      <c r="D9" s="17">
        <v>0</v>
      </c>
      <c r="E9" s="21">
        <f t="shared" ref="E9" si="0">B9-C9-D9</f>
        <v>1</v>
      </c>
    </row>
    <row r="10" spans="1:5" ht="37.5" customHeight="1" thickTop="1" thickBot="1" x14ac:dyDescent="0.2">
      <c r="A10" s="14" t="s">
        <v>5</v>
      </c>
      <c r="B10" s="15">
        <f>SUM(B9:B9)</f>
        <v>7</v>
      </c>
      <c r="C10" s="6">
        <f>SUM(C9:C9)</f>
        <v>6</v>
      </c>
      <c r="D10" s="16">
        <f>SUM(D9:D9)</f>
        <v>0</v>
      </c>
      <c r="E10" s="5">
        <f t="shared" ref="E10" si="1">B10-C10-D10</f>
        <v>1</v>
      </c>
    </row>
    <row r="11" spans="1:5" ht="32.25" customHeight="1" x14ac:dyDescent="0.15">
      <c r="A11" s="22" t="s">
        <v>8</v>
      </c>
      <c r="B11" s="22"/>
      <c r="C11" s="22"/>
      <c r="D11" s="22"/>
      <c r="E11" s="22"/>
    </row>
    <row r="12" spans="1:5" ht="17.25" customHeight="1" x14ac:dyDescent="0.15">
      <c r="A12" s="1" t="s">
        <v>14</v>
      </c>
      <c r="B12" s="8"/>
      <c r="C12" s="8"/>
      <c r="D12" s="8"/>
      <c r="E12" s="8"/>
    </row>
    <row r="13" spans="1:5" ht="11.25" customHeight="1" x14ac:dyDescent="0.15">
      <c r="A13" s="1"/>
      <c r="B13" s="8"/>
      <c r="C13" s="8"/>
      <c r="D13" s="8"/>
      <c r="E13" s="8"/>
    </row>
    <row r="14" spans="1:5" ht="17.25" customHeight="1" x14ac:dyDescent="0.15">
      <c r="A14" s="1" t="s">
        <v>4</v>
      </c>
      <c r="B14" s="8"/>
      <c r="C14" s="8"/>
      <c r="D14" s="8"/>
      <c r="E14" s="8"/>
    </row>
    <row r="15" spans="1:5" ht="30.75" customHeight="1" x14ac:dyDescent="0.15">
      <c r="A15" s="7" t="s">
        <v>10</v>
      </c>
      <c r="B15" s="8"/>
      <c r="C15" s="8"/>
      <c r="D15" s="8"/>
      <c r="E15" s="8"/>
    </row>
    <row r="16" spans="1:5" ht="4.5" customHeight="1" x14ac:dyDescent="0.15">
      <c r="A16" s="8"/>
      <c r="B16" s="8"/>
      <c r="C16" s="8"/>
      <c r="D16" s="8"/>
      <c r="E16" s="8"/>
    </row>
    <row r="17" spans="1:5" ht="18" customHeight="1" thickBot="1" x14ac:dyDescent="0.2">
      <c r="A17" s="3" t="s">
        <v>15</v>
      </c>
      <c r="B17" s="2"/>
      <c r="C17" s="2"/>
      <c r="D17" s="2"/>
      <c r="E17" s="19" t="s">
        <v>13</v>
      </c>
    </row>
    <row r="18" spans="1:5" ht="18.75" customHeight="1" thickBot="1" x14ac:dyDescent="0.2">
      <c r="A18" s="23" t="s">
        <v>0</v>
      </c>
      <c r="B18" s="25" t="s">
        <v>17</v>
      </c>
      <c r="C18" s="26"/>
      <c r="D18" s="26"/>
      <c r="E18" s="27"/>
    </row>
    <row r="19" spans="1:5" ht="30.75" customHeight="1" x14ac:dyDescent="0.15">
      <c r="A19" s="24"/>
      <c r="B19" s="9" t="s">
        <v>1</v>
      </c>
      <c r="C19" s="10" t="s">
        <v>3</v>
      </c>
      <c r="D19" s="13" t="s">
        <v>2</v>
      </c>
      <c r="E19" s="12" t="s">
        <v>6</v>
      </c>
    </row>
    <row r="20" spans="1:5" ht="37.5" customHeight="1" thickBot="1" x14ac:dyDescent="0.2">
      <c r="A20" s="20" t="s">
        <v>11</v>
      </c>
      <c r="B20" s="11">
        <v>15</v>
      </c>
      <c r="C20" s="18"/>
      <c r="D20" s="17">
        <v>15</v>
      </c>
      <c r="E20" s="21">
        <f t="shared" ref="E20:E21" si="2">B20-C20-D20</f>
        <v>0</v>
      </c>
    </row>
    <row r="21" spans="1:5" ht="37.5" customHeight="1" thickTop="1" thickBot="1" x14ac:dyDescent="0.2">
      <c r="A21" s="14" t="s">
        <v>5</v>
      </c>
      <c r="B21" s="15">
        <f>SUM(B20:B20)</f>
        <v>15</v>
      </c>
      <c r="C21" s="6">
        <f>SUM(C20:C20)</f>
        <v>0</v>
      </c>
      <c r="D21" s="16">
        <f>SUM(D20:D20)</f>
        <v>15</v>
      </c>
      <c r="E21" s="5">
        <f t="shared" si="2"/>
        <v>0</v>
      </c>
    </row>
    <row r="22" spans="1:5" ht="32.25" customHeight="1" x14ac:dyDescent="0.15">
      <c r="A22" s="22" t="s">
        <v>16</v>
      </c>
      <c r="B22" s="22"/>
      <c r="C22" s="22"/>
      <c r="D22" s="22"/>
      <c r="E22" s="22"/>
    </row>
  </sheetData>
  <mergeCells count="6">
    <mergeCell ref="A22:E22"/>
    <mergeCell ref="A7:A8"/>
    <mergeCell ref="B7:E7"/>
    <mergeCell ref="A11:E11"/>
    <mergeCell ref="A18:A19"/>
    <mergeCell ref="B18:E18"/>
  </mergeCells>
  <phoneticPr fontId="2"/>
  <pageMargins left="1.4566929133858268" right="0.86614173228346458" top="0.59055118110236227" bottom="0.59055118110236227" header="0.51181102362204722" footer="0.51181102362204722"/>
  <pageSetup paperSize="9" scale="96" orientation="landscape" r:id="rId1"/>
  <headerFooter alignWithMargins="0"/>
  <rowBreaks count="1" manualBreakCount="1">
    <brk id="1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F1CA19-8FAC-42A5-964E-72257A217F7D}">
  <ds:schemaRefs>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purl.org/dc/dcmitype/"/>
    <ds:schemaRef ds:uri="http://purl.org/dc/elements/1.1/"/>
    <ds:schemaRef ds:uri="http://www.w3.org/XML/1998/namespace"/>
    <ds:schemaRef ds:uri="http://schemas.microsoft.com/sharepoint/v3"/>
    <ds:schemaRef ds:uri="http://purl.org/dc/terms/"/>
  </ds:schemaRefs>
</ds:datastoreItem>
</file>

<file path=customXml/itemProps2.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D83A31-3C1E-4CBA-8459-47D92199A4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R1総括表（教育庁）</vt:lpstr>
      <vt:lpstr>'R1総括表（教育庁）'!Print_Area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2020-06-16T05:08:37Z</cp:lastPrinted>
  <dcterms:created xsi:type="dcterms:W3CDTF">2015-03-03T06:46:16Z</dcterms:created>
  <dcterms:modified xsi:type="dcterms:W3CDTF">2021-05-18T05:27:51Z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