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11700" windowHeight="8550"/>
  </bookViews>
  <sheets>
    <sheet name="H24総括表 " sheetId="11" r:id="rId1"/>
    <sheet name="H23総括表" sheetId="10" r:id="rId2"/>
    <sheet name="H22総括表" sheetId="6" r:id="rId3"/>
    <sheet name="H21総括表" sheetId="3" r:id="rId4"/>
    <sheet name="H20総括表" sheetId="2" r:id="rId5"/>
    <sheet name="H19総括表" sheetId="1" r:id="rId6"/>
    <sheet name="Sheet1" sheetId="12" r:id="rId7"/>
  </sheets>
  <definedNames>
    <definedName name="_xlnm.Print_Area" localSheetId="5">H19総括表!$A$1:$H$18</definedName>
    <definedName name="_xlnm.Print_Area" localSheetId="4">H20総括表!$A$1:$G$14</definedName>
    <definedName name="_xlnm.Print_Area" localSheetId="3">H21総括表!$A$1:$H$27</definedName>
    <definedName name="_xlnm.Print_Area" localSheetId="2">H22総括表!$A$1:$G$17</definedName>
    <definedName name="_xlnm.Print_Area" localSheetId="1">H23総括表!$A$1:$H$24</definedName>
    <definedName name="_xlnm.Print_Area" localSheetId="0">'H24総括表 '!$A$1:$G$17</definedName>
  </definedNames>
  <calcPr calcId="145621"/>
</workbook>
</file>

<file path=xl/calcChain.xml><?xml version="1.0" encoding="utf-8"?>
<calcChain xmlns="http://schemas.openxmlformats.org/spreadsheetml/2006/main">
  <c r="F11" i="1" l="1"/>
  <c r="G15" i="6" l="1"/>
  <c r="G11" i="6" l="1"/>
  <c r="G9" i="6"/>
  <c r="C12" i="1"/>
  <c r="F16" i="1"/>
  <c r="C16" i="1"/>
  <c r="F8" i="1"/>
  <c r="G8" i="2"/>
  <c r="D12" i="2"/>
  <c r="D10" i="2"/>
  <c r="D8" i="2"/>
  <c r="F14" i="1"/>
  <c r="F12" i="1"/>
  <c r="F10" i="1"/>
  <c r="C10" i="1"/>
  <c r="C8" i="1"/>
</calcChain>
</file>

<file path=xl/sharedStrings.xml><?xml version="1.0" encoding="utf-8"?>
<sst xmlns="http://schemas.openxmlformats.org/spreadsheetml/2006/main" count="158" uniqueCount="95">
  <si>
    <t>監査対象機関
（部局等）</t>
    <rPh sb="0" eb="2">
      <t>カンサ</t>
    </rPh>
    <rPh sb="2" eb="4">
      <t>タイショウ</t>
    </rPh>
    <rPh sb="4" eb="6">
      <t>キカン</t>
    </rPh>
    <rPh sb="8" eb="11">
      <t>ブキョクトウ</t>
    </rPh>
    <phoneticPr fontId="2"/>
  </si>
  <si>
    <t>項　　　　目</t>
    <rPh sb="0" eb="1">
      <t>コウ</t>
    </rPh>
    <rPh sb="5" eb="6">
      <t>メ</t>
    </rPh>
    <phoneticPr fontId="2"/>
  </si>
  <si>
    <t>件数</t>
    <rPh sb="0" eb="2">
      <t>ケンスウ</t>
    </rPh>
    <phoneticPr fontId="2"/>
  </si>
  <si>
    <t>　都市整備部 港湾局</t>
    <rPh sb="1" eb="3">
      <t>トシ</t>
    </rPh>
    <rPh sb="3" eb="5">
      <t>セイビ</t>
    </rPh>
    <rPh sb="5" eb="6">
      <t>ブ</t>
    </rPh>
    <rPh sb="7" eb="9">
      <t>コウワン</t>
    </rPh>
    <rPh sb="9" eb="10">
      <t>キョク</t>
    </rPh>
    <phoneticPr fontId="2"/>
  </si>
  <si>
    <t>　堺泉北埠頭 株式会社</t>
    <rPh sb="1" eb="2">
      <t>サカイ</t>
    </rPh>
    <rPh sb="2" eb="4">
      <t>センボク</t>
    </rPh>
    <rPh sb="4" eb="6">
      <t>フトウ</t>
    </rPh>
    <rPh sb="7" eb="11">
      <t>カブシキガイシャ</t>
    </rPh>
    <phoneticPr fontId="2"/>
  </si>
  <si>
    <t>　泉大津港湾都市 株式会社</t>
    <rPh sb="1" eb="4">
      <t>イズミオオツ</t>
    </rPh>
    <rPh sb="4" eb="6">
      <t>コウワン</t>
    </rPh>
    <rPh sb="6" eb="8">
      <t>トシ</t>
    </rPh>
    <rPh sb="9" eb="13">
      <t>カブシキガイシャ</t>
    </rPh>
    <phoneticPr fontId="2"/>
  </si>
  <si>
    <t>　都市整備部 河川室</t>
    <rPh sb="1" eb="3">
      <t>トシ</t>
    </rPh>
    <rPh sb="3" eb="5">
      <t>セイビ</t>
    </rPh>
    <rPh sb="5" eb="6">
      <t>ブ</t>
    </rPh>
    <rPh sb="7" eb="9">
      <t>カセン</t>
    </rPh>
    <rPh sb="9" eb="10">
      <t>シツ</t>
    </rPh>
    <phoneticPr fontId="2"/>
  </si>
  <si>
    <t>　港湾に関する事務</t>
    <rPh sb="1" eb="3">
      <t>コウワン</t>
    </rPh>
    <rPh sb="4" eb="5">
      <t>カン</t>
    </rPh>
    <rPh sb="7" eb="9">
      <t>ジム</t>
    </rPh>
    <phoneticPr fontId="2"/>
  </si>
  <si>
    <t>　河川及び水防に関する事務</t>
    <rPh sb="1" eb="3">
      <t>カセン</t>
    </rPh>
    <rPh sb="3" eb="4">
      <t>オヨ</t>
    </rPh>
    <rPh sb="5" eb="7">
      <t>スイボウ</t>
    </rPh>
    <rPh sb="8" eb="9">
      <t>カン</t>
    </rPh>
    <rPh sb="11" eb="13">
      <t>ジム</t>
    </rPh>
    <phoneticPr fontId="2"/>
  </si>
  <si>
    <t>　危機管理に関する事務</t>
    <rPh sb="1" eb="3">
      <t>キキ</t>
    </rPh>
    <rPh sb="3" eb="5">
      <t>カンリ</t>
    </rPh>
    <rPh sb="6" eb="7">
      <t>カン</t>
    </rPh>
    <rPh sb="9" eb="11">
      <t>ジム</t>
    </rPh>
    <phoneticPr fontId="2"/>
  </si>
  <si>
    <t>指　摘</t>
    <rPh sb="0" eb="1">
      <t>ユビ</t>
    </rPh>
    <rPh sb="2" eb="3">
      <t>テキ</t>
    </rPh>
    <phoneticPr fontId="2"/>
  </si>
  <si>
    <t>意　見</t>
    <rPh sb="0" eb="1">
      <t>イ</t>
    </rPh>
    <rPh sb="2" eb="3">
      <t>ケン</t>
    </rPh>
    <phoneticPr fontId="2"/>
  </si>
  <si>
    <t>総括表　</t>
    <rPh sb="0" eb="2">
      <t>ソウカツ</t>
    </rPh>
    <rPh sb="2" eb="3">
      <t>ヒョウ</t>
    </rPh>
    <phoneticPr fontId="2"/>
  </si>
  <si>
    <t>平成19年度包括外部監査結果に基づき講じた措置の状況</t>
    <phoneticPr fontId="2"/>
  </si>
  <si>
    <t>　都市整備部が所管する港湾事業及び河川事業並びに総務部危機管理室が所管する事業の財務に関する事務の執行</t>
    <phoneticPr fontId="2"/>
  </si>
  <si>
    <t>　普通財産の管理に関する財務事務について（行政財産の用途廃止事務を含む）</t>
    <rPh sb="1" eb="3">
      <t>フツウ</t>
    </rPh>
    <rPh sb="3" eb="5">
      <t>ザイサン</t>
    </rPh>
    <rPh sb="6" eb="8">
      <t>カンリ</t>
    </rPh>
    <rPh sb="9" eb="10">
      <t>カン</t>
    </rPh>
    <rPh sb="12" eb="14">
      <t>ザイム</t>
    </rPh>
    <rPh sb="14" eb="16">
      <t>ジム</t>
    </rPh>
    <rPh sb="21" eb="23">
      <t>ギョウセイ</t>
    </rPh>
    <rPh sb="23" eb="25">
      <t>ザイサン</t>
    </rPh>
    <rPh sb="26" eb="28">
      <t>ヨウト</t>
    </rPh>
    <rPh sb="28" eb="30">
      <t>ハイシ</t>
    </rPh>
    <rPh sb="30" eb="32">
      <t>ジム</t>
    </rPh>
    <rPh sb="33" eb="34">
      <t>フク</t>
    </rPh>
    <phoneticPr fontId="2"/>
  </si>
  <si>
    <t>監査の結果</t>
    <rPh sb="0" eb="2">
      <t>カンサ</t>
    </rPh>
    <rPh sb="3" eb="4">
      <t>ムスブ</t>
    </rPh>
    <rPh sb="4" eb="5">
      <t>ハタシ</t>
    </rPh>
    <phoneticPr fontId="2"/>
  </si>
  <si>
    <t>平成20年度包括外部監査結果に基づき講じた措置の状況</t>
    <phoneticPr fontId="2"/>
  </si>
  <si>
    <t>措置
（うち今回措置分）</t>
    <rPh sb="0" eb="2">
      <t>ソチ</t>
    </rPh>
    <rPh sb="6" eb="8">
      <t>コンカイ</t>
    </rPh>
    <rPh sb="8" eb="10">
      <t>ソチ</t>
    </rPh>
    <rPh sb="10" eb="11">
      <t>ブン</t>
    </rPh>
    <phoneticPr fontId="2"/>
  </si>
  <si>
    <t>経過報告
（うち今回報告分）</t>
    <rPh sb="0" eb="2">
      <t>ケイカ</t>
    </rPh>
    <rPh sb="2" eb="4">
      <t>ホウコク</t>
    </rPh>
    <rPh sb="8" eb="10">
      <t>コンカイ</t>
    </rPh>
    <rPh sb="10" eb="13">
      <t>ホウコクブン</t>
    </rPh>
    <phoneticPr fontId="2"/>
  </si>
  <si>
    <t>措置</t>
    <rPh sb="0" eb="2">
      <t>ソチ</t>
    </rPh>
    <phoneticPr fontId="2"/>
  </si>
  <si>
    <t>経過報告</t>
    <rPh sb="0" eb="2">
      <t>ケイカ</t>
    </rPh>
    <rPh sb="2" eb="4">
      <t>ホウコク</t>
    </rPh>
    <phoneticPr fontId="2"/>
  </si>
  <si>
    <r>
      <t>平成2</t>
    </r>
    <r>
      <rPr>
        <sz val="11"/>
        <rFont val="ＭＳ Ｐゴシック"/>
        <family val="3"/>
        <charset val="128"/>
      </rPr>
      <t>1</t>
    </r>
    <r>
      <rPr>
        <sz val="11"/>
        <rFont val="ＭＳ Ｐゴシック"/>
        <family val="3"/>
        <charset val="128"/>
      </rPr>
      <t>年度包括外部監査結果に基づき講じた措置の状況</t>
    </r>
    <phoneticPr fontId="2"/>
  </si>
  <si>
    <t>　出資法人に関する財務事務について</t>
    <rPh sb="1" eb="3">
      <t>シュッシ</t>
    </rPh>
    <rPh sb="3" eb="5">
      <t>ホウジン</t>
    </rPh>
    <rPh sb="6" eb="7">
      <t>カン</t>
    </rPh>
    <rPh sb="9" eb="11">
      <t>ザイム</t>
    </rPh>
    <rPh sb="11" eb="13">
      <t>ジム</t>
    </rPh>
    <phoneticPr fontId="2"/>
  </si>
  <si>
    <t>出資の有効性検討</t>
    <rPh sb="0" eb="2">
      <t>シュッシ</t>
    </rPh>
    <rPh sb="3" eb="6">
      <t>ユウコウセイ</t>
    </rPh>
    <rPh sb="6" eb="8">
      <t>ケントウ</t>
    </rPh>
    <phoneticPr fontId="2"/>
  </si>
  <si>
    <t>公益法人制度改革への対応</t>
    <rPh sb="0" eb="2">
      <t>コウエキ</t>
    </rPh>
    <rPh sb="2" eb="4">
      <t>ホウジン</t>
    </rPh>
    <rPh sb="4" eb="6">
      <t>セイド</t>
    </rPh>
    <rPh sb="6" eb="8">
      <t>カイカク</t>
    </rPh>
    <rPh sb="10" eb="11">
      <t>タイ</t>
    </rPh>
    <rPh sb="11" eb="12">
      <t>オウ</t>
    </rPh>
    <phoneticPr fontId="2"/>
  </si>
  <si>
    <t>出資法人への貸付金・委託料・補助金の検討</t>
    <rPh sb="0" eb="2">
      <t>シュッシ</t>
    </rPh>
    <rPh sb="2" eb="4">
      <t>ホウジン</t>
    </rPh>
    <rPh sb="6" eb="8">
      <t>カシツケ</t>
    </rPh>
    <rPh sb="8" eb="9">
      <t>キン</t>
    </rPh>
    <rPh sb="10" eb="13">
      <t>イタクリョウ</t>
    </rPh>
    <rPh sb="14" eb="17">
      <t>ホジョキン</t>
    </rPh>
    <rPh sb="18" eb="20">
      <t>ケントウ</t>
    </rPh>
    <phoneticPr fontId="2"/>
  </si>
  <si>
    <t>出資法人への府有財産の貸付</t>
    <rPh sb="0" eb="2">
      <t>シュッシ</t>
    </rPh>
    <rPh sb="2" eb="4">
      <t>ホウジン</t>
    </rPh>
    <rPh sb="6" eb="7">
      <t>フ</t>
    </rPh>
    <rPh sb="7" eb="8">
      <t>ユウ</t>
    </rPh>
    <rPh sb="8" eb="10">
      <t>ザイサン</t>
    </rPh>
    <rPh sb="11" eb="13">
      <t>カシツケ</t>
    </rPh>
    <phoneticPr fontId="2"/>
  </si>
  <si>
    <t>出資法人への損失補償・債務保証</t>
    <rPh sb="0" eb="2">
      <t>シュッシ</t>
    </rPh>
    <rPh sb="2" eb="4">
      <t>ホウジン</t>
    </rPh>
    <rPh sb="6" eb="8">
      <t>ソンシツ</t>
    </rPh>
    <rPh sb="8" eb="10">
      <t>ホショウ</t>
    </rPh>
    <rPh sb="11" eb="13">
      <t>サイム</t>
    </rPh>
    <rPh sb="13" eb="15">
      <t>ホショウ</t>
    </rPh>
    <phoneticPr fontId="2"/>
  </si>
  <si>
    <t>財団法人大阪産業振興機構</t>
    <rPh sb="0" eb="2">
      <t>ザイダン</t>
    </rPh>
    <rPh sb="2" eb="4">
      <t>ホウジン</t>
    </rPh>
    <rPh sb="4" eb="6">
      <t>オオサカ</t>
    </rPh>
    <rPh sb="6" eb="8">
      <t>サンギョウ</t>
    </rPh>
    <rPh sb="8" eb="10">
      <t>シンコウ</t>
    </rPh>
    <rPh sb="10" eb="12">
      <t>キコウ</t>
    </rPh>
    <phoneticPr fontId="2"/>
  </si>
  <si>
    <t>財団法人大阪府タウン管理財団</t>
    <rPh sb="0" eb="2">
      <t>ザイダン</t>
    </rPh>
    <rPh sb="2" eb="4">
      <t>ホウジン</t>
    </rPh>
    <rPh sb="4" eb="7">
      <t>オオサカフ</t>
    </rPh>
    <rPh sb="10" eb="12">
      <t>カンリ</t>
    </rPh>
    <rPh sb="12" eb="14">
      <t>ザイダン</t>
    </rPh>
    <phoneticPr fontId="2"/>
  </si>
  <si>
    <t>大阪府住宅供給公社</t>
    <rPh sb="0" eb="3">
      <t>オオサカフ</t>
    </rPh>
    <rPh sb="3" eb="5">
      <t>ジュウタク</t>
    </rPh>
    <rPh sb="5" eb="7">
      <t>キョウキュウ</t>
    </rPh>
    <rPh sb="7" eb="9">
      <t>コウシャ</t>
    </rPh>
    <phoneticPr fontId="2"/>
  </si>
  <si>
    <t>　総務部 危機管理室
　（現　政策企画部）</t>
    <rPh sb="1" eb="3">
      <t>ソウム</t>
    </rPh>
    <rPh sb="3" eb="4">
      <t>ブ</t>
    </rPh>
    <rPh sb="5" eb="7">
      <t>キキ</t>
    </rPh>
    <rPh sb="7" eb="9">
      <t>カンリ</t>
    </rPh>
    <rPh sb="9" eb="10">
      <t>シツ</t>
    </rPh>
    <rPh sb="13" eb="14">
      <t>ゲン</t>
    </rPh>
    <rPh sb="15" eb="17">
      <t>セイサク</t>
    </rPh>
    <rPh sb="17" eb="19">
      <t>キカク</t>
    </rPh>
    <rPh sb="19" eb="20">
      <t>ブ</t>
    </rPh>
    <phoneticPr fontId="2"/>
  </si>
  <si>
    <t>　公有財産の管理に関する監査結果</t>
    <rPh sb="1" eb="3">
      <t>コウユウ</t>
    </rPh>
    <rPh sb="3" eb="5">
      <t>ザイサン</t>
    </rPh>
    <rPh sb="6" eb="8">
      <t>カンリ</t>
    </rPh>
    <rPh sb="9" eb="10">
      <t>カン</t>
    </rPh>
    <rPh sb="12" eb="14">
      <t>カンサ</t>
    </rPh>
    <rPh sb="14" eb="16">
      <t>ケッカ</t>
    </rPh>
    <phoneticPr fontId="2"/>
  </si>
  <si>
    <t>　普通財産貸付事務に関する監査結果</t>
    <rPh sb="1" eb="3">
      <t>フツウ</t>
    </rPh>
    <rPh sb="3" eb="5">
      <t>ザイサン</t>
    </rPh>
    <rPh sb="5" eb="7">
      <t>カシツケ</t>
    </rPh>
    <rPh sb="7" eb="9">
      <t>ジム</t>
    </rPh>
    <rPh sb="10" eb="11">
      <t>カン</t>
    </rPh>
    <rPh sb="13" eb="15">
      <t>カンサ</t>
    </rPh>
    <rPh sb="15" eb="17">
      <t>ケッカ</t>
    </rPh>
    <phoneticPr fontId="2"/>
  </si>
  <si>
    <t>　公有財産の有効活用に関する監査結果</t>
    <rPh sb="1" eb="3">
      <t>コウユウ</t>
    </rPh>
    <rPh sb="3" eb="5">
      <t>ザイサン</t>
    </rPh>
    <rPh sb="6" eb="8">
      <t>ユウコウ</t>
    </rPh>
    <rPh sb="8" eb="10">
      <t>カツヨウ</t>
    </rPh>
    <rPh sb="11" eb="12">
      <t>カン</t>
    </rPh>
    <rPh sb="14" eb="16">
      <t>カンサ</t>
    </rPh>
    <rPh sb="16" eb="18">
      <t>ケッカ</t>
    </rPh>
    <phoneticPr fontId="2"/>
  </si>
  <si>
    <t>　府の財務事務に対する指摘</t>
    <rPh sb="1" eb="2">
      <t>フ</t>
    </rPh>
    <rPh sb="3" eb="5">
      <t>ザイム</t>
    </rPh>
    <rPh sb="5" eb="7">
      <t>ジム</t>
    </rPh>
    <rPh sb="8" eb="9">
      <t>タイ</t>
    </rPh>
    <rPh sb="11" eb="13">
      <t>シテキ</t>
    </rPh>
    <phoneticPr fontId="2"/>
  </si>
  <si>
    <t>　各出資法人に対する指摘</t>
    <rPh sb="1" eb="2">
      <t>カク</t>
    </rPh>
    <rPh sb="2" eb="4">
      <t>シュッシ</t>
    </rPh>
    <rPh sb="4" eb="6">
      <t>ホウジン</t>
    </rPh>
    <rPh sb="7" eb="8">
      <t>タイ</t>
    </rPh>
    <rPh sb="10" eb="12">
      <t>シテキ</t>
    </rPh>
    <phoneticPr fontId="2"/>
  </si>
  <si>
    <t>出資法人との関わり（人的関与を含む）のあり方</t>
    <rPh sb="0" eb="2">
      <t>シュッシ</t>
    </rPh>
    <rPh sb="2" eb="4">
      <t>ホウジン</t>
    </rPh>
    <rPh sb="6" eb="7">
      <t>カカ</t>
    </rPh>
    <rPh sb="10" eb="12">
      <t>ジンテキ</t>
    </rPh>
    <rPh sb="12" eb="14">
      <t>カンヨ</t>
    </rPh>
    <rPh sb="15" eb="16">
      <t>フク</t>
    </rPh>
    <rPh sb="21" eb="22">
      <t>カタ</t>
    </rPh>
    <phoneticPr fontId="2"/>
  </si>
  <si>
    <t>（注１）監査の結果･･･①合規性、②３Ｅ（経済性・効率性・有効性）の観点から、是正・改善を求めるもの　
　　　  意見･････････監査の結果には該当しないが、監査人が必要ありと判断したときに、府の組織及び運営の合理化に資するために述べる見解のこと
（注２）措置･････････監査の結果等をもとに措置を行ったもの又は措置の方針を決定したもの
　　　　経過報告･････措置又は措置の方針を検討している経過を報告するもの</t>
    <rPh sb="4" eb="6">
      <t>カンサ</t>
    </rPh>
    <rPh sb="7" eb="9">
      <t>ケッカ</t>
    </rPh>
    <rPh sb="13" eb="14">
      <t>ゴウ</t>
    </rPh>
    <rPh sb="14" eb="15">
      <t>タダシ</t>
    </rPh>
    <rPh sb="15" eb="16">
      <t>セイ</t>
    </rPh>
    <rPh sb="21" eb="24">
      <t>ケイザイセイ</t>
    </rPh>
    <rPh sb="25" eb="28">
      <t>コウリツセイ</t>
    </rPh>
    <rPh sb="29" eb="32">
      <t>ユウコウセイ</t>
    </rPh>
    <rPh sb="34" eb="36">
      <t>カンテン</t>
    </rPh>
    <rPh sb="39" eb="41">
      <t>ゼセイ</t>
    </rPh>
    <rPh sb="42" eb="44">
      <t>カイゼン</t>
    </rPh>
    <rPh sb="45" eb="46">
      <t>モト</t>
    </rPh>
    <rPh sb="68" eb="70">
      <t>カンサ</t>
    </rPh>
    <rPh sb="71" eb="73">
      <t>ケッカ</t>
    </rPh>
    <rPh sb="75" eb="77">
      <t>ガイトウ</t>
    </rPh>
    <rPh sb="82" eb="84">
      <t>カンサ</t>
    </rPh>
    <rPh sb="84" eb="85">
      <t>ニン</t>
    </rPh>
    <rPh sb="86" eb="88">
      <t>ヒツヨウ</t>
    </rPh>
    <rPh sb="91" eb="93">
      <t>ハンダン</t>
    </rPh>
    <rPh sb="101" eb="103">
      <t>ソシキ</t>
    </rPh>
    <rPh sb="103" eb="104">
      <t>オヨ</t>
    </rPh>
    <rPh sb="105" eb="107">
      <t>ウンエイ</t>
    </rPh>
    <rPh sb="108" eb="111">
      <t>ゴウリカ</t>
    </rPh>
    <rPh sb="112" eb="113">
      <t>シ</t>
    </rPh>
    <rPh sb="118" eb="119">
      <t>ノ</t>
    </rPh>
    <rPh sb="121" eb="123">
      <t>ケンカイ</t>
    </rPh>
    <rPh sb="131" eb="133">
      <t>ソチ</t>
    </rPh>
    <rPh sb="142" eb="144">
      <t>カンサ</t>
    </rPh>
    <rPh sb="145" eb="147">
      <t>ケッカ</t>
    </rPh>
    <rPh sb="147" eb="148">
      <t>トウ</t>
    </rPh>
    <rPh sb="152" eb="154">
      <t>ソチ</t>
    </rPh>
    <rPh sb="155" eb="156">
      <t>オコナ</t>
    </rPh>
    <rPh sb="160" eb="161">
      <t>マタ</t>
    </rPh>
    <rPh sb="162" eb="164">
      <t>ソチ</t>
    </rPh>
    <rPh sb="165" eb="167">
      <t>ホウシン</t>
    </rPh>
    <rPh sb="168" eb="170">
      <t>ケッテイ</t>
    </rPh>
    <rPh sb="179" eb="181">
      <t>ケイカ</t>
    </rPh>
    <rPh sb="181" eb="183">
      <t>ホウコク</t>
    </rPh>
    <rPh sb="188" eb="190">
      <t>ソチ</t>
    </rPh>
    <rPh sb="190" eb="191">
      <t>マタ</t>
    </rPh>
    <rPh sb="192" eb="194">
      <t>ソチ</t>
    </rPh>
    <rPh sb="195" eb="197">
      <t>ホウシン</t>
    </rPh>
    <rPh sb="198" eb="200">
      <t>ケントウ</t>
    </rPh>
    <rPh sb="204" eb="206">
      <t>ケイカ</t>
    </rPh>
    <rPh sb="207" eb="209">
      <t>ホウコク</t>
    </rPh>
    <phoneticPr fontId="2"/>
  </si>
  <si>
    <t>（注１）指摘･････････①合法性、合規性、②経済性・効率性・有効性の観点から、是正・改善を求めるもの　
　　　  意見･････････指摘には該当しないが、監査人が必要ありと判断したときに、府の組織及び運営の合理化に資するために述べる見解のこと
（注２）措置･････････指摘等をもとに措置を行ったもの又は措置の方針を決定したもの
　　　　経過報告･････措置又は措置の方針を検討している経過を報告するもの</t>
    <rPh sb="4" eb="6">
      <t>シテキ</t>
    </rPh>
    <rPh sb="16" eb="19">
      <t>ゴウホウセイ</t>
    </rPh>
    <rPh sb="20" eb="21">
      <t>ゴウ</t>
    </rPh>
    <rPh sb="21" eb="22">
      <t>タダシ</t>
    </rPh>
    <rPh sb="22" eb="23">
      <t>セイ</t>
    </rPh>
    <rPh sb="25" eb="28">
      <t>ケイザイセイ</t>
    </rPh>
    <rPh sb="29" eb="32">
      <t>コウリツセイ</t>
    </rPh>
    <rPh sb="33" eb="36">
      <t>ユウコウセイ</t>
    </rPh>
    <rPh sb="37" eb="39">
      <t>カンテン</t>
    </rPh>
    <rPh sb="42" eb="44">
      <t>ゼセイ</t>
    </rPh>
    <rPh sb="45" eb="47">
      <t>カイゼン</t>
    </rPh>
    <rPh sb="48" eb="49">
      <t>モト</t>
    </rPh>
    <rPh sb="71" eb="73">
      <t>シテキ</t>
    </rPh>
    <rPh sb="75" eb="77">
      <t>ガイトウ</t>
    </rPh>
    <rPh sb="82" eb="84">
      <t>カンサ</t>
    </rPh>
    <rPh sb="84" eb="85">
      <t>ニン</t>
    </rPh>
    <rPh sb="86" eb="88">
      <t>ヒツヨウ</t>
    </rPh>
    <rPh sb="91" eb="93">
      <t>ハンダン</t>
    </rPh>
    <rPh sb="101" eb="103">
      <t>ソシキ</t>
    </rPh>
    <rPh sb="103" eb="104">
      <t>オヨ</t>
    </rPh>
    <rPh sb="105" eb="107">
      <t>ウンエイ</t>
    </rPh>
    <rPh sb="108" eb="111">
      <t>ゴウリカ</t>
    </rPh>
    <rPh sb="112" eb="113">
      <t>シ</t>
    </rPh>
    <rPh sb="118" eb="119">
      <t>ノ</t>
    </rPh>
    <rPh sb="121" eb="123">
      <t>ケンカイ</t>
    </rPh>
    <rPh sb="131" eb="133">
      <t>ソチ</t>
    </rPh>
    <rPh sb="142" eb="144">
      <t>シテキ</t>
    </rPh>
    <rPh sb="144" eb="145">
      <t>トウ</t>
    </rPh>
    <rPh sb="149" eb="151">
      <t>ソチ</t>
    </rPh>
    <rPh sb="152" eb="153">
      <t>オコナ</t>
    </rPh>
    <rPh sb="157" eb="158">
      <t>マタ</t>
    </rPh>
    <rPh sb="159" eb="161">
      <t>ソチ</t>
    </rPh>
    <rPh sb="162" eb="164">
      <t>ホウシン</t>
    </rPh>
    <rPh sb="165" eb="167">
      <t>ケッテイ</t>
    </rPh>
    <rPh sb="176" eb="178">
      <t>ケイカ</t>
    </rPh>
    <rPh sb="178" eb="180">
      <t>ホウコク</t>
    </rPh>
    <rPh sb="185" eb="187">
      <t>ソチ</t>
    </rPh>
    <rPh sb="187" eb="188">
      <t>マタ</t>
    </rPh>
    <rPh sb="189" eb="191">
      <t>ソチ</t>
    </rPh>
    <rPh sb="192" eb="194">
      <t>ホウシン</t>
    </rPh>
    <rPh sb="195" eb="197">
      <t>ケントウ</t>
    </rPh>
    <rPh sb="201" eb="203">
      <t>ケイカ</t>
    </rPh>
    <rPh sb="204" eb="206">
      <t>ホウコク</t>
    </rPh>
    <phoneticPr fontId="2"/>
  </si>
  <si>
    <t>　税務賦課事務の検討</t>
    <rPh sb="1" eb="3">
      <t>ゼイム</t>
    </rPh>
    <rPh sb="3" eb="5">
      <t>フカ</t>
    </rPh>
    <rPh sb="5" eb="7">
      <t>ジム</t>
    </rPh>
    <rPh sb="8" eb="10">
      <t>ケントウ</t>
    </rPh>
    <phoneticPr fontId="2"/>
  </si>
  <si>
    <t>　税務事務に関するその他事項の検討</t>
    <rPh sb="1" eb="3">
      <t>ゼイム</t>
    </rPh>
    <rPh sb="3" eb="5">
      <t>ジム</t>
    </rPh>
    <rPh sb="6" eb="7">
      <t>カン</t>
    </rPh>
    <rPh sb="11" eb="12">
      <t>タ</t>
    </rPh>
    <rPh sb="12" eb="14">
      <t>ジコウ</t>
    </rPh>
    <rPh sb="15" eb="17">
      <t>ケントウ</t>
    </rPh>
    <phoneticPr fontId="2"/>
  </si>
  <si>
    <t>　税務滞納整理事務の検討</t>
    <rPh sb="1" eb="3">
      <t>ゼイム</t>
    </rPh>
    <rPh sb="3" eb="5">
      <t>タイノウ</t>
    </rPh>
    <rPh sb="5" eb="7">
      <t>セイリ</t>
    </rPh>
    <rPh sb="7" eb="9">
      <t>ジム</t>
    </rPh>
    <rPh sb="10" eb="12">
      <t>ケントウ</t>
    </rPh>
    <phoneticPr fontId="2"/>
  </si>
  <si>
    <t>　債権管理事務の検討（税金・貸付金以外の債権を対象）</t>
    <rPh sb="1" eb="3">
      <t>サイケン</t>
    </rPh>
    <rPh sb="3" eb="5">
      <t>カンリ</t>
    </rPh>
    <rPh sb="5" eb="7">
      <t>ジム</t>
    </rPh>
    <rPh sb="8" eb="10">
      <t>ケントウ</t>
    </rPh>
    <rPh sb="11" eb="13">
      <t>ゼイキン</t>
    </rPh>
    <rPh sb="14" eb="16">
      <t>カシツケ</t>
    </rPh>
    <rPh sb="16" eb="17">
      <t>キン</t>
    </rPh>
    <rPh sb="17" eb="19">
      <t>イガイ</t>
    </rPh>
    <rPh sb="20" eb="22">
      <t>サイケン</t>
    </rPh>
    <rPh sb="23" eb="25">
      <t>タイショウ</t>
    </rPh>
    <phoneticPr fontId="2"/>
  </si>
  <si>
    <t xml:space="preserve">措置
</t>
    <rPh sb="0" eb="2">
      <t>ソチ</t>
    </rPh>
    <phoneticPr fontId="2"/>
  </si>
  <si>
    <t xml:space="preserve">経過報告
</t>
    <rPh sb="0" eb="2">
      <t>ケイカ</t>
    </rPh>
    <rPh sb="2" eb="4">
      <t>ホウコク</t>
    </rPh>
    <phoneticPr fontId="2"/>
  </si>
  <si>
    <t>平成22年度包括外部監査結果に基づき講じた措置の状況</t>
    <phoneticPr fontId="2"/>
  </si>
  <si>
    <t>公債権を中心とした債権管理と府税賦課徴収事務について</t>
    <rPh sb="0" eb="1">
      <t>コウ</t>
    </rPh>
    <rPh sb="1" eb="3">
      <t>サイケン</t>
    </rPh>
    <rPh sb="4" eb="6">
      <t>チュウシン</t>
    </rPh>
    <rPh sb="9" eb="11">
      <t>サイケン</t>
    </rPh>
    <rPh sb="11" eb="13">
      <t>カンリ</t>
    </rPh>
    <rPh sb="14" eb="16">
      <t>フゼイ</t>
    </rPh>
    <rPh sb="16" eb="18">
      <t>フカ</t>
    </rPh>
    <rPh sb="18" eb="20">
      <t>チョウシュウ</t>
    </rPh>
    <rPh sb="20" eb="22">
      <t>ジム</t>
    </rPh>
    <phoneticPr fontId="2"/>
  </si>
  <si>
    <t>（うち今回措置分）</t>
    <rPh sb="3" eb="5">
      <t>コンカイ</t>
    </rPh>
    <rPh sb="5" eb="7">
      <t>ソチ</t>
    </rPh>
    <rPh sb="7" eb="8">
      <t>ブン</t>
    </rPh>
    <phoneticPr fontId="2"/>
  </si>
  <si>
    <t>（うち今回経過報告分）</t>
    <rPh sb="3" eb="5">
      <t>コンカイ</t>
    </rPh>
    <rPh sb="5" eb="7">
      <t>ケイカ</t>
    </rPh>
    <rPh sb="7" eb="10">
      <t>ホウコクブン</t>
    </rPh>
    <phoneticPr fontId="2"/>
  </si>
  <si>
    <t>平成23年度包括外部監査結果に基づき講じた措置の状況</t>
    <phoneticPr fontId="2"/>
  </si>
  <si>
    <t>（１）業務委託を中心とする契約事務について</t>
  </si>
  <si>
    <t>（１）業務委託を中心とする契約事務について</t>
    <rPh sb="3" eb="5">
      <t>ギョウム</t>
    </rPh>
    <rPh sb="5" eb="7">
      <t>イタク</t>
    </rPh>
    <rPh sb="8" eb="10">
      <t>チュウシン</t>
    </rPh>
    <rPh sb="13" eb="15">
      <t>ケイヤク</t>
    </rPh>
    <rPh sb="15" eb="17">
      <t>ジム</t>
    </rPh>
    <phoneticPr fontId="2"/>
  </si>
  <si>
    <t>（２）物品を中心とする財産の取得、管理及び処分について</t>
    <rPh sb="3" eb="5">
      <t>ブッピン</t>
    </rPh>
    <rPh sb="6" eb="8">
      <t>チュウシン</t>
    </rPh>
    <rPh sb="11" eb="13">
      <t>ザイサン</t>
    </rPh>
    <rPh sb="14" eb="16">
      <t>シュトク</t>
    </rPh>
    <rPh sb="17" eb="19">
      <t>カンリ</t>
    </rPh>
    <rPh sb="19" eb="20">
      <t>オヨ</t>
    </rPh>
    <rPh sb="21" eb="23">
      <t>ショブン</t>
    </rPh>
    <phoneticPr fontId="2"/>
  </si>
  <si>
    <t>（２）物品を中心とする財産の取得、管理及び処分について</t>
    <phoneticPr fontId="2"/>
  </si>
  <si>
    <t>　１．大阪府の公益法人に対する業務委託</t>
    <rPh sb="3" eb="6">
      <t>オオサカフ</t>
    </rPh>
    <rPh sb="7" eb="9">
      <t>コウエキ</t>
    </rPh>
    <rPh sb="9" eb="11">
      <t>ホウジン</t>
    </rPh>
    <rPh sb="12" eb="13">
      <t>タイ</t>
    </rPh>
    <rPh sb="15" eb="17">
      <t>ギョウム</t>
    </rPh>
    <rPh sb="17" eb="19">
      <t>イタク</t>
    </rPh>
    <phoneticPr fontId="2"/>
  </si>
  <si>
    <t>　３．同種の業務委託契約</t>
    <rPh sb="3" eb="5">
      <t>ドウシュ</t>
    </rPh>
    <rPh sb="6" eb="8">
      <t>ギョウム</t>
    </rPh>
    <rPh sb="8" eb="10">
      <t>イタク</t>
    </rPh>
    <rPh sb="10" eb="12">
      <t>ケイヤク</t>
    </rPh>
    <phoneticPr fontId="2"/>
  </si>
  <si>
    <t>　４．その他の業務委託契約</t>
    <rPh sb="5" eb="6">
      <t>タ</t>
    </rPh>
    <rPh sb="7" eb="9">
      <t>ギョウム</t>
    </rPh>
    <rPh sb="9" eb="11">
      <t>イタク</t>
    </rPh>
    <rPh sb="11" eb="13">
      <t>ケイヤク</t>
    </rPh>
    <phoneticPr fontId="2"/>
  </si>
  <si>
    <t>　１．消耗品の物品管理について</t>
    <rPh sb="3" eb="5">
      <t>ショウモウ</t>
    </rPh>
    <rPh sb="5" eb="6">
      <t>ヒン</t>
    </rPh>
    <rPh sb="7" eb="9">
      <t>ブッピン</t>
    </rPh>
    <rPh sb="9" eb="11">
      <t>カンリ</t>
    </rPh>
    <phoneticPr fontId="2"/>
  </si>
  <si>
    <t>　５．現場発生品の取扱いについて</t>
    <phoneticPr fontId="2"/>
  </si>
  <si>
    <t>　６．現状の備品管理における不備について</t>
    <phoneticPr fontId="2"/>
  </si>
  <si>
    <t>　７．調達事務の適正化について</t>
    <phoneticPr fontId="2"/>
  </si>
  <si>
    <t>(5)</t>
    <phoneticPr fontId="2"/>
  </si>
  <si>
    <t>(2)</t>
    <phoneticPr fontId="2"/>
  </si>
  <si>
    <t>(1)</t>
    <phoneticPr fontId="2"/>
  </si>
  <si>
    <t>平成24年度包括外部監査結果に基づき講じた措置の状況</t>
    <phoneticPr fontId="2"/>
  </si>
  <si>
    <t>各種団体に対する検査・指導・監督等の事務について</t>
    <rPh sb="0" eb="2">
      <t>カクシュ</t>
    </rPh>
    <rPh sb="2" eb="4">
      <t>ダンタイ</t>
    </rPh>
    <rPh sb="5" eb="6">
      <t>タイ</t>
    </rPh>
    <rPh sb="8" eb="10">
      <t>ケンサ</t>
    </rPh>
    <rPh sb="11" eb="13">
      <t>シドウ</t>
    </rPh>
    <rPh sb="14" eb="16">
      <t>カントク</t>
    </rPh>
    <rPh sb="16" eb="17">
      <t>トウ</t>
    </rPh>
    <rPh sb="18" eb="20">
      <t>ジム</t>
    </rPh>
    <phoneticPr fontId="2"/>
  </si>
  <si>
    <t>【平成26年3月6 日現在】</t>
    <phoneticPr fontId="2"/>
  </si>
  <si>
    <t>（４）検査における指摘事項の措置状況は適切に確認すべきである。</t>
    <phoneticPr fontId="2"/>
  </si>
  <si>
    <t>（２）指導監督に必要な団体の情報を適時かつ正確に入手し、常時把握
　　　すべきである。</t>
    <phoneticPr fontId="2"/>
  </si>
  <si>
    <t>（３）法の趣旨、各団体の特徴や過去の指導監督等の状況を踏まえて、
　　　指導監督又は検査を行うべきである。</t>
    <phoneticPr fontId="2"/>
  </si>
  <si>
    <t>（１）定期的に提出を受ける決算関係書類等の書類から得られる情報
　　　をその団体の指導監督又は検査に有効活用すべきである。</t>
    <phoneticPr fontId="2"/>
  </si>
  <si>
    <t>（５）休眠状態の把握を網羅的に正確に行い、休眠団体に対し厳格に
　　　対応すべきである。</t>
    <phoneticPr fontId="2"/>
  </si>
  <si>
    <t>（６）検査結果に至る判断の過程や検査の実施過程も含めて検査調書に
　　　記録し、当該検査の記録を所管課として適切に保管しておくべき
　　　である。</t>
    <phoneticPr fontId="2"/>
  </si>
  <si>
    <t>（７）検査に係るマニュアルやチェックリスト等の検査ツールの定期的な
　　　見直しを図り、当該内容を検査員に十分に周知徹底すべきである。</t>
    <phoneticPr fontId="2"/>
  </si>
  <si>
    <t>（８）団体の指導監督又は検査を有効に行う上では、団体に係る会計や
　　　経理の知識の向上や習得が必要不可欠である。</t>
    <phoneticPr fontId="2"/>
  </si>
  <si>
    <t>【平成26年3月 6 日現在】</t>
    <phoneticPr fontId="2"/>
  </si>
  <si>
    <t>【平成26年3月6日現在】</t>
    <phoneticPr fontId="2"/>
  </si>
  <si>
    <t>【平成25年3月 6 日現在】</t>
    <phoneticPr fontId="2"/>
  </si>
  <si>
    <t>【平成25年3月6日現在】</t>
    <phoneticPr fontId="2"/>
  </si>
  <si>
    <t>（１）</t>
    <phoneticPr fontId="2"/>
  </si>
  <si>
    <t>（２）</t>
    <phoneticPr fontId="2"/>
  </si>
  <si>
    <t>(1)</t>
    <phoneticPr fontId="2"/>
  </si>
  <si>
    <t>　２．大阪府の情報システム（IT）関連の
     業務委託</t>
    <rPh sb="3" eb="6">
      <t>オオサカフ</t>
    </rPh>
    <rPh sb="7" eb="9">
      <t>ジョウホウ</t>
    </rPh>
    <rPh sb="17" eb="19">
      <t>カンレン</t>
    </rPh>
    <rPh sb="26" eb="28">
      <t>ギョウム</t>
    </rPh>
    <rPh sb="28" eb="30">
      <t>イタク</t>
    </rPh>
    <phoneticPr fontId="2"/>
  </si>
  <si>
    <t>(4)</t>
    <phoneticPr fontId="2"/>
  </si>
  <si>
    <t>(2)</t>
    <phoneticPr fontId="2"/>
  </si>
  <si>
    <t>(3)</t>
    <phoneticPr fontId="2"/>
  </si>
  <si>
    <t>(1)</t>
    <phoneticPr fontId="2"/>
  </si>
  <si>
    <t>(5)</t>
    <phoneticPr fontId="2"/>
  </si>
  <si>
    <t>(3)</t>
    <phoneticPr fontId="2"/>
  </si>
  <si>
    <t>(2)</t>
    <phoneticPr fontId="2"/>
  </si>
  <si>
    <t>　２．備品を台帳にて適切に管理し、現物と一致するよう定期的に照合すべき</t>
    <rPh sb="3" eb="5">
      <t>ビヒン</t>
    </rPh>
    <rPh sb="6" eb="8">
      <t>ダイチョウ</t>
    </rPh>
    <rPh sb="10" eb="12">
      <t>テキセツ</t>
    </rPh>
    <rPh sb="13" eb="15">
      <t>カンリ</t>
    </rPh>
    <rPh sb="17" eb="19">
      <t>ゲンブツ</t>
    </rPh>
    <rPh sb="20" eb="22">
      <t>イッチ</t>
    </rPh>
    <rPh sb="26" eb="29">
      <t>テイキテキ</t>
    </rPh>
    <rPh sb="30" eb="32">
      <t>ショウゴウ</t>
    </rPh>
    <phoneticPr fontId="2"/>
  </si>
  <si>
    <t>　３．不用決定を厳格に判断し、不用決定後の管理を適切に実施すべき</t>
    <phoneticPr fontId="2"/>
  </si>
  <si>
    <t>　４．科学研究費補助金 による取得物品の寄附受入前の備品管理を実施すべき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</si>
</sst>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numFmt numFmtId="177" formatCode="\(0\)"/>
    <numFmt numFmtId="178" formatCode="0_);[Red]\(0\)"/>
  </numFmts>
  <fonts count="6">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57">
    <border>
      <left/>
      <right/>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hair">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249">
    <xf numFmtId="0" fontId="0" fillId="0" borderId="0" xfId="0">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0" xfId="0" applyFont="1" applyAlignment="1">
      <alignment vertical="center"/>
    </xf>
    <xf numFmtId="0" fontId="1" fillId="0" borderId="0" xfId="0" applyFont="1">
      <alignment vertical="center"/>
    </xf>
    <xf numFmtId="0" fontId="1" fillId="0" borderId="0" xfId="0" applyFont="1" applyBorder="1" applyAlignment="1">
      <alignment vertical="center"/>
    </xf>
    <xf numFmtId="0" fontId="1" fillId="0" borderId="4" xfId="0" applyFont="1" applyBorder="1">
      <alignment vertical="center"/>
    </xf>
    <xf numFmtId="0" fontId="1" fillId="0" borderId="0" xfId="0" applyFont="1" applyBorder="1">
      <alignment vertical="center"/>
    </xf>
    <xf numFmtId="0" fontId="4" fillId="0" borderId="5" xfId="0" applyFont="1" applyBorder="1" applyAlignment="1">
      <alignment horizontal="center" vertical="center"/>
    </xf>
    <xf numFmtId="176" fontId="3" fillId="0" borderId="0" xfId="0" applyNumberFormat="1" applyFont="1" applyBorder="1">
      <alignment vertical="center"/>
    </xf>
    <xf numFmtId="0" fontId="0" fillId="0" borderId="0" xfId="0" applyBorder="1">
      <alignment vertical="center"/>
    </xf>
    <xf numFmtId="0" fontId="4" fillId="0" borderId="0" xfId="0" applyFont="1" applyAlignment="1">
      <alignment vertical="center"/>
    </xf>
    <xf numFmtId="0" fontId="5" fillId="0" borderId="6" xfId="0" applyFont="1" applyBorder="1" applyAlignment="1">
      <alignment vertical="center"/>
    </xf>
    <xf numFmtId="0" fontId="5" fillId="0" borderId="7" xfId="0" applyFont="1" applyBorder="1" applyAlignment="1">
      <alignment horizontal="right" vertical="center" wrapText="1"/>
    </xf>
    <xf numFmtId="0" fontId="5" fillId="0" borderId="8" xfId="0" applyFont="1" applyBorder="1">
      <alignment vertical="center"/>
    </xf>
    <xf numFmtId="0" fontId="5" fillId="0" borderId="6" xfId="0" applyFont="1" applyBorder="1">
      <alignment vertical="center"/>
    </xf>
    <xf numFmtId="0" fontId="5" fillId="0" borderId="7" xfId="0" applyFont="1" applyBorder="1">
      <alignment vertical="center"/>
    </xf>
    <xf numFmtId="176" fontId="5" fillId="0" borderId="9" xfId="0" applyNumberFormat="1" applyFont="1" applyBorder="1" applyAlignment="1">
      <alignment vertical="center"/>
    </xf>
    <xf numFmtId="177" fontId="5" fillId="0" borderId="10" xfId="0" applyNumberFormat="1" applyFont="1" applyBorder="1" applyAlignment="1">
      <alignment horizontal="right" vertical="center" wrapText="1"/>
    </xf>
    <xf numFmtId="176" fontId="5" fillId="0" borderId="11" xfId="0" applyNumberFormat="1" applyFont="1" applyBorder="1">
      <alignment vertical="center"/>
    </xf>
    <xf numFmtId="176" fontId="5" fillId="0" borderId="12" xfId="0" applyNumberFormat="1" applyFont="1" applyBorder="1">
      <alignment vertical="center"/>
    </xf>
    <xf numFmtId="177" fontId="5" fillId="0" borderId="10" xfId="0" applyNumberFormat="1" applyFont="1" applyBorder="1">
      <alignment vertical="center"/>
    </xf>
    <xf numFmtId="0" fontId="5" fillId="0" borderId="13" xfId="0" applyFont="1" applyBorder="1" applyAlignment="1">
      <alignment vertical="center"/>
    </xf>
    <xf numFmtId="0" fontId="5" fillId="0" borderId="14" xfId="0" applyFont="1" applyBorder="1">
      <alignment vertical="center"/>
    </xf>
    <xf numFmtId="0" fontId="5" fillId="0" borderId="15" xfId="0" applyFont="1" applyBorder="1">
      <alignment vertical="center"/>
    </xf>
    <xf numFmtId="0" fontId="5" fillId="0" borderId="13" xfId="0" applyFont="1" applyBorder="1">
      <alignment vertical="center"/>
    </xf>
    <xf numFmtId="177" fontId="5" fillId="0" borderId="9" xfId="0" applyNumberFormat="1" applyFont="1" applyBorder="1" applyAlignment="1">
      <alignment vertical="center"/>
    </xf>
    <xf numFmtId="177" fontId="5" fillId="0" borderId="16" xfId="0" applyNumberFormat="1" applyFont="1" applyBorder="1">
      <alignment vertical="center"/>
    </xf>
    <xf numFmtId="176" fontId="5" fillId="0" borderId="17" xfId="0" applyNumberFormat="1" applyFont="1" applyBorder="1">
      <alignment vertical="center"/>
    </xf>
    <xf numFmtId="176" fontId="5" fillId="0" borderId="9" xfId="0" applyNumberFormat="1"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177" fontId="5" fillId="0" borderId="1" xfId="0" applyNumberFormat="1" applyFont="1" applyBorder="1" applyAlignment="1">
      <alignment vertical="center"/>
    </xf>
    <xf numFmtId="177" fontId="5" fillId="0" borderId="18" xfId="0" applyNumberFormat="1" applyFont="1" applyBorder="1">
      <alignment vertical="center"/>
    </xf>
    <xf numFmtId="176" fontId="5" fillId="0" borderId="19" xfId="0" applyNumberFormat="1" applyFont="1" applyBorder="1">
      <alignment vertical="center"/>
    </xf>
    <xf numFmtId="177" fontId="5" fillId="0" borderId="12" xfId="0" applyNumberFormat="1" applyFont="1" applyBorder="1">
      <alignment vertical="center"/>
    </xf>
    <xf numFmtId="0" fontId="5" fillId="0" borderId="12" xfId="0" applyNumberFormat="1" applyFont="1" applyBorder="1" applyAlignment="1">
      <alignment vertical="center"/>
    </xf>
    <xf numFmtId="176" fontId="5" fillId="0" borderId="1" xfId="0" applyNumberFormat="1" applyFont="1" applyBorder="1" applyAlignment="1">
      <alignment vertical="center"/>
    </xf>
    <xf numFmtId="176" fontId="5" fillId="0" borderId="18" xfId="0" applyNumberFormat="1" applyFont="1" applyBorder="1">
      <alignment vertical="center"/>
    </xf>
    <xf numFmtId="177" fontId="5" fillId="0" borderId="1" xfId="0" applyNumberFormat="1" applyFont="1" applyBorder="1">
      <alignment vertical="center"/>
    </xf>
    <xf numFmtId="177" fontId="5" fillId="0" borderId="20" xfId="0" applyNumberFormat="1" applyFont="1" applyBorder="1" applyAlignment="1">
      <alignment vertical="center"/>
    </xf>
    <xf numFmtId="177" fontId="5" fillId="0" borderId="21" xfId="0" applyNumberFormat="1" applyFont="1" applyBorder="1">
      <alignment vertical="center"/>
    </xf>
    <xf numFmtId="176" fontId="5" fillId="0" borderId="22" xfId="0" applyNumberFormat="1" applyFont="1" applyBorder="1">
      <alignment vertical="center"/>
    </xf>
    <xf numFmtId="177" fontId="5" fillId="0" borderId="20" xfId="0" applyNumberFormat="1" applyFont="1" applyBorder="1">
      <alignment vertical="center"/>
    </xf>
    <xf numFmtId="0" fontId="5" fillId="0" borderId="12" xfId="0" applyFont="1" applyBorder="1" applyAlignment="1">
      <alignment horizontal="right" vertical="center"/>
    </xf>
    <xf numFmtId="0" fontId="5" fillId="0" borderId="10" xfId="0" applyFont="1" applyBorder="1" applyAlignment="1">
      <alignment horizontal="right" vertical="center" wrapText="1"/>
    </xf>
    <xf numFmtId="0" fontId="5" fillId="0" borderId="11" xfId="0" applyFont="1" applyBorder="1" applyAlignment="1">
      <alignment horizontal="right" vertical="center" wrapText="1"/>
    </xf>
    <xf numFmtId="0" fontId="5" fillId="0" borderId="23" xfId="0" applyFont="1" applyBorder="1" applyAlignment="1">
      <alignment horizontal="right" vertical="center"/>
    </xf>
    <xf numFmtId="176" fontId="5" fillId="0" borderId="16" xfId="0" applyNumberFormat="1" applyFont="1" applyBorder="1" applyAlignment="1">
      <alignment vertical="center"/>
    </xf>
    <xf numFmtId="177" fontId="5" fillId="0" borderId="11" xfId="0" applyNumberFormat="1" applyFont="1" applyBorder="1" applyAlignment="1">
      <alignment horizontal="right" vertical="center" wrapText="1"/>
    </xf>
    <xf numFmtId="176" fontId="5" fillId="0" borderId="23" xfId="0" applyNumberFormat="1" applyFont="1" applyBorder="1">
      <alignment vertical="center"/>
    </xf>
    <xf numFmtId="176" fontId="5" fillId="0" borderId="10" xfId="0" applyNumberFormat="1" applyFont="1" applyBorder="1">
      <alignment vertical="center"/>
    </xf>
    <xf numFmtId="177" fontId="5" fillId="0" borderId="11" xfId="0" applyNumberFormat="1" applyFont="1" applyBorder="1">
      <alignment vertical="center"/>
    </xf>
    <xf numFmtId="0" fontId="5" fillId="0" borderId="6" xfId="0" applyFont="1" applyBorder="1" applyAlignment="1">
      <alignment horizontal="right" vertical="center"/>
    </xf>
    <xf numFmtId="0" fontId="5" fillId="0" borderId="8" xfId="0" applyFont="1" applyBorder="1" applyAlignment="1">
      <alignment horizontal="right" vertical="center" wrapText="1"/>
    </xf>
    <xf numFmtId="0" fontId="5" fillId="0" borderId="24" xfId="0" applyFont="1" applyBorder="1" applyAlignment="1">
      <alignment horizontal="right" vertical="center"/>
    </xf>
    <xf numFmtId="176" fontId="5" fillId="0" borderId="18" xfId="0" applyNumberFormat="1" applyFont="1" applyBorder="1" applyAlignment="1">
      <alignment vertical="center"/>
    </xf>
    <xf numFmtId="177" fontId="5" fillId="0" borderId="19" xfId="0" applyNumberFormat="1" applyFont="1" applyBorder="1" applyAlignment="1">
      <alignment horizontal="right" vertical="center" wrapText="1"/>
    </xf>
    <xf numFmtId="176" fontId="5" fillId="0" borderId="5" xfId="0" applyNumberFormat="1" applyFont="1" applyBorder="1">
      <alignment vertical="center"/>
    </xf>
    <xf numFmtId="177" fontId="5" fillId="0" borderId="19" xfId="0" applyNumberFormat="1" applyFont="1" applyBorder="1">
      <alignment vertical="center"/>
    </xf>
    <xf numFmtId="0" fontId="5" fillId="0" borderId="7" xfId="0" applyFont="1" applyBorder="1" applyAlignment="1">
      <alignment horizontal="right" vertical="center"/>
    </xf>
    <xf numFmtId="176" fontId="5" fillId="0" borderId="20" xfId="0" applyNumberFormat="1" applyFont="1" applyBorder="1">
      <alignment vertical="center"/>
    </xf>
    <xf numFmtId="176" fontId="5" fillId="0" borderId="21" xfId="0" applyNumberFormat="1" applyFont="1" applyBorder="1" applyAlignment="1">
      <alignment vertical="center"/>
    </xf>
    <xf numFmtId="177" fontId="5" fillId="0" borderId="22" xfId="0" applyNumberFormat="1" applyFont="1" applyBorder="1" applyAlignment="1">
      <alignment horizontal="right" vertical="center" wrapText="1"/>
    </xf>
    <xf numFmtId="176" fontId="5" fillId="0" borderId="21" xfId="0" applyNumberFormat="1" applyFont="1" applyBorder="1">
      <alignment vertical="center"/>
    </xf>
    <xf numFmtId="177" fontId="5" fillId="0" borderId="22" xfId="0" applyNumberFormat="1" applyFont="1" applyBorder="1">
      <alignment vertical="center"/>
    </xf>
    <xf numFmtId="0" fontId="5" fillId="0" borderId="1" xfId="0" applyFont="1" applyBorder="1" applyAlignment="1">
      <alignment horizontal="right" vertical="center"/>
    </xf>
    <xf numFmtId="0" fontId="5" fillId="0" borderId="20" xfId="0" applyFont="1" applyBorder="1" applyAlignment="1">
      <alignment horizontal="right" vertical="center"/>
    </xf>
    <xf numFmtId="0" fontId="5" fillId="0" borderId="9" xfId="0" applyFont="1" applyBorder="1" applyAlignment="1">
      <alignment horizontal="right" vertical="center"/>
    </xf>
    <xf numFmtId="0" fontId="5" fillId="0" borderId="16" xfId="0" applyFont="1" applyBorder="1" applyAlignment="1">
      <alignment horizontal="right" vertical="center" wrapText="1"/>
    </xf>
    <xf numFmtId="0" fontId="5" fillId="0" borderId="17" xfId="0" applyFont="1" applyBorder="1" applyAlignment="1">
      <alignment horizontal="right" vertical="center" wrapText="1"/>
    </xf>
    <xf numFmtId="0" fontId="5" fillId="0" borderId="13" xfId="0" applyFont="1" applyBorder="1" applyAlignment="1">
      <alignment horizontal="right" vertical="center"/>
    </xf>
    <xf numFmtId="0" fontId="5" fillId="0" borderId="14" xfId="0" applyFont="1" applyBorder="1" applyAlignment="1">
      <alignment horizontal="right" vertical="center" wrapText="1"/>
    </xf>
    <xf numFmtId="0" fontId="5" fillId="0" borderId="15" xfId="0" applyFont="1" applyBorder="1" applyAlignment="1">
      <alignment horizontal="right" vertical="center" wrapText="1"/>
    </xf>
    <xf numFmtId="0" fontId="5" fillId="0" borderId="14" xfId="0" applyFont="1" applyBorder="1" applyAlignment="1">
      <alignment horizontal="right" vertical="center"/>
    </xf>
    <xf numFmtId="0" fontId="5" fillId="0" borderId="20" xfId="0" applyFont="1" applyBorder="1">
      <alignment vertical="center"/>
    </xf>
    <xf numFmtId="0" fontId="5" fillId="0" borderId="21" xfId="0" applyFont="1" applyBorder="1" applyAlignment="1">
      <alignment horizontal="right" vertical="center"/>
    </xf>
    <xf numFmtId="0" fontId="5" fillId="0" borderId="22" xfId="0" applyFont="1" applyBorder="1" applyAlignment="1">
      <alignment horizontal="right" vertical="center" wrapText="1"/>
    </xf>
    <xf numFmtId="0" fontId="4" fillId="0" borderId="32"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18" xfId="0" applyFont="1" applyBorder="1" applyAlignment="1">
      <alignment horizontal="right" vertical="center" wrapText="1"/>
    </xf>
    <xf numFmtId="0" fontId="5" fillId="0" borderId="19" xfId="0" applyFont="1" applyBorder="1" applyAlignment="1">
      <alignment horizontal="right" vertical="center" wrapText="1"/>
    </xf>
    <xf numFmtId="0" fontId="5" fillId="0" borderId="34" xfId="0" applyFont="1" applyBorder="1" applyAlignment="1">
      <alignment horizontal="right" vertical="center" wrapText="1"/>
    </xf>
    <xf numFmtId="0" fontId="5" fillId="0" borderId="35" xfId="0" applyFont="1" applyBorder="1" applyAlignment="1">
      <alignment horizontal="right" vertical="center" wrapText="1"/>
    </xf>
    <xf numFmtId="0" fontId="5" fillId="0" borderId="36" xfId="0" applyFont="1" applyBorder="1" applyAlignment="1">
      <alignment horizontal="right" vertical="center" wrapText="1"/>
    </xf>
    <xf numFmtId="0" fontId="5" fillId="0" borderId="37" xfId="0" applyFont="1" applyBorder="1" applyAlignment="1">
      <alignment horizontal="right" vertical="center" wrapText="1"/>
    </xf>
    <xf numFmtId="177" fontId="5" fillId="0" borderId="17" xfId="0" applyNumberFormat="1" applyFont="1" applyBorder="1">
      <alignment vertical="center"/>
    </xf>
    <xf numFmtId="177" fontId="5" fillId="0" borderId="16" xfId="0" applyNumberFormat="1" applyFont="1" applyBorder="1" applyAlignment="1">
      <alignment horizontal="right" vertical="center" wrapText="1"/>
    </xf>
    <xf numFmtId="176" fontId="5" fillId="0" borderId="18" xfId="0" quotePrefix="1" applyNumberFormat="1" applyFont="1" applyBorder="1" applyAlignment="1">
      <alignment horizontal="right" vertical="center"/>
    </xf>
    <xf numFmtId="0" fontId="5" fillId="0" borderId="9" xfId="0" quotePrefix="1" applyFont="1" applyBorder="1" applyAlignment="1">
      <alignment horizontal="right" vertical="center"/>
    </xf>
    <xf numFmtId="0" fontId="0" fillId="2" borderId="0" xfId="0" applyFont="1" applyFill="1" applyAlignment="1">
      <alignment vertical="center"/>
    </xf>
    <xf numFmtId="0" fontId="1" fillId="2" borderId="0" xfId="0" applyFont="1" applyFill="1" applyAlignment="1">
      <alignment vertical="center"/>
    </xf>
    <xf numFmtId="0" fontId="1" fillId="2" borderId="0" xfId="0" applyFont="1" applyFill="1">
      <alignment vertical="center"/>
    </xf>
    <xf numFmtId="0" fontId="0" fillId="2" borderId="38" xfId="0" applyFont="1" applyFill="1" applyBorder="1" applyAlignment="1">
      <alignment horizontal="right" vertical="center"/>
    </xf>
    <xf numFmtId="0" fontId="1" fillId="2" borderId="0" xfId="0" applyFont="1" applyFill="1" applyBorder="1" applyAlignment="1">
      <alignment vertical="center"/>
    </xf>
    <xf numFmtId="0" fontId="1" fillId="2" borderId="4" xfId="0" applyFont="1" applyFill="1" applyBorder="1">
      <alignment vertical="center"/>
    </xf>
    <xf numFmtId="0" fontId="0" fillId="2" borderId="0" xfId="0" applyFill="1" applyBorder="1">
      <alignmen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xf>
    <xf numFmtId="0" fontId="1" fillId="2" borderId="0" xfId="0" applyFont="1" applyFill="1" applyBorder="1">
      <alignment vertical="center"/>
    </xf>
    <xf numFmtId="0" fontId="0" fillId="2" borderId="6" xfId="0" applyFont="1" applyFill="1" applyBorder="1" applyAlignment="1">
      <alignment vertical="center" wrapText="1"/>
    </xf>
    <xf numFmtId="0" fontId="5" fillId="2" borderId="25" xfId="0" applyFont="1" applyFill="1" applyBorder="1" applyAlignment="1">
      <alignment horizontal="right" vertical="center"/>
    </xf>
    <xf numFmtId="178" fontId="5" fillId="2" borderId="26" xfId="0" applyNumberFormat="1" applyFont="1" applyFill="1" applyBorder="1" applyAlignment="1">
      <alignment horizontal="right" vertical="center" wrapText="1"/>
    </xf>
    <xf numFmtId="178" fontId="5" fillId="2" borderId="27" xfId="0" applyNumberFormat="1" applyFont="1" applyFill="1" applyBorder="1" applyAlignment="1">
      <alignment horizontal="right" vertical="center" wrapText="1"/>
    </xf>
    <xf numFmtId="0" fontId="5" fillId="2" borderId="29" xfId="0" applyNumberFormat="1" applyFont="1" applyFill="1" applyBorder="1" applyAlignment="1">
      <alignment horizontal="right" vertical="center"/>
    </xf>
    <xf numFmtId="0" fontId="5" fillId="2" borderId="26" xfId="0" applyFont="1" applyFill="1" applyBorder="1" applyAlignment="1">
      <alignment horizontal="right" vertical="center" wrapText="1"/>
    </xf>
    <xf numFmtId="0" fontId="5" fillId="2" borderId="27" xfId="0" applyFont="1" applyFill="1" applyBorder="1" applyAlignment="1">
      <alignment horizontal="right" vertical="center" wrapText="1"/>
    </xf>
    <xf numFmtId="178" fontId="5" fillId="2" borderId="26" xfId="0" applyNumberFormat="1" applyFont="1" applyFill="1" applyBorder="1" applyAlignment="1">
      <alignment vertical="center"/>
    </xf>
    <xf numFmtId="0" fontId="5" fillId="2" borderId="29" xfId="0" applyNumberFormat="1" applyFont="1" applyFill="1" applyBorder="1">
      <alignment vertical="center"/>
    </xf>
    <xf numFmtId="0" fontId="5" fillId="2" borderId="26" xfId="0" applyNumberFormat="1" applyFont="1" applyFill="1" applyBorder="1">
      <alignment vertical="center"/>
    </xf>
    <xf numFmtId="0" fontId="5" fillId="2" borderId="27" xfId="0" applyNumberFormat="1" applyFont="1" applyFill="1" applyBorder="1">
      <alignment vertical="center"/>
    </xf>
    <xf numFmtId="176" fontId="3" fillId="2" borderId="0" xfId="0" applyNumberFormat="1" applyFont="1" applyFill="1" applyBorder="1">
      <alignment vertical="center"/>
    </xf>
    <xf numFmtId="0" fontId="5" fillId="2" borderId="6" xfId="0" applyFont="1" applyFill="1" applyBorder="1" applyAlignment="1">
      <alignment horizontal="right" vertical="center"/>
    </xf>
    <xf numFmtId="178" fontId="5" fillId="2" borderId="7" xfId="0" applyNumberFormat="1" applyFont="1" applyFill="1" applyBorder="1" applyAlignment="1">
      <alignment vertical="center"/>
    </xf>
    <xf numFmtId="178" fontId="5" fillId="2" borderId="8" xfId="0" applyNumberFormat="1" applyFont="1" applyFill="1" applyBorder="1" applyAlignment="1">
      <alignment horizontal="right" vertical="center" wrapText="1"/>
    </xf>
    <xf numFmtId="0" fontId="5" fillId="2" borderId="24" xfId="0" applyNumberFormat="1" applyFont="1" applyFill="1" applyBorder="1">
      <alignment vertical="center"/>
    </xf>
    <xf numFmtId="0" fontId="5" fillId="2" borderId="7" xfId="0" applyNumberFormat="1" applyFont="1" applyFill="1" applyBorder="1">
      <alignment vertical="center"/>
    </xf>
    <xf numFmtId="0" fontId="5" fillId="2" borderId="8" xfId="0" applyNumberFormat="1" applyFont="1" applyFill="1" applyBorder="1">
      <alignment vertical="center"/>
    </xf>
    <xf numFmtId="178" fontId="5" fillId="2" borderId="49" xfId="0" applyNumberFormat="1" applyFont="1" applyFill="1" applyBorder="1" applyAlignment="1">
      <alignment vertical="center"/>
    </xf>
    <xf numFmtId="0" fontId="5" fillId="2" borderId="49" xfId="0" applyNumberFormat="1" applyFont="1" applyFill="1" applyBorder="1">
      <alignment vertical="center"/>
    </xf>
    <xf numFmtId="0" fontId="0" fillId="2" borderId="25" xfId="0" applyFont="1" applyFill="1" applyBorder="1" applyAlignment="1">
      <alignment vertical="center" wrapText="1"/>
    </xf>
    <xf numFmtId="0" fontId="0" fillId="2" borderId="28" xfId="0" applyFont="1" applyFill="1" applyBorder="1" applyAlignment="1">
      <alignment vertical="center" wrapText="1"/>
    </xf>
    <xf numFmtId="0" fontId="5" fillId="2" borderId="28" xfId="0" applyFont="1" applyFill="1" applyBorder="1" applyAlignment="1">
      <alignment horizontal="right" vertical="center"/>
    </xf>
    <xf numFmtId="178" fontId="5" fillId="2" borderId="30" xfId="0" applyNumberFormat="1" applyFont="1" applyFill="1" applyBorder="1" applyAlignment="1">
      <alignment vertical="center"/>
    </xf>
    <xf numFmtId="178" fontId="5" fillId="2" borderId="31" xfId="0" applyNumberFormat="1" applyFont="1" applyFill="1" applyBorder="1" applyAlignment="1">
      <alignment horizontal="right" vertical="center" wrapText="1"/>
    </xf>
    <xf numFmtId="0" fontId="5" fillId="2" borderId="50" xfId="0" applyNumberFormat="1" applyFont="1" applyFill="1" applyBorder="1">
      <alignment vertical="center"/>
    </xf>
    <xf numFmtId="0" fontId="5" fillId="2" borderId="30" xfId="0" applyNumberFormat="1" applyFont="1" applyFill="1" applyBorder="1">
      <alignment vertical="center"/>
    </xf>
    <xf numFmtId="0" fontId="5" fillId="2" borderId="31" xfId="0" applyNumberFormat="1" applyFont="1" applyFill="1" applyBorder="1">
      <alignment vertical="center"/>
    </xf>
    <xf numFmtId="0" fontId="4" fillId="2" borderId="0" xfId="0" applyFont="1" applyFill="1" applyAlignment="1">
      <alignment vertical="center"/>
    </xf>
    <xf numFmtId="178" fontId="5" fillId="2" borderId="7" xfId="0" applyNumberFormat="1" applyFont="1" applyFill="1" applyBorder="1" applyAlignment="1">
      <alignment horizontal="right" vertical="center" wrapText="1"/>
    </xf>
    <xf numFmtId="178" fontId="5" fillId="2" borderId="8" xfId="0" applyNumberFormat="1" applyFont="1" applyFill="1" applyBorder="1" applyAlignment="1">
      <alignment vertical="center" wrapText="1"/>
    </xf>
    <xf numFmtId="0" fontId="5" fillId="2" borderId="6" xfId="0" applyNumberFormat="1" applyFont="1" applyFill="1" applyBorder="1" applyAlignment="1">
      <alignment vertical="center"/>
    </xf>
    <xf numFmtId="0" fontId="5" fillId="2" borderId="7" xfId="0" applyFont="1" applyFill="1" applyBorder="1" applyAlignment="1">
      <alignment horizontal="right" vertical="center" wrapText="1"/>
    </xf>
    <xf numFmtId="0" fontId="5" fillId="2" borderId="8" xfId="0" applyFont="1" applyFill="1" applyBorder="1" applyAlignment="1">
      <alignment horizontal="right" vertical="center" wrapText="1"/>
    </xf>
    <xf numFmtId="178" fontId="5" fillId="2" borderId="18" xfId="0" applyNumberFormat="1" applyFont="1" applyFill="1" applyBorder="1" applyAlignment="1">
      <alignment vertical="center" wrapText="1"/>
    </xf>
    <xf numFmtId="178" fontId="5" fillId="2" borderId="19" xfId="0" applyNumberFormat="1" applyFont="1" applyFill="1" applyBorder="1" applyAlignment="1">
      <alignment vertical="center" wrapText="1"/>
    </xf>
    <xf numFmtId="0" fontId="5" fillId="2" borderId="1" xfId="0" quotePrefix="1" applyNumberFormat="1" applyFont="1" applyFill="1" applyBorder="1" applyAlignment="1">
      <alignment horizontal="right" vertical="center"/>
    </xf>
    <xf numFmtId="0" fontId="5" fillId="2" borderId="18" xfId="0" quotePrefix="1" applyFont="1" applyFill="1" applyBorder="1" applyAlignment="1">
      <alignment horizontal="right" vertical="center" wrapText="1"/>
    </xf>
    <xf numFmtId="0" fontId="5" fillId="2" borderId="19" xfId="0" quotePrefix="1" applyFont="1" applyFill="1" applyBorder="1" applyAlignment="1">
      <alignment horizontal="right" vertical="center" wrapText="1"/>
    </xf>
    <xf numFmtId="178" fontId="5" fillId="2" borderId="18" xfId="0" applyNumberFormat="1" applyFont="1" applyFill="1" applyBorder="1" applyAlignment="1">
      <alignment vertical="center"/>
    </xf>
    <xf numFmtId="178" fontId="5" fillId="2" borderId="19" xfId="0" applyNumberFormat="1" applyFont="1" applyFill="1" applyBorder="1" applyAlignment="1">
      <alignment horizontal="right" vertical="center" wrapText="1"/>
    </xf>
    <xf numFmtId="0" fontId="5" fillId="2" borderId="18" xfId="0" quotePrefix="1" applyNumberFormat="1" applyFont="1" applyFill="1" applyBorder="1" applyAlignment="1">
      <alignment horizontal="right" vertical="center"/>
    </xf>
    <xf numFmtId="0" fontId="5" fillId="2" borderId="19" xfId="0" quotePrefix="1" applyNumberFormat="1" applyFont="1" applyFill="1" applyBorder="1" applyAlignment="1">
      <alignment horizontal="right" vertical="center"/>
    </xf>
    <xf numFmtId="0" fontId="5" fillId="2" borderId="19" xfId="0" applyNumberFormat="1" applyFont="1" applyFill="1" applyBorder="1">
      <alignment vertical="center"/>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5" fillId="2" borderId="24" xfId="0" applyNumberFormat="1" applyFont="1" applyFill="1" applyBorder="1" applyAlignment="1">
      <alignment horizontal="right" vertical="center"/>
    </xf>
    <xf numFmtId="0" fontId="5" fillId="2" borderId="1" xfId="0" applyFont="1" applyFill="1" applyBorder="1" applyAlignment="1">
      <alignment horizontal="right" vertical="center"/>
    </xf>
    <xf numFmtId="178" fontId="5" fillId="2" borderId="18" xfId="0" applyNumberFormat="1" applyFont="1" applyFill="1" applyBorder="1" applyAlignment="1">
      <alignment horizontal="right" vertical="center" wrapText="1"/>
    </xf>
    <xf numFmtId="0" fontId="5" fillId="2" borderId="5" xfId="0" quotePrefix="1" applyNumberFormat="1" applyFont="1" applyFill="1" applyBorder="1" applyAlignment="1">
      <alignment horizontal="right" vertical="center"/>
    </xf>
    <xf numFmtId="0" fontId="5" fillId="2" borderId="19" xfId="0" applyFont="1" applyFill="1" applyBorder="1" applyAlignment="1">
      <alignment horizontal="right" vertical="center" wrapText="1"/>
    </xf>
    <xf numFmtId="178" fontId="5" fillId="2" borderId="51" xfId="0" applyNumberFormat="1" applyFont="1" applyFill="1" applyBorder="1" applyAlignment="1">
      <alignment horizontal="right" vertical="center" wrapText="1"/>
    </xf>
    <xf numFmtId="0" fontId="5" fillId="2" borderId="6" xfId="0" applyNumberFormat="1" applyFont="1" applyFill="1" applyBorder="1">
      <alignment vertical="center"/>
    </xf>
    <xf numFmtId="178" fontId="5" fillId="2" borderId="53" xfId="0" applyNumberFormat="1" applyFont="1" applyFill="1" applyBorder="1" applyAlignment="1">
      <alignment vertical="center"/>
    </xf>
    <xf numFmtId="178" fontId="5" fillId="2" borderId="54" xfId="0" applyNumberFormat="1" applyFont="1" applyFill="1" applyBorder="1" applyAlignment="1">
      <alignment horizontal="right" vertical="center" wrapText="1"/>
    </xf>
    <xf numFmtId="0" fontId="5" fillId="2" borderId="53" xfId="0" quotePrefix="1" applyNumberFormat="1" applyFont="1" applyFill="1" applyBorder="1" applyAlignment="1">
      <alignment horizontal="right" vertical="center"/>
    </xf>
    <xf numFmtId="0" fontId="5" fillId="2" borderId="20" xfId="0" applyFont="1" applyFill="1" applyBorder="1" applyAlignment="1">
      <alignment horizontal="right" vertical="center"/>
    </xf>
    <xf numFmtId="178" fontId="5" fillId="2" borderId="55" xfId="0" applyNumberFormat="1" applyFont="1" applyFill="1" applyBorder="1" applyAlignment="1">
      <alignment vertical="center"/>
    </xf>
    <xf numFmtId="178" fontId="5" fillId="2" borderId="56" xfId="0" applyNumberFormat="1" applyFont="1" applyFill="1" applyBorder="1" applyAlignment="1">
      <alignment horizontal="right" vertical="center" wrapText="1"/>
    </xf>
    <xf numFmtId="0" fontId="5" fillId="2" borderId="20" xfId="0" quotePrefix="1" applyNumberFormat="1" applyFont="1" applyFill="1" applyBorder="1" applyAlignment="1">
      <alignment horizontal="right" vertical="center"/>
    </xf>
    <xf numFmtId="0" fontId="5" fillId="2" borderId="55" xfId="0" applyNumberFormat="1" applyFont="1" applyFill="1" applyBorder="1" applyAlignment="1">
      <alignment horizontal="right" vertical="center"/>
    </xf>
    <xf numFmtId="0" fontId="5" fillId="2" borderId="22" xfId="0" quotePrefix="1" applyNumberFormat="1" applyFont="1" applyFill="1" applyBorder="1" applyAlignment="1">
      <alignment horizontal="right" vertical="center"/>
    </xf>
    <xf numFmtId="0" fontId="4" fillId="0" borderId="0" xfId="0" applyFont="1" applyAlignment="1">
      <alignment vertical="center" wrapText="1"/>
    </xf>
    <xf numFmtId="0" fontId="4" fillId="0" borderId="0" xfId="0" applyFont="1" applyAlignment="1">
      <alignment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0" fillId="0" borderId="8" xfId="0" applyBorder="1" applyAlignment="1">
      <alignment vertical="center" wrapText="1"/>
    </xf>
    <xf numFmtId="0" fontId="0" fillId="0" borderId="17" xfId="0" applyBorder="1" applyAlignment="1">
      <alignment vertical="center" wrapText="1"/>
    </xf>
    <xf numFmtId="0" fontId="0" fillId="0" borderId="15" xfId="0"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xf>
    <xf numFmtId="0" fontId="1" fillId="0" borderId="0" xfId="0" applyFont="1" applyAlignment="1">
      <alignment vertical="center"/>
    </xf>
    <xf numFmtId="0" fontId="0" fillId="0" borderId="0" xfId="0" applyAlignment="1">
      <alignment vertical="center"/>
    </xf>
    <xf numFmtId="0" fontId="0" fillId="0" borderId="38" xfId="0" applyBorder="1" applyAlignment="1">
      <alignment horizontal="right" vertical="center"/>
    </xf>
    <xf numFmtId="0" fontId="0" fillId="0" borderId="22" xfId="0" applyBorder="1" applyAlignment="1">
      <alignment vertical="center" wrapText="1"/>
    </xf>
    <xf numFmtId="0" fontId="0" fillId="0" borderId="19" xfId="0" applyBorder="1" applyAlignment="1">
      <alignment vertical="center" wrapText="1"/>
    </xf>
    <xf numFmtId="0" fontId="0" fillId="0" borderId="38" xfId="0" applyFont="1" applyBorder="1" applyAlignment="1">
      <alignment horizontal="right" vertical="center"/>
    </xf>
    <xf numFmtId="0" fontId="1" fillId="0" borderId="38" xfId="0" applyFont="1" applyBorder="1" applyAlignment="1">
      <alignment horizontal="right"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6" xfId="0" applyFont="1" applyBorder="1" applyAlignment="1">
      <alignment horizontal="left" vertical="center"/>
    </xf>
    <xf numFmtId="0" fontId="1" fillId="0" borderId="1" xfId="0" applyFont="1" applyBorder="1" applyAlignment="1">
      <alignment horizontal="left" vertical="center"/>
    </xf>
    <xf numFmtId="0" fontId="0" fillId="0" borderId="1" xfId="0" applyBorder="1" applyAlignment="1">
      <alignment horizontal="left" vertical="center"/>
    </xf>
    <xf numFmtId="0" fontId="1" fillId="0" borderId="6" xfId="0" applyFont="1" applyBorder="1" applyAlignment="1">
      <alignment horizontal="left" vertical="center" wrapText="1"/>
    </xf>
    <xf numFmtId="0" fontId="0" fillId="0" borderId="20" xfId="0" applyBorder="1" applyAlignment="1">
      <alignment horizontal="left"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left" vertical="center"/>
    </xf>
    <xf numFmtId="0" fontId="1" fillId="0" borderId="10" xfId="0" applyFont="1" applyBorder="1" applyAlignment="1">
      <alignment horizontal="left" vertical="center"/>
    </xf>
    <xf numFmtId="0" fontId="1" fillId="0" borderId="18" xfId="0" applyFont="1" applyBorder="1" applyAlignment="1">
      <alignment horizontal="left" vertical="center"/>
    </xf>
    <xf numFmtId="0" fontId="1" fillId="0" borderId="15" xfId="0" applyFont="1" applyBorder="1" applyAlignment="1">
      <alignment horizontal="left" vertical="center" wrapText="1"/>
    </xf>
    <xf numFmtId="0" fontId="1" fillId="0" borderId="17" xfId="0" applyFont="1" applyBorder="1" applyAlignment="1">
      <alignment horizontal="left" vertical="center" wrapText="1"/>
    </xf>
    <xf numFmtId="0" fontId="4" fillId="0" borderId="4" xfId="0" applyFont="1" applyBorder="1" applyAlignment="1">
      <alignment horizontal="center" vertical="center"/>
    </xf>
    <xf numFmtId="0" fontId="4" fillId="0" borderId="23" xfId="0" applyFont="1" applyBorder="1" applyAlignment="1">
      <alignment horizontal="center" vertical="center"/>
    </xf>
    <xf numFmtId="0" fontId="4" fillId="0" borderId="48" xfId="0" applyFont="1" applyBorder="1" applyAlignment="1">
      <alignment horizontal="center" vertical="center"/>
    </xf>
    <xf numFmtId="0" fontId="4" fillId="0" borderId="5" xfId="0" applyFont="1" applyBorder="1" applyAlignment="1">
      <alignment horizontal="center" vertical="center"/>
    </xf>
    <xf numFmtId="0" fontId="1" fillId="0" borderId="8" xfId="0" applyFont="1" applyBorder="1" applyAlignment="1">
      <alignment horizontal="left" vertical="center" wrapText="1"/>
    </xf>
    <xf numFmtId="0" fontId="1" fillId="0" borderId="19" xfId="0" applyFont="1" applyBorder="1" applyAlignment="1">
      <alignment horizontal="left" vertical="center" wrapText="1"/>
    </xf>
    <xf numFmtId="0" fontId="1" fillId="0" borderId="22" xfId="0" applyFont="1" applyBorder="1" applyAlignment="1">
      <alignment horizontal="left" vertical="center" wrapText="1"/>
    </xf>
    <xf numFmtId="0" fontId="4" fillId="2" borderId="0" xfId="0" applyFont="1" applyFill="1" applyAlignment="1">
      <alignment vertical="center" wrapText="1"/>
    </xf>
    <xf numFmtId="0" fontId="4" fillId="2" borderId="0" xfId="0" applyFont="1" applyFill="1" applyAlignment="1">
      <alignment vertical="center"/>
    </xf>
    <xf numFmtId="0" fontId="0" fillId="2" borderId="0" xfId="0" applyFont="1" applyFill="1" applyAlignment="1">
      <alignment vertical="center"/>
    </xf>
    <xf numFmtId="0" fontId="1" fillId="2" borderId="0" xfId="0" applyFont="1" applyFill="1" applyAlignment="1">
      <alignment vertical="center"/>
    </xf>
    <xf numFmtId="0" fontId="0" fillId="2" borderId="38" xfId="0" applyFont="1" applyFill="1" applyBorder="1" applyAlignment="1">
      <alignment horizontal="right" vertical="center"/>
    </xf>
    <xf numFmtId="0" fontId="1" fillId="2" borderId="38" xfId="0" applyFont="1" applyFill="1" applyBorder="1" applyAlignment="1">
      <alignment horizontal="right"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0" xfId="0" applyFont="1" applyFill="1" applyBorder="1" applyAlignment="1">
      <alignment horizontal="center" vertical="center"/>
    </xf>
    <xf numFmtId="0" fontId="5" fillId="2" borderId="6" xfId="0" applyFont="1" applyFill="1" applyBorder="1" applyAlignment="1">
      <alignment horizontal="right" vertical="center"/>
    </xf>
    <xf numFmtId="0" fontId="5" fillId="2" borderId="1" xfId="0" applyFont="1" applyFill="1" applyBorder="1" applyAlignment="1">
      <alignment horizontal="right" vertical="center"/>
    </xf>
    <xf numFmtId="0" fontId="0" fillId="2" borderId="6" xfId="0" applyFont="1" applyFill="1" applyBorder="1" applyAlignment="1">
      <alignment vertical="center" wrapText="1"/>
    </xf>
    <xf numFmtId="0" fontId="0" fillId="2" borderId="1" xfId="0" applyFont="1" applyFill="1" applyBorder="1" applyAlignment="1">
      <alignment vertical="center" wrapText="1"/>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0" fillId="2" borderId="6" xfId="0" applyFont="1" applyFill="1" applyBorder="1" applyAlignment="1">
      <alignment horizontal="left" vertical="center" wrapText="1"/>
    </xf>
    <xf numFmtId="0" fontId="0" fillId="2" borderId="12" xfId="0" applyFont="1" applyFill="1" applyBorder="1" applyAlignment="1">
      <alignment horizontal="left" vertical="center" wrapText="1"/>
    </xf>
    <xf numFmtId="0" fontId="0" fillId="2" borderId="20" xfId="0" applyFont="1" applyFill="1" applyBorder="1" applyAlignment="1">
      <alignment horizontal="left" vertical="center" wrapText="1"/>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0" fillId="2" borderId="1" xfId="0" applyFont="1" applyFill="1" applyBorder="1" applyAlignment="1">
      <alignment horizontal="left" vertical="center" wrapText="1"/>
    </xf>
    <xf numFmtId="0" fontId="4" fillId="2" borderId="4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view="pageBreakPreview" zoomScaleNormal="100" workbookViewId="0">
      <selection sqref="A1:A2"/>
    </sheetView>
  </sheetViews>
  <sheetFormatPr defaultRowHeight="13.5"/>
  <cols>
    <col min="1" max="1" width="62.25" customWidth="1"/>
    <col min="2" max="2" width="4.75" bestFit="1" customWidth="1"/>
    <col min="3" max="4" width="14.375" customWidth="1"/>
    <col min="5" max="5" width="4.75" bestFit="1" customWidth="1"/>
    <col min="6" max="7" width="14.125" customWidth="1"/>
    <col min="8" max="8" width="17.625" customWidth="1"/>
    <col min="9" max="9" width="16.625" customWidth="1"/>
  </cols>
  <sheetData>
    <row r="1" spans="1:10" ht="17.25" customHeight="1">
      <c r="A1" s="94" t="s">
        <v>66</v>
      </c>
      <c r="B1" s="94"/>
      <c r="C1" s="95"/>
      <c r="D1" s="95"/>
      <c r="E1" s="95"/>
      <c r="F1" s="95"/>
      <c r="G1" s="95"/>
      <c r="H1" s="95"/>
      <c r="I1" s="95"/>
    </row>
    <row r="2" spans="1:10" ht="8.25" customHeight="1">
      <c r="A2" s="95"/>
      <c r="B2" s="95"/>
      <c r="C2" s="95"/>
      <c r="D2" s="95"/>
      <c r="E2" s="95"/>
      <c r="F2" s="95"/>
      <c r="G2" s="95"/>
      <c r="H2" s="95"/>
      <c r="I2" s="95"/>
    </row>
    <row r="3" spans="1:10" ht="17.25" customHeight="1">
      <c r="A3" s="94" t="s">
        <v>67</v>
      </c>
      <c r="B3" s="94"/>
      <c r="C3" s="95"/>
      <c r="D3" s="95"/>
      <c r="E3" s="95"/>
      <c r="F3" s="95"/>
      <c r="G3" s="95"/>
      <c r="H3" s="95"/>
      <c r="I3" s="95"/>
    </row>
    <row r="4" spans="1:10" ht="17.25" customHeight="1">
      <c r="A4" s="94"/>
      <c r="B4" s="94"/>
      <c r="C4" s="95"/>
      <c r="D4" s="95"/>
      <c r="E4" s="95"/>
      <c r="F4" s="95"/>
      <c r="G4" s="95"/>
      <c r="H4" s="95"/>
      <c r="I4" s="95"/>
    </row>
    <row r="5" spans="1:10" ht="4.5" customHeight="1">
      <c r="A5" s="223"/>
      <c r="B5" s="223"/>
      <c r="C5" s="223"/>
      <c r="D5" s="223"/>
      <c r="E5" s="223"/>
      <c r="F5" s="223"/>
      <c r="G5" s="223"/>
      <c r="H5" s="223"/>
      <c r="I5" s="223"/>
      <c r="J5" s="11"/>
    </row>
    <row r="6" spans="1:10" ht="18" customHeight="1" thickBot="1">
      <c r="A6" s="96" t="s">
        <v>12</v>
      </c>
      <c r="B6" s="96"/>
      <c r="C6" s="96"/>
      <c r="D6" s="96"/>
      <c r="E6" s="96"/>
      <c r="F6" s="96"/>
      <c r="G6" s="97" t="s">
        <v>68</v>
      </c>
      <c r="H6" s="98"/>
      <c r="I6" s="98"/>
      <c r="J6" s="11"/>
    </row>
    <row r="7" spans="1:10" ht="18" customHeight="1" thickBot="1">
      <c r="A7" s="245" t="s">
        <v>1</v>
      </c>
      <c r="B7" s="226" t="s">
        <v>16</v>
      </c>
      <c r="C7" s="227"/>
      <c r="D7" s="228"/>
      <c r="E7" s="226" t="s">
        <v>11</v>
      </c>
      <c r="F7" s="227"/>
      <c r="G7" s="228"/>
      <c r="H7" s="99"/>
      <c r="I7" s="100"/>
    </row>
    <row r="8" spans="1:10" ht="24">
      <c r="A8" s="246"/>
      <c r="B8" s="101" t="s">
        <v>2</v>
      </c>
      <c r="C8" s="102" t="s">
        <v>45</v>
      </c>
      <c r="D8" s="103" t="s">
        <v>46</v>
      </c>
      <c r="E8" s="104" t="s">
        <v>2</v>
      </c>
      <c r="F8" s="102" t="s">
        <v>45</v>
      </c>
      <c r="G8" s="103" t="s">
        <v>46</v>
      </c>
      <c r="H8" s="105"/>
      <c r="I8" s="100"/>
    </row>
    <row r="9" spans="1:10" ht="41.25" customHeight="1">
      <c r="A9" s="106" t="s">
        <v>72</v>
      </c>
      <c r="B9" s="107">
        <v>1</v>
      </c>
      <c r="C9" s="108">
        <v>1</v>
      </c>
      <c r="D9" s="109"/>
      <c r="E9" s="110">
        <v>12</v>
      </c>
      <c r="F9" s="111">
        <v>11</v>
      </c>
      <c r="G9" s="112">
        <v>1</v>
      </c>
      <c r="H9" s="105"/>
      <c r="I9" s="100"/>
    </row>
    <row r="10" spans="1:10" ht="41.25" customHeight="1">
      <c r="A10" s="106" t="s">
        <v>70</v>
      </c>
      <c r="B10" s="107">
        <v>4</v>
      </c>
      <c r="C10" s="113">
        <v>3</v>
      </c>
      <c r="D10" s="109">
        <v>1</v>
      </c>
      <c r="E10" s="114">
        <v>9</v>
      </c>
      <c r="F10" s="115">
        <v>8</v>
      </c>
      <c r="G10" s="116">
        <v>1</v>
      </c>
      <c r="H10" s="117"/>
      <c r="I10" s="100"/>
    </row>
    <row r="11" spans="1:10" ht="41.25" customHeight="1">
      <c r="A11" s="106" t="s">
        <v>71</v>
      </c>
      <c r="B11" s="118">
        <v>5</v>
      </c>
      <c r="C11" s="119">
        <v>4</v>
      </c>
      <c r="D11" s="120">
        <v>1</v>
      </c>
      <c r="E11" s="121">
        <v>16</v>
      </c>
      <c r="F11" s="122">
        <v>10</v>
      </c>
      <c r="G11" s="123">
        <v>6</v>
      </c>
      <c r="H11" s="117"/>
      <c r="I11" s="100"/>
    </row>
    <row r="12" spans="1:10" ht="41.25" customHeight="1">
      <c r="A12" s="106" t="s">
        <v>69</v>
      </c>
      <c r="B12" s="118">
        <v>1</v>
      </c>
      <c r="C12" s="124">
        <v>1</v>
      </c>
      <c r="D12" s="120"/>
      <c r="E12" s="121">
        <v>3</v>
      </c>
      <c r="F12" s="125">
        <v>3</v>
      </c>
      <c r="G12" s="123"/>
      <c r="H12" s="117"/>
      <c r="I12" s="100"/>
    </row>
    <row r="13" spans="1:10" ht="41.25" customHeight="1">
      <c r="A13" s="126" t="s">
        <v>73</v>
      </c>
      <c r="B13" s="118">
        <v>2</v>
      </c>
      <c r="C13" s="124"/>
      <c r="D13" s="120">
        <v>2</v>
      </c>
      <c r="E13" s="121">
        <v>2</v>
      </c>
      <c r="F13" s="125">
        <v>2</v>
      </c>
      <c r="G13" s="123"/>
      <c r="H13" s="117"/>
      <c r="I13" s="100"/>
    </row>
    <row r="14" spans="1:10" ht="41.25" customHeight="1">
      <c r="A14" s="106" t="s">
        <v>74</v>
      </c>
      <c r="B14" s="118"/>
      <c r="C14" s="124"/>
      <c r="D14" s="120"/>
      <c r="E14" s="121">
        <v>6</v>
      </c>
      <c r="F14" s="125">
        <v>6</v>
      </c>
      <c r="G14" s="123"/>
      <c r="H14" s="117"/>
      <c r="I14" s="100"/>
    </row>
    <row r="15" spans="1:10" ht="41.25" customHeight="1">
      <c r="A15" s="106" t="s">
        <v>75</v>
      </c>
      <c r="B15" s="118"/>
      <c r="C15" s="124"/>
      <c r="D15" s="120"/>
      <c r="E15" s="121">
        <v>1</v>
      </c>
      <c r="F15" s="125">
        <v>1</v>
      </c>
      <c r="G15" s="123"/>
      <c r="H15" s="117"/>
      <c r="I15" s="100"/>
    </row>
    <row r="16" spans="1:10" ht="41.25" customHeight="1" thickBot="1">
      <c r="A16" s="127" t="s">
        <v>76</v>
      </c>
      <c r="B16" s="128">
        <v>1</v>
      </c>
      <c r="C16" s="129"/>
      <c r="D16" s="130">
        <v>1</v>
      </c>
      <c r="E16" s="131">
        <v>8</v>
      </c>
      <c r="F16" s="132">
        <v>7</v>
      </c>
      <c r="G16" s="133">
        <v>1</v>
      </c>
      <c r="H16" s="117"/>
      <c r="I16" s="100"/>
    </row>
    <row r="17" spans="1:10" ht="62.25" customHeight="1">
      <c r="A17" s="248" t="s">
        <v>39</v>
      </c>
      <c r="B17" s="248"/>
      <c r="C17" s="248"/>
      <c r="D17" s="248"/>
      <c r="E17" s="248"/>
      <c r="F17" s="248"/>
      <c r="G17" s="248"/>
      <c r="H17" s="134"/>
      <c r="I17" s="134"/>
      <c r="J17" s="11"/>
    </row>
  </sheetData>
  <mergeCells count="5">
    <mergeCell ref="A7:A8"/>
    <mergeCell ref="A5:I5"/>
    <mergeCell ref="B7:D7"/>
    <mergeCell ref="E7:G7"/>
    <mergeCell ref="A17:G17"/>
  </mergeCells>
  <phoneticPr fontId="2"/>
  <pageMargins left="0.86614173228346458" right="0.86614173228346458" top="0.98425196850393704" bottom="0.98425196850393704" header="0.51181102362204722" footer="0.51181102362204722"/>
  <pageSetup paperSize="9" scale="9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view="pageBreakPreview" zoomScaleNormal="100" workbookViewId="0">
      <selection activeCell="I14" sqref="I14"/>
    </sheetView>
  </sheetViews>
  <sheetFormatPr defaultRowHeight="13.5"/>
  <cols>
    <col min="1" max="1" width="12.625" customWidth="1"/>
    <col min="2" max="2" width="39" customWidth="1"/>
    <col min="3" max="3" width="5.375" bestFit="1" customWidth="1"/>
    <col min="4" max="5" width="15.875" customWidth="1"/>
    <col min="6" max="6" width="5.75" bestFit="1" customWidth="1"/>
    <col min="7" max="8" width="17.625" customWidth="1"/>
  </cols>
  <sheetData>
    <row r="1" spans="1:9" ht="17.25" customHeight="1">
      <c r="A1" s="222" t="s">
        <v>51</v>
      </c>
      <c r="B1" s="222"/>
      <c r="C1" s="223"/>
      <c r="D1" s="223"/>
      <c r="E1" s="223"/>
      <c r="F1" s="223"/>
      <c r="G1" s="223"/>
      <c r="H1" s="223"/>
    </row>
    <row r="2" spans="1:9" ht="8.25" customHeight="1">
      <c r="A2" s="95"/>
      <c r="B2" s="95"/>
      <c r="C2" s="95"/>
      <c r="D2" s="95"/>
      <c r="E2" s="95"/>
      <c r="F2" s="95"/>
      <c r="G2" s="95"/>
      <c r="H2" s="95"/>
    </row>
    <row r="3" spans="1:9" ht="17.25" customHeight="1">
      <c r="A3" s="222" t="s">
        <v>53</v>
      </c>
      <c r="B3" s="222"/>
      <c r="C3" s="223"/>
      <c r="D3" s="223"/>
      <c r="E3" s="223"/>
      <c r="F3" s="223"/>
      <c r="G3" s="223"/>
      <c r="H3" s="223"/>
    </row>
    <row r="4" spans="1:9" ht="17.25" customHeight="1">
      <c r="A4" s="94" t="s">
        <v>54</v>
      </c>
      <c r="B4" s="94"/>
      <c r="C4" s="95"/>
      <c r="D4" s="95"/>
      <c r="E4" s="95"/>
      <c r="F4" s="95"/>
      <c r="G4" s="95"/>
      <c r="H4" s="95"/>
    </row>
    <row r="5" spans="1:9" ht="4.5" customHeight="1">
      <c r="A5" s="223"/>
      <c r="B5" s="223"/>
      <c r="C5" s="223"/>
      <c r="D5" s="223"/>
      <c r="E5" s="223"/>
      <c r="F5" s="223"/>
      <c r="G5" s="223"/>
      <c r="H5" s="223"/>
      <c r="I5" s="11"/>
    </row>
    <row r="6" spans="1:9" ht="18" customHeight="1" thickBot="1">
      <c r="A6" s="96" t="s">
        <v>12</v>
      </c>
      <c r="B6" s="96"/>
      <c r="C6" s="96"/>
      <c r="D6" s="96"/>
      <c r="E6" s="96"/>
      <c r="F6" s="96"/>
      <c r="G6" s="224" t="s">
        <v>68</v>
      </c>
      <c r="H6" s="225"/>
      <c r="I6" s="11"/>
    </row>
    <row r="7" spans="1:9" ht="18" customHeight="1" thickBot="1">
      <c r="A7" s="231" t="s">
        <v>1</v>
      </c>
      <c r="B7" s="245" t="s">
        <v>1</v>
      </c>
      <c r="C7" s="226" t="s">
        <v>16</v>
      </c>
      <c r="D7" s="227"/>
      <c r="E7" s="228"/>
      <c r="F7" s="226" t="s">
        <v>11</v>
      </c>
      <c r="G7" s="227"/>
      <c r="H7" s="228"/>
      <c r="I7" s="11"/>
    </row>
    <row r="8" spans="1:9" ht="24">
      <c r="A8" s="233"/>
      <c r="B8" s="246"/>
      <c r="C8" s="101" t="s">
        <v>2</v>
      </c>
      <c r="D8" s="102" t="s">
        <v>18</v>
      </c>
      <c r="E8" s="103" t="s">
        <v>19</v>
      </c>
      <c r="F8" s="104" t="s">
        <v>2</v>
      </c>
      <c r="G8" s="102" t="s">
        <v>18</v>
      </c>
      <c r="H8" s="103" t="s">
        <v>19</v>
      </c>
      <c r="I8" s="11"/>
    </row>
    <row r="9" spans="1:9" ht="15" customHeight="1">
      <c r="A9" s="242" t="s">
        <v>52</v>
      </c>
      <c r="B9" s="242" t="s">
        <v>56</v>
      </c>
      <c r="C9" s="236">
        <v>1</v>
      </c>
      <c r="D9" s="135">
        <v>1</v>
      </c>
      <c r="E9" s="136"/>
      <c r="F9" s="137">
        <v>5</v>
      </c>
      <c r="G9" s="138">
        <v>4</v>
      </c>
      <c r="H9" s="139">
        <v>1</v>
      </c>
      <c r="I9" s="11"/>
    </row>
    <row r="10" spans="1:9" ht="15" customHeight="1">
      <c r="A10" s="243"/>
      <c r="B10" s="247"/>
      <c r="C10" s="237"/>
      <c r="D10" s="140"/>
      <c r="E10" s="141"/>
      <c r="F10" s="142" t="s">
        <v>88</v>
      </c>
      <c r="G10" s="143"/>
      <c r="H10" s="144" t="s">
        <v>83</v>
      </c>
      <c r="I10" s="11"/>
    </row>
    <row r="11" spans="1:9" ht="15" customHeight="1">
      <c r="A11" s="243"/>
      <c r="B11" s="242" t="s">
        <v>84</v>
      </c>
      <c r="C11" s="236">
        <v>1</v>
      </c>
      <c r="D11" s="135">
        <v>1</v>
      </c>
      <c r="E11" s="120"/>
      <c r="F11" s="137">
        <v>6</v>
      </c>
      <c r="G11" s="122">
        <v>5</v>
      </c>
      <c r="H11" s="123">
        <v>1</v>
      </c>
      <c r="I11" s="11"/>
    </row>
    <row r="12" spans="1:9" ht="15" customHeight="1">
      <c r="A12" s="243"/>
      <c r="B12" s="247"/>
      <c r="C12" s="237"/>
      <c r="D12" s="145"/>
      <c r="E12" s="146"/>
      <c r="F12" s="142" t="s">
        <v>89</v>
      </c>
      <c r="G12" s="147" t="s">
        <v>85</v>
      </c>
      <c r="H12" s="148" t="s">
        <v>83</v>
      </c>
      <c r="I12" s="11"/>
    </row>
    <row r="13" spans="1:9" ht="15" customHeight="1">
      <c r="A13" s="243"/>
      <c r="B13" s="238" t="s">
        <v>57</v>
      </c>
      <c r="C13" s="240"/>
      <c r="D13" s="119"/>
      <c r="E13" s="120"/>
      <c r="F13" s="137">
        <v>3</v>
      </c>
      <c r="G13" s="122">
        <v>3</v>
      </c>
      <c r="H13" s="123"/>
      <c r="I13" s="11"/>
    </row>
    <row r="14" spans="1:9" ht="15" customHeight="1">
      <c r="A14" s="243"/>
      <c r="B14" s="239"/>
      <c r="C14" s="241"/>
      <c r="D14" s="145"/>
      <c r="E14" s="146"/>
      <c r="F14" s="142" t="s">
        <v>90</v>
      </c>
      <c r="G14" s="147" t="s">
        <v>87</v>
      </c>
      <c r="H14" s="148"/>
      <c r="I14" s="11"/>
    </row>
    <row r="15" spans="1:9" ht="15" customHeight="1">
      <c r="A15" s="243"/>
      <c r="B15" s="238" t="s">
        <v>58</v>
      </c>
      <c r="C15" s="236">
        <v>1</v>
      </c>
      <c r="D15" s="119">
        <v>1</v>
      </c>
      <c r="E15" s="120"/>
      <c r="F15" s="137">
        <v>8</v>
      </c>
      <c r="G15" s="122">
        <v>8</v>
      </c>
      <c r="H15" s="123"/>
      <c r="I15" s="11"/>
    </row>
    <row r="16" spans="1:9" ht="15" customHeight="1">
      <c r="A16" s="247"/>
      <c r="B16" s="239"/>
      <c r="C16" s="237"/>
      <c r="D16" s="145"/>
      <c r="E16" s="146"/>
      <c r="F16" s="142" t="s">
        <v>91</v>
      </c>
      <c r="G16" s="147" t="s">
        <v>86</v>
      </c>
      <c r="H16" s="149"/>
      <c r="I16" s="11"/>
    </row>
    <row r="17" spans="1:9" ht="30" customHeight="1">
      <c r="A17" s="242" t="s">
        <v>55</v>
      </c>
      <c r="B17" s="126" t="s">
        <v>59</v>
      </c>
      <c r="C17" s="118">
        <v>3</v>
      </c>
      <c r="D17" s="124">
        <v>3</v>
      </c>
      <c r="E17" s="120"/>
      <c r="F17" s="121">
        <v>3</v>
      </c>
      <c r="G17" s="125">
        <v>3</v>
      </c>
      <c r="H17" s="123"/>
      <c r="I17" s="11"/>
    </row>
    <row r="18" spans="1:9" ht="30" customHeight="1">
      <c r="A18" s="243"/>
      <c r="B18" s="106" t="s">
        <v>92</v>
      </c>
      <c r="C18" s="118"/>
      <c r="D18" s="124"/>
      <c r="E18" s="120"/>
      <c r="F18" s="121">
        <v>1</v>
      </c>
      <c r="G18" s="125">
        <v>1</v>
      </c>
      <c r="H18" s="123"/>
      <c r="I18" s="11"/>
    </row>
    <row r="19" spans="1:9" ht="30" customHeight="1">
      <c r="A19" s="243"/>
      <c r="B19" s="106" t="s">
        <v>93</v>
      </c>
      <c r="C19" s="118">
        <v>2</v>
      </c>
      <c r="D19" s="124">
        <v>2</v>
      </c>
      <c r="E19" s="120"/>
      <c r="F19" s="121">
        <v>1</v>
      </c>
      <c r="G19" s="125">
        <v>1</v>
      </c>
      <c r="H19" s="123"/>
      <c r="I19" s="11"/>
    </row>
    <row r="20" spans="1:9" ht="30" customHeight="1">
      <c r="A20" s="243"/>
      <c r="B20" s="106" t="s">
        <v>94</v>
      </c>
      <c r="C20" s="118"/>
      <c r="D20" s="124"/>
      <c r="E20" s="120"/>
      <c r="F20" s="121">
        <v>1</v>
      </c>
      <c r="G20" s="125">
        <v>1</v>
      </c>
      <c r="H20" s="123"/>
      <c r="I20" s="11"/>
    </row>
    <row r="21" spans="1:9" ht="30" customHeight="1">
      <c r="A21" s="243"/>
      <c r="B21" s="106" t="s">
        <v>60</v>
      </c>
      <c r="C21" s="118">
        <v>1</v>
      </c>
      <c r="D21" s="124">
        <v>1</v>
      </c>
      <c r="E21" s="120"/>
      <c r="F21" s="121">
        <v>1</v>
      </c>
      <c r="G21" s="125">
        <v>1</v>
      </c>
      <c r="H21" s="123"/>
      <c r="I21" s="11"/>
    </row>
    <row r="22" spans="1:9" ht="30" customHeight="1">
      <c r="A22" s="243"/>
      <c r="B22" s="106" t="s">
        <v>61</v>
      </c>
      <c r="C22" s="118">
        <v>8</v>
      </c>
      <c r="D22" s="124">
        <v>8</v>
      </c>
      <c r="E22" s="120"/>
      <c r="F22" s="121"/>
      <c r="G22" s="125"/>
      <c r="H22" s="123"/>
      <c r="I22" s="11"/>
    </row>
    <row r="23" spans="1:9" ht="30" customHeight="1" thickBot="1">
      <c r="A23" s="244"/>
      <c r="B23" s="127" t="s">
        <v>62</v>
      </c>
      <c r="C23" s="128">
        <v>1</v>
      </c>
      <c r="D23" s="129">
        <v>1</v>
      </c>
      <c r="E23" s="130"/>
      <c r="F23" s="131">
        <v>2</v>
      </c>
      <c r="G23" s="132">
        <v>2</v>
      </c>
      <c r="H23" s="133"/>
      <c r="I23" s="11"/>
    </row>
    <row r="24" spans="1:9" ht="62.25" customHeight="1">
      <c r="A24" s="220" t="s">
        <v>39</v>
      </c>
      <c r="B24" s="220"/>
      <c r="C24" s="221"/>
      <c r="D24" s="221"/>
      <c r="E24" s="221"/>
      <c r="F24" s="221"/>
      <c r="G24" s="221"/>
      <c r="H24" s="221"/>
      <c r="I24" s="11"/>
    </row>
  </sheetData>
  <mergeCells count="19">
    <mergeCell ref="B9:B10"/>
    <mergeCell ref="C9:C10"/>
    <mergeCell ref="A9:A16"/>
    <mergeCell ref="B15:B16"/>
    <mergeCell ref="C15:C16"/>
    <mergeCell ref="B11:B12"/>
    <mergeCell ref="A1:H1"/>
    <mergeCell ref="A3:H3"/>
    <mergeCell ref="A5:H5"/>
    <mergeCell ref="G6:H6"/>
    <mergeCell ref="A7:A8"/>
    <mergeCell ref="C7:E7"/>
    <mergeCell ref="F7:H7"/>
    <mergeCell ref="B7:B8"/>
    <mergeCell ref="C11:C12"/>
    <mergeCell ref="B13:B14"/>
    <mergeCell ref="C13:C14"/>
    <mergeCell ref="A17:A23"/>
    <mergeCell ref="A24:H24"/>
  </mergeCells>
  <phoneticPr fontId="2"/>
  <pageMargins left="0.86614173228346458" right="0.86614173228346458" top="0.98425196850393704" bottom="0.98425196850393704" header="0.51181102362204722" footer="0.51181102362204722"/>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Normal="100" workbookViewId="0">
      <selection activeCell="I14" sqref="I14"/>
    </sheetView>
  </sheetViews>
  <sheetFormatPr defaultRowHeight="13.5"/>
  <cols>
    <col min="1" max="1" width="45.625" customWidth="1"/>
    <col min="2" max="2" width="5.375" bestFit="1" customWidth="1"/>
    <col min="3" max="4" width="17.625" customWidth="1"/>
    <col min="5" max="5" width="5.75" bestFit="1" customWidth="1"/>
    <col min="6" max="7" width="17.625" customWidth="1"/>
  </cols>
  <sheetData>
    <row r="1" spans="1:8" ht="17.25" customHeight="1">
      <c r="A1" s="222" t="s">
        <v>47</v>
      </c>
      <c r="B1" s="223"/>
      <c r="C1" s="223"/>
      <c r="D1" s="223"/>
      <c r="E1" s="223"/>
      <c r="F1" s="223"/>
      <c r="G1" s="223"/>
    </row>
    <row r="2" spans="1:8" ht="9.9499999999999993" customHeight="1">
      <c r="A2" s="95"/>
      <c r="B2" s="95"/>
      <c r="C2" s="95"/>
      <c r="D2" s="95"/>
      <c r="E2" s="95"/>
      <c r="F2" s="95"/>
      <c r="G2" s="95"/>
    </row>
    <row r="3" spans="1:8" ht="17.25" customHeight="1">
      <c r="A3" s="222" t="s">
        <v>48</v>
      </c>
      <c r="B3" s="223"/>
      <c r="C3" s="223"/>
      <c r="D3" s="223"/>
      <c r="E3" s="223"/>
      <c r="F3" s="223"/>
      <c r="G3" s="223"/>
    </row>
    <row r="4" spans="1:8" ht="9.9499999999999993" customHeight="1">
      <c r="A4" s="223"/>
      <c r="B4" s="223"/>
      <c r="C4" s="223"/>
      <c r="D4" s="223"/>
      <c r="E4" s="223"/>
      <c r="F4" s="223"/>
      <c r="G4" s="223"/>
      <c r="H4" s="11"/>
    </row>
    <row r="5" spans="1:8" ht="18" customHeight="1" thickBot="1">
      <c r="A5" s="96" t="s">
        <v>12</v>
      </c>
      <c r="B5" s="96"/>
      <c r="C5" s="96"/>
      <c r="D5" s="96"/>
      <c r="E5" s="96"/>
      <c r="F5" s="224" t="s">
        <v>77</v>
      </c>
      <c r="G5" s="225"/>
      <c r="H5" s="11"/>
    </row>
    <row r="6" spans="1:8" ht="18" customHeight="1" thickBot="1">
      <c r="A6" s="231" t="s">
        <v>1</v>
      </c>
      <c r="B6" s="226" t="s">
        <v>16</v>
      </c>
      <c r="C6" s="227"/>
      <c r="D6" s="228"/>
      <c r="E6" s="226" t="s">
        <v>11</v>
      </c>
      <c r="F6" s="227"/>
      <c r="G6" s="228"/>
      <c r="H6" s="11"/>
    </row>
    <row r="7" spans="1:8">
      <c r="A7" s="232"/>
      <c r="B7" s="232" t="s">
        <v>2</v>
      </c>
      <c r="C7" s="150" t="s">
        <v>20</v>
      </c>
      <c r="D7" s="151" t="s">
        <v>21</v>
      </c>
      <c r="E7" s="152" t="s">
        <v>2</v>
      </c>
      <c r="F7" s="150" t="s">
        <v>20</v>
      </c>
      <c r="G7" s="151" t="s">
        <v>21</v>
      </c>
      <c r="H7" s="11"/>
    </row>
    <row r="8" spans="1:8" ht="25.5" customHeight="1">
      <c r="A8" s="233"/>
      <c r="B8" s="233"/>
      <c r="C8" s="153" t="s">
        <v>49</v>
      </c>
      <c r="D8" s="154" t="s">
        <v>50</v>
      </c>
      <c r="E8" s="104"/>
      <c r="F8" s="153" t="s">
        <v>49</v>
      </c>
      <c r="G8" s="154" t="s">
        <v>50</v>
      </c>
      <c r="H8" s="11"/>
    </row>
    <row r="9" spans="1:8" ht="17.25">
      <c r="A9" s="229" t="s">
        <v>41</v>
      </c>
      <c r="B9" s="118">
        <v>3</v>
      </c>
      <c r="C9" s="135">
        <v>3</v>
      </c>
      <c r="D9" s="120">
        <v>0</v>
      </c>
      <c r="E9" s="155">
        <v>18</v>
      </c>
      <c r="F9" s="138">
        <v>18</v>
      </c>
      <c r="G9" s="139">
        <f>E9-F9</f>
        <v>0</v>
      </c>
      <c r="H9" s="11"/>
    </row>
    <row r="10" spans="1:8" ht="17.25">
      <c r="A10" s="230"/>
      <c r="B10" s="156"/>
      <c r="C10" s="157"/>
      <c r="D10" s="146"/>
      <c r="E10" s="158"/>
      <c r="F10" s="143"/>
      <c r="G10" s="159"/>
      <c r="H10" s="11"/>
    </row>
    <row r="11" spans="1:8" ht="17.25">
      <c r="A11" s="229" t="s">
        <v>43</v>
      </c>
      <c r="B11" s="118">
        <v>0</v>
      </c>
      <c r="C11" s="119">
        <v>0</v>
      </c>
      <c r="D11" s="120">
        <v>0</v>
      </c>
      <c r="E11" s="121">
        <v>12</v>
      </c>
      <c r="F11" s="122">
        <v>12</v>
      </c>
      <c r="G11" s="123">
        <f>E11-F11</f>
        <v>0</v>
      </c>
      <c r="H11" s="11"/>
    </row>
    <row r="12" spans="1:8" ht="17.25">
      <c r="A12" s="230"/>
      <c r="B12" s="156"/>
      <c r="C12" s="145"/>
      <c r="D12" s="146"/>
      <c r="E12" s="158"/>
      <c r="F12" s="147"/>
      <c r="G12" s="149"/>
      <c r="H12" s="11"/>
    </row>
    <row r="13" spans="1:8" ht="17.25">
      <c r="A13" s="229" t="s">
        <v>42</v>
      </c>
      <c r="B13" s="118">
        <v>2</v>
      </c>
      <c r="C13" s="119">
        <v>2</v>
      </c>
      <c r="D13" s="160">
        <v>0</v>
      </c>
      <c r="E13" s="161">
        <v>17</v>
      </c>
      <c r="F13" s="122">
        <v>16</v>
      </c>
      <c r="G13" s="123">
        <v>1</v>
      </c>
      <c r="H13" s="11"/>
    </row>
    <row r="14" spans="1:8" ht="17.25">
      <c r="A14" s="230"/>
      <c r="B14" s="156"/>
      <c r="C14" s="162"/>
      <c r="D14" s="163"/>
      <c r="E14" s="142" t="s">
        <v>87</v>
      </c>
      <c r="F14" s="164" t="s">
        <v>82</v>
      </c>
      <c r="G14" s="148" t="s">
        <v>81</v>
      </c>
      <c r="H14" s="11"/>
    </row>
    <row r="15" spans="1:8" ht="17.25">
      <c r="A15" s="234" t="s">
        <v>44</v>
      </c>
      <c r="B15" s="118">
        <v>2</v>
      </c>
      <c r="C15" s="124">
        <v>2</v>
      </c>
      <c r="D15" s="160">
        <v>0</v>
      </c>
      <c r="E15" s="161">
        <v>19</v>
      </c>
      <c r="F15" s="125">
        <v>14</v>
      </c>
      <c r="G15" s="123">
        <f>E15-F15</f>
        <v>5</v>
      </c>
      <c r="H15" s="11"/>
    </row>
    <row r="16" spans="1:8" ht="18" thickBot="1">
      <c r="A16" s="235"/>
      <c r="B16" s="165"/>
      <c r="C16" s="166"/>
      <c r="D16" s="167"/>
      <c r="E16" s="168" t="s">
        <v>63</v>
      </c>
      <c r="F16" s="169"/>
      <c r="G16" s="170" t="s">
        <v>63</v>
      </c>
      <c r="H16" s="11"/>
    </row>
    <row r="17" spans="1:8" ht="62.25" customHeight="1">
      <c r="A17" s="220" t="s">
        <v>39</v>
      </c>
      <c r="B17" s="221"/>
      <c r="C17" s="221"/>
      <c r="D17" s="221"/>
      <c r="E17" s="221"/>
      <c r="F17" s="221"/>
      <c r="G17" s="221"/>
      <c r="H17" s="11"/>
    </row>
  </sheetData>
  <mergeCells count="13">
    <mergeCell ref="A17:G17"/>
    <mergeCell ref="A1:G1"/>
    <mergeCell ref="A3:G3"/>
    <mergeCell ref="A4:G4"/>
    <mergeCell ref="F5:G5"/>
    <mergeCell ref="B6:D6"/>
    <mergeCell ref="E6:G6"/>
    <mergeCell ref="A9:A10"/>
    <mergeCell ref="A6:A8"/>
    <mergeCell ref="B7:B8"/>
    <mergeCell ref="A11:A12"/>
    <mergeCell ref="A13:A14"/>
    <mergeCell ref="A15:A16"/>
  </mergeCells>
  <phoneticPr fontId="2"/>
  <pageMargins left="0.86614173228346458" right="0.86614173228346458"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view="pageBreakPreview" topLeftCell="A13" zoomScale="75" zoomScaleNormal="100" zoomScaleSheetLayoutView="75" workbookViewId="0">
      <selection sqref="A1:I20"/>
    </sheetView>
  </sheetViews>
  <sheetFormatPr defaultRowHeight="13.5"/>
  <cols>
    <col min="1" max="1" width="26.625" customWidth="1"/>
    <col min="2" max="2" width="34.625" customWidth="1"/>
    <col min="3" max="3" width="5.25" bestFit="1" customWidth="1"/>
    <col min="4" max="4" width="14.25" bestFit="1" customWidth="1"/>
    <col min="5" max="5" width="17.875" bestFit="1" customWidth="1"/>
    <col min="6" max="6" width="5.25" bestFit="1" customWidth="1"/>
    <col min="7" max="7" width="14.25" bestFit="1" customWidth="1"/>
    <col min="8" max="8" width="17.875" bestFit="1" customWidth="1"/>
    <col min="9" max="9" width="16.625" customWidth="1"/>
  </cols>
  <sheetData>
    <row r="1" spans="1:9" ht="17.25" customHeight="1">
      <c r="A1" s="189" t="s">
        <v>22</v>
      </c>
      <c r="B1" s="189"/>
      <c r="C1" s="189"/>
      <c r="D1" s="189"/>
      <c r="E1" s="189"/>
      <c r="F1" s="189"/>
      <c r="G1" s="189"/>
      <c r="H1" s="189"/>
      <c r="I1" s="189"/>
    </row>
    <row r="2" spans="1:9" ht="9.9499999999999993" customHeight="1">
      <c r="A2" s="4"/>
      <c r="B2" s="4"/>
      <c r="C2" s="4"/>
      <c r="D2" s="4"/>
      <c r="E2" s="4"/>
      <c r="F2" s="4"/>
      <c r="G2" s="4"/>
      <c r="H2" s="4"/>
      <c r="I2" s="4"/>
    </row>
    <row r="3" spans="1:9" ht="17.25" customHeight="1">
      <c r="A3" s="189" t="s">
        <v>23</v>
      </c>
      <c r="B3" s="189"/>
      <c r="C3" s="189"/>
      <c r="D3" s="189"/>
      <c r="E3" s="189"/>
      <c r="F3" s="189"/>
      <c r="G3" s="189"/>
      <c r="H3" s="189"/>
      <c r="I3" s="189"/>
    </row>
    <row r="4" spans="1:9" ht="9.9499999999999993" customHeight="1">
      <c r="A4" s="189"/>
      <c r="B4" s="189"/>
      <c r="C4" s="189"/>
      <c r="D4" s="189"/>
      <c r="E4" s="189"/>
      <c r="F4" s="189"/>
      <c r="G4" s="189"/>
      <c r="H4" s="189"/>
      <c r="I4" s="189"/>
    </row>
    <row r="5" spans="1:9" ht="18" customHeight="1" thickBot="1">
      <c r="A5" s="5" t="s">
        <v>12</v>
      </c>
      <c r="B5" s="5"/>
      <c r="C5" s="5"/>
      <c r="D5" s="5"/>
      <c r="E5" s="5"/>
      <c r="F5" s="5"/>
      <c r="G5" s="194" t="s">
        <v>78</v>
      </c>
      <c r="H5" s="195"/>
      <c r="I5" s="6"/>
    </row>
    <row r="6" spans="1:9" ht="18" customHeight="1" thickBot="1">
      <c r="A6" s="177" t="s">
        <v>1</v>
      </c>
      <c r="B6" s="179"/>
      <c r="C6" s="198" t="s">
        <v>16</v>
      </c>
      <c r="D6" s="199"/>
      <c r="E6" s="200"/>
      <c r="F6" s="198" t="s">
        <v>11</v>
      </c>
      <c r="G6" s="199"/>
      <c r="H6" s="200"/>
      <c r="I6" s="7"/>
    </row>
    <row r="7" spans="1:9">
      <c r="A7" s="213"/>
      <c r="B7" s="214"/>
      <c r="C7" s="206" t="s">
        <v>2</v>
      </c>
      <c r="D7" s="80" t="s">
        <v>20</v>
      </c>
      <c r="E7" s="82" t="s">
        <v>21</v>
      </c>
      <c r="F7" s="206" t="s">
        <v>2</v>
      </c>
      <c r="G7" s="80" t="s">
        <v>20</v>
      </c>
      <c r="H7" s="82" t="s">
        <v>21</v>
      </c>
      <c r="I7" s="7"/>
    </row>
    <row r="8" spans="1:9" ht="33" customHeight="1">
      <c r="A8" s="215"/>
      <c r="B8" s="216"/>
      <c r="C8" s="207"/>
      <c r="D8" s="81" t="s">
        <v>49</v>
      </c>
      <c r="E8" s="83" t="s">
        <v>50</v>
      </c>
      <c r="F8" s="207"/>
      <c r="G8" s="81" t="s">
        <v>49</v>
      </c>
      <c r="H8" s="83" t="s">
        <v>50</v>
      </c>
      <c r="I8" s="7"/>
    </row>
    <row r="9" spans="1:9" ht="17.25">
      <c r="A9" s="208" t="s">
        <v>36</v>
      </c>
      <c r="B9" s="217" t="s">
        <v>24</v>
      </c>
      <c r="C9" s="55">
        <v>0</v>
      </c>
      <c r="D9" s="14">
        <v>0</v>
      </c>
      <c r="E9" s="56">
        <v>0</v>
      </c>
      <c r="F9" s="55">
        <v>6</v>
      </c>
      <c r="G9" s="14">
        <v>4</v>
      </c>
      <c r="H9" s="56">
        <v>2</v>
      </c>
      <c r="I9" s="7"/>
    </row>
    <row r="10" spans="1:9" ht="17.25">
      <c r="A10" s="209"/>
      <c r="B10" s="212"/>
      <c r="C10" s="70"/>
      <c r="D10" s="71"/>
      <c r="E10" s="72"/>
      <c r="F10" s="93" t="s">
        <v>64</v>
      </c>
      <c r="G10" s="71"/>
      <c r="H10" s="90">
        <v>2</v>
      </c>
      <c r="I10" s="7"/>
    </row>
    <row r="11" spans="1:9" ht="17.25">
      <c r="A11" s="209"/>
      <c r="B11" s="211" t="s">
        <v>38</v>
      </c>
      <c r="C11" s="73">
        <v>0</v>
      </c>
      <c r="D11" s="74">
        <v>0</v>
      </c>
      <c r="E11" s="75">
        <v>0</v>
      </c>
      <c r="F11" s="73">
        <v>18</v>
      </c>
      <c r="G11" s="74">
        <v>18</v>
      </c>
      <c r="H11" s="48">
        <v>0</v>
      </c>
      <c r="I11" s="7"/>
    </row>
    <row r="12" spans="1:9" ht="17.25">
      <c r="A12" s="209"/>
      <c r="B12" s="212"/>
      <c r="C12" s="70"/>
      <c r="D12" s="71"/>
      <c r="E12" s="72"/>
      <c r="F12" s="70"/>
      <c r="G12" s="71"/>
      <c r="H12" s="72"/>
      <c r="I12" s="7"/>
    </row>
    <row r="13" spans="1:9" ht="17.25">
      <c r="A13" s="209"/>
      <c r="B13" s="211" t="s">
        <v>25</v>
      </c>
      <c r="C13" s="73">
        <v>0</v>
      </c>
      <c r="D13" s="74">
        <v>0</v>
      </c>
      <c r="E13" s="75">
        <v>0</v>
      </c>
      <c r="F13" s="73">
        <v>1</v>
      </c>
      <c r="G13" s="74">
        <v>1</v>
      </c>
      <c r="H13" s="75">
        <v>0</v>
      </c>
      <c r="I13" s="7"/>
    </row>
    <row r="14" spans="1:9" ht="17.25">
      <c r="A14" s="209"/>
      <c r="B14" s="212"/>
      <c r="C14" s="70"/>
      <c r="D14" s="71"/>
      <c r="E14" s="72"/>
      <c r="F14" s="70"/>
      <c r="G14" s="71"/>
      <c r="H14" s="72"/>
      <c r="I14" s="7"/>
    </row>
    <row r="15" spans="1:9" ht="17.25">
      <c r="A15" s="209"/>
      <c r="B15" s="211" t="s">
        <v>26</v>
      </c>
      <c r="C15" s="73">
        <v>7</v>
      </c>
      <c r="D15" s="74">
        <v>7</v>
      </c>
      <c r="E15" s="75">
        <v>0</v>
      </c>
      <c r="F15" s="73">
        <v>25</v>
      </c>
      <c r="G15" s="74">
        <v>24</v>
      </c>
      <c r="H15" s="75">
        <v>1</v>
      </c>
      <c r="I15" s="7"/>
    </row>
    <row r="16" spans="1:9" ht="17.25">
      <c r="A16" s="209"/>
      <c r="B16" s="212"/>
      <c r="C16" s="70"/>
      <c r="D16" s="71"/>
      <c r="E16" s="72"/>
      <c r="F16" s="93" t="s">
        <v>65</v>
      </c>
      <c r="G16" s="91"/>
      <c r="H16" s="90">
        <v>1</v>
      </c>
      <c r="I16" s="7"/>
    </row>
    <row r="17" spans="1:9" ht="17.25">
      <c r="A17" s="209"/>
      <c r="B17" s="211" t="s">
        <v>27</v>
      </c>
      <c r="C17" s="73">
        <v>0</v>
      </c>
      <c r="D17" s="86">
        <v>0</v>
      </c>
      <c r="E17" s="75">
        <v>0</v>
      </c>
      <c r="F17" s="73">
        <v>1</v>
      </c>
      <c r="G17" s="74">
        <v>1</v>
      </c>
      <c r="H17" s="87">
        <v>0</v>
      </c>
      <c r="I17" s="7"/>
    </row>
    <row r="18" spans="1:9" ht="17.25">
      <c r="A18" s="209"/>
      <c r="B18" s="212"/>
      <c r="C18" s="70"/>
      <c r="D18" s="88"/>
      <c r="E18" s="72"/>
      <c r="F18" s="93"/>
      <c r="G18" s="91"/>
      <c r="H18" s="89"/>
      <c r="I18" s="7"/>
    </row>
    <row r="19" spans="1:9" ht="17.25">
      <c r="A19" s="209"/>
      <c r="B19" s="211" t="s">
        <v>28</v>
      </c>
      <c r="C19" s="73">
        <v>0</v>
      </c>
      <c r="D19" s="74">
        <v>0</v>
      </c>
      <c r="E19" s="75">
        <v>0</v>
      </c>
      <c r="F19" s="73">
        <v>1</v>
      </c>
      <c r="G19" s="74">
        <v>1</v>
      </c>
      <c r="H19" s="75">
        <v>0</v>
      </c>
      <c r="I19" s="7"/>
    </row>
    <row r="20" spans="1:9" ht="17.25">
      <c r="A20" s="210"/>
      <c r="B20" s="218"/>
      <c r="C20" s="68"/>
      <c r="D20" s="84"/>
      <c r="E20" s="85"/>
      <c r="F20" s="68"/>
      <c r="G20" s="84"/>
      <c r="H20" s="85"/>
      <c r="I20" s="7"/>
    </row>
    <row r="21" spans="1:9" ht="17.25">
      <c r="A21" s="208" t="s">
        <v>37</v>
      </c>
      <c r="B21" s="217" t="s">
        <v>29</v>
      </c>
      <c r="C21" s="55">
        <v>0</v>
      </c>
      <c r="D21" s="14">
        <v>0</v>
      </c>
      <c r="E21" s="56">
        <v>0</v>
      </c>
      <c r="F21" s="55">
        <v>3</v>
      </c>
      <c r="G21" s="14">
        <v>3</v>
      </c>
      <c r="H21" s="56">
        <v>0</v>
      </c>
      <c r="I21" s="7"/>
    </row>
    <row r="22" spans="1:9" ht="17.25">
      <c r="A22" s="209"/>
      <c r="B22" s="212"/>
      <c r="C22" s="70"/>
      <c r="D22" s="71"/>
      <c r="E22" s="72"/>
      <c r="F22" s="70"/>
      <c r="G22" s="71"/>
      <c r="H22" s="72"/>
      <c r="I22" s="7"/>
    </row>
    <row r="23" spans="1:9" ht="17.25">
      <c r="A23" s="186"/>
      <c r="B23" s="211" t="s">
        <v>30</v>
      </c>
      <c r="C23" s="73">
        <v>0</v>
      </c>
      <c r="D23" s="74">
        <v>0</v>
      </c>
      <c r="E23" s="75">
        <v>0</v>
      </c>
      <c r="F23" s="73">
        <v>5</v>
      </c>
      <c r="G23" s="74">
        <v>5</v>
      </c>
      <c r="H23" s="75">
        <v>0</v>
      </c>
      <c r="I23" s="7"/>
    </row>
    <row r="24" spans="1:9" ht="17.25">
      <c r="A24" s="186"/>
      <c r="B24" s="212"/>
      <c r="C24" s="70"/>
      <c r="D24" s="71"/>
      <c r="E24" s="72"/>
      <c r="F24" s="70"/>
      <c r="G24" s="71"/>
      <c r="H24" s="72"/>
      <c r="I24" s="7"/>
    </row>
    <row r="25" spans="1:9" ht="17.25">
      <c r="A25" s="186"/>
      <c r="B25" s="211" t="s">
        <v>31</v>
      </c>
      <c r="C25" s="26">
        <v>0</v>
      </c>
      <c r="D25" s="76">
        <v>0</v>
      </c>
      <c r="E25" s="75">
        <v>0</v>
      </c>
      <c r="F25" s="73">
        <v>2</v>
      </c>
      <c r="G25" s="76">
        <v>2</v>
      </c>
      <c r="H25" s="75">
        <v>0</v>
      </c>
      <c r="I25" s="7"/>
    </row>
    <row r="26" spans="1:9" ht="18" thickBot="1">
      <c r="A26" s="188"/>
      <c r="B26" s="219"/>
      <c r="C26" s="77">
        <v>0</v>
      </c>
      <c r="D26" s="78">
        <v>0</v>
      </c>
      <c r="E26" s="79">
        <v>0</v>
      </c>
      <c r="F26" s="69"/>
      <c r="G26" s="78"/>
      <c r="H26" s="79">
        <v>0</v>
      </c>
      <c r="I26" s="7"/>
    </row>
    <row r="27" spans="1:9" ht="62.25" customHeight="1">
      <c r="A27" s="171" t="s">
        <v>39</v>
      </c>
      <c r="B27" s="172"/>
      <c r="C27" s="172"/>
      <c r="D27" s="172"/>
      <c r="E27" s="172"/>
      <c r="F27" s="172"/>
      <c r="G27" s="172"/>
      <c r="H27" s="172"/>
      <c r="I27" s="12"/>
    </row>
  </sheetData>
  <mergeCells count="21">
    <mergeCell ref="A21:A26"/>
    <mergeCell ref="B15:B16"/>
    <mergeCell ref="B17:B18"/>
    <mergeCell ref="B19:B20"/>
    <mergeCell ref="A27:H27"/>
    <mergeCell ref="B21:B22"/>
    <mergeCell ref="B23:B24"/>
    <mergeCell ref="B25:B26"/>
    <mergeCell ref="F7:F8"/>
    <mergeCell ref="A9:A20"/>
    <mergeCell ref="A1:I1"/>
    <mergeCell ref="A3:I3"/>
    <mergeCell ref="A4:I4"/>
    <mergeCell ref="G5:H5"/>
    <mergeCell ref="C6:E6"/>
    <mergeCell ref="B11:B12"/>
    <mergeCell ref="F6:H6"/>
    <mergeCell ref="A6:B8"/>
    <mergeCell ref="C7:C8"/>
    <mergeCell ref="B9:B10"/>
    <mergeCell ref="B13:B14"/>
  </mergeCells>
  <phoneticPr fontId="2"/>
  <pageMargins left="0.86614173228346458" right="0.86614173228346458" top="0.98425196850393704" bottom="0.39370078740157483" header="0.51181102362204722" footer="0.51181102362204722"/>
  <pageSetup paperSize="9" scale="9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view="pageBreakPreview" zoomScaleNormal="100" workbookViewId="0">
      <selection sqref="A1:H18"/>
    </sheetView>
  </sheetViews>
  <sheetFormatPr defaultRowHeight="13.5"/>
  <cols>
    <col min="1" max="1" width="45.625" customWidth="1"/>
    <col min="2" max="2" width="5.375" bestFit="1" customWidth="1"/>
    <col min="3" max="4" width="17.625" customWidth="1"/>
    <col min="5" max="5" width="5.75" bestFit="1" customWidth="1"/>
    <col min="6" max="7" width="17.625" customWidth="1"/>
    <col min="8" max="8" width="16.625" customWidth="1"/>
  </cols>
  <sheetData>
    <row r="1" spans="1:9" ht="17.25" customHeight="1">
      <c r="A1" s="189" t="s">
        <v>17</v>
      </c>
      <c r="B1" s="189"/>
      <c r="C1" s="189"/>
      <c r="D1" s="189"/>
      <c r="E1" s="189"/>
      <c r="F1" s="189"/>
      <c r="G1" s="189"/>
      <c r="H1" s="189"/>
    </row>
    <row r="2" spans="1:9" ht="9.9499999999999993" customHeight="1">
      <c r="A2" s="4"/>
      <c r="B2" s="4"/>
      <c r="C2" s="4"/>
      <c r="D2" s="4"/>
      <c r="E2" s="4"/>
      <c r="F2" s="4"/>
      <c r="G2" s="4"/>
      <c r="H2" s="4"/>
    </row>
    <row r="3" spans="1:9" ht="17.25" customHeight="1">
      <c r="A3" s="189" t="s">
        <v>15</v>
      </c>
      <c r="B3" s="189"/>
      <c r="C3" s="189"/>
      <c r="D3" s="189"/>
      <c r="E3" s="189"/>
      <c r="F3" s="189"/>
      <c r="G3" s="189"/>
      <c r="H3" s="189"/>
    </row>
    <row r="4" spans="1:9" ht="9.9499999999999993" customHeight="1">
      <c r="A4" s="189"/>
      <c r="B4" s="189"/>
      <c r="C4" s="189"/>
      <c r="D4" s="189"/>
      <c r="E4" s="189"/>
      <c r="F4" s="189"/>
      <c r="G4" s="189"/>
      <c r="H4" s="189"/>
      <c r="I4" s="11"/>
    </row>
    <row r="5" spans="1:9" ht="18" customHeight="1" thickBot="1">
      <c r="A5" s="5" t="s">
        <v>12</v>
      </c>
      <c r="B5" s="5"/>
      <c r="C5" s="5"/>
      <c r="D5" s="5"/>
      <c r="E5" s="5"/>
      <c r="F5" s="194" t="s">
        <v>79</v>
      </c>
      <c r="G5" s="195"/>
      <c r="H5" s="6"/>
      <c r="I5" s="11"/>
    </row>
    <row r="6" spans="1:9" ht="18" customHeight="1" thickBot="1">
      <c r="A6" s="196" t="s">
        <v>1</v>
      </c>
      <c r="B6" s="198" t="s">
        <v>16</v>
      </c>
      <c r="C6" s="199"/>
      <c r="D6" s="200"/>
      <c r="E6" s="198" t="s">
        <v>11</v>
      </c>
      <c r="F6" s="199"/>
      <c r="G6" s="200"/>
      <c r="H6" s="8"/>
      <c r="I6" s="11"/>
    </row>
    <row r="7" spans="1:9" ht="60" customHeight="1">
      <c r="A7" s="197"/>
      <c r="B7" s="1" t="s">
        <v>2</v>
      </c>
      <c r="C7" s="2" t="s">
        <v>18</v>
      </c>
      <c r="D7" s="3" t="s">
        <v>19</v>
      </c>
      <c r="E7" s="9" t="s">
        <v>2</v>
      </c>
      <c r="F7" s="2" t="s">
        <v>18</v>
      </c>
      <c r="G7" s="3" t="s">
        <v>19</v>
      </c>
      <c r="H7" s="8"/>
      <c r="I7" s="11"/>
    </row>
    <row r="8" spans="1:9" ht="30" customHeight="1">
      <c r="A8" s="201" t="s">
        <v>33</v>
      </c>
      <c r="B8" s="46">
        <v>1</v>
      </c>
      <c r="C8" s="47">
        <v>1</v>
      </c>
      <c r="D8" s="48">
        <f>B8-C8</f>
        <v>0</v>
      </c>
      <c r="E8" s="49">
        <v>10</v>
      </c>
      <c r="F8" s="47">
        <v>10</v>
      </c>
      <c r="G8" s="48">
        <f>E8-F8</f>
        <v>0</v>
      </c>
      <c r="H8" s="8"/>
      <c r="I8" s="11"/>
    </row>
    <row r="9" spans="1:9" ht="30" customHeight="1">
      <c r="A9" s="202"/>
      <c r="B9" s="46"/>
      <c r="C9" s="50"/>
      <c r="D9" s="51"/>
      <c r="E9" s="52"/>
      <c r="F9" s="53"/>
      <c r="G9" s="54"/>
      <c r="H9" s="10"/>
      <c r="I9" s="11"/>
    </row>
    <row r="10" spans="1:9" ht="30" customHeight="1">
      <c r="A10" s="201" t="s">
        <v>34</v>
      </c>
      <c r="B10" s="55">
        <v>22</v>
      </c>
      <c r="C10" s="14">
        <v>22</v>
      </c>
      <c r="D10" s="56">
        <f>B10-C10</f>
        <v>0</v>
      </c>
      <c r="E10" s="57">
        <v>44</v>
      </c>
      <c r="F10" s="14">
        <v>35</v>
      </c>
      <c r="G10" s="56">
        <v>9</v>
      </c>
      <c r="H10" s="8"/>
      <c r="I10" s="11"/>
    </row>
    <row r="11" spans="1:9" ht="30" customHeight="1">
      <c r="A11" s="203"/>
      <c r="B11" s="52"/>
      <c r="C11" s="58"/>
      <c r="D11" s="59"/>
      <c r="E11" s="60">
        <v>9</v>
      </c>
      <c r="F11" s="92"/>
      <c r="G11" s="61">
        <v>9</v>
      </c>
      <c r="H11" s="10"/>
      <c r="I11" s="11"/>
    </row>
    <row r="12" spans="1:9" ht="30" customHeight="1">
      <c r="A12" s="204" t="s">
        <v>35</v>
      </c>
      <c r="B12" s="16">
        <v>2</v>
      </c>
      <c r="C12" s="62">
        <v>2</v>
      </c>
      <c r="D12" s="56">
        <f>B12-C12</f>
        <v>0</v>
      </c>
      <c r="E12" s="57">
        <v>39</v>
      </c>
      <c r="F12" s="62">
        <v>34</v>
      </c>
      <c r="G12" s="56">
        <v>5</v>
      </c>
      <c r="H12" s="8"/>
      <c r="I12" s="11"/>
    </row>
    <row r="13" spans="1:9" ht="30" customHeight="1" thickBot="1">
      <c r="A13" s="205"/>
      <c r="B13" s="63"/>
      <c r="C13" s="64"/>
      <c r="D13" s="65"/>
      <c r="E13" s="63">
        <v>5</v>
      </c>
      <c r="F13" s="66"/>
      <c r="G13" s="67">
        <v>5</v>
      </c>
      <c r="H13" s="10"/>
      <c r="I13" s="11"/>
    </row>
    <row r="14" spans="1:9" ht="62.25" customHeight="1">
      <c r="A14" s="171" t="s">
        <v>39</v>
      </c>
      <c r="B14" s="172"/>
      <c r="C14" s="172"/>
      <c r="D14" s="172"/>
      <c r="E14" s="172"/>
      <c r="F14" s="172"/>
      <c r="G14" s="172"/>
      <c r="H14" s="172"/>
      <c r="I14" s="11"/>
    </row>
  </sheetData>
  <mergeCells count="11">
    <mergeCell ref="A1:H1"/>
    <mergeCell ref="A3:H3"/>
    <mergeCell ref="A4:H4"/>
    <mergeCell ref="F5:G5"/>
    <mergeCell ref="A14:H14"/>
    <mergeCell ref="A6:A7"/>
    <mergeCell ref="B6:D6"/>
    <mergeCell ref="E6:G6"/>
    <mergeCell ref="A8:A9"/>
    <mergeCell ref="A10:A11"/>
    <mergeCell ref="A12:A13"/>
  </mergeCells>
  <phoneticPr fontId="2"/>
  <pageMargins left="0.86614173228346458" right="0.86614173228346458"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75" zoomScaleNormal="100" zoomScaleSheetLayoutView="75" workbookViewId="0">
      <selection sqref="A1:H18"/>
    </sheetView>
  </sheetViews>
  <sheetFormatPr defaultRowHeight="13.5"/>
  <cols>
    <col min="1" max="1" width="27.375" customWidth="1"/>
    <col min="2" max="2" width="25.625" customWidth="1"/>
    <col min="3" max="3" width="7.625" customWidth="1"/>
    <col min="4" max="5" width="14.625" customWidth="1"/>
    <col min="6" max="6" width="7.625" customWidth="1"/>
    <col min="7" max="8" width="15.125" customWidth="1"/>
  </cols>
  <sheetData>
    <row r="1" spans="1:8" ht="17.25" customHeight="1">
      <c r="A1" s="189" t="s">
        <v>13</v>
      </c>
      <c r="B1" s="189"/>
      <c r="C1" s="189"/>
      <c r="D1" s="189"/>
      <c r="E1" s="189"/>
      <c r="F1" s="189"/>
      <c r="G1" s="189"/>
      <c r="H1" s="189"/>
    </row>
    <row r="2" spans="1:8" ht="9.9499999999999993" customHeight="1">
      <c r="A2" s="4"/>
      <c r="B2" s="4"/>
      <c r="C2" s="4"/>
      <c r="D2" s="4"/>
      <c r="E2" s="4"/>
      <c r="F2" s="4"/>
      <c r="G2" s="4"/>
      <c r="H2" s="4"/>
    </row>
    <row r="3" spans="1:8" ht="17.25" customHeight="1">
      <c r="A3" s="189" t="s">
        <v>14</v>
      </c>
      <c r="B3" s="189"/>
      <c r="C3" s="189"/>
      <c r="D3" s="189"/>
      <c r="E3" s="189"/>
      <c r="F3" s="189"/>
      <c r="G3" s="189"/>
      <c r="H3" s="189"/>
    </row>
    <row r="4" spans="1:8" ht="9.9499999999999993" customHeight="1">
      <c r="A4" s="190"/>
      <c r="B4" s="190"/>
      <c r="C4" s="190"/>
      <c r="D4" s="190"/>
      <c r="E4" s="190"/>
      <c r="F4" s="190"/>
      <c r="G4" s="190"/>
      <c r="H4" s="190"/>
    </row>
    <row r="5" spans="1:8" ht="18" customHeight="1" thickBot="1">
      <c r="A5" t="s">
        <v>12</v>
      </c>
      <c r="G5" s="191" t="s">
        <v>80</v>
      </c>
      <c r="H5" s="191"/>
    </row>
    <row r="6" spans="1:8" ht="18" customHeight="1" thickBot="1">
      <c r="A6" s="173" t="s">
        <v>1</v>
      </c>
      <c r="B6" s="175" t="s">
        <v>0</v>
      </c>
      <c r="C6" s="177" t="s">
        <v>10</v>
      </c>
      <c r="D6" s="178"/>
      <c r="E6" s="179"/>
      <c r="F6" s="177" t="s">
        <v>11</v>
      </c>
      <c r="G6" s="178"/>
      <c r="H6" s="179"/>
    </row>
    <row r="7" spans="1:8" ht="60" customHeight="1">
      <c r="A7" s="174"/>
      <c r="B7" s="176"/>
      <c r="C7" s="1" t="s">
        <v>2</v>
      </c>
      <c r="D7" s="2" t="s">
        <v>18</v>
      </c>
      <c r="E7" s="3" t="s">
        <v>19</v>
      </c>
      <c r="F7" s="1" t="s">
        <v>2</v>
      </c>
      <c r="G7" s="2" t="s">
        <v>18</v>
      </c>
      <c r="H7" s="3" t="s">
        <v>19</v>
      </c>
    </row>
    <row r="8" spans="1:8" ht="24.95" customHeight="1">
      <c r="A8" s="185" t="s">
        <v>7</v>
      </c>
      <c r="B8" s="180" t="s">
        <v>3</v>
      </c>
      <c r="C8" s="13">
        <f>SUM(D8:E8)</f>
        <v>19</v>
      </c>
      <c r="D8" s="14">
        <v>19</v>
      </c>
      <c r="E8" s="15">
        <v>0</v>
      </c>
      <c r="F8" s="16">
        <f t="shared" ref="F8:F14" si="0">SUM(G8:H8)</f>
        <v>17</v>
      </c>
      <c r="G8" s="17">
        <v>17</v>
      </c>
      <c r="H8" s="15">
        <v>0</v>
      </c>
    </row>
    <row r="9" spans="1:8" ht="24.95" customHeight="1">
      <c r="A9" s="186"/>
      <c r="B9" s="181"/>
      <c r="C9" s="18"/>
      <c r="D9" s="19"/>
      <c r="E9" s="20"/>
      <c r="F9" s="21"/>
      <c r="G9" s="22"/>
      <c r="H9" s="20"/>
    </row>
    <row r="10" spans="1:8" ht="24.95" customHeight="1">
      <c r="A10" s="186"/>
      <c r="B10" s="182" t="s">
        <v>4</v>
      </c>
      <c r="C10" s="23">
        <f>SUM(D10:E10)</f>
        <v>4</v>
      </c>
      <c r="D10" s="24">
        <v>4</v>
      </c>
      <c r="E10" s="25">
        <v>0</v>
      </c>
      <c r="F10" s="26">
        <f t="shared" si="0"/>
        <v>10</v>
      </c>
      <c r="G10" s="24">
        <v>6</v>
      </c>
      <c r="H10" s="25">
        <v>4</v>
      </c>
    </row>
    <row r="11" spans="1:8" ht="24.95" customHeight="1">
      <c r="A11" s="186"/>
      <c r="B11" s="183"/>
      <c r="C11" s="27"/>
      <c r="D11" s="28"/>
      <c r="E11" s="29"/>
      <c r="F11" s="30">
        <f t="shared" si="0"/>
        <v>4</v>
      </c>
      <c r="G11" s="28"/>
      <c r="H11" s="29">
        <v>4</v>
      </c>
    </row>
    <row r="12" spans="1:8" ht="24.95" customHeight="1">
      <c r="A12" s="186"/>
      <c r="B12" s="182" t="s">
        <v>5</v>
      </c>
      <c r="C12" s="23">
        <f>SUM(D12:E12)</f>
        <v>2</v>
      </c>
      <c r="D12" s="31">
        <v>2</v>
      </c>
      <c r="E12" s="32">
        <v>0</v>
      </c>
      <c r="F12" s="33">
        <f t="shared" si="0"/>
        <v>4</v>
      </c>
      <c r="G12" s="31">
        <v>4</v>
      </c>
      <c r="H12" s="32">
        <v>0</v>
      </c>
    </row>
    <row r="13" spans="1:8" ht="24.95" customHeight="1">
      <c r="A13" s="187"/>
      <c r="B13" s="184"/>
      <c r="C13" s="34"/>
      <c r="D13" s="35"/>
      <c r="E13" s="36"/>
      <c r="F13" s="37"/>
      <c r="G13" s="35"/>
      <c r="H13" s="36"/>
    </row>
    <row r="14" spans="1:8" ht="24.95" customHeight="1">
      <c r="A14" s="185" t="s">
        <v>8</v>
      </c>
      <c r="B14" s="180" t="s">
        <v>6</v>
      </c>
      <c r="C14" s="38">
        <v>0</v>
      </c>
      <c r="D14" s="17">
        <v>0</v>
      </c>
      <c r="E14" s="15">
        <v>0</v>
      </c>
      <c r="F14" s="16">
        <f t="shared" si="0"/>
        <v>16</v>
      </c>
      <c r="G14" s="17">
        <v>16</v>
      </c>
      <c r="H14" s="15">
        <v>0</v>
      </c>
    </row>
    <row r="15" spans="1:8" ht="24.95" customHeight="1">
      <c r="A15" s="187"/>
      <c r="B15" s="193"/>
      <c r="C15" s="39"/>
      <c r="D15" s="40"/>
      <c r="E15" s="36"/>
      <c r="F15" s="41"/>
      <c r="G15" s="35"/>
      <c r="H15" s="36"/>
    </row>
    <row r="16" spans="1:8" ht="24.95" customHeight="1">
      <c r="A16" s="185" t="s">
        <v>9</v>
      </c>
      <c r="B16" s="180" t="s">
        <v>32</v>
      </c>
      <c r="C16" s="13">
        <f>SUM(D16:E16)</f>
        <v>1</v>
      </c>
      <c r="D16" s="17">
        <v>1</v>
      </c>
      <c r="E16" s="15">
        <v>0</v>
      </c>
      <c r="F16" s="16">
        <f>SUM(G16:H16)</f>
        <v>23</v>
      </c>
      <c r="G16" s="17">
        <v>23</v>
      </c>
      <c r="H16" s="15">
        <v>0</v>
      </c>
    </row>
    <row r="17" spans="1:8" ht="24.95" customHeight="1" thickBot="1">
      <c r="A17" s="188"/>
      <c r="B17" s="192"/>
      <c r="C17" s="42"/>
      <c r="D17" s="43"/>
      <c r="E17" s="44"/>
      <c r="F17" s="45"/>
      <c r="G17" s="43"/>
      <c r="H17" s="44"/>
    </row>
    <row r="18" spans="1:8" ht="62.1" customHeight="1">
      <c r="A18" s="171" t="s">
        <v>40</v>
      </c>
      <c r="B18" s="172"/>
      <c r="C18" s="172"/>
      <c r="D18" s="172"/>
      <c r="E18" s="172"/>
      <c r="F18" s="172"/>
      <c r="G18" s="172"/>
      <c r="H18" s="172"/>
    </row>
  </sheetData>
  <mergeCells count="17">
    <mergeCell ref="A1:H1"/>
    <mergeCell ref="A3:H3"/>
    <mergeCell ref="A4:H4"/>
    <mergeCell ref="G5:H5"/>
    <mergeCell ref="B16:B17"/>
    <mergeCell ref="B14:B15"/>
    <mergeCell ref="F6:H6"/>
    <mergeCell ref="A18:H18"/>
    <mergeCell ref="A6:A7"/>
    <mergeCell ref="B6:B7"/>
    <mergeCell ref="C6:E6"/>
    <mergeCell ref="B8:B9"/>
    <mergeCell ref="B10:B11"/>
    <mergeCell ref="B12:B13"/>
    <mergeCell ref="A8:A13"/>
    <mergeCell ref="A14:A15"/>
    <mergeCell ref="A16:A17"/>
  </mergeCells>
  <phoneticPr fontId="2"/>
  <pageMargins left="0.86614173228346458" right="0.86614173228346458"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H18"/>
    </sheetView>
  </sheetViews>
  <sheetFormatPr defaultRowHeight="13.5"/>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166967E4254324A904FE56398FA4065" ma:contentTypeVersion="0" ma:contentTypeDescription="新しいドキュメントを作成します。" ma:contentTypeScope="" ma:versionID="7708ef5c5bc42542203549723caf549e">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0678F68-3CBA-4212-8257-FF6DC5F934B8}">
  <ds:schemaRefs>
    <ds:schemaRef ds:uri="http://schemas.microsoft.com/sharepoint/v3/contenttype/forms"/>
  </ds:schemaRefs>
</ds:datastoreItem>
</file>

<file path=customXml/itemProps2.xml><?xml version="1.0" encoding="utf-8"?>
<ds:datastoreItem xmlns:ds="http://schemas.openxmlformats.org/officeDocument/2006/customXml" ds:itemID="{E50A2EA3-E2A2-4708-BF3F-87B4B5FAC122}">
  <ds:schemaRefs>
    <ds:schemaRef ds:uri="http://purl.org/dc/dcmitype/"/>
    <ds:schemaRef ds:uri="http://purl.org/dc/elements/1.1/"/>
    <ds:schemaRef ds:uri="http://schemas.openxmlformats.org/package/2006/metadata/core-properties"/>
    <ds:schemaRef ds:uri="http://purl.org/dc/terms/"/>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71716AC2-231C-4B35-AD41-D3082CAEEA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H24総括表 </vt:lpstr>
      <vt:lpstr>H23総括表</vt:lpstr>
      <vt:lpstr>H22総括表</vt:lpstr>
      <vt:lpstr>H21総括表</vt:lpstr>
      <vt:lpstr>H20総括表</vt:lpstr>
      <vt:lpstr>H19総括表</vt:lpstr>
      <vt:lpstr>Sheet1</vt:lpstr>
      <vt:lpstr>H19総括表!Print_Area</vt:lpstr>
      <vt:lpstr>H20総括表!Print_Area</vt:lpstr>
      <vt:lpstr>H21総括表!Print_Area</vt:lpstr>
      <vt:lpstr>H22総括表!Print_Area</vt:lpstr>
      <vt:lpstr>H23総括表!Print_Area</vt:lpstr>
      <vt:lpstr>'H24総括表 '!Print_Area</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morimitsuy</dc:creator>
  <cp:lastModifiedBy>大阪府庁</cp:lastModifiedBy>
  <cp:lastPrinted>2014-04-03T06:33:44Z</cp:lastPrinted>
  <dcterms:created xsi:type="dcterms:W3CDTF">2008-06-05T01:18:50Z</dcterms:created>
  <dcterms:modified xsi:type="dcterms:W3CDTF">2014-04-14T09:49:00Z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0x010100D166967E4254324A904FE56398FA4065</vt:lpwstr>
  </property>
</Properties>
</file>