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統合関係\ひ　評価委員会\R5\5_報道提供・HP更新等\③開催状況の資料掲載【HP更新】\R5第1回（HP掲載資料）\"/>
    </mc:Choice>
  </mc:AlternateContent>
  <bookViews>
    <workbookView xWindow="0" yWindow="0" windowWidth="20325" windowHeight="6705"/>
  </bookViews>
  <sheets>
    <sheet name="R04決算概要" sheetId="11" r:id="rId1"/>
    <sheet name="R04経年比較" sheetId="10" r:id="rId2"/>
  </sheets>
  <definedNames>
    <definedName name="_xlnm.Print_Area" localSheetId="1">'R04経年比較'!$A$1:$G$90</definedName>
    <definedName name="_xlnm.Print_Area" localSheetId="0">'R04決算概要'!$A$2:$J$55</definedName>
  </definedNames>
  <calcPr calcId="162913"/>
</workbook>
</file>

<file path=xl/calcChain.xml><?xml version="1.0" encoding="utf-8"?>
<calcChain xmlns="http://schemas.openxmlformats.org/spreadsheetml/2006/main">
  <c r="G79" i="10" l="1"/>
  <c r="G78" i="10"/>
  <c r="G30" i="10"/>
  <c r="G24" i="10"/>
  <c r="G13" i="10"/>
  <c r="G38" i="10"/>
  <c r="G88" i="10"/>
  <c r="G46" i="10"/>
  <c r="G25" i="10"/>
  <c r="G89" i="10"/>
  <c r="G87" i="10"/>
  <c r="G86" i="10"/>
  <c r="G85" i="10"/>
  <c r="G84" i="10"/>
  <c r="G83" i="10"/>
  <c r="G82" i="10"/>
  <c r="G81" i="10"/>
  <c r="G80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0" i="10"/>
  <c r="G49" i="10"/>
  <c r="G48" i="10"/>
  <c r="G47" i="10"/>
  <c r="G45" i="10"/>
  <c r="G44" i="10"/>
  <c r="G42" i="10"/>
  <c r="G41" i="10"/>
  <c r="G40" i="10"/>
  <c r="G39" i="10"/>
  <c r="G37" i="10"/>
  <c r="G36" i="10"/>
  <c r="G35" i="10"/>
  <c r="G34" i="10"/>
  <c r="G33" i="10"/>
  <c r="G32" i="10"/>
  <c r="G31" i="10"/>
  <c r="G29" i="10"/>
  <c r="G28" i="10"/>
  <c r="G26" i="10"/>
  <c r="G23" i="10"/>
  <c r="G22" i="10"/>
  <c r="G20" i="10"/>
  <c r="G19" i="10"/>
  <c r="G18" i="10"/>
  <c r="G17" i="10"/>
  <c r="G16" i="10"/>
  <c r="G15" i="10"/>
  <c r="G14" i="10"/>
  <c r="G12" i="10"/>
  <c r="G11" i="10"/>
  <c r="G9" i="10"/>
  <c r="G8" i="10"/>
  <c r="G7" i="10"/>
  <c r="G6" i="10"/>
</calcChain>
</file>

<file path=xl/sharedStrings.xml><?xml version="1.0" encoding="utf-8"?>
<sst xmlns="http://schemas.openxmlformats.org/spreadsheetml/2006/main" count="142" uniqueCount="118">
  <si>
    <t>資産の部</t>
    <rPh sb="0" eb="2">
      <t>シサン</t>
    </rPh>
    <rPh sb="3" eb="4">
      <t>ブ</t>
    </rPh>
    <phoneticPr fontId="1"/>
  </si>
  <si>
    <t>有形固定資産</t>
    <rPh sb="0" eb="2">
      <t>ユウケイ</t>
    </rPh>
    <rPh sb="2" eb="4">
      <t>コテイ</t>
    </rPh>
    <rPh sb="4" eb="6">
      <t>シサン</t>
    </rPh>
    <phoneticPr fontId="1"/>
  </si>
  <si>
    <t>無形固定資産</t>
    <rPh sb="0" eb="2">
      <t>ムケイ</t>
    </rPh>
    <rPh sb="2" eb="4">
      <t>コテイ</t>
    </rPh>
    <rPh sb="4" eb="6">
      <t>シサン</t>
    </rPh>
    <phoneticPr fontId="1"/>
  </si>
  <si>
    <t>負債及び純資産の部</t>
    <rPh sb="0" eb="2">
      <t>フサイ</t>
    </rPh>
    <rPh sb="2" eb="3">
      <t>オヨ</t>
    </rPh>
    <rPh sb="4" eb="7">
      <t>ジュンシサン</t>
    </rPh>
    <rPh sb="8" eb="9">
      <t>ブ</t>
    </rPh>
    <phoneticPr fontId="1"/>
  </si>
  <si>
    <t>負債の計</t>
    <rPh sb="0" eb="2">
      <t>フサイ</t>
    </rPh>
    <rPh sb="3" eb="4">
      <t>ケイ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</si>
  <si>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</si>
  <si>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</si>
  <si>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純資産の計</t>
    <rPh sb="0" eb="3">
      <t>ジュンシサン</t>
    </rPh>
    <rPh sb="4" eb="5">
      <t>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</si>
  <si>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</si>
  <si>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運営費交付金</t>
    <rPh sb="0" eb="3">
      <t>ウンエイヒ</t>
    </rPh>
    <rPh sb="3" eb="6">
      <t>コウフキン</t>
    </rPh>
    <phoneticPr fontId="1"/>
  </si>
  <si>
    <t>その他の収益</t>
    <rPh sb="2" eb="3">
      <t>タ</t>
    </rPh>
    <rPh sb="4" eb="6">
      <t>シュウエキ</t>
    </rPh>
    <phoneticPr fontId="1"/>
  </si>
  <si>
    <t>3　利益処分（案）</t>
    <rPh sb="2" eb="4">
      <t>リエキ</t>
    </rPh>
    <rPh sb="4" eb="6">
      <t>ショブン</t>
    </rPh>
    <rPh sb="7" eb="8">
      <t>アン</t>
    </rPh>
    <phoneticPr fontId="1"/>
  </si>
  <si>
    <t>Ⅰ　当期未処分利益剰余金</t>
    <rPh sb="2" eb="4">
      <t>トウキ</t>
    </rPh>
    <rPh sb="4" eb="7">
      <t>ミショブン</t>
    </rPh>
    <rPh sb="7" eb="9">
      <t>リエキ</t>
    </rPh>
    <rPh sb="9" eb="12">
      <t>ジョウヨキン</t>
    </rPh>
    <phoneticPr fontId="1"/>
  </si>
  <si>
    <t xml:space="preserve">１　貸借対照表  </t>
    <rPh sb="2" eb="4">
      <t>タイシャク</t>
    </rPh>
    <rPh sb="4" eb="7">
      <t>タイショウヒョウ</t>
    </rPh>
    <phoneticPr fontId="1"/>
  </si>
  <si>
    <t xml:space="preserve">２　損益計算書  </t>
    <rPh sb="2" eb="4">
      <t>ソンエキ</t>
    </rPh>
    <rPh sb="4" eb="7">
      <t>ケイサンショ</t>
    </rPh>
    <phoneticPr fontId="1"/>
  </si>
  <si>
    <t>固 定 資 産</t>
    <rPh sb="0" eb="1">
      <t>モトヨリ</t>
    </rPh>
    <rPh sb="2" eb="3">
      <t>サダム</t>
    </rPh>
    <rPh sb="4" eb="5">
      <t>シ</t>
    </rPh>
    <rPh sb="6" eb="7">
      <t>サン</t>
    </rPh>
    <phoneticPr fontId="1"/>
  </si>
  <si>
    <t>流 動 資 産</t>
    <rPh sb="0" eb="1">
      <t>リュウ</t>
    </rPh>
    <rPh sb="2" eb="3">
      <t>ドウ</t>
    </rPh>
    <rPh sb="4" eb="5">
      <t>シ</t>
    </rPh>
    <rPh sb="6" eb="7">
      <t>サン</t>
    </rPh>
    <phoneticPr fontId="1"/>
  </si>
  <si>
    <t>固 定 負 債</t>
    <rPh sb="0" eb="1">
      <t>モトヨリ</t>
    </rPh>
    <rPh sb="2" eb="3">
      <t>サダム</t>
    </rPh>
    <rPh sb="4" eb="5">
      <t>フ</t>
    </rPh>
    <rPh sb="6" eb="7">
      <t>サイ</t>
    </rPh>
    <phoneticPr fontId="1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</si>
  <si>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1"/>
  </si>
  <si>
    <t>資   本   金</t>
    <rPh sb="0" eb="1">
      <t>シ</t>
    </rPh>
    <rPh sb="4" eb="5">
      <t>ホン</t>
    </rPh>
    <rPh sb="8" eb="9">
      <t>キン</t>
    </rPh>
    <phoneticPr fontId="1"/>
  </si>
  <si>
    <t>合  計</t>
    <rPh sb="0" eb="1">
      <t>ア</t>
    </rPh>
    <rPh sb="3" eb="4">
      <t>ケイ</t>
    </rPh>
    <phoneticPr fontId="1"/>
  </si>
  <si>
    <t>経 常 費 用</t>
    <rPh sb="0" eb="1">
      <t>ケイ</t>
    </rPh>
    <rPh sb="2" eb="3">
      <t>ツネ</t>
    </rPh>
    <rPh sb="4" eb="5">
      <t>ヒ</t>
    </rPh>
    <rPh sb="6" eb="7">
      <t>ヨウ</t>
    </rPh>
    <phoneticPr fontId="1"/>
  </si>
  <si>
    <t>臨 時 損 失</t>
    <rPh sb="0" eb="1">
      <t>ノゾム</t>
    </rPh>
    <rPh sb="2" eb="3">
      <t>トキ</t>
    </rPh>
    <rPh sb="4" eb="5">
      <t>ソン</t>
    </rPh>
    <rPh sb="6" eb="7">
      <t>シッ</t>
    </rPh>
    <phoneticPr fontId="1"/>
  </si>
  <si>
    <t>業 務 費 用</t>
    <rPh sb="0" eb="1">
      <t>ギョウ</t>
    </rPh>
    <rPh sb="2" eb="3">
      <t>ツトム</t>
    </rPh>
    <rPh sb="4" eb="5">
      <t>ヒ</t>
    </rPh>
    <rPh sb="6" eb="7">
      <t>ヨウ</t>
    </rPh>
    <phoneticPr fontId="1"/>
  </si>
  <si>
    <t>経 常 収 益</t>
    <rPh sb="0" eb="1">
      <t>ケイ</t>
    </rPh>
    <rPh sb="2" eb="3">
      <t>ツネ</t>
    </rPh>
    <rPh sb="4" eb="5">
      <t>オサム</t>
    </rPh>
    <rPh sb="6" eb="7">
      <t>エキ</t>
    </rPh>
    <phoneticPr fontId="1"/>
  </si>
  <si>
    <t>臨 時 利 益</t>
    <rPh sb="0" eb="1">
      <t>ノゾム</t>
    </rPh>
    <rPh sb="2" eb="3">
      <t>トキ</t>
    </rPh>
    <rPh sb="4" eb="5">
      <t>リ</t>
    </rPh>
    <rPh sb="6" eb="7">
      <t>エキ</t>
    </rPh>
    <phoneticPr fontId="1"/>
  </si>
  <si>
    <t>当期純損益</t>
    <rPh sb="0" eb="2">
      <t>トウキ</t>
    </rPh>
    <rPh sb="2" eb="3">
      <t>ジュン</t>
    </rPh>
    <rPh sb="3" eb="5">
      <t>ソンエキ</t>
    </rPh>
    <phoneticPr fontId="1"/>
  </si>
  <si>
    <t>投資その他の資産</t>
    <rPh sb="0" eb="2">
      <t>トウシ</t>
    </rPh>
    <rPh sb="4" eb="5">
      <t>タ</t>
    </rPh>
    <rPh sb="6" eb="8">
      <t>シサン</t>
    </rPh>
    <phoneticPr fontId="1"/>
  </si>
  <si>
    <t>固定資産合計</t>
    <rPh sb="0" eb="2">
      <t>コテイ</t>
    </rPh>
    <rPh sb="2" eb="4">
      <t>シサン</t>
    </rPh>
    <rPh sb="4" eb="6">
      <t>ゴウケイ</t>
    </rPh>
    <phoneticPr fontId="1"/>
  </si>
  <si>
    <t>現金及び預金</t>
    <rPh sb="0" eb="2">
      <t>ゲンキン</t>
    </rPh>
    <rPh sb="2" eb="3">
      <t>オヨ</t>
    </rPh>
    <rPh sb="4" eb="6">
      <t>ヨキン</t>
    </rPh>
    <phoneticPr fontId="1"/>
  </si>
  <si>
    <t>前払費用</t>
    <rPh sb="0" eb="4">
      <t>マエバライヒヨウ</t>
    </rPh>
    <phoneticPr fontId="1"/>
  </si>
  <si>
    <t>立替金</t>
    <rPh sb="0" eb="3">
      <t>タテカエキン</t>
    </rPh>
    <phoneticPr fontId="1"/>
  </si>
  <si>
    <t>仮払金</t>
    <rPh sb="0" eb="2">
      <t>カリバライ</t>
    </rPh>
    <rPh sb="2" eb="3">
      <t>キン</t>
    </rPh>
    <phoneticPr fontId="1"/>
  </si>
  <si>
    <t>未収消費税</t>
    <rPh sb="0" eb="2">
      <t>ミシュウ</t>
    </rPh>
    <rPh sb="2" eb="5">
      <t>ショウヒゼイ</t>
    </rPh>
    <phoneticPr fontId="1"/>
  </si>
  <si>
    <t>流動資産合計</t>
    <rPh sb="0" eb="2">
      <t>リュウドウ</t>
    </rPh>
    <rPh sb="2" eb="4">
      <t>シサン</t>
    </rPh>
    <rPh sb="4" eb="6">
      <t>ゴウケイ</t>
    </rPh>
    <phoneticPr fontId="1"/>
  </si>
  <si>
    <t>資産合計</t>
    <rPh sb="0" eb="2">
      <t>シサン</t>
    </rPh>
    <rPh sb="2" eb="4">
      <t>ゴウケイ</t>
    </rPh>
    <phoneticPr fontId="1"/>
  </si>
  <si>
    <t>資産見返負債</t>
    <rPh sb="0" eb="2">
      <t>シサン</t>
    </rPh>
    <rPh sb="2" eb="4">
      <t>ミカエ</t>
    </rPh>
    <rPh sb="4" eb="6">
      <t>フサイ</t>
    </rPh>
    <phoneticPr fontId="1"/>
  </si>
  <si>
    <t>長期リース債務</t>
    <rPh sb="0" eb="2">
      <t>チョウキ</t>
    </rPh>
    <rPh sb="5" eb="7">
      <t>サイム</t>
    </rPh>
    <phoneticPr fontId="1"/>
  </si>
  <si>
    <t>固定負債合計</t>
    <rPh sb="0" eb="2">
      <t>コテイ</t>
    </rPh>
    <rPh sb="2" eb="4">
      <t>フサイ</t>
    </rPh>
    <rPh sb="4" eb="6">
      <t>ゴウケイ</t>
    </rPh>
    <phoneticPr fontId="1"/>
  </si>
  <si>
    <t>運営費交付金債務</t>
    <rPh sb="0" eb="3">
      <t>ウンエイヒ</t>
    </rPh>
    <rPh sb="3" eb="6">
      <t>コウフキン</t>
    </rPh>
    <rPh sb="6" eb="8">
      <t>サイム</t>
    </rPh>
    <phoneticPr fontId="1"/>
  </si>
  <si>
    <t>寄付金債務</t>
    <rPh sb="0" eb="3">
      <t>キフキン</t>
    </rPh>
    <rPh sb="3" eb="5">
      <t>サイム</t>
    </rPh>
    <phoneticPr fontId="1"/>
  </si>
  <si>
    <t>未払金</t>
    <rPh sb="0" eb="2">
      <t>ミハラ</t>
    </rPh>
    <rPh sb="2" eb="3">
      <t>キン</t>
    </rPh>
    <phoneticPr fontId="1"/>
  </si>
  <si>
    <t>リース債務</t>
    <rPh sb="3" eb="5">
      <t>サイム</t>
    </rPh>
    <phoneticPr fontId="1"/>
  </si>
  <si>
    <t>未払費用</t>
    <rPh sb="0" eb="2">
      <t>ミハラ</t>
    </rPh>
    <rPh sb="2" eb="4">
      <t>ヒヨウ</t>
    </rPh>
    <phoneticPr fontId="1"/>
  </si>
  <si>
    <t>未払消費税等</t>
    <rPh sb="0" eb="2">
      <t>ミハラ</t>
    </rPh>
    <rPh sb="2" eb="5">
      <t>ショウヒゼイ</t>
    </rPh>
    <rPh sb="5" eb="6">
      <t>トウ</t>
    </rPh>
    <phoneticPr fontId="1"/>
  </si>
  <si>
    <t>預り金</t>
    <rPh sb="0" eb="1">
      <t>アズカ</t>
    </rPh>
    <rPh sb="2" eb="3">
      <t>キン</t>
    </rPh>
    <phoneticPr fontId="1"/>
  </si>
  <si>
    <t>流動負債合計</t>
    <rPh sb="0" eb="2">
      <t>リュウドウ</t>
    </rPh>
    <rPh sb="2" eb="4">
      <t>フサイ</t>
    </rPh>
    <rPh sb="4" eb="6">
      <t>ゴウケイ</t>
    </rPh>
    <phoneticPr fontId="1"/>
  </si>
  <si>
    <t>負債合計</t>
    <rPh sb="0" eb="2">
      <t>フサイ</t>
    </rPh>
    <rPh sb="2" eb="4">
      <t>ゴウケイ</t>
    </rPh>
    <phoneticPr fontId="1"/>
  </si>
  <si>
    <t>資本金合計</t>
    <rPh sb="0" eb="3">
      <t>シホンキン</t>
    </rPh>
    <rPh sb="3" eb="5">
      <t>ゴウケイ</t>
    </rPh>
    <phoneticPr fontId="1"/>
  </si>
  <si>
    <t>資本剰余金合計</t>
    <rPh sb="0" eb="2">
      <t>シホン</t>
    </rPh>
    <rPh sb="2" eb="4">
      <t>ジョウヨ</t>
    </rPh>
    <rPh sb="4" eb="5">
      <t>キン</t>
    </rPh>
    <rPh sb="5" eb="7">
      <t>ゴウケイ</t>
    </rPh>
    <phoneticPr fontId="1"/>
  </si>
  <si>
    <t>当期未処分利益</t>
    <rPh sb="0" eb="2">
      <t>トウキ</t>
    </rPh>
    <rPh sb="2" eb="3">
      <t>ミ</t>
    </rPh>
    <rPh sb="3" eb="5">
      <t>ショブン</t>
    </rPh>
    <rPh sb="4" eb="5">
      <t>ブン</t>
    </rPh>
    <rPh sb="5" eb="7">
      <t>リエキ</t>
    </rPh>
    <phoneticPr fontId="1"/>
  </si>
  <si>
    <t>利益剰余金合計</t>
    <rPh sb="0" eb="2">
      <t>リエキ</t>
    </rPh>
    <rPh sb="2" eb="4">
      <t>ジョウヨ</t>
    </rPh>
    <rPh sb="4" eb="5">
      <t>キン</t>
    </rPh>
    <rPh sb="5" eb="7">
      <t>ゴウケイ</t>
    </rPh>
    <phoneticPr fontId="1"/>
  </si>
  <si>
    <t>純資産合計</t>
    <rPh sb="0" eb="3">
      <t>ジュンシサン</t>
    </rPh>
    <rPh sb="3" eb="5">
      <t>ゴウケイ</t>
    </rPh>
    <phoneticPr fontId="1"/>
  </si>
  <si>
    <t>負債純資産合計</t>
    <rPh sb="0" eb="2">
      <t>フサイ</t>
    </rPh>
    <rPh sb="2" eb="5">
      <t>ジュンシサン</t>
    </rPh>
    <rPh sb="5" eb="7">
      <t>ゴウケイ</t>
    </rPh>
    <phoneticPr fontId="1"/>
  </si>
  <si>
    <t>【貸借対照表】</t>
    <rPh sb="1" eb="6">
      <t>タイシャクタイショウヒョウ</t>
    </rPh>
    <phoneticPr fontId="1"/>
  </si>
  <si>
    <t>投資その他資産</t>
    <rPh sb="0" eb="2">
      <t>トウシ</t>
    </rPh>
    <rPh sb="4" eb="5">
      <t>タ</t>
    </rPh>
    <rPh sb="5" eb="7">
      <t>シサン</t>
    </rPh>
    <phoneticPr fontId="1"/>
  </si>
  <si>
    <t>【損益計算書】</t>
    <rPh sb="1" eb="3">
      <t>ソンエキ</t>
    </rPh>
    <rPh sb="3" eb="6">
      <t>ケイサンショ</t>
    </rPh>
    <phoneticPr fontId="1"/>
  </si>
  <si>
    <t>検査研究業務費</t>
    <rPh sb="0" eb="2">
      <t>ケンサ</t>
    </rPh>
    <rPh sb="2" eb="4">
      <t>ケンキュウ</t>
    </rPh>
    <rPh sb="4" eb="6">
      <t>ギョウム</t>
    </rPh>
    <rPh sb="6" eb="7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</si>
  <si>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</si>
  <si>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受託研究費</t>
    <rPh sb="0" eb="2">
      <t>ジュタク</t>
    </rPh>
    <rPh sb="2" eb="5">
      <t>ケンキュウヒ</t>
    </rPh>
    <phoneticPr fontId="1"/>
  </si>
  <si>
    <t>受託事業費</t>
    <rPh sb="0" eb="2">
      <t>ジュタク</t>
    </rPh>
    <rPh sb="2" eb="5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</si>
  <si>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</si>
  <si>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役員人件費</t>
    <rPh sb="0" eb="2">
      <t>ヤクイン</t>
    </rPh>
    <rPh sb="2" eb="5">
      <t>ジンケンヒ</t>
    </rPh>
    <phoneticPr fontId="1"/>
  </si>
  <si>
    <t>管理部門人件費</t>
    <rPh sb="0" eb="2">
      <t>カンリ</t>
    </rPh>
    <rPh sb="2" eb="4">
      <t>ブモン</t>
    </rPh>
    <rPh sb="4" eb="7">
      <t>ジンケンヒ</t>
    </rPh>
    <phoneticPr fontId="1"/>
  </si>
  <si>
    <t>管理運営費</t>
    <rPh sb="0" eb="2">
      <t>カンリ</t>
    </rPh>
    <rPh sb="2" eb="5">
      <t>ウンエイヒ</t>
    </rPh>
    <phoneticPr fontId="1"/>
  </si>
  <si>
    <t>経常費用　計</t>
    <rPh sb="0" eb="2">
      <t>ケイジョウ</t>
    </rPh>
    <rPh sb="2" eb="4">
      <t>ヒヨウ</t>
    </rPh>
    <rPh sb="5" eb="6">
      <t>ケイ</t>
    </rPh>
    <phoneticPr fontId="1"/>
  </si>
  <si>
    <t>運営費交付金収益</t>
    <rPh sb="0" eb="3">
      <t>ウンエイヒ</t>
    </rPh>
    <rPh sb="3" eb="6">
      <t>コウフキン</t>
    </rPh>
    <rPh sb="6" eb="8">
      <t>シュウエキ</t>
    </rPh>
    <phoneticPr fontId="1"/>
  </si>
  <si>
    <t>使用料収益</t>
    <rPh sb="0" eb="3">
      <t>シヨウリョウ</t>
    </rPh>
    <rPh sb="3" eb="5">
      <t>シュウエキ</t>
    </rPh>
    <phoneticPr fontId="1"/>
  </si>
  <si>
    <t>手数料収益</t>
    <rPh sb="0" eb="3">
      <t>テスウリョウ</t>
    </rPh>
    <rPh sb="3" eb="5">
      <t>シュウエキ</t>
    </rPh>
    <phoneticPr fontId="1"/>
  </si>
  <si>
    <t>受託研究等収益</t>
    <rPh sb="0" eb="2">
      <t>ジュタク</t>
    </rPh>
    <rPh sb="2" eb="4">
      <t>ケンキュウ</t>
    </rPh>
    <rPh sb="4" eb="5">
      <t>トウ</t>
    </rPh>
    <rPh sb="5" eb="7">
      <t>シュウエキ</t>
    </rPh>
    <phoneticPr fontId="1"/>
  </si>
  <si>
    <t>受託事業等収益</t>
    <rPh sb="0" eb="2">
      <t>ジュタク</t>
    </rPh>
    <rPh sb="2" eb="4">
      <t>ジギョウ</t>
    </rPh>
    <rPh sb="4" eb="5">
      <t>トウ</t>
    </rPh>
    <rPh sb="5" eb="7">
      <t>シュウエキ</t>
    </rPh>
    <phoneticPr fontId="1"/>
  </si>
  <si>
    <t>補助金等収益</t>
    <rPh sb="0" eb="6">
      <t>ホジョキントウシュウエキ</t>
    </rPh>
    <phoneticPr fontId="1"/>
  </si>
  <si>
    <t>資産見返負債戻入</t>
    <rPh sb="0" eb="2">
      <t>シサン</t>
    </rPh>
    <rPh sb="2" eb="4">
      <t>ミカエリ</t>
    </rPh>
    <rPh sb="4" eb="6">
      <t>フサイ</t>
    </rPh>
    <rPh sb="6" eb="8">
      <t>レイニュウ</t>
    </rPh>
    <phoneticPr fontId="1"/>
  </si>
  <si>
    <t>雑　益</t>
    <rPh sb="0" eb="1">
      <t>ザツ</t>
    </rPh>
    <rPh sb="2" eb="3">
      <t>エキ</t>
    </rPh>
    <phoneticPr fontId="1"/>
  </si>
  <si>
    <t>経常収益　計</t>
    <rPh sb="0" eb="2">
      <t>ケイジョウ</t>
    </rPh>
    <rPh sb="2" eb="4">
      <t>シュウエキ</t>
    </rPh>
    <rPh sb="5" eb="6">
      <t>ケイ</t>
    </rPh>
    <phoneticPr fontId="1"/>
  </si>
  <si>
    <t>当期純利益</t>
    <rPh sb="0" eb="2">
      <t>トウキ</t>
    </rPh>
    <rPh sb="2" eb="5">
      <t>ジュンリエキ</t>
    </rPh>
    <phoneticPr fontId="1"/>
  </si>
  <si>
    <t>その他の流動資産</t>
    <rPh sb="2" eb="3">
      <t>タ</t>
    </rPh>
    <rPh sb="4" eb="6">
      <t>リュウドウ</t>
    </rPh>
    <rPh sb="6" eb="8">
      <t>シサン</t>
    </rPh>
    <phoneticPr fontId="1"/>
  </si>
  <si>
    <t>その他流動負債</t>
    <rPh sb="2" eb="3">
      <t>タ</t>
    </rPh>
    <rPh sb="3" eb="5">
      <t>リュウドウ</t>
    </rPh>
    <rPh sb="5" eb="7">
      <t>フサイ</t>
    </rPh>
    <phoneticPr fontId="1"/>
  </si>
  <si>
    <t>受託研究費等</t>
    <rPh sb="0" eb="2">
      <t>ジュタク</t>
    </rPh>
    <rPh sb="2" eb="4">
      <t>ケンキュウ</t>
    </rPh>
    <rPh sb="4" eb="5">
      <t>ヒ</t>
    </rPh>
    <rPh sb="5" eb="6">
      <t>トウ</t>
    </rPh>
    <phoneticPr fontId="1"/>
  </si>
  <si>
    <t>受託研究収益等</t>
    <rPh sb="0" eb="2">
      <t>ジュタク</t>
    </rPh>
    <rPh sb="2" eb="4">
      <t>ケンキュウ</t>
    </rPh>
    <rPh sb="4" eb="6">
      <t>シュウエキ</t>
    </rPh>
    <rPh sb="6" eb="7">
      <t>トウ</t>
    </rPh>
    <phoneticPr fontId="1"/>
  </si>
  <si>
    <t>臨時損失　計</t>
    <rPh sb="0" eb="4">
      <t>リンジソンシツ</t>
    </rPh>
    <rPh sb="5" eb="6">
      <t>ケイ</t>
    </rPh>
    <phoneticPr fontId="1"/>
  </si>
  <si>
    <t>臨時利益　計</t>
    <rPh sb="0" eb="4">
      <t>リンジリエキ</t>
    </rPh>
    <rPh sb="5" eb="6">
      <t>ケイ</t>
    </rPh>
    <phoneticPr fontId="1"/>
  </si>
  <si>
    <t>財 務 費 用</t>
    <rPh sb="0" eb="1">
      <t>ザイ</t>
    </rPh>
    <rPh sb="2" eb="3">
      <t>ツトム</t>
    </rPh>
    <rPh sb="4" eb="5">
      <t>ヒ</t>
    </rPh>
    <rPh sb="6" eb="7">
      <t>ヨウ</t>
    </rPh>
    <phoneticPr fontId="1"/>
  </si>
  <si>
    <t>未  収  入  金</t>
    <rPh sb="0" eb="1">
      <t>ミ</t>
    </rPh>
    <rPh sb="3" eb="4">
      <t>オサム</t>
    </rPh>
    <rPh sb="6" eb="7">
      <t>ニュウ</t>
    </rPh>
    <rPh sb="9" eb="10">
      <t>キン</t>
    </rPh>
    <phoneticPr fontId="1"/>
  </si>
  <si>
    <t>リ  ー ス 債 務</t>
    <rPh sb="7" eb="8">
      <t>サイ</t>
    </rPh>
    <rPh sb="9" eb="10">
      <t>ツトム</t>
    </rPh>
    <phoneticPr fontId="1"/>
  </si>
  <si>
    <t>目 的 積 立 金</t>
    <rPh sb="0" eb="1">
      <t>メ</t>
    </rPh>
    <rPh sb="2" eb="3">
      <t>マト</t>
    </rPh>
    <rPh sb="4" eb="5">
      <t>ツミ</t>
    </rPh>
    <rPh sb="6" eb="7">
      <t>タチ</t>
    </rPh>
    <rPh sb="8" eb="9">
      <t>キン</t>
    </rPh>
    <phoneticPr fontId="1"/>
  </si>
  <si>
    <t>人   件   費</t>
    <rPh sb="0" eb="1">
      <t>ヒト</t>
    </rPh>
    <rPh sb="4" eb="5">
      <t>ケン</t>
    </rPh>
    <rPh sb="8" eb="9">
      <t>ヒ</t>
    </rPh>
    <phoneticPr fontId="1"/>
  </si>
  <si>
    <t>固 定 資 産</t>
    <rPh sb="0" eb="1">
      <t>コ</t>
    </rPh>
    <rPh sb="2" eb="3">
      <t>サダム</t>
    </rPh>
    <rPh sb="4" eb="5">
      <t>シ</t>
    </rPh>
    <rPh sb="6" eb="7">
      <t>サン</t>
    </rPh>
    <phoneticPr fontId="1"/>
  </si>
  <si>
    <t>固 定 負 債</t>
    <rPh sb="0" eb="1">
      <t>コ</t>
    </rPh>
    <rPh sb="2" eb="3">
      <t>サダム</t>
    </rPh>
    <rPh sb="4" eb="5">
      <t>フ</t>
    </rPh>
    <rPh sb="6" eb="7">
      <t>サイ</t>
    </rPh>
    <phoneticPr fontId="1"/>
  </si>
  <si>
    <t>業   務   費</t>
    <rPh sb="0" eb="1">
      <t>ギョウ</t>
    </rPh>
    <rPh sb="4" eb="5">
      <t>ツトム</t>
    </rPh>
    <rPh sb="8" eb="9">
      <t>ヒ</t>
    </rPh>
    <phoneticPr fontId="1"/>
  </si>
  <si>
    <t>収      益</t>
    <rPh sb="0" eb="1">
      <t>オサム</t>
    </rPh>
    <rPh sb="7" eb="8">
      <t>エキ</t>
    </rPh>
    <phoneticPr fontId="1"/>
  </si>
  <si>
    <t>費      用</t>
    <rPh sb="0" eb="1">
      <t>ヒ</t>
    </rPh>
    <rPh sb="7" eb="8">
      <t>ヨウ</t>
    </rPh>
    <phoneticPr fontId="1"/>
  </si>
  <si>
    <t>差引
(増▲減)</t>
    <rPh sb="0" eb="1">
      <t>サ</t>
    </rPh>
    <rPh sb="1" eb="2">
      <t>ヒ</t>
    </rPh>
    <rPh sb="3" eb="4">
      <t>ゾウ</t>
    </rPh>
    <rPh sb="5" eb="6">
      <t>ゲン</t>
    </rPh>
    <phoneticPr fontId="1"/>
  </si>
  <si>
    <t>（参考）</t>
  </si>
  <si>
    <t>目的積立金取崩額</t>
    <rPh sb="0" eb="5">
      <t>モクテキツミタテキン</t>
    </rPh>
    <rPh sb="5" eb="8">
      <t>トリクズシガク</t>
    </rPh>
    <phoneticPr fontId="1"/>
  </si>
  <si>
    <t>当期総利益</t>
    <rPh sb="0" eb="2">
      <t>トウキ</t>
    </rPh>
    <rPh sb="2" eb="3">
      <t>ソウ</t>
    </rPh>
    <rPh sb="3" eb="5">
      <t>リエキ</t>
    </rPh>
    <phoneticPr fontId="1"/>
  </si>
  <si>
    <t>当期総損益</t>
    <rPh sb="0" eb="2">
      <t>トウキ</t>
    </rPh>
    <rPh sb="2" eb="3">
      <t>ソウ</t>
    </rPh>
    <rPh sb="3" eb="5">
      <t>ソンエキ</t>
    </rPh>
    <phoneticPr fontId="1"/>
  </si>
  <si>
    <t>令和４年度決算概要</t>
    <rPh sb="0" eb="2">
      <t>レイワ</t>
    </rPh>
    <rPh sb="3" eb="5">
      <t>ネンド</t>
    </rPh>
    <rPh sb="5" eb="7">
      <t>ケッサン</t>
    </rPh>
    <rPh sb="7" eb="9">
      <t>ガイヨウ</t>
    </rPh>
    <phoneticPr fontId="1"/>
  </si>
  <si>
    <t>（令和４年４月１日～令和５年３月31日）</t>
    <rPh sb="1" eb="3">
      <t>レイワ</t>
    </rPh>
    <rPh sb="4" eb="5">
      <t>ネン</t>
    </rPh>
    <rPh sb="6" eb="7">
      <t>ツキ</t>
    </rPh>
    <rPh sb="8" eb="9">
      <t>ヒ</t>
    </rPh>
    <rPh sb="10" eb="12">
      <t>レイワ</t>
    </rPh>
    <rPh sb="13" eb="14">
      <t>ネン</t>
    </rPh>
    <rPh sb="15" eb="16">
      <t>ツキ</t>
    </rPh>
    <rPh sb="18" eb="19">
      <t>ヒ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</si>
  <si>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</si>
  <si>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</si>
  <si>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前中期目標期間繰越積立金取崩額</t>
    <rPh sb="0" eb="5">
      <t>ゼンチュウキモクヒョウ</t>
    </rPh>
    <rPh sb="5" eb="14">
      <t>キカンクリコシツミタテキントリクズシ</t>
    </rPh>
    <rPh sb="14" eb="15">
      <t>ガク</t>
    </rPh>
    <phoneticPr fontId="1"/>
  </si>
  <si>
    <t>その他の固定負債</t>
    <rPh sb="2" eb="3">
      <t>ホカ</t>
    </rPh>
    <rPh sb="4" eb="6">
      <t>コテイ</t>
    </rPh>
    <rPh sb="6" eb="8">
      <t>フサイ</t>
    </rPh>
    <phoneticPr fontId="1"/>
  </si>
  <si>
    <t>前中期目標期間繰越積立金</t>
    <rPh sb="0" eb="5">
      <t>ゼンチュウキモクヒョウ</t>
    </rPh>
    <rPh sb="5" eb="7">
      <t>キカン</t>
    </rPh>
    <rPh sb="7" eb="9">
      <t>クリコシ</t>
    </rPh>
    <rPh sb="9" eb="11">
      <t>ツミタテ</t>
    </rPh>
    <rPh sb="11" eb="12">
      <t>キン</t>
    </rPh>
    <phoneticPr fontId="1"/>
  </si>
  <si>
    <t>前中期目標期間繰越積立金取崩額</t>
    <rPh sb="0" eb="12">
      <t>ゼンチュウキモクヒョウキカンクリコシツミタテキン</t>
    </rPh>
    <rPh sb="12" eb="15">
      <t>トリクズシガク</t>
    </rPh>
    <phoneticPr fontId="1"/>
  </si>
  <si>
    <t>Ⅱ　利 益 処 分 額</t>
    <rPh sb="2" eb="3">
      <t>リ</t>
    </rPh>
    <rPh sb="4" eb="5">
      <t>エキ</t>
    </rPh>
    <rPh sb="6" eb="7">
      <t>トコロ</t>
    </rPh>
    <rPh sb="8" eb="9">
      <t>ブン</t>
    </rPh>
    <rPh sb="10" eb="11">
      <t>ガク</t>
    </rPh>
    <phoneticPr fontId="1"/>
  </si>
  <si>
    <t xml:space="preserve">  （１）積 立 金</t>
    <rPh sb="5" eb="6">
      <t>ツミ</t>
    </rPh>
    <rPh sb="7" eb="8">
      <t>タチ</t>
    </rPh>
    <rPh sb="9" eb="10">
      <t>キン</t>
    </rPh>
    <phoneticPr fontId="1"/>
  </si>
  <si>
    <t xml:space="preserve">  （２）大阪府知事の承認を受けようとする額（目的積立金）</t>
    <rPh sb="5" eb="7">
      <t>オオサカ</t>
    </rPh>
    <rPh sb="7" eb="10">
      <t>フチジ</t>
    </rPh>
    <rPh sb="11" eb="13">
      <t>ショウニン</t>
    </rPh>
    <rPh sb="14" eb="15">
      <t>ウ</t>
    </rPh>
    <rPh sb="21" eb="22">
      <t>ガク</t>
    </rPh>
    <rPh sb="23" eb="25">
      <t>モクテキ</t>
    </rPh>
    <rPh sb="25" eb="27">
      <t>ツミタテ</t>
    </rPh>
    <rPh sb="27" eb="28">
      <t>キン</t>
    </rPh>
    <phoneticPr fontId="1"/>
  </si>
  <si>
    <r>
      <rPr>
        <sz val="9"/>
        <rFont val="ＭＳ Ｐゴシック"/>
        <family val="3"/>
        <charset val="128"/>
      </rPr>
      <t>未</t>
    </r>
    <r>
      <rPr>
        <sz val="9"/>
        <rFont val="KozGoPro-Regular"/>
        <family val="2"/>
      </rPr>
      <t xml:space="preserve">  </t>
    </r>
    <r>
      <rPr>
        <sz val="9"/>
        <rFont val="ＭＳ Ｐゴシック"/>
        <family val="3"/>
        <charset val="128"/>
      </rPr>
      <t>払</t>
    </r>
    <r>
      <rPr>
        <sz val="9"/>
        <rFont val="KozGoPro-Regular"/>
        <family val="2"/>
      </rPr>
      <t xml:space="preserve">  </t>
    </r>
    <r>
      <rPr>
        <sz val="9"/>
        <rFont val="ＭＳ Ｐゴシック"/>
        <family val="3"/>
        <charset val="128"/>
      </rPr>
      <t>金</t>
    </r>
    <r>
      <rPr>
        <sz val="9"/>
        <rFont val="KozGoPro-Regular"/>
        <family val="2"/>
      </rPr>
      <t xml:space="preserve">  </t>
    </r>
    <rPh sb="0" eb="1">
      <t>ミ</t>
    </rPh>
    <rPh sb="3" eb="4">
      <t>フツ</t>
    </rPh>
    <rPh sb="6" eb="7">
      <t>カネ</t>
    </rPh>
    <phoneticPr fontId="1"/>
  </si>
  <si>
    <t>退職給付引当金</t>
    <rPh sb="0" eb="4">
      <t>タイショクキュウフ</t>
    </rPh>
    <rPh sb="4" eb="7">
      <t>ヒキアテキン</t>
    </rPh>
    <phoneticPr fontId="1"/>
  </si>
  <si>
    <t>賞与引当金</t>
    <rPh sb="0" eb="5">
      <t>ショウヨヒキアテキン</t>
    </rPh>
    <phoneticPr fontId="1"/>
  </si>
  <si>
    <t>賞与引当金見返</t>
    <rPh sb="0" eb="5">
      <t>ショウヨヒキアテキン</t>
    </rPh>
    <rPh sb="5" eb="7">
      <t>ミカエ</t>
    </rPh>
    <phoneticPr fontId="1"/>
  </si>
  <si>
    <t>賞与引当金見返に係る収益</t>
    <rPh sb="0" eb="7">
      <t>ショウヨヒキアテキンミカエリ</t>
    </rPh>
    <rPh sb="8" eb="9">
      <t>カカ</t>
    </rPh>
    <rPh sb="10" eb="12">
      <t>シュウエキ</t>
    </rPh>
    <phoneticPr fontId="1"/>
  </si>
  <si>
    <t>退職給付引当金見返に係る収益</t>
    <rPh sb="0" eb="7">
      <t>タイショクキュウフヒキアテキン</t>
    </rPh>
    <rPh sb="7" eb="9">
      <t>ミカエ</t>
    </rPh>
    <rPh sb="10" eb="11">
      <t>カカ</t>
    </rPh>
    <rPh sb="12" eb="14">
      <t>シュウエキ</t>
    </rPh>
    <phoneticPr fontId="1"/>
  </si>
  <si>
    <r>
      <rPr>
        <sz val="9"/>
        <rFont val="ＭＳ Ｐゴシック"/>
        <family val="3"/>
        <charset val="128"/>
      </rPr>
      <t>積</t>
    </r>
    <r>
      <rPr>
        <sz val="9"/>
        <rFont val="KozGoPro-Regular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KozGoPro-Regular"/>
        <family val="2"/>
      </rPr>
      <t xml:space="preserve"> </t>
    </r>
    <r>
      <rPr>
        <sz val="9"/>
        <rFont val="ＭＳ Ｐゴシック"/>
        <family val="3"/>
        <charset val="128"/>
      </rPr>
      <t>金</t>
    </r>
    <rPh sb="0" eb="1">
      <t>ツミ</t>
    </rPh>
    <rPh sb="2" eb="3">
      <t>タチ</t>
    </rPh>
    <rPh sb="4" eb="5">
      <t>キン</t>
    </rPh>
    <phoneticPr fontId="1"/>
  </si>
  <si>
    <t>※百万円未満を切り捨てたため、各項目の合計と合計欄が合わないことがあります。</t>
    <rPh sb="1" eb="4">
      <t>ヒャクマンエン</t>
    </rPh>
    <rPh sb="4" eb="6">
      <t>ミマン</t>
    </rPh>
    <rPh sb="7" eb="8">
      <t>キ</t>
    </rPh>
    <rPh sb="9" eb="10">
      <t>ス</t>
    </rPh>
    <rPh sb="15" eb="18">
      <t>カクコウモク</t>
    </rPh>
    <rPh sb="19" eb="21">
      <t>ゴウケイ</t>
    </rPh>
    <rPh sb="22" eb="24">
      <t>ゴウケイ</t>
    </rPh>
    <rPh sb="24" eb="25">
      <t>ラン</t>
    </rPh>
    <rPh sb="26" eb="27">
      <t>ア</t>
    </rPh>
    <phoneticPr fontId="1"/>
  </si>
  <si>
    <t>（令和５年３月31日現在）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1"/>
  </si>
  <si>
    <t>参考資料２</t>
    <rPh sb="0" eb="4">
      <t>サンコウシリョウ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</si>
</sst>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;&quot;▲ &quot;#,##0;&quot;ー&quot;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KozGoPro-Medium"/>
      <family val="2"/>
    </font>
    <font>
      <sz val="9"/>
      <name val="ＭＳ Ｐゴシック"/>
      <family val="2"/>
      <charset val="128"/>
    </font>
    <font>
      <sz val="9"/>
      <name val="KozGoPro-Regular"/>
      <family val="2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KozGoPro-Regular"/>
      <family val="2"/>
    </font>
    <font>
      <sz val="11"/>
      <name val="KozGoPro-Regular"/>
      <family val="2"/>
    </font>
    <font>
      <sz val="12"/>
      <name val="KozGoPro-Regular"/>
      <family val="2"/>
    </font>
    <font>
      <sz val="14"/>
      <name val="KozGoPro-Regular"/>
      <family val="2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176" fontId="4" fillId="0" borderId="0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7" fontId="7" fillId="0" borderId="1" xfId="0" applyNumberFormat="1" applyFont="1" applyFill="1" applyBorder="1" applyAlignment="1">
      <alignment horizontal="right" vertical="top"/>
    </xf>
    <xf numFmtId="177" fontId="7" fillId="0" borderId="10" xfId="0" applyNumberFormat="1" applyFont="1" applyBorder="1" applyAlignment="1">
      <alignment vertical="top"/>
    </xf>
    <xf numFmtId="177" fontId="7" fillId="0" borderId="8" xfId="0" applyNumberFormat="1" applyFont="1" applyBorder="1" applyAlignment="1">
      <alignment vertical="top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4" xfId="0" applyNumberFormat="1" applyFont="1" applyBorder="1" applyAlignment="1">
      <alignment horizontal="right" vertical="center" indent="1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0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176" fontId="10" fillId="0" borderId="0" xfId="0" applyNumberFormat="1" applyFont="1" applyBorder="1" applyAlignment="1">
      <alignment horizontal="right" vertical="center" indent="1"/>
    </xf>
    <xf numFmtId="176" fontId="10" fillId="0" borderId="6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7" fontId="11" fillId="0" borderId="0" xfId="0" applyNumberFormat="1" applyFont="1">
      <alignment vertical="center"/>
    </xf>
    <xf numFmtId="0" fontId="12" fillId="0" borderId="0" xfId="0" applyFont="1">
      <alignment vertical="center"/>
    </xf>
    <xf numFmtId="177" fontId="13" fillId="0" borderId="0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7" fontId="14" fillId="0" borderId="0" xfId="0" applyNumberFormat="1" applyFont="1" applyAlignment="1">
      <alignment vertical="top"/>
    </xf>
    <xf numFmtId="177" fontId="12" fillId="0" borderId="0" xfId="0" applyNumberFormat="1" applyFont="1" applyBorder="1" applyAlignment="1">
      <alignment vertical="top"/>
    </xf>
    <xf numFmtId="177" fontId="12" fillId="0" borderId="0" xfId="0" applyNumberFormat="1" applyFont="1" applyAlignment="1">
      <alignment horizontal="center" vertical="top"/>
    </xf>
    <xf numFmtId="177" fontId="12" fillId="0" borderId="0" xfId="0" applyNumberFormat="1" applyFont="1" applyAlignment="1">
      <alignment vertical="top"/>
    </xf>
    <xf numFmtId="177" fontId="13" fillId="0" borderId="0" xfId="0" applyNumberFormat="1" applyFont="1" applyAlignment="1">
      <alignment horizontal="right"/>
    </xf>
    <xf numFmtId="177" fontId="7" fillId="0" borderId="1" xfId="0" applyNumberFormat="1" applyFont="1" applyBorder="1" applyAlignment="1">
      <alignment horizontal="right" vertical="top"/>
    </xf>
    <xf numFmtId="177" fontId="7" fillId="2" borderId="1" xfId="0" applyNumberFormat="1" applyFont="1" applyFill="1" applyBorder="1" applyAlignment="1">
      <alignment horizontal="right" vertical="top"/>
    </xf>
    <xf numFmtId="177" fontId="7" fillId="0" borderId="1" xfId="0" applyNumberFormat="1" applyFont="1" applyBorder="1" applyAlignment="1">
      <alignment vertical="top"/>
    </xf>
    <xf numFmtId="177" fontId="7" fillId="3" borderId="1" xfId="0" applyNumberFormat="1" applyFont="1" applyFill="1" applyBorder="1" applyAlignment="1">
      <alignment horizontal="right" vertical="top"/>
    </xf>
    <xf numFmtId="0" fontId="15" fillId="0" borderId="12" xfId="0" applyFont="1" applyBorder="1" applyAlignment="1">
      <alignment vertical="top"/>
    </xf>
    <xf numFmtId="177" fontId="16" fillId="0" borderId="8" xfId="0" applyNumberFormat="1" applyFont="1" applyBorder="1" applyAlignment="1">
      <alignment vertical="top"/>
    </xf>
    <xf numFmtId="177" fontId="7" fillId="0" borderId="0" xfId="0" applyNumberFormat="1" applyFont="1" applyAlignment="1">
      <alignment vertical="top"/>
    </xf>
    <xf numFmtId="177" fontId="7" fillId="0" borderId="0" xfId="0" applyNumberFormat="1" applyFont="1" applyBorder="1" applyAlignment="1">
      <alignment vertical="top"/>
    </xf>
    <xf numFmtId="177" fontId="7" fillId="0" borderId="0" xfId="0" applyNumberFormat="1" applyFont="1" applyAlignment="1">
      <alignment horizontal="right" vertical="top"/>
    </xf>
    <xf numFmtId="177" fontId="12" fillId="0" borderId="0" xfId="0" applyNumberFormat="1" applyFont="1" applyAlignment="1">
      <alignment horizontal="right" vertical="top"/>
    </xf>
    <xf numFmtId="177" fontId="12" fillId="0" borderId="0" xfId="0" applyNumberFormat="1" applyFont="1" applyAlignment="1">
      <alignment horizontal="right"/>
    </xf>
    <xf numFmtId="177" fontId="7" fillId="0" borderId="1" xfId="0" applyNumberFormat="1" applyFont="1" applyFill="1" applyBorder="1" applyAlignment="1">
      <alignment vertical="top"/>
    </xf>
    <xf numFmtId="177" fontId="7" fillId="0" borderId="10" xfId="0" applyNumberFormat="1" applyFont="1" applyFill="1" applyBorder="1" applyAlignment="1">
      <alignment horizontal="right" vertical="top"/>
    </xf>
    <xf numFmtId="177" fontId="7" fillId="3" borderId="10" xfId="0" applyNumberFormat="1" applyFont="1" applyFill="1" applyBorder="1" applyAlignment="1">
      <alignment horizontal="right" vertical="top"/>
    </xf>
    <xf numFmtId="177" fontId="7" fillId="0" borderId="13" xfId="0" applyNumberFormat="1" applyFont="1" applyBorder="1" applyAlignment="1">
      <alignment vertical="top"/>
    </xf>
    <xf numFmtId="177" fontId="7" fillId="0" borderId="12" xfId="0" applyNumberFormat="1" applyFont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177" fontId="16" fillId="0" borderId="8" xfId="0" applyNumberFormat="1" applyFont="1" applyFill="1" applyBorder="1" applyAlignment="1">
      <alignment horizontal="left" vertical="top"/>
    </xf>
    <xf numFmtId="177" fontId="16" fillId="0" borderId="9" xfId="0" applyNumberFormat="1" applyFont="1" applyFill="1" applyBorder="1" applyAlignment="1">
      <alignment horizontal="left" vertical="top"/>
    </xf>
    <xf numFmtId="177" fontId="16" fillId="0" borderId="10" xfId="0" applyNumberFormat="1" applyFont="1" applyFill="1" applyBorder="1" applyAlignment="1">
      <alignment horizontal="left" vertical="top"/>
    </xf>
    <xf numFmtId="0" fontId="12" fillId="0" borderId="0" xfId="0" applyFont="1" applyFill="1">
      <alignment vertical="center"/>
    </xf>
    <xf numFmtId="177" fontId="16" fillId="0" borderId="8" xfId="0" applyNumberFormat="1" applyFont="1" applyFill="1" applyBorder="1" applyAlignment="1">
      <alignment vertical="top"/>
    </xf>
    <xf numFmtId="177" fontId="7" fillId="0" borderId="10" xfId="0" applyNumberFormat="1" applyFont="1" applyFill="1" applyBorder="1" applyAlignment="1">
      <alignment vertical="top"/>
    </xf>
    <xf numFmtId="178" fontId="7" fillId="0" borderId="1" xfId="0" applyNumberFormat="1" applyFont="1" applyFill="1" applyBorder="1" applyAlignment="1">
      <alignment horizontal="center" vertical="top"/>
    </xf>
    <xf numFmtId="0" fontId="15" fillId="0" borderId="13" xfId="0" applyFont="1" applyFill="1" applyBorder="1" applyAlignment="1">
      <alignment vertical="top"/>
    </xf>
    <xf numFmtId="177" fontId="7" fillId="0" borderId="9" xfId="0" applyNumberFormat="1" applyFont="1" applyFill="1" applyBorder="1" applyAlignment="1">
      <alignment vertical="top"/>
    </xf>
    <xf numFmtId="0" fontId="15" fillId="0" borderId="9" xfId="0" applyFont="1" applyFill="1" applyBorder="1" applyAlignment="1">
      <alignment vertical="top"/>
    </xf>
    <xf numFmtId="0" fontId="15" fillId="0" borderId="10" xfId="0" applyFont="1" applyFill="1" applyBorder="1" applyAlignment="1">
      <alignment vertical="top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top"/>
    </xf>
    <xf numFmtId="177" fontId="16" fillId="0" borderId="8" xfId="0" applyNumberFormat="1" applyFont="1" applyFill="1" applyBorder="1" applyAlignment="1">
      <alignment horizontal="left" vertical="top"/>
    </xf>
    <xf numFmtId="177" fontId="16" fillId="0" borderId="9" xfId="0" applyNumberFormat="1" applyFont="1" applyFill="1" applyBorder="1" applyAlignment="1">
      <alignment horizontal="left" vertical="top"/>
    </xf>
    <xf numFmtId="177" fontId="16" fillId="0" borderId="10" xfId="0" applyNumberFormat="1" applyFont="1" applyFill="1" applyBorder="1" applyAlignment="1">
      <alignment horizontal="left" vertical="top"/>
    </xf>
    <xf numFmtId="177" fontId="16" fillId="3" borderId="1" xfId="0" applyNumberFormat="1" applyFont="1" applyFill="1" applyBorder="1" applyAlignment="1">
      <alignment horizontal="center" vertical="top"/>
    </xf>
    <xf numFmtId="177" fontId="7" fillId="2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177" fontId="7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177" fontId="7" fillId="0" borderId="8" xfId="0" applyNumberFormat="1" applyFont="1" applyBorder="1" applyAlignment="1">
      <alignment vertical="top"/>
    </xf>
    <xf numFmtId="177" fontId="7" fillId="0" borderId="1" xfId="0" applyNumberFormat="1" applyFont="1" applyFill="1" applyBorder="1" applyAlignment="1">
      <alignment vertical="top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top"/>
    </xf>
    <xf numFmtId="177" fontId="5" fillId="0" borderId="1" xfId="0" applyNumberFormat="1" applyFont="1" applyFill="1" applyBorder="1" applyAlignment="1">
      <alignment horizontal="center" vertical="top"/>
    </xf>
    <xf numFmtId="177" fontId="7" fillId="0" borderId="11" xfId="0" applyNumberFormat="1" applyFont="1" applyBorder="1" applyAlignment="1">
      <alignment vertical="top"/>
    </xf>
    <xf numFmtId="0" fontId="15" fillId="0" borderId="13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177" fontId="7" fillId="0" borderId="10" xfId="0" applyNumberFormat="1" applyFont="1" applyBorder="1" applyAlignment="1">
      <alignment vertical="top"/>
    </xf>
    <xf numFmtId="177" fontId="7" fillId="0" borderId="1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66"/>
  <sheetViews>
    <sheetView tabSelected="1" view="pageBreakPreview" zoomScaleNormal="100" zoomScaleSheetLayoutView="100" workbookViewId="0">
      <selection activeCell="C65" sqref="C65:H65"/>
    </sheetView>
  </sheetViews>
  <sheetFormatPr defaultColWidth="9" defaultRowHeight="14.25"/>
  <cols>
    <col min="1" max="1" width="5" style="6" customWidth="1"/>
    <col min="2" max="3" width="3.625" style="6" customWidth="1"/>
    <col min="4" max="5" width="18.125" style="6" customWidth="1"/>
    <col min="6" max="7" width="3.625" style="6" customWidth="1"/>
    <col min="8" max="9" width="18.125" style="6" customWidth="1"/>
    <col min="10" max="10" width="5" style="6" customWidth="1"/>
    <col min="11" max="16384" width="9" style="6"/>
  </cols>
  <sheetData>
    <row r="4" spans="2:9">
      <c r="I4" s="63" t="s">
        <v>117</v>
      </c>
    </row>
    <row r="5" spans="2:9">
      <c r="I5" s="64"/>
    </row>
    <row r="7" spans="2:9" ht="24.95" customHeight="1">
      <c r="B7" s="70" t="s">
        <v>97</v>
      </c>
      <c r="C7" s="70"/>
      <c r="D7" s="70"/>
      <c r="E7" s="70"/>
      <c r="F7" s="70"/>
      <c r="G7" s="70"/>
      <c r="H7" s="70"/>
      <c r="I7" s="70"/>
    </row>
    <row r="8" spans="2:9" ht="15" customHeight="1"/>
    <row r="9" spans="2:9" ht="15" customHeight="1"/>
    <row r="10" spans="2:9" ht="21" customHeight="1">
      <c r="B10" s="69" t="s">
        <v>13</v>
      </c>
      <c r="C10" s="69"/>
      <c r="D10" s="69"/>
      <c r="E10" s="69"/>
      <c r="F10" s="69"/>
      <c r="G10" s="69"/>
      <c r="H10" s="69"/>
      <c r="I10" s="69"/>
    </row>
    <row r="11" spans="2:9" ht="15" customHeight="1">
      <c r="B11" s="71" t="s">
        <v>116</v>
      </c>
      <c r="C11" s="71"/>
      <c r="D11" s="71"/>
      <c r="E11" s="71"/>
      <c r="F11" s="71"/>
      <c r="G11" s="71"/>
      <c r="H11" s="71"/>
      <c r="I11" s="71"/>
    </row>
    <row r="12" spans="2:9" ht="15" customHeight="1">
      <c r="B12" s="7"/>
      <c r="C12" s="7"/>
      <c r="D12" s="7"/>
      <c r="E12" s="7"/>
      <c r="F12" s="7"/>
      <c r="G12" s="7"/>
      <c r="H12" s="7"/>
      <c r="I12" s="8" t="s">
        <v>8</v>
      </c>
    </row>
    <row r="13" spans="2:9" ht="15" customHeight="1">
      <c r="B13" s="66" t="s">
        <v>0</v>
      </c>
      <c r="C13" s="67"/>
      <c r="D13" s="67"/>
      <c r="E13" s="68"/>
      <c r="F13" s="66" t="s">
        <v>3</v>
      </c>
      <c r="G13" s="67"/>
      <c r="H13" s="67"/>
      <c r="I13" s="68"/>
    </row>
    <row r="14" spans="2:9" ht="15" customHeight="1">
      <c r="B14" s="9" t="s">
        <v>15</v>
      </c>
      <c r="C14" s="9"/>
      <c r="D14" s="9"/>
      <c r="E14" s="10">
        <v>23027</v>
      </c>
      <c r="F14" s="9" t="s">
        <v>17</v>
      </c>
      <c r="G14" s="9"/>
      <c r="H14" s="9"/>
      <c r="I14" s="10">
        <v>14188</v>
      </c>
    </row>
    <row r="15" spans="2:9" ht="15" customHeight="1">
      <c r="B15" s="11"/>
      <c r="C15" s="9" t="s">
        <v>1</v>
      </c>
      <c r="D15" s="9"/>
      <c r="E15" s="10">
        <v>22125</v>
      </c>
      <c r="F15" s="9" t="s">
        <v>18</v>
      </c>
      <c r="G15" s="9"/>
      <c r="H15" s="9"/>
      <c r="I15" s="10">
        <v>2440</v>
      </c>
    </row>
    <row r="16" spans="2:9" ht="15" customHeight="1">
      <c r="B16" s="12"/>
      <c r="C16" s="9" t="s">
        <v>2</v>
      </c>
      <c r="D16" s="9"/>
      <c r="E16" s="10">
        <v>119</v>
      </c>
      <c r="F16" s="66" t="s">
        <v>4</v>
      </c>
      <c r="G16" s="67"/>
      <c r="H16" s="68"/>
      <c r="I16" s="10">
        <v>16629</v>
      </c>
    </row>
    <row r="17" spans="2:9" ht="15" customHeight="1">
      <c r="B17" s="13"/>
      <c r="C17" s="9" t="s">
        <v>27</v>
      </c>
      <c r="D17" s="9"/>
      <c r="E17" s="10">
        <v>782</v>
      </c>
      <c r="F17" s="9" t="s">
        <v>19</v>
      </c>
      <c r="G17" s="9"/>
      <c r="H17" s="9"/>
      <c r="I17" s="10">
        <v>9062</v>
      </c>
    </row>
    <row r="18" spans="2:9" ht="15" customHeight="1">
      <c r="B18" s="9" t="s">
        <v>16</v>
      </c>
      <c r="C18" s="9"/>
      <c r="D18" s="9"/>
      <c r="E18" s="10">
        <v>3017</v>
      </c>
      <c r="F18" s="9" t="s">
        <v>5</v>
      </c>
      <c r="G18" s="9"/>
      <c r="H18" s="9"/>
      <c r="I18" s="10">
        <v>-381</v>
      </c>
    </row>
    <row r="19" spans="2:9" ht="15" customHeight="1">
      <c r="B19" s="14"/>
      <c r="C19" s="15"/>
      <c r="D19" s="15"/>
      <c r="E19" s="16"/>
      <c r="F19" s="9" t="s">
        <v>6</v>
      </c>
      <c r="G19" s="9"/>
      <c r="H19" s="9"/>
      <c r="I19" s="10">
        <v>735</v>
      </c>
    </row>
    <row r="20" spans="2:9" ht="15" customHeight="1">
      <c r="B20" s="17"/>
      <c r="C20" s="18"/>
      <c r="D20" s="18"/>
      <c r="E20" s="19"/>
      <c r="F20" s="66" t="s">
        <v>7</v>
      </c>
      <c r="G20" s="67"/>
      <c r="H20" s="68"/>
      <c r="I20" s="10">
        <v>9415</v>
      </c>
    </row>
    <row r="21" spans="2:9" ht="15" customHeight="1">
      <c r="B21" s="66" t="s">
        <v>20</v>
      </c>
      <c r="C21" s="67"/>
      <c r="D21" s="68"/>
      <c r="E21" s="10">
        <v>26045</v>
      </c>
      <c r="F21" s="66" t="s">
        <v>20</v>
      </c>
      <c r="G21" s="67"/>
      <c r="H21" s="68"/>
      <c r="I21" s="10">
        <v>26045</v>
      </c>
    </row>
    <row r="22" spans="2:9" ht="15" customHeight="1">
      <c r="B22" s="7" t="s">
        <v>115</v>
      </c>
    </row>
    <row r="23" spans="2:9" ht="15" customHeight="1"/>
    <row r="24" spans="2:9" ht="15" customHeight="1"/>
    <row r="25" spans="2:9" ht="21" customHeight="1">
      <c r="B25" s="69" t="s">
        <v>14</v>
      </c>
      <c r="C25" s="69"/>
      <c r="D25" s="69"/>
      <c r="E25" s="69"/>
      <c r="F25" s="69"/>
      <c r="G25" s="69"/>
      <c r="H25" s="69"/>
      <c r="I25" s="69"/>
    </row>
    <row r="26" spans="2:9" ht="15" customHeight="1">
      <c r="B26" s="71" t="s">
        <v>98</v>
      </c>
      <c r="C26" s="71"/>
      <c r="D26" s="71"/>
      <c r="E26" s="71"/>
      <c r="F26" s="71"/>
      <c r="G26" s="71"/>
      <c r="H26" s="71"/>
      <c r="I26" s="71"/>
    </row>
    <row r="27" spans="2:9" ht="15" customHeight="1">
      <c r="B27" s="7"/>
      <c r="C27" s="7"/>
      <c r="D27" s="7"/>
      <c r="E27" s="7"/>
      <c r="F27" s="7"/>
      <c r="G27" s="7"/>
      <c r="H27" s="7"/>
      <c r="I27" s="8" t="s">
        <v>8</v>
      </c>
    </row>
    <row r="28" spans="2:9" ht="15" customHeight="1">
      <c r="B28" s="66" t="s">
        <v>91</v>
      </c>
      <c r="C28" s="67"/>
      <c r="D28" s="67"/>
      <c r="E28" s="68"/>
      <c r="F28" s="66" t="s">
        <v>90</v>
      </c>
      <c r="G28" s="67"/>
      <c r="H28" s="67"/>
      <c r="I28" s="68"/>
    </row>
    <row r="29" spans="2:9" ht="15" customHeight="1">
      <c r="B29" s="9" t="s">
        <v>21</v>
      </c>
      <c r="C29" s="9"/>
      <c r="D29" s="9"/>
      <c r="E29" s="10">
        <v>3001</v>
      </c>
      <c r="F29" s="9" t="s">
        <v>24</v>
      </c>
      <c r="G29" s="9"/>
      <c r="H29" s="9"/>
      <c r="I29" s="10">
        <v>3221</v>
      </c>
    </row>
    <row r="30" spans="2:9" ht="15" customHeight="1">
      <c r="B30" s="11"/>
      <c r="C30" s="9" t="s">
        <v>23</v>
      </c>
      <c r="D30" s="9"/>
      <c r="E30" s="10">
        <v>1577</v>
      </c>
      <c r="F30" s="11"/>
      <c r="G30" s="9" t="s">
        <v>9</v>
      </c>
      <c r="H30" s="9"/>
      <c r="I30" s="10">
        <v>1993</v>
      </c>
    </row>
    <row r="31" spans="2:9" ht="15" customHeight="1">
      <c r="B31" s="12"/>
      <c r="C31" s="9" t="s">
        <v>61</v>
      </c>
      <c r="D31" s="9"/>
      <c r="E31" s="10">
        <v>1420</v>
      </c>
      <c r="F31" s="12"/>
      <c r="G31" s="9" t="s">
        <v>71</v>
      </c>
      <c r="H31" s="9"/>
      <c r="I31" s="10">
        <v>478</v>
      </c>
    </row>
    <row r="32" spans="2:9" ht="15" customHeight="1">
      <c r="B32" s="13"/>
      <c r="C32" s="9" t="s">
        <v>82</v>
      </c>
      <c r="D32" s="9"/>
      <c r="E32" s="10">
        <v>3</v>
      </c>
      <c r="F32" s="13"/>
      <c r="G32" s="9" t="s">
        <v>10</v>
      </c>
      <c r="H32" s="9"/>
      <c r="I32" s="10">
        <v>749</v>
      </c>
    </row>
    <row r="33" spans="2:9" ht="15" customHeight="1">
      <c r="B33" s="9" t="s">
        <v>22</v>
      </c>
      <c r="C33" s="9"/>
      <c r="D33" s="9"/>
      <c r="E33" s="10">
        <v>871</v>
      </c>
      <c r="F33" s="9" t="s">
        <v>25</v>
      </c>
      <c r="G33" s="9"/>
      <c r="H33" s="9"/>
      <c r="I33" s="10">
        <v>926</v>
      </c>
    </row>
    <row r="34" spans="2:9" ht="15" customHeight="1">
      <c r="B34" s="66" t="s">
        <v>20</v>
      </c>
      <c r="C34" s="67"/>
      <c r="D34" s="68"/>
      <c r="E34" s="10">
        <v>3872</v>
      </c>
      <c r="F34" s="66" t="s">
        <v>20</v>
      </c>
      <c r="G34" s="67"/>
      <c r="H34" s="68"/>
      <c r="I34" s="10">
        <v>4148</v>
      </c>
    </row>
    <row r="35" spans="2:9" ht="15" customHeight="1">
      <c r="B35" s="66" t="s">
        <v>26</v>
      </c>
      <c r="C35" s="67"/>
      <c r="D35" s="67"/>
      <c r="E35" s="67"/>
      <c r="F35" s="67"/>
      <c r="G35" s="67"/>
      <c r="H35" s="68"/>
      <c r="I35" s="10">
        <v>276</v>
      </c>
    </row>
    <row r="36" spans="2:9" ht="15" customHeight="1">
      <c r="B36" s="66" t="s">
        <v>101</v>
      </c>
      <c r="C36" s="67"/>
      <c r="D36" s="67"/>
      <c r="E36" s="67"/>
      <c r="F36" s="67"/>
      <c r="G36" s="67"/>
      <c r="H36" s="68"/>
      <c r="I36" s="10">
        <v>23</v>
      </c>
    </row>
    <row r="37" spans="2:9" ht="15" customHeight="1">
      <c r="B37" s="66" t="s">
        <v>96</v>
      </c>
      <c r="C37" s="67"/>
      <c r="D37" s="67"/>
      <c r="E37" s="67"/>
      <c r="F37" s="67"/>
      <c r="G37" s="67"/>
      <c r="H37" s="68"/>
      <c r="I37" s="10">
        <v>300</v>
      </c>
    </row>
    <row r="38" spans="2:9" ht="15" customHeight="1">
      <c r="B38" s="7" t="s">
        <v>115</v>
      </c>
    </row>
    <row r="39" spans="2:9" ht="15" customHeight="1"/>
    <row r="40" spans="2:9" ht="15" customHeight="1"/>
    <row r="41" spans="2:9" ht="15" customHeight="1"/>
    <row r="42" spans="2:9" ht="21" customHeight="1">
      <c r="B42" s="69" t="s">
        <v>11</v>
      </c>
      <c r="C42" s="69"/>
      <c r="D42" s="69"/>
      <c r="E42" s="69"/>
      <c r="F42" s="69"/>
      <c r="G42" s="69"/>
      <c r="H42" s="69"/>
      <c r="I42" s="69"/>
    </row>
    <row r="43" spans="2:9" ht="15" customHeight="1">
      <c r="I43" s="8" t="s">
        <v>8</v>
      </c>
    </row>
    <row r="44" spans="2:9" ht="15" customHeight="1">
      <c r="I44" s="8"/>
    </row>
    <row r="45" spans="2:9" ht="15" customHeight="1">
      <c r="B45" s="6" t="s">
        <v>12</v>
      </c>
      <c r="I45" s="20">
        <v>300</v>
      </c>
    </row>
    <row r="46" spans="2:9" ht="14.25" customHeight="1">
      <c r="I46" s="20"/>
    </row>
    <row r="47" spans="2:9" ht="15" customHeight="1">
      <c r="B47" s="6" t="s">
        <v>105</v>
      </c>
      <c r="I47" s="20"/>
    </row>
    <row r="48" spans="2:9" ht="15" customHeight="1">
      <c r="I48" s="20"/>
    </row>
    <row r="49" spans="3:9" ht="15" customHeight="1">
      <c r="C49" s="6" t="s">
        <v>106</v>
      </c>
      <c r="I49" s="20">
        <v>259</v>
      </c>
    </row>
    <row r="50" spans="3:9" ht="15" customHeight="1"/>
    <row r="51" spans="3:9" ht="15" customHeight="1">
      <c r="C51" s="6" t="s">
        <v>107</v>
      </c>
      <c r="I51" s="20">
        <v>40</v>
      </c>
    </row>
    <row r="52" spans="3:9" ht="15" customHeight="1">
      <c r="I52" s="20"/>
    </row>
    <row r="53" spans="3:9" ht="15" customHeight="1">
      <c r="I53" s="20"/>
    </row>
    <row r="54" spans="3:9" ht="15" customHeight="1">
      <c r="I54" s="20"/>
    </row>
    <row r="55" spans="3:9" ht="15" customHeight="1">
      <c r="I55" s="21"/>
    </row>
    <row r="56" spans="3:9" ht="15" customHeight="1">
      <c r="I56" s="21"/>
    </row>
    <row r="57" spans="3:9" ht="17.45" customHeight="1">
      <c r="I57" s="20"/>
    </row>
    <row r="58" spans="3:9" ht="17.45" customHeight="1">
      <c r="D58" s="7"/>
      <c r="I58" s="22"/>
    </row>
    <row r="59" spans="3:9" ht="17.45" customHeight="1">
      <c r="D59" s="7"/>
      <c r="I59" s="22"/>
    </row>
    <row r="60" spans="3:9" ht="17.45" customHeight="1">
      <c r="I60" s="20"/>
    </row>
    <row r="61" spans="3:9" ht="17.45" customHeight="1">
      <c r="C61" s="15"/>
      <c r="D61" s="1"/>
      <c r="E61" s="15"/>
      <c r="F61" s="15"/>
      <c r="G61" s="15"/>
      <c r="H61" s="15"/>
      <c r="I61" s="22"/>
    </row>
    <row r="62" spans="3:9" ht="17.45" customHeight="1">
      <c r="C62" s="15"/>
      <c r="D62" s="1"/>
      <c r="E62" s="15"/>
      <c r="F62" s="15"/>
      <c r="G62" s="15"/>
      <c r="H62" s="15"/>
      <c r="I62" s="22"/>
    </row>
    <row r="63" spans="3:9" ht="17.45" customHeight="1">
      <c r="C63" s="15"/>
      <c r="D63" s="1"/>
      <c r="E63" s="15"/>
      <c r="F63" s="15"/>
      <c r="G63" s="15"/>
      <c r="H63" s="15"/>
      <c r="I63" s="22"/>
    </row>
    <row r="64" spans="3:9" ht="17.45" customHeight="1">
      <c r="C64" s="18"/>
      <c r="D64" s="2"/>
      <c r="E64" s="18"/>
      <c r="F64" s="18"/>
      <c r="G64" s="18"/>
      <c r="H64" s="18"/>
      <c r="I64" s="23"/>
    </row>
    <row r="65" spans="3:9" ht="17.45" customHeight="1">
      <c r="C65" s="65"/>
      <c r="D65" s="65"/>
      <c r="E65" s="65"/>
      <c r="F65" s="65"/>
      <c r="G65" s="65"/>
      <c r="H65" s="65"/>
      <c r="I65" s="24"/>
    </row>
    <row r="66" spans="3:9" ht="15" customHeight="1"/>
  </sheetData>
  <mergeCells count="21">
    <mergeCell ref="F20:H20"/>
    <mergeCell ref="B21:D21"/>
    <mergeCell ref="F21:H21"/>
    <mergeCell ref="B25:I25"/>
    <mergeCell ref="B26:I26"/>
    <mergeCell ref="I4:I5"/>
    <mergeCell ref="C65:H65"/>
    <mergeCell ref="B34:D34"/>
    <mergeCell ref="F34:H34"/>
    <mergeCell ref="B35:H35"/>
    <mergeCell ref="B36:H36"/>
    <mergeCell ref="B37:H37"/>
    <mergeCell ref="B42:I42"/>
    <mergeCell ref="B28:E28"/>
    <mergeCell ref="F28:I28"/>
    <mergeCell ref="B7:I7"/>
    <mergeCell ref="B10:I10"/>
    <mergeCell ref="B11:I11"/>
    <mergeCell ref="B13:E13"/>
    <mergeCell ref="F13:I13"/>
    <mergeCell ref="F16:H16"/>
  </mergeCells>
  <phoneticPr fontId="1"/>
  <pageMargins left="0.98425196850393704" right="0.78740157480314965" top="0.78740157480314965" bottom="0.78740157480314965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0"/>
  <sheetViews>
    <sheetView view="pageBreakPreview" zoomScaleNormal="100" zoomScaleSheetLayoutView="100" workbookViewId="0">
      <selection activeCell="L9" sqref="L9"/>
    </sheetView>
  </sheetViews>
  <sheetFormatPr defaultColWidth="8.875" defaultRowHeight="15"/>
  <cols>
    <col min="1" max="1" width="2.625" style="26" customWidth="1"/>
    <col min="2" max="2" width="10.625" style="28" customWidth="1"/>
    <col min="3" max="3" width="2.625" style="27" customWidth="1"/>
    <col min="4" max="4" width="19.125" style="27" customWidth="1"/>
    <col min="5" max="7" width="13.375" style="28" customWidth="1"/>
    <col min="8" max="8" width="1.625" style="26" customWidth="1"/>
    <col min="9" max="16384" width="8.875" style="26"/>
  </cols>
  <sheetData>
    <row r="1" spans="1:7" ht="19.5" customHeight="1">
      <c r="A1" s="25" t="s">
        <v>93</v>
      </c>
      <c r="B1" s="26"/>
    </row>
    <row r="2" spans="1:7" ht="19.5" customHeight="1">
      <c r="B2" s="29" t="s">
        <v>54</v>
      </c>
      <c r="C2" s="30"/>
      <c r="D2" s="30"/>
      <c r="E2" s="31"/>
      <c r="F2" s="32"/>
      <c r="G2" s="33" t="s">
        <v>8</v>
      </c>
    </row>
    <row r="3" spans="1:7" ht="15" customHeight="1">
      <c r="B3" s="86"/>
      <c r="C3" s="86"/>
      <c r="D3" s="86"/>
      <c r="E3" s="83" t="s">
        <v>99</v>
      </c>
      <c r="F3" s="83" t="s">
        <v>100</v>
      </c>
      <c r="G3" s="83" t="s">
        <v>92</v>
      </c>
    </row>
    <row r="4" spans="1:7" ht="15" customHeight="1">
      <c r="B4" s="86"/>
      <c r="C4" s="86"/>
      <c r="D4" s="86"/>
      <c r="E4" s="84"/>
      <c r="F4" s="84"/>
      <c r="G4" s="84"/>
    </row>
    <row r="5" spans="1:7" ht="13.5" customHeight="1">
      <c r="B5" s="5" t="s">
        <v>87</v>
      </c>
      <c r="C5" s="50"/>
      <c r="D5" s="50"/>
      <c r="E5" s="50"/>
      <c r="F5" s="50"/>
      <c r="G5" s="51"/>
    </row>
    <row r="6" spans="1:7" ht="13.5" customHeight="1">
      <c r="B6" s="91"/>
      <c r="C6" s="81" t="s">
        <v>1</v>
      </c>
      <c r="D6" s="90"/>
      <c r="E6" s="34">
        <v>22125</v>
      </c>
      <c r="F6" s="34">
        <v>11046</v>
      </c>
      <c r="G6" s="34">
        <f>E6-F6</f>
        <v>11079</v>
      </c>
    </row>
    <row r="7" spans="1:7" ht="13.5" customHeight="1">
      <c r="B7" s="92"/>
      <c r="C7" s="81" t="s">
        <v>2</v>
      </c>
      <c r="D7" s="90"/>
      <c r="E7" s="34">
        <v>119</v>
      </c>
      <c r="F7" s="34">
        <v>2</v>
      </c>
      <c r="G7" s="34">
        <f>E7-F7</f>
        <v>117</v>
      </c>
    </row>
    <row r="8" spans="1:7" ht="13.5" customHeight="1">
      <c r="B8" s="92"/>
      <c r="C8" s="81" t="s">
        <v>55</v>
      </c>
      <c r="D8" s="90"/>
      <c r="E8" s="34">
        <v>782</v>
      </c>
      <c r="F8" s="34">
        <v>0</v>
      </c>
      <c r="G8" s="34">
        <f>E8-F8</f>
        <v>782</v>
      </c>
    </row>
    <row r="9" spans="1:7" ht="13.5" customHeight="1">
      <c r="B9" s="85" t="s">
        <v>28</v>
      </c>
      <c r="C9" s="85"/>
      <c r="D9" s="85"/>
      <c r="E9" s="35">
        <v>23027</v>
      </c>
      <c r="F9" s="35">
        <v>11048</v>
      </c>
      <c r="G9" s="35">
        <f>E9-F9</f>
        <v>11979</v>
      </c>
    </row>
    <row r="10" spans="1:7" ht="13.5" customHeight="1">
      <c r="B10" s="5" t="s">
        <v>16</v>
      </c>
      <c r="C10" s="50"/>
      <c r="D10" s="50"/>
      <c r="E10" s="50"/>
      <c r="F10" s="50"/>
      <c r="G10" s="51"/>
    </row>
    <row r="11" spans="1:7" ht="13.5" customHeight="1">
      <c r="B11" s="79"/>
      <c r="C11" s="81" t="s">
        <v>29</v>
      </c>
      <c r="D11" s="90"/>
      <c r="E11" s="34">
        <v>1153</v>
      </c>
      <c r="F11" s="34">
        <v>1888</v>
      </c>
      <c r="G11" s="34">
        <f>E11-F11</f>
        <v>-735</v>
      </c>
    </row>
    <row r="12" spans="1:7" ht="13.5" customHeight="1">
      <c r="B12" s="80"/>
      <c r="C12" s="81" t="s">
        <v>83</v>
      </c>
      <c r="D12" s="90"/>
      <c r="E12" s="34">
        <v>1717</v>
      </c>
      <c r="F12" s="34">
        <v>680</v>
      </c>
      <c r="G12" s="34">
        <f>E12-F12</f>
        <v>1037</v>
      </c>
    </row>
    <row r="13" spans="1:7" s="55" customFormat="1" ht="13.5" customHeight="1">
      <c r="B13" s="80"/>
      <c r="C13" s="56" t="s">
        <v>111</v>
      </c>
      <c r="D13" s="57"/>
      <c r="E13" s="3">
        <v>93</v>
      </c>
      <c r="F13" s="58">
        <v>0</v>
      </c>
      <c r="G13" s="3">
        <f>E13-F13</f>
        <v>93</v>
      </c>
    </row>
    <row r="14" spans="1:7" ht="13.5" customHeight="1">
      <c r="B14" s="80"/>
      <c r="C14" s="81" t="s">
        <v>76</v>
      </c>
      <c r="D14" s="90"/>
      <c r="E14" s="34">
        <v>53</v>
      </c>
      <c r="F14" s="34">
        <v>25</v>
      </c>
      <c r="G14" s="34">
        <f>E14-F14</f>
        <v>28</v>
      </c>
    </row>
    <row r="15" spans="1:7" ht="13.5" hidden="1" customHeight="1">
      <c r="B15" s="36"/>
      <c r="C15" s="36" t="s">
        <v>30</v>
      </c>
      <c r="D15" s="36"/>
      <c r="E15" s="34">
        <v>1.08E-7</v>
      </c>
      <c r="F15" s="34">
        <v>1.08E-7</v>
      </c>
      <c r="G15" s="34">
        <f t="shared" ref="G15:G18" si="0">E15-F15</f>
        <v>0</v>
      </c>
    </row>
    <row r="16" spans="1:7" ht="13.5" hidden="1" customHeight="1">
      <c r="B16" s="36"/>
      <c r="C16" s="36" t="s">
        <v>31</v>
      </c>
      <c r="D16" s="36"/>
      <c r="E16" s="34">
        <v>1.369394E-6</v>
      </c>
      <c r="F16" s="34">
        <v>1.369394E-6</v>
      </c>
      <c r="G16" s="34">
        <f t="shared" si="0"/>
        <v>0</v>
      </c>
    </row>
    <row r="17" spans="2:7" ht="13.5" hidden="1" customHeight="1">
      <c r="B17" s="36"/>
      <c r="C17" s="36" t="s">
        <v>32</v>
      </c>
      <c r="D17" s="36"/>
      <c r="E17" s="34">
        <v>0</v>
      </c>
      <c r="F17" s="34">
        <v>0</v>
      </c>
      <c r="G17" s="34">
        <f t="shared" si="0"/>
        <v>0</v>
      </c>
    </row>
    <row r="18" spans="2:7" ht="13.5" hidden="1" customHeight="1">
      <c r="B18" s="36"/>
      <c r="C18" s="36" t="s">
        <v>33</v>
      </c>
      <c r="D18" s="36"/>
      <c r="E18" s="34">
        <v>1.0640796000000001E-5</v>
      </c>
      <c r="F18" s="34">
        <v>1.0640796000000001E-5</v>
      </c>
      <c r="G18" s="34">
        <f t="shared" si="0"/>
        <v>0</v>
      </c>
    </row>
    <row r="19" spans="2:7" ht="13.5" customHeight="1">
      <c r="B19" s="85" t="s">
        <v>34</v>
      </c>
      <c r="C19" s="85"/>
      <c r="D19" s="85"/>
      <c r="E19" s="35">
        <v>3017</v>
      </c>
      <c r="F19" s="35">
        <v>2595</v>
      </c>
      <c r="G19" s="35">
        <f>E19-F19</f>
        <v>422</v>
      </c>
    </row>
    <row r="20" spans="2:7" ht="13.5" customHeight="1">
      <c r="B20" s="72" t="s">
        <v>35</v>
      </c>
      <c r="C20" s="72"/>
      <c r="D20" s="72"/>
      <c r="E20" s="37">
        <v>26045</v>
      </c>
      <c r="F20" s="37">
        <v>13644</v>
      </c>
      <c r="G20" s="37">
        <f>E20-F20</f>
        <v>12401</v>
      </c>
    </row>
    <row r="21" spans="2:7" ht="13.5" customHeight="1">
      <c r="B21" s="5" t="s">
        <v>88</v>
      </c>
      <c r="C21" s="50"/>
      <c r="D21" s="50"/>
      <c r="E21" s="50"/>
      <c r="F21" s="50"/>
      <c r="G21" s="51"/>
    </row>
    <row r="22" spans="2:7" ht="13.5" customHeight="1">
      <c r="B22" s="87"/>
      <c r="C22" s="81" t="s">
        <v>36</v>
      </c>
      <c r="D22" s="81"/>
      <c r="E22" s="34">
        <v>12588</v>
      </c>
      <c r="F22" s="34">
        <v>2245</v>
      </c>
      <c r="G22" s="34">
        <f>E22-F22</f>
        <v>10343</v>
      </c>
    </row>
    <row r="23" spans="2:7" ht="13.5" customHeight="1">
      <c r="B23" s="88"/>
      <c r="C23" s="81" t="s">
        <v>37</v>
      </c>
      <c r="D23" s="81"/>
      <c r="E23" s="3">
        <v>798</v>
      </c>
      <c r="F23" s="3">
        <v>83</v>
      </c>
      <c r="G23" s="34">
        <f>E23-F23</f>
        <v>715</v>
      </c>
    </row>
    <row r="24" spans="2:7" s="55" customFormat="1" ht="13.5" customHeight="1">
      <c r="B24" s="59"/>
      <c r="C24" s="56" t="s">
        <v>109</v>
      </c>
      <c r="D24" s="60"/>
      <c r="E24" s="3">
        <v>782</v>
      </c>
      <c r="F24" s="58">
        <v>0</v>
      </c>
      <c r="G24" s="3">
        <f>E24-F24</f>
        <v>782</v>
      </c>
    </row>
    <row r="25" spans="2:7" ht="13.5" customHeight="1">
      <c r="B25" s="38"/>
      <c r="C25" s="39" t="s">
        <v>102</v>
      </c>
      <c r="D25" s="4"/>
      <c r="E25" s="3">
        <v>18</v>
      </c>
      <c r="F25" s="3">
        <v>0</v>
      </c>
      <c r="G25" s="34">
        <f>E25-F25</f>
        <v>18</v>
      </c>
    </row>
    <row r="26" spans="2:7" ht="13.5" customHeight="1">
      <c r="B26" s="85" t="s">
        <v>38</v>
      </c>
      <c r="C26" s="85"/>
      <c r="D26" s="85"/>
      <c r="E26" s="35">
        <v>14188</v>
      </c>
      <c r="F26" s="35">
        <v>2328</v>
      </c>
      <c r="G26" s="35">
        <f>E26-F26</f>
        <v>11860</v>
      </c>
    </row>
    <row r="27" spans="2:7" ht="13.5" customHeight="1">
      <c r="B27" s="5" t="s">
        <v>18</v>
      </c>
      <c r="C27" s="50"/>
      <c r="D27" s="50"/>
      <c r="E27" s="50"/>
      <c r="F27" s="50"/>
      <c r="G27" s="51"/>
    </row>
    <row r="28" spans="2:7" ht="13.5" customHeight="1">
      <c r="B28" s="87"/>
      <c r="C28" s="81" t="s">
        <v>108</v>
      </c>
      <c r="D28" s="81"/>
      <c r="E28" s="34">
        <v>2124</v>
      </c>
      <c r="F28" s="34">
        <v>686</v>
      </c>
      <c r="G28" s="34">
        <f>E28-F28</f>
        <v>1438</v>
      </c>
    </row>
    <row r="29" spans="2:7" ht="13.5" customHeight="1">
      <c r="B29" s="88"/>
      <c r="C29" s="81" t="s">
        <v>84</v>
      </c>
      <c r="D29" s="90"/>
      <c r="E29" s="34">
        <v>178</v>
      </c>
      <c r="F29" s="34">
        <v>75</v>
      </c>
      <c r="G29" s="34">
        <f>E29-F29</f>
        <v>103</v>
      </c>
    </row>
    <row r="30" spans="2:7" s="55" customFormat="1" ht="13.5" customHeight="1">
      <c r="B30" s="88"/>
      <c r="C30" s="56" t="s">
        <v>110</v>
      </c>
      <c r="D30" s="57"/>
      <c r="E30" s="3">
        <v>93</v>
      </c>
      <c r="F30" s="58">
        <v>0</v>
      </c>
      <c r="G30" s="3">
        <f>E30-F30</f>
        <v>93</v>
      </c>
    </row>
    <row r="31" spans="2:7" ht="13.5" hidden="1" customHeight="1">
      <c r="B31" s="48"/>
      <c r="C31" s="36" t="s">
        <v>39</v>
      </c>
      <c r="D31" s="36"/>
      <c r="E31" s="34">
        <v>0</v>
      </c>
      <c r="F31" s="34">
        <v>0</v>
      </c>
      <c r="G31" s="34">
        <f t="shared" ref="G31:G37" si="1">E31-F31</f>
        <v>0</v>
      </c>
    </row>
    <row r="32" spans="2:7" ht="13.5" hidden="1" customHeight="1">
      <c r="B32" s="48"/>
      <c r="C32" s="36" t="s">
        <v>40</v>
      </c>
      <c r="D32" s="36"/>
      <c r="E32" s="34">
        <v>1.2E-5</v>
      </c>
      <c r="F32" s="34">
        <v>1.2E-5</v>
      </c>
      <c r="G32" s="34">
        <f t="shared" si="1"/>
        <v>0</v>
      </c>
    </row>
    <row r="33" spans="2:7" ht="13.5" hidden="1" customHeight="1">
      <c r="B33" s="48"/>
      <c r="C33" s="36" t="s">
        <v>41</v>
      </c>
      <c r="D33" s="36"/>
      <c r="E33" s="3">
        <v>4.6632269200000003E-4</v>
      </c>
      <c r="F33" s="3">
        <v>4.6632269200000003E-4</v>
      </c>
      <c r="G33" s="34">
        <f t="shared" si="1"/>
        <v>0</v>
      </c>
    </row>
    <row r="34" spans="2:7" ht="13.5" hidden="1" customHeight="1">
      <c r="B34" s="48"/>
      <c r="C34" s="36" t="s">
        <v>42</v>
      </c>
      <c r="D34" s="36"/>
      <c r="E34" s="3">
        <v>9.3537220000000011E-5</v>
      </c>
      <c r="F34" s="3">
        <v>9.3537220000000011E-5</v>
      </c>
      <c r="G34" s="34">
        <f t="shared" si="1"/>
        <v>0</v>
      </c>
    </row>
    <row r="35" spans="2:7" ht="13.5" hidden="1" customHeight="1">
      <c r="B35" s="48"/>
      <c r="C35" s="36" t="s">
        <v>43</v>
      </c>
      <c r="D35" s="36"/>
      <c r="E35" s="34">
        <v>9.1697150000000007E-6</v>
      </c>
      <c r="F35" s="34">
        <v>9.1697150000000007E-6</v>
      </c>
      <c r="G35" s="34">
        <f t="shared" si="1"/>
        <v>0</v>
      </c>
    </row>
    <row r="36" spans="2:7" ht="13.5" hidden="1" customHeight="1">
      <c r="B36" s="48"/>
      <c r="C36" s="36" t="s">
        <v>44</v>
      </c>
      <c r="D36" s="36"/>
      <c r="E36" s="3">
        <v>4.8244999999999993E-6</v>
      </c>
      <c r="F36" s="3">
        <v>4.8244999999999993E-6</v>
      </c>
      <c r="G36" s="34">
        <f t="shared" si="1"/>
        <v>0</v>
      </c>
    </row>
    <row r="37" spans="2:7" ht="13.5" hidden="1" customHeight="1">
      <c r="B37" s="48"/>
      <c r="C37" s="36" t="s">
        <v>45</v>
      </c>
      <c r="D37" s="36"/>
      <c r="E37" s="34">
        <v>2.3845376000000001E-5</v>
      </c>
      <c r="F37" s="34">
        <v>2.3845376000000001E-5</v>
      </c>
      <c r="G37" s="34">
        <f t="shared" si="1"/>
        <v>0</v>
      </c>
    </row>
    <row r="38" spans="2:7" ht="13.5" customHeight="1">
      <c r="B38" s="49"/>
      <c r="C38" s="36" t="s">
        <v>77</v>
      </c>
      <c r="D38" s="36"/>
      <c r="E38" s="3">
        <v>44</v>
      </c>
      <c r="F38" s="3">
        <v>77</v>
      </c>
      <c r="G38" s="3">
        <f>E38-F38</f>
        <v>-33</v>
      </c>
    </row>
    <row r="39" spans="2:7" ht="13.5" customHeight="1">
      <c r="B39" s="85" t="s">
        <v>46</v>
      </c>
      <c r="C39" s="85"/>
      <c r="D39" s="85"/>
      <c r="E39" s="35">
        <v>2440</v>
      </c>
      <c r="F39" s="35">
        <v>838</v>
      </c>
      <c r="G39" s="35">
        <f>E39-F39</f>
        <v>1602</v>
      </c>
    </row>
    <row r="40" spans="2:7" ht="13.5" customHeight="1">
      <c r="B40" s="72" t="s">
        <v>47</v>
      </c>
      <c r="C40" s="72"/>
      <c r="D40" s="72"/>
      <c r="E40" s="37">
        <v>16629</v>
      </c>
      <c r="F40" s="37">
        <v>3167</v>
      </c>
      <c r="G40" s="37">
        <f>E40-F40</f>
        <v>13462</v>
      </c>
    </row>
    <row r="41" spans="2:7" ht="13.5" customHeight="1">
      <c r="B41" s="85" t="s">
        <v>48</v>
      </c>
      <c r="C41" s="85"/>
      <c r="D41" s="85"/>
      <c r="E41" s="35">
        <v>9062</v>
      </c>
      <c r="F41" s="35">
        <v>9062</v>
      </c>
      <c r="G41" s="35">
        <f>E41-F41</f>
        <v>0</v>
      </c>
    </row>
    <row r="42" spans="2:7" ht="13.5" customHeight="1">
      <c r="B42" s="85" t="s">
        <v>49</v>
      </c>
      <c r="C42" s="85"/>
      <c r="D42" s="85"/>
      <c r="E42" s="35">
        <v>-381</v>
      </c>
      <c r="F42" s="35">
        <v>-360</v>
      </c>
      <c r="G42" s="35">
        <f>E42-F42</f>
        <v>-21</v>
      </c>
    </row>
    <row r="43" spans="2:7" ht="13.5" customHeight="1">
      <c r="B43" s="5" t="s">
        <v>6</v>
      </c>
      <c r="C43" s="50"/>
      <c r="D43" s="50"/>
      <c r="E43" s="50"/>
      <c r="F43" s="50"/>
      <c r="G43" s="51"/>
    </row>
    <row r="44" spans="2:7" ht="13.5" customHeight="1">
      <c r="B44" s="87"/>
      <c r="C44" s="81" t="s">
        <v>85</v>
      </c>
      <c r="D44" s="90"/>
      <c r="E44" s="34">
        <v>0</v>
      </c>
      <c r="F44" s="34">
        <v>830</v>
      </c>
      <c r="G44" s="34">
        <f t="shared" ref="G44:G50" si="2">E44-F44</f>
        <v>-830</v>
      </c>
    </row>
    <row r="45" spans="2:7" ht="13.5" customHeight="1">
      <c r="B45" s="88"/>
      <c r="C45" s="81" t="s">
        <v>114</v>
      </c>
      <c r="D45" s="90"/>
      <c r="E45" s="34">
        <v>0</v>
      </c>
      <c r="F45" s="34">
        <v>507</v>
      </c>
      <c r="G45" s="34">
        <f t="shared" si="2"/>
        <v>-507</v>
      </c>
    </row>
    <row r="46" spans="2:7" s="55" customFormat="1" ht="13.5" customHeight="1">
      <c r="B46" s="88"/>
      <c r="C46" s="56" t="s">
        <v>103</v>
      </c>
      <c r="D46" s="57"/>
      <c r="E46" s="3">
        <v>435</v>
      </c>
      <c r="F46" s="3">
        <v>0</v>
      </c>
      <c r="G46" s="3">
        <f t="shared" si="2"/>
        <v>435</v>
      </c>
    </row>
    <row r="47" spans="2:7" ht="13.5" customHeight="1">
      <c r="B47" s="89"/>
      <c r="C47" s="81" t="s">
        <v>50</v>
      </c>
      <c r="D47" s="90"/>
      <c r="E47" s="3">
        <v>300</v>
      </c>
      <c r="F47" s="3">
        <v>437</v>
      </c>
      <c r="G47" s="3">
        <f t="shared" si="2"/>
        <v>-137</v>
      </c>
    </row>
    <row r="48" spans="2:7" ht="13.5" customHeight="1">
      <c r="B48" s="85" t="s">
        <v>51</v>
      </c>
      <c r="C48" s="85"/>
      <c r="D48" s="85"/>
      <c r="E48" s="35">
        <v>735</v>
      </c>
      <c r="F48" s="35">
        <v>1775</v>
      </c>
      <c r="G48" s="35">
        <f t="shared" si="2"/>
        <v>-1040</v>
      </c>
    </row>
    <row r="49" spans="2:7" ht="13.5" customHeight="1">
      <c r="B49" s="72" t="s">
        <v>52</v>
      </c>
      <c r="C49" s="72"/>
      <c r="D49" s="72"/>
      <c r="E49" s="37">
        <v>9415</v>
      </c>
      <c r="F49" s="37">
        <v>10476</v>
      </c>
      <c r="G49" s="37">
        <f t="shared" si="2"/>
        <v>-1061</v>
      </c>
    </row>
    <row r="50" spans="2:7" ht="13.5" customHeight="1">
      <c r="B50" s="72" t="s">
        <v>53</v>
      </c>
      <c r="C50" s="72"/>
      <c r="D50" s="72"/>
      <c r="E50" s="37">
        <v>26045</v>
      </c>
      <c r="F50" s="37">
        <v>13644</v>
      </c>
      <c r="G50" s="37">
        <f t="shared" si="2"/>
        <v>12401</v>
      </c>
    </row>
    <row r="51" spans="2:7" ht="13.5" customHeight="1">
      <c r="B51" s="40" t="s">
        <v>115</v>
      </c>
      <c r="C51" s="41"/>
      <c r="D51" s="41"/>
      <c r="E51" s="40"/>
      <c r="F51" s="42"/>
      <c r="G51" s="40"/>
    </row>
    <row r="52" spans="2:7" ht="5.0999999999999996" customHeight="1">
      <c r="B52" s="32"/>
      <c r="C52" s="30"/>
      <c r="D52" s="30"/>
      <c r="E52" s="32"/>
      <c r="F52" s="43"/>
      <c r="G52" s="32"/>
    </row>
    <row r="53" spans="2:7" ht="20.100000000000001" customHeight="1">
      <c r="B53" s="29" t="s">
        <v>56</v>
      </c>
      <c r="C53" s="30"/>
      <c r="D53" s="30"/>
      <c r="E53" s="31"/>
      <c r="F53" s="32"/>
      <c r="G53" s="44" t="s">
        <v>8</v>
      </c>
    </row>
    <row r="54" spans="2:7" ht="15" customHeight="1">
      <c r="B54" s="86"/>
      <c r="C54" s="86"/>
      <c r="D54" s="86"/>
      <c r="E54" s="83" t="s">
        <v>99</v>
      </c>
      <c r="F54" s="83" t="s">
        <v>100</v>
      </c>
      <c r="G54" s="83" t="s">
        <v>92</v>
      </c>
    </row>
    <row r="55" spans="2:7" ht="15" customHeight="1">
      <c r="B55" s="86"/>
      <c r="C55" s="86"/>
      <c r="D55" s="86"/>
      <c r="E55" s="84"/>
      <c r="F55" s="84"/>
      <c r="G55" s="84"/>
    </row>
    <row r="56" spans="2:7" ht="13.5" customHeight="1">
      <c r="B56" s="77" t="s">
        <v>89</v>
      </c>
      <c r="C56" s="78"/>
      <c r="D56" s="78"/>
      <c r="E56" s="35">
        <v>1577</v>
      </c>
      <c r="F56" s="35">
        <v>1547</v>
      </c>
      <c r="G56" s="35">
        <f>E56-F56</f>
        <v>30</v>
      </c>
    </row>
    <row r="57" spans="2:7" ht="13.5" customHeight="1">
      <c r="B57" s="79"/>
      <c r="C57" s="81" t="s">
        <v>86</v>
      </c>
      <c r="D57" s="81"/>
      <c r="E57" s="34">
        <v>1088</v>
      </c>
      <c r="F57" s="34">
        <v>1053</v>
      </c>
      <c r="G57" s="34">
        <f>E57-F57</f>
        <v>35</v>
      </c>
    </row>
    <row r="58" spans="2:7" ht="13.5" customHeight="1">
      <c r="B58" s="80"/>
      <c r="C58" s="81" t="s">
        <v>57</v>
      </c>
      <c r="D58" s="81"/>
      <c r="E58" s="34">
        <v>189</v>
      </c>
      <c r="F58" s="34">
        <v>180</v>
      </c>
      <c r="G58" s="34">
        <f>E58-F58</f>
        <v>9</v>
      </c>
    </row>
    <row r="59" spans="2:7" ht="13.5" customHeight="1">
      <c r="B59" s="80"/>
      <c r="C59" s="81" t="s">
        <v>58</v>
      </c>
      <c r="D59" s="81"/>
      <c r="E59" s="34">
        <v>182</v>
      </c>
      <c r="F59" s="34">
        <v>146</v>
      </c>
      <c r="G59" s="34">
        <f>E59-F59</f>
        <v>36</v>
      </c>
    </row>
    <row r="60" spans="2:7" ht="13.5" customHeight="1">
      <c r="B60" s="80"/>
      <c r="C60" s="81" t="s">
        <v>78</v>
      </c>
      <c r="D60" s="81"/>
      <c r="E60" s="34">
        <v>116</v>
      </c>
      <c r="F60" s="34">
        <v>165</v>
      </c>
      <c r="G60" s="34">
        <f>E60-F60</f>
        <v>-49</v>
      </c>
    </row>
    <row r="61" spans="2:7" ht="13.5" hidden="1" customHeight="1">
      <c r="B61" s="36"/>
      <c r="C61" s="36" t="s">
        <v>59</v>
      </c>
      <c r="D61" s="36"/>
      <c r="E61" s="34">
        <v>0</v>
      </c>
      <c r="F61" s="34">
        <v>0</v>
      </c>
      <c r="G61" s="34">
        <f t="shared" ref="G61:G89" si="3">E61-F61</f>
        <v>0</v>
      </c>
    </row>
    <row r="62" spans="2:7" ht="13.5" hidden="1" customHeight="1">
      <c r="B62" s="36"/>
      <c r="C62" s="36" t="s">
        <v>60</v>
      </c>
      <c r="D62" s="36"/>
      <c r="E62" s="34">
        <v>0</v>
      </c>
      <c r="F62" s="34">
        <v>0</v>
      </c>
      <c r="G62" s="34">
        <f t="shared" si="3"/>
        <v>0</v>
      </c>
    </row>
    <row r="63" spans="2:7" ht="13.5" customHeight="1">
      <c r="B63" s="77" t="s">
        <v>61</v>
      </c>
      <c r="C63" s="78"/>
      <c r="D63" s="78"/>
      <c r="E63" s="35">
        <v>1420</v>
      </c>
      <c r="F63" s="35">
        <v>866</v>
      </c>
      <c r="G63" s="35">
        <f>E63-F63</f>
        <v>554</v>
      </c>
    </row>
    <row r="64" spans="2:7" ht="13.5" hidden="1" customHeight="1">
      <c r="B64" s="36"/>
      <c r="C64" s="36" t="s">
        <v>62</v>
      </c>
      <c r="D64" s="36"/>
      <c r="E64" s="3">
        <v>0</v>
      </c>
      <c r="F64" s="3">
        <v>0</v>
      </c>
      <c r="G64" s="34">
        <f t="shared" si="3"/>
        <v>0</v>
      </c>
    </row>
    <row r="65" spans="2:7" ht="13.5" hidden="1" customHeight="1">
      <c r="B65" s="36"/>
      <c r="C65" s="36" t="s">
        <v>63</v>
      </c>
      <c r="D65" s="36"/>
      <c r="E65" s="3">
        <v>0</v>
      </c>
      <c r="F65" s="3">
        <v>0</v>
      </c>
      <c r="G65" s="34">
        <f t="shared" si="3"/>
        <v>0</v>
      </c>
    </row>
    <row r="66" spans="2:7" ht="13.5" customHeight="1">
      <c r="B66" s="79"/>
      <c r="C66" s="81" t="s">
        <v>86</v>
      </c>
      <c r="D66" s="81"/>
      <c r="E66" s="3">
        <v>468</v>
      </c>
      <c r="F66" s="3">
        <v>462</v>
      </c>
      <c r="G66" s="3">
        <f t="shared" si="3"/>
        <v>6</v>
      </c>
    </row>
    <row r="67" spans="2:7" ht="13.5" customHeight="1">
      <c r="B67" s="80"/>
      <c r="C67" s="81" t="s">
        <v>58</v>
      </c>
      <c r="D67" s="81"/>
      <c r="E67" s="3">
        <v>164</v>
      </c>
      <c r="F67" s="3">
        <v>18</v>
      </c>
      <c r="G67" s="34">
        <f t="shared" si="3"/>
        <v>146</v>
      </c>
    </row>
    <row r="68" spans="2:7" ht="13.5" customHeight="1">
      <c r="B68" s="80"/>
      <c r="C68" s="81" t="s">
        <v>64</v>
      </c>
      <c r="D68" s="81"/>
      <c r="E68" s="3">
        <v>787</v>
      </c>
      <c r="F68" s="3">
        <v>385</v>
      </c>
      <c r="G68" s="34">
        <f t="shared" si="3"/>
        <v>402</v>
      </c>
    </row>
    <row r="69" spans="2:7" ht="13.5" customHeight="1">
      <c r="B69" s="77" t="s">
        <v>82</v>
      </c>
      <c r="C69" s="78"/>
      <c r="D69" s="78"/>
      <c r="E69" s="35">
        <v>3</v>
      </c>
      <c r="F69" s="35">
        <v>1</v>
      </c>
      <c r="G69" s="35">
        <f t="shared" si="3"/>
        <v>2</v>
      </c>
    </row>
    <row r="70" spans="2:7" ht="13.5" customHeight="1">
      <c r="B70" s="72" t="s">
        <v>65</v>
      </c>
      <c r="C70" s="72"/>
      <c r="D70" s="72"/>
      <c r="E70" s="37">
        <v>3001</v>
      </c>
      <c r="F70" s="37">
        <v>2415</v>
      </c>
      <c r="G70" s="37">
        <f t="shared" si="3"/>
        <v>586</v>
      </c>
    </row>
    <row r="71" spans="2:7" ht="13.5" customHeight="1">
      <c r="B71" s="82" t="s">
        <v>66</v>
      </c>
      <c r="C71" s="80"/>
      <c r="D71" s="80"/>
      <c r="E71" s="3">
        <v>1993</v>
      </c>
      <c r="F71" s="3">
        <v>2054</v>
      </c>
      <c r="G71" s="3">
        <f t="shared" si="3"/>
        <v>-61</v>
      </c>
    </row>
    <row r="72" spans="2:7" ht="13.5" hidden="1" customHeight="1">
      <c r="B72" s="45" t="s">
        <v>67</v>
      </c>
      <c r="C72" s="45"/>
      <c r="D72" s="45"/>
      <c r="E72" s="3">
        <v>0</v>
      </c>
      <c r="F72" s="3">
        <v>0</v>
      </c>
      <c r="G72" s="3">
        <f t="shared" si="3"/>
        <v>0</v>
      </c>
    </row>
    <row r="73" spans="2:7" ht="13.5" hidden="1" customHeight="1">
      <c r="B73" s="45" t="s">
        <v>68</v>
      </c>
      <c r="C73" s="45"/>
      <c r="D73" s="45"/>
      <c r="E73" s="3">
        <v>0</v>
      </c>
      <c r="F73" s="3">
        <v>0</v>
      </c>
      <c r="G73" s="3">
        <f t="shared" si="3"/>
        <v>0</v>
      </c>
    </row>
    <row r="74" spans="2:7" ht="13.5" customHeight="1">
      <c r="B74" s="82" t="s">
        <v>79</v>
      </c>
      <c r="C74" s="80"/>
      <c r="D74" s="80"/>
      <c r="E74" s="3">
        <v>139</v>
      </c>
      <c r="F74" s="3">
        <v>542</v>
      </c>
      <c r="G74" s="3">
        <f>E74-F74</f>
        <v>-403</v>
      </c>
    </row>
    <row r="75" spans="2:7" ht="13.5" hidden="1" customHeight="1">
      <c r="B75" s="45" t="s">
        <v>69</v>
      </c>
      <c r="C75" s="45"/>
      <c r="D75" s="45"/>
      <c r="E75" s="3">
        <v>0</v>
      </c>
      <c r="F75" s="3">
        <v>0</v>
      </c>
      <c r="G75" s="3">
        <f t="shared" si="3"/>
        <v>0</v>
      </c>
    </row>
    <row r="76" spans="2:7" ht="13.5" hidden="1" customHeight="1">
      <c r="B76" s="45" t="s">
        <v>70</v>
      </c>
      <c r="C76" s="45"/>
      <c r="D76" s="45"/>
      <c r="E76" s="3">
        <v>0</v>
      </c>
      <c r="F76" s="3">
        <v>0</v>
      </c>
      <c r="G76" s="3">
        <f t="shared" si="3"/>
        <v>0</v>
      </c>
    </row>
    <row r="77" spans="2:7" ht="13.5" customHeight="1">
      <c r="B77" s="82" t="s">
        <v>71</v>
      </c>
      <c r="C77" s="80"/>
      <c r="D77" s="80"/>
      <c r="E77" s="3">
        <v>478</v>
      </c>
      <c r="F77" s="3">
        <v>3</v>
      </c>
      <c r="G77" s="3">
        <f>E77-F77</f>
        <v>475</v>
      </c>
    </row>
    <row r="78" spans="2:7" s="55" customFormat="1" ht="13.5" customHeight="1">
      <c r="B78" s="56" t="s">
        <v>112</v>
      </c>
      <c r="C78" s="61"/>
      <c r="D78" s="62"/>
      <c r="E78" s="3">
        <v>93</v>
      </c>
      <c r="F78" s="58">
        <v>0</v>
      </c>
      <c r="G78" s="3">
        <f>E78-F78</f>
        <v>93</v>
      </c>
    </row>
    <row r="79" spans="2:7" s="55" customFormat="1" ht="13.5" customHeight="1">
      <c r="B79" s="56" t="s">
        <v>113</v>
      </c>
      <c r="C79" s="61"/>
      <c r="D79" s="62"/>
      <c r="E79" s="3">
        <v>107</v>
      </c>
      <c r="F79" s="58">
        <v>0</v>
      </c>
      <c r="G79" s="3">
        <f>E79-F79</f>
        <v>107</v>
      </c>
    </row>
    <row r="80" spans="2:7" ht="13.5" customHeight="1">
      <c r="B80" s="82" t="s">
        <v>10</v>
      </c>
      <c r="C80" s="80"/>
      <c r="D80" s="80"/>
      <c r="E80" s="3">
        <v>409</v>
      </c>
      <c r="F80" s="3">
        <v>251</v>
      </c>
      <c r="G80" s="3">
        <f>E80-F80</f>
        <v>158</v>
      </c>
    </row>
    <row r="81" spans="2:7" ht="13.5" hidden="1" customHeight="1">
      <c r="B81" s="45" t="s">
        <v>72</v>
      </c>
      <c r="C81" s="45"/>
      <c r="D81" s="45"/>
      <c r="E81" s="3">
        <v>0</v>
      </c>
      <c r="F81" s="3">
        <v>0</v>
      </c>
      <c r="G81" s="3">
        <f t="shared" si="3"/>
        <v>0</v>
      </c>
    </row>
    <row r="82" spans="2:7" ht="13.5" hidden="1" customHeight="1" thickBot="1">
      <c r="B82" s="45" t="s">
        <v>73</v>
      </c>
      <c r="C82" s="45"/>
      <c r="D82" s="45"/>
      <c r="E82" s="3">
        <v>0</v>
      </c>
      <c r="F82" s="3">
        <v>0</v>
      </c>
      <c r="G82" s="3">
        <f t="shared" si="3"/>
        <v>0</v>
      </c>
    </row>
    <row r="83" spans="2:7" ht="13.5" customHeight="1">
      <c r="B83" s="72" t="s">
        <v>74</v>
      </c>
      <c r="C83" s="72"/>
      <c r="D83" s="72"/>
      <c r="E83" s="37">
        <v>3221</v>
      </c>
      <c r="F83" s="37">
        <v>2851</v>
      </c>
      <c r="G83" s="37">
        <f t="shared" si="3"/>
        <v>370</v>
      </c>
    </row>
    <row r="84" spans="2:7" ht="13.5" customHeight="1">
      <c r="B84" s="72" t="s">
        <v>80</v>
      </c>
      <c r="C84" s="72"/>
      <c r="D84" s="72"/>
      <c r="E84" s="37">
        <v>871</v>
      </c>
      <c r="F84" s="37">
        <v>9.9999999999999995E-7</v>
      </c>
      <c r="G84" s="37">
        <f t="shared" si="3"/>
        <v>870.999999</v>
      </c>
    </row>
    <row r="85" spans="2:7" ht="13.5" customHeight="1">
      <c r="B85" s="72" t="s">
        <v>81</v>
      </c>
      <c r="C85" s="72"/>
      <c r="D85" s="72"/>
      <c r="E85" s="37">
        <v>926</v>
      </c>
      <c r="F85" s="37">
        <v>0</v>
      </c>
      <c r="G85" s="37">
        <f t="shared" si="3"/>
        <v>926</v>
      </c>
    </row>
    <row r="86" spans="2:7" ht="13.5" customHeight="1">
      <c r="B86" s="72" t="s">
        <v>75</v>
      </c>
      <c r="C86" s="72"/>
      <c r="D86" s="72"/>
      <c r="E86" s="37">
        <v>276</v>
      </c>
      <c r="F86" s="37">
        <v>436</v>
      </c>
      <c r="G86" s="37">
        <f t="shared" si="3"/>
        <v>-160</v>
      </c>
    </row>
    <row r="87" spans="2:7" ht="13.5" customHeight="1">
      <c r="B87" s="73" t="s">
        <v>94</v>
      </c>
      <c r="C87" s="74"/>
      <c r="D87" s="75"/>
      <c r="E87" s="3">
        <v>0</v>
      </c>
      <c r="F87" s="3">
        <v>1</v>
      </c>
      <c r="G87" s="46">
        <f t="shared" si="3"/>
        <v>-1</v>
      </c>
    </row>
    <row r="88" spans="2:7" s="55" customFormat="1" ht="13.5" customHeight="1">
      <c r="B88" s="52" t="s">
        <v>104</v>
      </c>
      <c r="C88" s="53"/>
      <c r="D88" s="54"/>
      <c r="E88" s="3">
        <v>23</v>
      </c>
      <c r="F88" s="3">
        <v>0</v>
      </c>
      <c r="G88" s="46">
        <f t="shared" si="3"/>
        <v>23</v>
      </c>
    </row>
    <row r="89" spans="2:7" ht="13.5" customHeight="1">
      <c r="B89" s="76" t="s">
        <v>95</v>
      </c>
      <c r="C89" s="72"/>
      <c r="D89" s="72"/>
      <c r="E89" s="37">
        <v>300</v>
      </c>
      <c r="F89" s="37">
        <v>437</v>
      </c>
      <c r="G89" s="47">
        <f t="shared" si="3"/>
        <v>-137</v>
      </c>
    </row>
    <row r="90" spans="2:7" ht="13.5" customHeight="1">
      <c r="B90" s="40" t="s">
        <v>115</v>
      </c>
      <c r="C90" s="41"/>
      <c r="D90" s="41"/>
      <c r="E90" s="40"/>
      <c r="F90" s="40"/>
      <c r="G90" s="40"/>
    </row>
  </sheetData>
  <mergeCells count="60">
    <mergeCell ref="E3:E4"/>
    <mergeCell ref="F3:F4"/>
    <mergeCell ref="G3:G4"/>
    <mergeCell ref="B9:D9"/>
    <mergeCell ref="B11:B14"/>
    <mergeCell ref="C11:D11"/>
    <mergeCell ref="C12:D12"/>
    <mergeCell ref="C14:D14"/>
    <mergeCell ref="B6:B8"/>
    <mergeCell ref="C6:D6"/>
    <mergeCell ref="C7:D7"/>
    <mergeCell ref="C8:D8"/>
    <mergeCell ref="B3:D4"/>
    <mergeCell ref="B19:D19"/>
    <mergeCell ref="B20:D20"/>
    <mergeCell ref="B22:B23"/>
    <mergeCell ref="C22:D22"/>
    <mergeCell ref="C23:D23"/>
    <mergeCell ref="B44:B47"/>
    <mergeCell ref="C44:D44"/>
    <mergeCell ref="C45:D45"/>
    <mergeCell ref="C47:D47"/>
    <mergeCell ref="B26:D26"/>
    <mergeCell ref="B28:B30"/>
    <mergeCell ref="C28:D28"/>
    <mergeCell ref="C29:D29"/>
    <mergeCell ref="B39:D39"/>
    <mergeCell ref="B40:D40"/>
    <mergeCell ref="B41:D41"/>
    <mergeCell ref="B42:D42"/>
    <mergeCell ref="B48:D48"/>
    <mergeCell ref="B49:D49"/>
    <mergeCell ref="B50:D50"/>
    <mergeCell ref="B54:D55"/>
    <mergeCell ref="E54:E55"/>
    <mergeCell ref="G54:G55"/>
    <mergeCell ref="B56:D56"/>
    <mergeCell ref="B57:B60"/>
    <mergeCell ref="C57:D57"/>
    <mergeCell ref="C58:D58"/>
    <mergeCell ref="C59:D59"/>
    <mergeCell ref="C60:D60"/>
    <mergeCell ref="F54:F55"/>
    <mergeCell ref="B83:D83"/>
    <mergeCell ref="B63:D63"/>
    <mergeCell ref="B66:B68"/>
    <mergeCell ref="C66:D66"/>
    <mergeCell ref="C67:D67"/>
    <mergeCell ref="C68:D68"/>
    <mergeCell ref="B69:D69"/>
    <mergeCell ref="B70:D70"/>
    <mergeCell ref="B71:D71"/>
    <mergeCell ref="B74:D74"/>
    <mergeCell ref="B77:D77"/>
    <mergeCell ref="B80:D80"/>
    <mergeCell ref="B84:D84"/>
    <mergeCell ref="B85:D85"/>
    <mergeCell ref="B86:D86"/>
    <mergeCell ref="B87:D87"/>
    <mergeCell ref="B89:D89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R04決算概要</vt:lpstr>
      <vt:lpstr>R04経年比較</vt:lpstr>
      <vt:lpstr>'R04経年比較'!Print_Area</vt:lpstr>
      <vt:lpstr>'R04決算概要'!Print_Area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orihara</dc:creator>
  <cp:lastModifiedBy>大阪府</cp:lastModifiedBy>
  <cp:lastPrinted>2023-07-10T06:52:14Z</cp:lastPrinted>
  <dcterms:created xsi:type="dcterms:W3CDTF">2019-07-11T10:06:15Z</dcterms:created>
  <dcterms:modified xsi:type="dcterms:W3CDTF">2023-08-08T05:24:39Z</dcterms:modified>
</cp:coreProperties>
</file>